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ДЗ\!УЗРиУ\!ЗАКУПКИ\2023\ДКК\4-ДКК-2023-ИА ТЮС\2_ДоЗ\"/>
    </mc:Choice>
  </mc:AlternateContent>
  <bookViews>
    <workbookView xWindow="-105" yWindow="-105" windowWidth="30930" windowHeight="1689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Q9" i="1" l="1"/>
  <c r="R9" i="1" s="1"/>
  <c r="O9" i="1"/>
  <c r="G9" i="1"/>
  <c r="I9" i="1" l="1"/>
  <c r="R10" i="1" l="1"/>
  <c r="R11" i="1" s="1"/>
  <c r="G10" i="1"/>
  <c r="G11" i="1" l="1"/>
  <c r="G12" i="1" s="1"/>
  <c r="R12" i="1"/>
</calcChain>
</file>

<file path=xl/sharedStrings.xml><?xml version="1.0" encoding="utf-8"?>
<sst xmlns="http://schemas.openxmlformats.org/spreadsheetml/2006/main" count="31" uniqueCount="23">
  <si>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</si>
  <si>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</si>
  <si>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</si>
  <si>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</si>
  <si>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</si>
  <si>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</si>
  <si>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</si>
  <si>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</si>
  <si>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</si>
  <si>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</si>
  <si>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</si>
  <si>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</si>
  <si>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</si>
  <si>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</si>
  <si>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</si>
  <si>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</si>
  <si>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</si>
  <si>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Условная единица</t>
  </si>
  <si>
    <t>Мониторинг СМИ, социальных сетей, каналов в мессенджерах</t>
  </si>
  <si>
    <t>Приложение к Документации о закупке – Структура НМЦ к лоту 4-ДКК-2023-ИА</t>
  </si>
  <si>
    <r>
      <t xml:space="preserve">Номер реестровой записи из реестра, предусмотренного п.2 ПП 2013
</t>
    </r>
    <r>
      <rPr>
        <i/>
        <sz val="10"/>
        <color rgb="FFFF0000"/>
        <rFont val="Calibri"/>
        <family val="2"/>
        <charset val="204"/>
        <scheme val="minor"/>
      </rPr>
      <t>[в случае наличия в одном из реестров, предусмотренных п.2 Правительства Российской Федерации от 03 декабря 2020 г. № 2013*  – дополнительно указывается № реестровой записи]</t>
    </r>
  </si>
  <si>
    <r>
      <t>Производитель продукции</t>
    </r>
    <r>
      <rPr>
        <i/>
        <sz val="10"/>
        <color rgb="FFFF0000"/>
        <rFont val="Calibri"/>
        <family val="2"/>
        <charset val="204"/>
        <scheme val="minor"/>
      </rPr>
      <t xml:space="preserve"> </t>
    </r>
  </si>
  <si>
    <t>* - Это реестры: 
1)	 реестр промышленной продукции, произведенной на территории Российской Федерации; 
2)	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Федерации;
3)	 единый реестр российской радиоэлектронной продукции;
4)	 единый реестр Минкомсвязи российских программ для электронных вычислительных машин и баз данных
Реестры (1) и (2) предусмотрены постановлением Правительства Российской Федерации от 30 апреля 2020 г. N 616 «Об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государства»; реестр (3) предусмотрен постановлением Правительства Российской Федерации от 10 июля 2019 г. N 878 «О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Федерации»; реестр (4) предусмотрен Постановлением Правительства РФ от 23 августа 2021 г. N 1382 «О внесении изменений в постановление Правительства Российской Федерации от 16 сентября 2016 г. N 925».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</si>
</sst>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₽_-;\-* #,##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49" fontId="8" fillId="2" borderId="14" xfId="0" applyNumberFormat="1" applyFont="1" applyFill="1" applyBorder="1" applyAlignment="1" applyProtection="1">
      <alignment horizontal="left" vertical="top" wrapText="1"/>
      <protection locked="0"/>
    </xf>
    <xf numFmtId="4" fontId="8" fillId="2" borderId="8" xfId="0" applyNumberFormat="1" applyFont="1" applyFill="1" applyBorder="1" applyAlignment="1" applyProtection="1">
      <alignment horizontal="center" vertical="top" wrapText="1"/>
      <protection locked="0"/>
    </xf>
    <xf numFmtId="3" fontId="8" fillId="2" borderId="8" xfId="0" applyNumberFormat="1" applyFont="1" applyFill="1" applyBorder="1" applyAlignment="1" applyProtection="1">
      <alignment horizontal="center" vertical="top" wrapText="1"/>
      <protection locked="0"/>
    </xf>
    <xf numFmtId="49" fontId="8" fillId="2" borderId="8" xfId="0" applyNumberFormat="1" applyFont="1" applyFill="1" applyBorder="1" applyAlignment="1" applyProtection="1">
      <alignment horizontal="left" vertical="top" wrapText="1"/>
      <protection locked="0"/>
    </xf>
    <xf numFmtId="4" fontId="1" fillId="4" borderId="16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top" wrapText="1"/>
    </xf>
    <xf numFmtId="4" fontId="2" fillId="4" borderId="23" xfId="0" applyNumberFormat="1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/>
    </xf>
    <xf numFmtId="3" fontId="2" fillId="5" borderId="8" xfId="0" applyNumberFormat="1" applyFont="1" applyFill="1" applyBorder="1" applyAlignment="1">
      <alignment horizontal="center" vertical="top" wrapText="1"/>
    </xf>
    <xf numFmtId="4" fontId="2" fillId="5" borderId="9" xfId="0" applyNumberFormat="1" applyFont="1" applyFill="1" applyBorder="1" applyAlignment="1">
      <alignment horizontal="center" vertical="top" wrapText="1"/>
    </xf>
    <xf numFmtId="4" fontId="8" fillId="5" borderId="9" xfId="0" applyNumberFormat="1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top" wrapText="1"/>
    </xf>
    <xf numFmtId="9" fontId="8" fillId="2" borderId="26" xfId="0" applyNumberFormat="1" applyFont="1" applyFill="1" applyBorder="1" applyAlignment="1" applyProtection="1">
      <alignment horizontal="center" vertical="top" wrapText="1"/>
    </xf>
    <xf numFmtId="0" fontId="11" fillId="0" borderId="0" xfId="0" applyFont="1" applyAlignment="1">
      <alignment horizontal="left"/>
    </xf>
    <xf numFmtId="49" fontId="2" fillId="6" borderId="14" xfId="0" applyNumberFormat="1" applyFont="1" applyFill="1" applyBorder="1" applyAlignment="1">
      <alignment horizontal="left" vertical="top" wrapText="1"/>
    </xf>
    <xf numFmtId="164" fontId="6" fillId="4" borderId="4" xfId="1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7" fillId="0" borderId="24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 applyProtection="1">
      <alignment horizontal="right" vertical="center" wrapText="1"/>
    </xf>
    <xf numFmtId="4" fontId="9" fillId="4" borderId="11" xfId="0" applyNumberFormat="1" applyFont="1" applyFill="1" applyBorder="1" applyAlignment="1" applyProtection="1">
      <alignment horizontal="right" vertical="center" wrapText="1"/>
    </xf>
    <xf numFmtId="4" fontId="9" fillId="4" borderId="12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4" fontId="8" fillId="4" borderId="21" xfId="0" applyNumberFormat="1" applyFont="1" applyFill="1" applyBorder="1" applyAlignment="1" applyProtection="1">
      <alignment horizontal="right" vertical="top" wrapText="1"/>
    </xf>
    <xf numFmtId="4" fontId="8" fillId="4" borderId="22" xfId="0" applyNumberFormat="1" applyFont="1" applyFill="1" applyBorder="1" applyAlignment="1" applyProtection="1">
      <alignment horizontal="right" vertical="top" wrapText="1"/>
    </xf>
    <xf numFmtId="4" fontId="8" fillId="4" borderId="15" xfId="0" applyNumberFormat="1" applyFont="1" applyFill="1" applyBorder="1" applyAlignment="1" applyProtection="1">
      <alignment horizontal="right" vertical="top" wrapText="1"/>
    </xf>
    <xf numFmtId="0" fontId="7" fillId="0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 applyProtection="1">
      <alignment horizontal="right" vertical="top" wrapText="1"/>
    </xf>
    <xf numFmtId="4" fontId="8" fillId="4" borderId="19" xfId="0" applyNumberFormat="1" applyFont="1" applyFill="1" applyBorder="1" applyAlignment="1" applyProtection="1">
      <alignment horizontal="right" vertical="top" wrapText="1"/>
    </xf>
    <xf numFmtId="0" fontId="11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G7" zoomScaleNormal="100" workbookViewId="0">
      <selection activeCell="V8" sqref="V8"/>
    </sheetView>
  </sheetViews>
  <sheetFormatPr defaultRowHeight="15" x14ac:dyDescent="0.25"/>
  <cols>
    <col min="1" max="1" width="4.5703125" customWidth="1"/>
    <col min="2" max="2" width="9.140625" customWidth="1"/>
    <col min="3" max="3" width="25.7109375" customWidth="1"/>
    <col min="4" max="4" width="8.28515625" customWidth="1"/>
    <col min="5" max="5" width="17.140625" customWidth="1"/>
    <col min="6" max="6" width="13.7109375" bestFit="1" customWidth="1"/>
    <col min="7" max="7" width="22.85546875" customWidth="1"/>
    <col min="10" max="10" width="24.42578125" customWidth="1"/>
    <col min="11" max="11" width="21.28515625" customWidth="1"/>
    <col min="12" max="13" width="25.5703125" customWidth="1"/>
    <col min="14" max="14" width="9.5703125" customWidth="1"/>
    <col min="15" max="15" width="15" customWidth="1"/>
    <col min="16" max="16" width="13.85546875" customWidth="1"/>
    <col min="17" max="17" width="8.7109375" customWidth="1"/>
    <col min="18" max="18" width="22.7109375" customWidth="1"/>
  </cols>
  <sheetData>
    <row r="1" spans="1:28" ht="34.5" customHeight="1" x14ac:dyDescent="0.25">
      <c r="B1" s="38" t="s">
        <v>19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4.5" customHeight="1" thickBot="1" x14ac:dyDescent="0.3">
      <c r="B3" s="30" t="s">
        <v>10</v>
      </c>
      <c r="C3" s="31"/>
      <c r="D3" s="31"/>
      <c r="E3" s="39"/>
      <c r="F3" s="27">
        <v>3000000</v>
      </c>
      <c r="G3" s="22" t="s">
        <v>2</v>
      </c>
      <c r="H3" s="1"/>
      <c r="I3" s="30"/>
      <c r="J3" s="31"/>
      <c r="K3" s="31"/>
      <c r="L3" s="31"/>
      <c r="M3" s="31"/>
      <c r="N3" s="31"/>
      <c r="O3" s="31"/>
      <c r="P3" s="31"/>
      <c r="Q3" s="31"/>
      <c r="R3" s="32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3.75" customHeight="1" x14ac:dyDescent="0.25">
      <c r="B4" s="43"/>
      <c r="C4" s="43"/>
      <c r="D4" s="43"/>
      <c r="E4" s="43"/>
      <c r="F4" s="43"/>
      <c r="G4" s="43"/>
      <c r="H4" s="1"/>
      <c r="I4" s="50"/>
      <c r="J4" s="50"/>
      <c r="K4" s="50"/>
      <c r="L4" s="50"/>
      <c r="M4" s="2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.75" customHeight="1" x14ac:dyDescent="0.25">
      <c r="B5" s="1"/>
      <c r="C5" s="1"/>
      <c r="D5" s="1"/>
      <c r="E5" s="1"/>
      <c r="F5" s="1"/>
      <c r="G5" s="1"/>
      <c r="H5" s="1"/>
      <c r="I5" s="25" t="s">
        <v>15</v>
      </c>
      <c r="J5" s="25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2.25" customHeight="1" thickBot="1" x14ac:dyDescent="0.3">
      <c r="B7" s="44" t="s">
        <v>11</v>
      </c>
      <c r="C7" s="39"/>
      <c r="D7" s="45"/>
      <c r="E7" s="45"/>
      <c r="F7" s="46"/>
      <c r="G7" s="47"/>
      <c r="H7" s="4"/>
      <c r="I7" s="30"/>
      <c r="J7" s="31"/>
      <c r="K7" s="31"/>
      <c r="L7" s="31"/>
      <c r="M7" s="31"/>
      <c r="N7" s="31"/>
      <c r="O7" s="31"/>
      <c r="P7" s="31"/>
      <c r="Q7" s="31"/>
      <c r="R7" s="32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0.25" x14ac:dyDescent="0.25">
      <c r="B8" s="6" t="s">
        <v>3</v>
      </c>
      <c r="C8" s="7" t="s">
        <v>0</v>
      </c>
      <c r="D8" s="7" t="s">
        <v>7</v>
      </c>
      <c r="E8" s="8" t="s">
        <v>8</v>
      </c>
      <c r="F8" s="8" t="s">
        <v>4</v>
      </c>
      <c r="G8" s="9" t="s">
        <v>9</v>
      </c>
      <c r="H8" s="1"/>
      <c r="I8" s="6" t="s">
        <v>3</v>
      </c>
      <c r="J8" s="7" t="s">
        <v>1</v>
      </c>
      <c r="K8" s="8" t="s">
        <v>16</v>
      </c>
      <c r="L8" s="7" t="s">
        <v>21</v>
      </c>
      <c r="M8" s="7" t="s">
        <v>20</v>
      </c>
      <c r="N8" s="7" t="s">
        <v>7</v>
      </c>
      <c r="O8" s="8" t="s">
        <v>8</v>
      </c>
      <c r="P8" s="8" t="s">
        <v>12</v>
      </c>
      <c r="Q8" s="8" t="s">
        <v>4</v>
      </c>
      <c r="R8" s="9" t="s">
        <v>13</v>
      </c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39" thickBot="1" x14ac:dyDescent="0.3">
      <c r="A9" s="5"/>
      <c r="B9" s="10">
        <v>1</v>
      </c>
      <c r="C9" s="11" t="s">
        <v>18</v>
      </c>
      <c r="D9" s="12" t="s">
        <v>17</v>
      </c>
      <c r="E9" s="12">
        <v>3000000</v>
      </c>
      <c r="F9" s="13">
        <v>1</v>
      </c>
      <c r="G9" s="21">
        <f>E9*F9</f>
        <v>3000000</v>
      </c>
      <c r="H9" s="1"/>
      <c r="I9" s="18">
        <f>B9</f>
        <v>1</v>
      </c>
      <c r="J9" s="26" t="s">
        <v>18</v>
      </c>
      <c r="K9" s="14"/>
      <c r="L9" s="14"/>
      <c r="M9" s="14"/>
      <c r="N9" s="19" t="str">
        <f>D9</f>
        <v>Условная единица</v>
      </c>
      <c r="O9" s="23">
        <f>E9</f>
        <v>3000000</v>
      </c>
      <c r="P9" s="12"/>
      <c r="Q9" s="19">
        <f>F9</f>
        <v>1</v>
      </c>
      <c r="R9" s="20">
        <f>P9*Q9</f>
        <v>0</v>
      </c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thickBot="1" x14ac:dyDescent="0.3">
      <c r="A10" s="5"/>
      <c r="B10" s="33" t="s">
        <v>5</v>
      </c>
      <c r="C10" s="34"/>
      <c r="D10" s="34"/>
      <c r="E10" s="34"/>
      <c r="F10" s="35"/>
      <c r="G10" s="15">
        <f>SUM(G9:G9)</f>
        <v>3000000</v>
      </c>
      <c r="H10" s="1"/>
      <c r="I10" s="33" t="s">
        <v>5</v>
      </c>
      <c r="J10" s="34"/>
      <c r="K10" s="34"/>
      <c r="L10" s="34"/>
      <c r="M10" s="34"/>
      <c r="N10" s="34"/>
      <c r="O10" s="34"/>
      <c r="P10" s="34"/>
      <c r="Q10" s="35"/>
      <c r="R10" s="15">
        <f>SUM(R9:R9)</f>
        <v>0</v>
      </c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5">
      <c r="A11" s="5"/>
      <c r="B11" s="48" t="s">
        <v>14</v>
      </c>
      <c r="C11" s="49"/>
      <c r="D11" s="49"/>
      <c r="E11" s="49"/>
      <c r="F11" s="24">
        <v>0.2</v>
      </c>
      <c r="G11" s="16">
        <f>G10*F11</f>
        <v>600000</v>
      </c>
      <c r="H11" s="1"/>
      <c r="I11" s="48" t="s">
        <v>14</v>
      </c>
      <c r="J11" s="49"/>
      <c r="K11" s="49"/>
      <c r="L11" s="49"/>
      <c r="M11" s="49"/>
      <c r="N11" s="49"/>
      <c r="O11" s="49"/>
      <c r="P11" s="49"/>
      <c r="Q11" s="24">
        <v>0.2</v>
      </c>
      <c r="R11" s="16">
        <f>R10*Q11</f>
        <v>0</v>
      </c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thickBot="1" x14ac:dyDescent="0.3">
      <c r="A12" s="5"/>
      <c r="B12" s="40" t="s">
        <v>6</v>
      </c>
      <c r="C12" s="41"/>
      <c r="D12" s="41"/>
      <c r="E12" s="41"/>
      <c r="F12" s="42"/>
      <c r="G12" s="17">
        <f>G10+G11</f>
        <v>3600000</v>
      </c>
      <c r="H12" s="1"/>
      <c r="I12" s="40" t="s">
        <v>6</v>
      </c>
      <c r="J12" s="41"/>
      <c r="K12" s="41"/>
      <c r="L12" s="41"/>
      <c r="M12" s="41"/>
      <c r="N12" s="41"/>
      <c r="O12" s="41"/>
      <c r="P12" s="41"/>
      <c r="Q12" s="42"/>
      <c r="R12" s="17">
        <f>R10+R11</f>
        <v>0</v>
      </c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33.75" customHeight="1" x14ac:dyDescent="0.25">
      <c r="B13" s="29"/>
      <c r="C13" s="29"/>
      <c r="D13" s="29"/>
      <c r="E13" s="29"/>
      <c r="F13" s="29"/>
      <c r="G13" s="29"/>
      <c r="H13" s="1"/>
      <c r="I13" s="1"/>
      <c r="J13" s="1"/>
      <c r="K13" s="1"/>
      <c r="L13" s="1"/>
      <c r="M13" s="1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I14" s="36" t="s">
        <v>22</v>
      </c>
      <c r="J14" s="37"/>
      <c r="K14" s="37"/>
      <c r="L14" s="37"/>
      <c r="M14" s="37"/>
      <c r="N14" s="37"/>
      <c r="O14" s="37"/>
      <c r="P14" s="37"/>
      <c r="Q14" s="37"/>
      <c r="R14" s="37"/>
    </row>
    <row r="15" spans="1:28" x14ac:dyDescent="0.25"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28" x14ac:dyDescent="0.25"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9:18" x14ac:dyDescent="0.25"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9:18" x14ac:dyDescent="0.25"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9:18" x14ac:dyDescent="0.25"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9:18" x14ac:dyDescent="0.25"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9:18" x14ac:dyDescent="0.25"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9:18" x14ac:dyDescent="0.25">
      <c r="I22" s="37"/>
      <c r="J22" s="37"/>
      <c r="K22" s="37"/>
      <c r="L22" s="37"/>
      <c r="M22" s="37"/>
      <c r="N22" s="37"/>
      <c r="O22" s="37"/>
      <c r="P22" s="37"/>
      <c r="Q22" s="37"/>
      <c r="R22" s="37"/>
    </row>
    <row r="23" spans="9:18" x14ac:dyDescent="0.25"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pans="9:18" x14ac:dyDescent="0.25"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9:18" x14ac:dyDescent="0.25"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9:18" x14ac:dyDescent="0.25">
      <c r="I26" s="37"/>
      <c r="J26" s="37"/>
      <c r="K26" s="37"/>
      <c r="L26" s="37"/>
      <c r="M26" s="37"/>
      <c r="N26" s="37"/>
      <c r="O26" s="37"/>
      <c r="P26" s="37"/>
      <c r="Q26" s="37"/>
      <c r="R26" s="37"/>
    </row>
  </sheetData>
  <sheetProtection formatCells="0" formatColumns="0" formatRows="0" insertRows="0" deleteRows="0"/>
  <mergeCells count="15">
    <mergeCell ref="I14:R26"/>
    <mergeCell ref="B1:R1"/>
    <mergeCell ref="B3:E3"/>
    <mergeCell ref="B10:F10"/>
    <mergeCell ref="B12:F12"/>
    <mergeCell ref="B4:G4"/>
    <mergeCell ref="B7:G7"/>
    <mergeCell ref="I12:Q12"/>
    <mergeCell ref="B11:E11"/>
    <mergeCell ref="I11:P11"/>
    <mergeCell ref="I4:L4"/>
    <mergeCell ref="I3:R3"/>
    <mergeCell ref="I7:R7"/>
    <mergeCell ref="I10:Q10"/>
    <mergeCell ref="B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Томилина Юлия Сергеевна</cp:lastModifiedBy>
  <dcterms:created xsi:type="dcterms:W3CDTF">2018-05-22T01:14:50Z</dcterms:created>
  <dcterms:modified xsi:type="dcterms:W3CDTF">2023-02-07T10:55:09Z</dcterms:modified>
</cp:coreProperties>
</file>