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5610" yWindow="-270" windowWidth="27795" windowHeight="12330"/>
  </bookViews>
  <sheets>
    <sheet name="Прил 1 к ТТ" sheetId="3" r:id="rId1"/>
  </sheets>
  <definedNames>
    <definedName name="_Hlk51253264" localSheetId="0">'Прил 1 к ТТ'!#REF!</definedName>
    <definedName name="_xlnm._FilterDatabase" localSheetId="0" hidden="1">'Прил 1 к ТТ'!$A$8:$O$20</definedName>
  </definedNames>
  <calcPr calcId="145621" refMode="R1C1"/>
</workbook>
</file>

<file path=xl/calcChain.xml><?xml version="1.0" encoding="utf-8"?>
<calcChain xmlns="http://schemas.openxmlformats.org/spreadsheetml/2006/main">
  <c r="I47" i="3" l="1"/>
  <c r="I46" i="3"/>
  <c r="I45" i="3"/>
  <c r="I44" i="3"/>
  <c r="I43" i="3"/>
  <c r="I42" i="3"/>
  <c r="I41" i="3"/>
  <c r="I40" i="3"/>
  <c r="I39" i="3"/>
  <c r="I38" i="3"/>
  <c r="I37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12" i="3"/>
  <c r="I13" i="3"/>
  <c r="I14" i="3"/>
  <c r="I15" i="3"/>
  <c r="I16" i="3"/>
  <c r="I17" i="3"/>
  <c r="I18" i="3"/>
  <c r="I19" i="3"/>
  <c r="I20" i="3"/>
  <c r="I11" i="3"/>
</calcChain>
</file>

<file path=xl/sharedStrings.xml><?xml version="1.0" encoding="utf-8"?>
<sst xmlns="http://schemas.openxmlformats.org/spreadsheetml/2006/main" count="272" uniqueCount="185">
  <si>
    <t>Количество</t>
  </si>
  <si>
    <t>Ед. изм.</t>
  </si>
  <si>
    <t>Наименование продукции</t>
  </si>
  <si>
    <t>Приложение 1 к ТТ на поставку МТР</t>
  </si>
  <si>
    <t>1</t>
  </si>
  <si>
    <t>Материал</t>
  </si>
  <si>
    <t>Размер</t>
  </si>
  <si>
    <t>ГОСТ, ТУ</t>
  </si>
  <si>
    <t>№
п/п</t>
  </si>
  <si>
    <t>3</t>
  </si>
  <si>
    <t>5</t>
  </si>
  <si>
    <t>Марка, характеристики, рабочая среда</t>
  </si>
  <si>
    <t>Предложение Участника</t>
  </si>
  <si>
    <t>2</t>
  </si>
  <si>
    <t>Стекло жидкое натриевое</t>
  </si>
  <si>
    <t>м3</t>
  </si>
  <si>
    <t>кг</t>
  </si>
  <si>
    <t>Жидкое стекло натриевое (sodium silicate solution)  является водным щелочным раствором силикатов натрия Na2O и представляет собой густую пожаро- и взрывобезопасную жидкость светло-серого цвета.</t>
  </si>
  <si>
    <t>9</t>
  </si>
  <si>
    <t>Лот № 0340-РЕМ ПРОД-2024-ЧЭ</t>
  </si>
  <si>
    <t xml:space="preserve"> Из минеральной каменной ваты с примесью базальтовых пород.</t>
  </si>
  <si>
    <t>Маты прошивные, негорючие, теплоизоляционные</t>
  </si>
  <si>
    <t>Основа калия или водного раствора щелочи натрия силикатов</t>
  </si>
  <si>
    <t xml:space="preserve">ГОСТ 21880-2011 </t>
  </si>
  <si>
    <t xml:space="preserve">ГОСТ 13078-81 </t>
  </si>
  <si>
    <t>4</t>
  </si>
  <si>
    <t>6</t>
  </si>
  <si>
    <t>7</t>
  </si>
  <si>
    <t>8</t>
  </si>
  <si>
    <t>10</t>
  </si>
  <si>
    <t>ГОСТ 32313-2011</t>
  </si>
  <si>
    <t xml:space="preserve">Маты прошивные, армирована металлической сеткой </t>
  </si>
  <si>
    <t>Рубероид</t>
  </si>
  <si>
    <t>ГОСТ 10923-93</t>
  </si>
  <si>
    <t>Артикул:13057005508</t>
  </si>
  <si>
    <t>Артикул: R13076215508</t>
  </si>
  <si>
    <t>Артикул R130892155SK</t>
  </si>
  <si>
    <t>Артикул: R13108215508</t>
  </si>
  <si>
    <t>Артикул: 850CL020004</t>
  </si>
  <si>
    <t>Артикул: 850CG020003</t>
  </si>
  <si>
    <t>шт</t>
  </si>
  <si>
    <t>упак.</t>
  </si>
  <si>
    <t>шт.</t>
  </si>
  <si>
    <t>Вспененный синтетический каучук</t>
  </si>
  <si>
    <t xml:space="preserve">Теплоизоляционные трубки </t>
  </si>
  <si>
    <t xml:space="preserve">Монтажный клей </t>
  </si>
  <si>
    <t>Лента самоклеящаяся</t>
  </si>
  <si>
    <t>K–FLEX К 414 (эквивалент) Траб. От -40 до +105°С,</t>
  </si>
  <si>
    <t xml:space="preserve"> PVC АТ 070, K-Flex  (эквивалент) Траб. от -40 до +125°С  , Цвет чёрный. В рулоне.</t>
  </si>
  <si>
    <t>Материал основы: ПВХ Клеящий слой: натуральный каучук</t>
  </si>
  <si>
    <t>Минеральная вата на основе расплава базальтовых пород</t>
  </si>
  <si>
    <t xml:space="preserve"> Картон  с пропиткой нефтяными битумам</t>
  </si>
  <si>
    <t>Тип: РПП  Подкладочный
Основа картон
Покрытие тальк
Вес 20 кг
Размер 15*1м</t>
  </si>
  <si>
    <t>Марка: Isotec МП-100 (M1-100)  , Wired Mat 100 SM или эквивалент. Состав:  минеральная вата в обкладке с одной стороны из сетки стальной крученой 
из низкоуглеродистой оцинкованной проволоки. Плотность не менее  100±10% кг/м3Теплопроводность:
при Т=25С – не более 0,036 Вт/м*К
при Т=125С – не более 0,046 Вт/м*К
при Т=300С – не более 0,078 Вт/м*К</t>
  </si>
  <si>
    <t>Длина:  не именее 15 м Ширина:  не именее 1м</t>
  </si>
  <si>
    <t xml:space="preserve">Марка: МП-75  прошиваной или  эквивалент. Материал: волокно из силикатных расплавов металлургических шлаков прошитый
стеклоровингом ,  Плотность: не менее  65±10% кг/м3; Теплопроводность: не менее  0,034 -0,115 ВТ/м•К; Класс пожарной опасности КМО; Группа горючести- НГ;  Максимальная рабочая температура не менее 650 и не более 750 0С; Коэфицент монтажного уплотнения до 1,22 -1,28; Модуль кислотности волокна не именее 1,8; Влажность по массе, %, до 0,5; </t>
  </si>
  <si>
    <t xml:space="preserve">Длина: не менее  2000мм     Ширина: не менее 1000мм  Толщина: не менее 80мм,  </t>
  </si>
  <si>
    <t xml:space="preserve"> Не менее  20л. Не более 200л</t>
  </si>
  <si>
    <t xml:space="preserve"> не менее 13х057</t>
  </si>
  <si>
    <t>не менее 13х 076</t>
  </si>
  <si>
    <t>не менее 13х108</t>
  </si>
  <si>
    <t>не менее 13х089</t>
  </si>
  <si>
    <t xml:space="preserve">Не менее  V=2,6 л, </t>
  </si>
  <si>
    <t>Ширина не менее  50 мм; Длина не мене 25 м</t>
  </si>
  <si>
    <t>K–FLEX ST (эквивалент) Материал: вспененный каучук Траб. от -200 до +105°С, δ =  не менее 13 мм,  трубки длиной не менее  2 м Количество в упаковке: 16 шт. ( 32 п.м.)</t>
  </si>
  <si>
    <t>K–FLEX ST (эквивалент )Материал: вспененный каучук Траб. от -200 до +105°С δ  не менее 13 мм,  трубки длиной  не менее 2 м Количество в упаковке: 13 шт. ( 26 п.м.)</t>
  </si>
  <si>
    <t>K–FLEX ST (эквивалент) Материал: вспененный каучук Траб. от -200 до +105°С δ  не менее 13 мм,  трубки длиной не менее  2 м Количество в упаковке: 12 шт. ( 24 п.м.)</t>
  </si>
  <si>
    <t xml:space="preserve">K–FLEX ST (эквивалент) Материал: вспененный каучук Траб. от -200 до +105°С δ  не менее 13 мм , трубки длиной не менее 2 м. Количество в упаковке: 8 шт. (16 п.м.)
</t>
  </si>
  <si>
    <t xml:space="preserve"> Материал:    полихлорпреновый каучук</t>
  </si>
  <si>
    <t>ОКПД2 23.99.19.111 Теплоизоляционные материалы</t>
  </si>
  <si>
    <t>Спецификация закупаемой продукции для нужд филиалов АО "Чукотэнерго"</t>
  </si>
  <si>
    <t>Анадырская ТЭЦ</t>
  </si>
  <si>
    <t>Эгвекинотская ГРЭС</t>
  </si>
  <si>
    <t>Муллитокремнеземистая вата</t>
  </si>
  <si>
    <t>муллито-кремнеземистое волокно</t>
  </si>
  <si>
    <r>
      <t xml:space="preserve">МКРР-130 или эквивалент, плотность не менее 130 кг/м3, температура применения до 1150 </t>
    </r>
    <r>
      <rPr>
        <sz val="12"/>
        <rFont val="Calibri"/>
        <family val="2"/>
        <charset val="204"/>
      </rPr>
      <t>°</t>
    </r>
    <r>
      <rPr>
        <sz val="12"/>
        <rFont val="Times New Roman"/>
        <family val="1"/>
        <charset val="204"/>
      </rPr>
      <t>С</t>
    </r>
  </si>
  <si>
    <t>длина рулона 5000...10000 мм
ширина рулона 700…1000 мм
толщина рулона 15…25 мм</t>
  </si>
  <si>
    <t>ГОСТ 23619-79</t>
  </si>
  <si>
    <t>тн</t>
  </si>
  <si>
    <t xml:space="preserve">Заполнитель шамотный </t>
  </si>
  <si>
    <t>каолиновая глина</t>
  </si>
  <si>
    <t>ЗШБ или эквивалент, кл.4, фракция 0-5 мм, огнеупорность не ниже 1630 °С, водопоглощение не более 8%</t>
  </si>
  <si>
    <t>фасовка МКР по 1 т</t>
  </si>
  <si>
    <t>ГОСТ 23037-99</t>
  </si>
  <si>
    <t>Сухая теплоизоляционная смесь</t>
  </si>
  <si>
    <t>вспученный вермикулит</t>
  </si>
  <si>
    <r>
      <t>Вермизол или эквивалент, плотность не ниже 260 кг/м3, прочность при сжатии не менее 0,3 МПа, коэффициент теплопроводности при 20 °С не более 0,17 Вт/м2*</t>
    </r>
    <r>
      <rPr>
        <sz val="12"/>
        <rFont val="Calibri"/>
        <family val="2"/>
        <charset val="204"/>
      </rPr>
      <t>°</t>
    </r>
    <r>
      <rPr>
        <sz val="12"/>
        <rFont val="Times New Roman"/>
        <family val="1"/>
        <charset val="204"/>
      </rPr>
      <t>С</t>
    </r>
  </si>
  <si>
    <t>мешки по 30..50 кг в МКР</t>
  </si>
  <si>
    <t>ТУ 23.64.10-001-01873776-2014 или эквивалент</t>
  </si>
  <si>
    <t>Мертель шамотный</t>
  </si>
  <si>
    <t>смесь огнеупорной глины и шамотного порошка</t>
  </si>
  <si>
    <t>МШ-28 или эквивалент, огнеупорность не менее 1650 С, влажность не более 5%</t>
  </si>
  <si>
    <t>МКР по 0,8…1,2 т</t>
  </si>
  <si>
    <t>ГОСТ 6137-97</t>
  </si>
  <si>
    <t>Калиевое жидкое стекло</t>
  </si>
  <si>
    <t>силикат калия</t>
  </si>
  <si>
    <t>Калиевое жидкое стекло или эквивалент, плотность не менее 1,3 г/см3, содержание окиси калия 10,2…12,5 %, содержание двуокиси кремния 20,0…26,0 %, кремнеземистый модуль 2,5…4,0</t>
  </si>
  <si>
    <t>фасовка канистра не менее 20 л</t>
  </si>
  <si>
    <t>ГОСТ 18958-73</t>
  </si>
  <si>
    <t>Маты прошивные</t>
  </si>
  <si>
    <t>каменная вата на основе базальтовых пород</t>
  </si>
  <si>
    <r>
      <t xml:space="preserve">Rockwool WIRED MAT 80 или эквивалент, плотность не менее 80 кг/м3, группа горючести - НГ, температура применения от -180 °С до +650 </t>
    </r>
    <r>
      <rPr>
        <sz val="12"/>
        <rFont val="Calibri"/>
        <family val="2"/>
        <charset val="204"/>
      </rPr>
      <t>°</t>
    </r>
    <r>
      <rPr>
        <sz val="12"/>
        <rFont val="Times New Roman"/>
        <family val="1"/>
        <charset val="204"/>
      </rPr>
      <t>С, наличие армирования из стальной сетки ячеей 25 мм</t>
    </r>
  </si>
  <si>
    <t>длина рулона не менее 1500 мм
ширина рулона не менее 1000 мм
толщина рулона не менее 80 мм</t>
  </si>
  <si>
    <t xml:space="preserve">ТУ 5762-050-45757203-15 или эквивалент </t>
  </si>
  <si>
    <t>длина рулона не менее 5000 мм
ширина рулона не менее 1000 мм
толщина рулона в пределах 40…50 мм</t>
  </si>
  <si>
    <t>Картон муллитокремнеземистый листовой</t>
  </si>
  <si>
    <t>картон МКРКЛ или эквивалент, температура применения не менее 1150 С, плотность не менее 450 кг/м3</t>
  </si>
  <si>
    <t>длина не менее 1400 мм
ширина не менее 800 мм
толщина не более 10 мм</t>
  </si>
  <si>
    <t>ТУ 5767-005-31402554-2013 и ГОСТ23619-79</t>
  </si>
  <si>
    <t>м2</t>
  </si>
  <si>
    <t>Картон муллитокремнеземистый</t>
  </si>
  <si>
    <t>картон МКРК-500 или эквивалент, плотность не менее 500 кг/м3, температура применения не менее 1260 °С, теплопроводность при 600 °С не более 0,16 Вт/(м*К)</t>
  </si>
  <si>
    <t>длина не менее 500 мм
ширина не менее 500 мм
толщина не более 5 мм</t>
  </si>
  <si>
    <t>ГОСТ 23619
ТУ 1593-003-05802307-98 или эквивалент</t>
  </si>
  <si>
    <t>лист</t>
  </si>
  <si>
    <t>Шнур кремнеземный</t>
  </si>
  <si>
    <t>кремнеземная нить</t>
  </si>
  <si>
    <r>
      <t xml:space="preserve">ШКН (Н) 1-5 или эквивалент, круглое сечение, количество оплеток не более 1, с наполнителем из нити кремнеземной, рабочая температура 1000…1100 </t>
    </r>
    <r>
      <rPr>
        <sz val="12"/>
        <rFont val="Calibri"/>
        <family val="2"/>
        <charset val="204"/>
      </rPr>
      <t>°</t>
    </r>
    <r>
      <rPr>
        <sz val="12"/>
        <rFont val="Times New Roman"/>
        <family val="1"/>
        <charset val="204"/>
      </rPr>
      <t>С</t>
    </r>
  </si>
  <si>
    <t>диаметр 5 мм</t>
  </si>
  <si>
    <t>ТУ 5952-166-05786904-02 или эквивалент</t>
  </si>
  <si>
    <t>кг.</t>
  </si>
  <si>
    <r>
      <t xml:space="preserve">ШКН (Н) 1-20 или эквивалент, круглое сечение, количество оплеток не более 1, с наполнителем из нити кремнеземной, рабочая температура 1000…1100 </t>
    </r>
    <r>
      <rPr>
        <sz val="12"/>
        <rFont val="Calibri"/>
        <family val="2"/>
        <charset val="204"/>
      </rPr>
      <t>°</t>
    </r>
    <r>
      <rPr>
        <sz val="12"/>
        <rFont val="Times New Roman"/>
        <family val="1"/>
        <charset val="204"/>
      </rPr>
      <t>С</t>
    </r>
  </si>
  <si>
    <t>диаметр 20 мм</t>
  </si>
  <si>
    <t>Шнур базальтовый</t>
  </si>
  <si>
    <t>супертонкие базальтовые волокна</t>
  </si>
  <si>
    <t>ШБТ-10 или эквивалент, группа горючести по ГОСТ 30244 - НГ, рабочая температура от -200 °С до +700 °С</t>
  </si>
  <si>
    <t>диаметр 10 мм</t>
  </si>
  <si>
    <t>ГОСТ 1779-83</t>
  </si>
  <si>
    <t>Паронит ферронит</t>
  </si>
  <si>
    <t>армированный паронит</t>
  </si>
  <si>
    <t>фернит 101 или эквивалент, наличие армированной металической сетки 1,0 мм</t>
  </si>
  <si>
    <t>толщина не более 1,75 мм
длина не менее 500 мм
ширина не менее 500 мм</t>
  </si>
  <si>
    <t>ТУ 38-114127-80 или эквивалент</t>
  </si>
  <si>
    <t>Безусадочная сухая смесь</t>
  </si>
  <si>
    <t>цементная основа, полимерный фибронаполнитель</t>
  </si>
  <si>
    <t>MasterEmaco S488 или эквивалент, для конструкционного ремонта бетона и железобетона, морозостойкость не ниже 300, прочность на сжатие 1 сут не менее 28 МПа</t>
  </si>
  <si>
    <t>фасовка в мешках не менее 25 кг</t>
  </si>
  <si>
    <t>-</t>
  </si>
  <si>
    <t>Чаунская ТЭЦ</t>
  </si>
  <si>
    <t>11</t>
  </si>
  <si>
    <t>12</t>
  </si>
  <si>
    <t>13</t>
  </si>
  <si>
    <t>14</t>
  </si>
  <si>
    <t xml:space="preserve">Асбест хризотиловый </t>
  </si>
  <si>
    <t>Асбокрошка</t>
  </si>
  <si>
    <t xml:space="preserve">Хризотил А-6К-45 </t>
  </si>
  <si>
    <t>Рабочая температура - + 500°С; температура плавления - 1500 - 1550°С; плотность - 2,6 г/см³; предел прочности на разрыв - 30 000 кгс/см²; щелочестойкость - 9,1–10,3 рН; коэффициент трения - 0,8; модуль упругости - 16100 - 21100 МПа; удельная поверхность: 20 м²/г.</t>
  </si>
  <si>
    <t xml:space="preserve">ГОСТ 12871-2013 </t>
  </si>
  <si>
    <t>т</t>
  </si>
  <si>
    <t>Плиты из минеральной ваты на основе горных пород базальтовой группы (Плита базальтовая)</t>
  </si>
  <si>
    <t>Каменная вата на основе горных пород базальтовой группы и
низкофенольного связующего с добавлением гидрофобизирующих добавок</t>
  </si>
  <si>
    <t xml:space="preserve">Плита базальтовая ПТ-200       1000х500х50 мм                    или                          1200х600х50 мм                                     </t>
  </si>
  <si>
    <t xml:space="preserve">Горючесть: НГ; теплопроводность: 0.038-0.048; влажность по массе, не более: 0.5; плотность: 175-200 кг/м3; водопоглощение по объему, не более: 1.5; паропроницаемость, не менее: 0.45 мг/м*ч*Па; содержание органических веществ, не более, %: 4; размер: 1000х500х50 мм или 1200х600х50 мм     </t>
  </si>
  <si>
    <t>ГОСТ 32314-2012
ТУ5769-020-00287220-2010       или эквивалент</t>
  </si>
  <si>
    <t>Перлитоцементный полуцилиндр</t>
  </si>
  <si>
    <t>вспученный перлит, портландцемент с добавлением водной асбестовой суспензии</t>
  </si>
  <si>
    <t>Перлитоцементный полуцилиндр (ППЦ) -
300-91.50.500</t>
  </si>
  <si>
    <t>Плотность - 300 кг/м3; влажность по массе, не более - 1%; влагостойкость - 99%; теплопроводность при температуре (25±5)°С, не более - 0,060 Вт/(м*К); предел прочности при изгибе, не менее - 1,5 МПа; линейная температурная усадка при 600 °С -не более - 1%; температура применения - 900 °С.; размер: внутр.диаметр 91 мм, толщина -50 мм, длина - 500 мм.</t>
  </si>
  <si>
    <t xml:space="preserve">ГОСТ 18109-80 ТУ 5765-001-9048528-2016                или эквивалент </t>
  </si>
  <si>
    <t>Перлитоцементный полуцилиндр (ППЦ) -
300-110.50.500</t>
  </si>
  <si>
    <t>Плотность - 300 кг/м3; влажность по массе, не более - 1%; влагостойкость - 99%; теплопроводность при температуре (25±5)°С, не более - 0,060 Вт/(м*К); предел прочности при изгибе, не менее - 1,5 МПа; линейная температурная усадка при 600 °С -не более - 1%; температура применения - 900 °С.; размер: внутр.диаметр 110 мм, толщина -50 мм, длина - 500 мм.</t>
  </si>
  <si>
    <t>Перлитоцементный полуцилиндр (ППЦ) -
300-161.50.500</t>
  </si>
  <si>
    <t>Плотность - 300 кг/м3; влажность по массе, не более - 1%; влагостойкость - 99%; теплопроводность при температуре (25±5)°С, не более - 0,060 Вт/(м*К); предел прочности при изгибе, не менее - 1,5 МПа; линейная температурная усадка при 600 °С -не более - 1%; температура применения - 900 °С.; размер: внутр.диаметр 161 мм, толщина -100 мм, длина - 500 мм.</t>
  </si>
  <si>
    <t>Перлитоцементная плита</t>
  </si>
  <si>
    <t xml:space="preserve">Перлитоцементная плита    
300-500.500.50                     </t>
  </si>
  <si>
    <t>Плотность - 300 кг/м3; влажность по массе, не более - 1%; влагостойкость - 99%; теплопроводность при температуре (25±5)°С, не более - 0,060 Вт/(м*К); предел прочности при изгибе, не менее - 2,5 МПа; линейная температурная усадка при 600 °С -не более - 1,2%; температура применения - 900 °С.; размер:  ширина - 500 мм, толщина -50 мм, длина - 500 мм.</t>
  </si>
  <si>
    <t xml:space="preserve">Маты прошивные из штапельного базальтового тонкого волокна </t>
  </si>
  <si>
    <t>базальтовое волокно</t>
  </si>
  <si>
    <t>Мат прошивной МП(МС) 75-2000.1200.100</t>
  </si>
  <si>
    <t>Плотность: 65±10% кг/м3; теплопроводность: 0,034 -0,115 ВТ/м•К; лласс пожарной опасности КМО; группа горючести- НГ;  максимальная рабочая температура до 750 0С; коэфицент монтажного уплотнения до 1,22 -1,28; модуль кислотности волокна 1,8; 
влажность по массе, %, до 0,5;  размер: 2000х1200х100 мм.</t>
  </si>
  <si>
    <t>ГОСТ 21880-2022</t>
  </si>
  <si>
    <t>рул.</t>
  </si>
  <si>
    <t>Ткань асбестовая (Асботкань)</t>
  </si>
  <si>
    <t>асбестовое волокно</t>
  </si>
  <si>
    <t xml:space="preserve">
Ткань асбестовая
АТ-7
</t>
  </si>
  <si>
    <t xml:space="preserve">Ширина рулона - 1550 мм., толщина ткани - 2,4 мм., максимальная температура - +450°С, в рулоне - 35 м2. </t>
  </si>
  <si>
    <t xml:space="preserve">ГОСТ 6102-94 </t>
  </si>
  <si>
    <t>Шнур асбестовый общего назначения</t>
  </si>
  <si>
    <t>Шнур асбестовый ШАОН 10</t>
  </si>
  <si>
    <t>диаметр шнура - 10 мм; результирующая линейная плотность: от 56,1 - 79,0 ктекс</t>
  </si>
  <si>
    <t>Шнур асбестовый ШАОН 12</t>
  </si>
  <si>
    <t>диаметр шнура - 12 мм; результирующая линейная плотность: от 79,1 - 110,0 ктекс</t>
  </si>
  <si>
    <t>Шнур асбестовый ШАОН 20</t>
  </si>
  <si>
    <t>диаметр шнура - 20 мм; результирующая линейная плотность: от 200,1 - 250,0 ктекс</t>
  </si>
  <si>
    <t>Ед.изм.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</si>
</sst>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62">
    <xf numFmtId="0" fontId="0" fillId="0" borderId="0" xfId="0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164" fontId="9" fillId="2" borderId="1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64" fontId="9" fillId="2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/>
    <xf numFmtId="0" fontId="8" fillId="2" borderId="2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</cellXfs>
  <cellStyles count="12">
    <cellStyle name="Обычный" xfId="0" builtinId="0"/>
    <cellStyle name="Обычный 12" xfId="2"/>
    <cellStyle name="Обычный 17" xfId="3"/>
    <cellStyle name="Обычный 2" xfId="1"/>
    <cellStyle name="Обычный 2 2" xfId="4"/>
    <cellStyle name="Обычный 2 2 3 2" xfId="5"/>
    <cellStyle name="Обычный 2 4" xfId="6"/>
    <cellStyle name="Обычный 3" xfId="7"/>
    <cellStyle name="Обычный 3 2 2" xfId="8"/>
    <cellStyle name="Обычный 4 3" xfId="9"/>
    <cellStyle name="Обычный 50" xfId="10"/>
    <cellStyle name="Обычный 51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76200</xdr:rowOff>
    </xdr:from>
    <xdr:to>
      <xdr:col>1</xdr:col>
      <xdr:colOff>466725</xdr:colOff>
      <xdr:row>10</xdr:row>
      <xdr:rowOff>470528</xdr:rowOff>
    </xdr:to>
    <xdr:sp macro="" textlink="">
      <xdr:nvSpPr>
        <xdr:cNvPr id="2" name="AutoShape 1" descr="Клещи для установки поршневых колец усиленные JTC-4007. 83-135мм"/>
        <xdr:cNvSpPr>
          <a:spLocks noChangeAspect="1" noChangeArrowheads="1"/>
        </xdr:cNvSpPr>
      </xdr:nvSpPr>
      <xdr:spPr bwMode="auto">
        <a:xfrm>
          <a:off x="371475" y="6591300"/>
          <a:ext cx="466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24848</xdr:colOff>
      <xdr:row>21</xdr:row>
      <xdr:rowOff>0</xdr:rowOff>
    </xdr:from>
    <xdr:to>
      <xdr:col>1</xdr:col>
      <xdr:colOff>491573</xdr:colOff>
      <xdr:row>22</xdr:row>
      <xdr:rowOff>209889</xdr:rowOff>
    </xdr:to>
    <xdr:sp macro="" textlink="">
      <xdr:nvSpPr>
        <xdr:cNvPr id="3" name="AutoShape 1" descr="Клещи для установки поршневых колец усиленные JTC-4007. 83-135мм"/>
        <xdr:cNvSpPr>
          <a:spLocks noChangeAspect="1" noChangeArrowheads="1"/>
        </xdr:cNvSpPr>
      </xdr:nvSpPr>
      <xdr:spPr bwMode="auto">
        <a:xfrm>
          <a:off x="331305" y="3654288"/>
          <a:ext cx="466725" cy="792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7620</xdr:colOff>
      <xdr:row>38</xdr:row>
      <xdr:rowOff>7620</xdr:rowOff>
    </xdr:to>
    <xdr:pic>
      <xdr:nvPicPr>
        <xdr:cNvPr id="10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7620</xdr:colOff>
      <xdr:row>38</xdr:row>
      <xdr:rowOff>7620</xdr:rowOff>
    </xdr:to>
    <xdr:pic>
      <xdr:nvPicPr>
        <xdr:cNvPr id="11" name="Agent1" hidden="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38</xdr:row>
      <xdr:rowOff>0</xdr:rowOff>
    </xdr:from>
    <xdr:ext cx="7620" cy="7620"/>
    <xdr:pic>
      <xdr:nvPicPr>
        <xdr:cNvPr id="12" name="Agent1" hidden="1">
          <a:extLst>
            <a:ext uri="{FF2B5EF4-FFF2-40B4-BE49-F238E27FC236}">
              <a16:creationId xmlns:a16="http://schemas.microsoft.com/office/drawing/2014/main" xmlns="" id="{43C591A9-82A7-4993-BA3A-95232BC9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38</xdr:row>
      <xdr:rowOff>0</xdr:rowOff>
    </xdr:from>
    <xdr:to>
      <xdr:col>4</xdr:col>
      <xdr:colOff>7620</xdr:colOff>
      <xdr:row>38</xdr:row>
      <xdr:rowOff>7620</xdr:rowOff>
    </xdr:to>
    <xdr:pic>
      <xdr:nvPicPr>
        <xdr:cNvPr id="13" name="Agent1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7620</xdr:colOff>
      <xdr:row>38</xdr:row>
      <xdr:rowOff>7620</xdr:rowOff>
    </xdr:to>
    <xdr:pic>
      <xdr:nvPicPr>
        <xdr:cNvPr id="14" name="Agent1" hidden="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38</xdr:row>
      <xdr:rowOff>0</xdr:rowOff>
    </xdr:from>
    <xdr:ext cx="7620" cy="7620"/>
    <xdr:pic>
      <xdr:nvPicPr>
        <xdr:cNvPr id="15" name="Agent1" hidden="1">
          <a:extLst>
            <a:ext uri="{FF2B5EF4-FFF2-40B4-BE49-F238E27FC236}">
              <a16:creationId xmlns:a16="http://schemas.microsoft.com/office/drawing/2014/main" xmlns="" id="{43C591A9-82A7-4993-BA3A-95232BC9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7010400"/>
          <a:ext cx="7620" cy="76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tabSelected="1" zoomScale="70" zoomScaleNormal="70" zoomScaleSheetLayoutView="70" workbookViewId="0">
      <selection activeCell="E11" sqref="E11"/>
    </sheetView>
  </sheetViews>
  <sheetFormatPr defaultRowHeight="15.75" x14ac:dyDescent="0.25"/>
  <cols>
    <col min="1" max="1" width="4.5703125" style="3" customWidth="1"/>
    <col min="2" max="2" width="38.5703125" style="4" bestFit="1" customWidth="1"/>
    <col min="3" max="3" width="31.7109375" style="5" customWidth="1"/>
    <col min="4" max="4" width="70" style="5" customWidth="1"/>
    <col min="5" max="5" width="69.5703125" style="5" customWidth="1"/>
    <col min="6" max="6" width="29.85546875" style="5" customWidth="1"/>
    <col min="7" max="8" width="16.28515625" style="5" customWidth="1"/>
    <col min="9" max="9" width="41.85546875" style="5" customWidth="1"/>
    <col min="10" max="15" width="28.7109375" style="5" customWidth="1"/>
    <col min="16" max="16" width="12.85546875" style="4" customWidth="1"/>
    <col min="17" max="16384" width="9.140625" style="4"/>
  </cols>
  <sheetData>
    <row r="1" spans="1:15" ht="18" customHeight="1" x14ac:dyDescent="0.25"/>
    <row r="2" spans="1:15" x14ac:dyDescent="0.25">
      <c r="O2" s="6" t="s">
        <v>3</v>
      </c>
    </row>
    <row r="3" spans="1:15" s="5" customFormat="1" ht="29.25" customHeight="1" x14ac:dyDescent="0.25">
      <c r="A3" s="61" t="s">
        <v>70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1:15" s="5" customFormat="1" ht="29.25" customHeight="1" x14ac:dyDescent="0.25">
      <c r="A4" s="61" t="s">
        <v>69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s="5" customFormat="1" ht="29.25" customHeight="1" x14ac:dyDescent="0.25">
      <c r="A5" s="61" t="s">
        <v>19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5" ht="29.25" customHeight="1" x14ac:dyDescent="0.3">
      <c r="A6" s="45"/>
      <c r="B6" s="50"/>
      <c r="C6" s="10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</row>
    <row r="7" spans="1:15" ht="15.75" customHeight="1" x14ac:dyDescent="0.25">
      <c r="A7" s="46" t="s">
        <v>8</v>
      </c>
      <c r="B7" s="51" t="s">
        <v>2</v>
      </c>
      <c r="C7" s="22" t="s">
        <v>5</v>
      </c>
      <c r="D7" s="22" t="s">
        <v>11</v>
      </c>
      <c r="E7" s="22" t="s">
        <v>6</v>
      </c>
      <c r="F7" s="22" t="s">
        <v>7</v>
      </c>
      <c r="G7" s="20" t="s">
        <v>1</v>
      </c>
      <c r="H7" s="20" t="s">
        <v>0</v>
      </c>
      <c r="I7" s="24" t="s">
        <v>12</v>
      </c>
      <c r="J7" s="25"/>
      <c r="K7" s="25"/>
      <c r="L7" s="25"/>
      <c r="M7" s="25"/>
      <c r="N7" s="25"/>
      <c r="O7" s="26"/>
    </row>
    <row r="8" spans="1:15" s="1" customFormat="1" ht="97.5" customHeight="1" x14ac:dyDescent="0.25">
      <c r="A8" s="47"/>
      <c r="B8" s="52"/>
      <c r="C8" s="23"/>
      <c r="D8" s="23"/>
      <c r="E8" s="23"/>
      <c r="F8" s="23"/>
      <c r="G8" s="21"/>
      <c r="H8" s="21"/>
      <c r="I8" s="11" t="s">
        <v>2</v>
      </c>
      <c r="J8" s="11" t="s">
        <v>5</v>
      </c>
      <c r="K8" s="11" t="s">
        <v>11</v>
      </c>
      <c r="L8" s="11" t="s">
        <v>184</v>
      </c>
      <c r="M8" s="11" t="s">
        <v>6</v>
      </c>
      <c r="N8" s="11" t="s">
        <v>0</v>
      </c>
      <c r="O8" s="11" t="s">
        <v>7</v>
      </c>
    </row>
    <row r="9" spans="1:15" s="9" customFormat="1" x14ac:dyDescent="0.25">
      <c r="A9" s="48" t="s">
        <v>4</v>
      </c>
      <c r="B9" s="53">
        <v>2</v>
      </c>
      <c r="C9" s="8" t="s">
        <v>9</v>
      </c>
      <c r="D9" s="7">
        <v>4</v>
      </c>
      <c r="E9" s="8" t="s">
        <v>10</v>
      </c>
      <c r="F9" s="7">
        <v>6</v>
      </c>
      <c r="G9" s="8" t="s">
        <v>27</v>
      </c>
      <c r="H9" s="7">
        <v>8</v>
      </c>
      <c r="I9" s="7">
        <v>9</v>
      </c>
      <c r="J9" s="7">
        <v>10</v>
      </c>
      <c r="K9" s="7">
        <v>11</v>
      </c>
      <c r="L9" s="7">
        <v>12</v>
      </c>
      <c r="M9" s="7">
        <v>13</v>
      </c>
      <c r="N9" s="7">
        <v>14</v>
      </c>
      <c r="O9" s="7">
        <v>15</v>
      </c>
    </row>
    <row r="10" spans="1:15" s="9" customFormat="1" ht="15" x14ac:dyDescent="0.25">
      <c r="A10" s="27" t="s">
        <v>71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9"/>
    </row>
    <row r="11" spans="1:15" s="9" customFormat="1" ht="165" customHeight="1" x14ac:dyDescent="0.25">
      <c r="A11" s="12" t="s">
        <v>4</v>
      </c>
      <c r="B11" s="54" t="s">
        <v>21</v>
      </c>
      <c r="C11" s="12" t="s">
        <v>20</v>
      </c>
      <c r="D11" s="14" t="s">
        <v>55</v>
      </c>
      <c r="E11" s="12" t="s">
        <v>56</v>
      </c>
      <c r="F11" s="13" t="s">
        <v>23</v>
      </c>
      <c r="G11" s="15" t="s">
        <v>15</v>
      </c>
      <c r="H11" s="16">
        <v>90</v>
      </c>
      <c r="I11" s="12" t="str">
        <f>B11</f>
        <v>Маты прошивные, негорючие, теплоизоляционные</v>
      </c>
      <c r="J11" s="17"/>
      <c r="K11" s="17"/>
      <c r="L11" s="17"/>
      <c r="M11" s="17"/>
      <c r="N11" s="17"/>
      <c r="O11" s="17"/>
    </row>
    <row r="12" spans="1:15" s="9" customFormat="1" ht="141" customHeight="1" x14ac:dyDescent="0.25">
      <c r="A12" s="12" t="s">
        <v>13</v>
      </c>
      <c r="B12" s="54" t="s">
        <v>31</v>
      </c>
      <c r="C12" s="2" t="s">
        <v>50</v>
      </c>
      <c r="D12" s="18" t="s">
        <v>53</v>
      </c>
      <c r="E12" s="12" t="s">
        <v>56</v>
      </c>
      <c r="F12" s="14" t="s">
        <v>30</v>
      </c>
      <c r="G12" s="15" t="s">
        <v>15</v>
      </c>
      <c r="H12" s="16">
        <v>75</v>
      </c>
      <c r="I12" s="12" t="str">
        <f t="shared" ref="I12:I20" si="0">B12</f>
        <v xml:space="preserve">Маты прошивные, армирована металлической сеткой </v>
      </c>
      <c r="J12" s="17"/>
      <c r="K12" s="17"/>
      <c r="L12" s="17"/>
      <c r="M12" s="17"/>
      <c r="N12" s="17"/>
      <c r="O12" s="17"/>
    </row>
    <row r="13" spans="1:15" s="9" customFormat="1" ht="91.5" customHeight="1" x14ac:dyDescent="0.25">
      <c r="A13" s="12" t="s">
        <v>9</v>
      </c>
      <c r="B13" s="54" t="s">
        <v>32</v>
      </c>
      <c r="C13" s="12" t="s">
        <v>51</v>
      </c>
      <c r="D13" s="14" t="s">
        <v>52</v>
      </c>
      <c r="E13" s="12" t="s">
        <v>54</v>
      </c>
      <c r="F13" s="13" t="s">
        <v>33</v>
      </c>
      <c r="G13" s="15" t="s">
        <v>40</v>
      </c>
      <c r="H13" s="16">
        <v>30</v>
      </c>
      <c r="I13" s="12" t="str">
        <f t="shared" si="0"/>
        <v>Рубероид</v>
      </c>
      <c r="J13" s="17"/>
      <c r="K13" s="17"/>
      <c r="L13" s="17"/>
      <c r="M13" s="17"/>
      <c r="N13" s="17"/>
      <c r="O13" s="17"/>
    </row>
    <row r="14" spans="1:15" s="9" customFormat="1" ht="81" customHeight="1" x14ac:dyDescent="0.25">
      <c r="A14" s="12" t="s">
        <v>25</v>
      </c>
      <c r="B14" s="54" t="s">
        <v>14</v>
      </c>
      <c r="C14" s="12" t="s">
        <v>22</v>
      </c>
      <c r="D14" s="14" t="s">
        <v>17</v>
      </c>
      <c r="E14" s="12" t="s">
        <v>57</v>
      </c>
      <c r="F14" s="13" t="s">
        <v>24</v>
      </c>
      <c r="G14" s="15" t="s">
        <v>16</v>
      </c>
      <c r="H14" s="16">
        <v>300</v>
      </c>
      <c r="I14" s="12" t="str">
        <f t="shared" si="0"/>
        <v>Стекло жидкое натриевое</v>
      </c>
      <c r="J14" s="17"/>
      <c r="K14" s="17"/>
      <c r="L14" s="17"/>
      <c r="M14" s="17"/>
      <c r="N14" s="17"/>
      <c r="O14" s="17"/>
    </row>
    <row r="15" spans="1:15" s="9" customFormat="1" ht="63.75" customHeight="1" x14ac:dyDescent="0.25">
      <c r="A15" s="12" t="s">
        <v>10</v>
      </c>
      <c r="B15" s="54" t="s">
        <v>44</v>
      </c>
      <c r="C15" s="12" t="s">
        <v>43</v>
      </c>
      <c r="D15" s="14" t="s">
        <v>64</v>
      </c>
      <c r="E15" s="12" t="s">
        <v>58</v>
      </c>
      <c r="F15" s="13" t="s">
        <v>34</v>
      </c>
      <c r="G15" s="15" t="s">
        <v>41</v>
      </c>
      <c r="H15" s="16">
        <v>4</v>
      </c>
      <c r="I15" s="12" t="str">
        <f t="shared" si="0"/>
        <v xml:space="preserve">Теплоизоляционные трубки </v>
      </c>
      <c r="J15" s="17"/>
      <c r="K15" s="17"/>
      <c r="L15" s="17"/>
      <c r="M15" s="17"/>
      <c r="N15" s="17"/>
      <c r="O15" s="17"/>
    </row>
    <row r="16" spans="1:15" s="9" customFormat="1" ht="83.25" customHeight="1" x14ac:dyDescent="0.25">
      <c r="A16" s="12" t="s">
        <v>26</v>
      </c>
      <c r="B16" s="54" t="s">
        <v>44</v>
      </c>
      <c r="C16" s="12" t="s">
        <v>43</v>
      </c>
      <c r="D16" s="14" t="s">
        <v>65</v>
      </c>
      <c r="E16" s="12" t="s">
        <v>59</v>
      </c>
      <c r="F16" s="13" t="s">
        <v>35</v>
      </c>
      <c r="G16" s="15" t="s">
        <v>41</v>
      </c>
      <c r="H16" s="16">
        <v>4</v>
      </c>
      <c r="I16" s="12" t="str">
        <f t="shared" si="0"/>
        <v xml:space="preserve">Теплоизоляционные трубки </v>
      </c>
      <c r="J16" s="17"/>
      <c r="K16" s="17"/>
      <c r="L16" s="17"/>
      <c r="M16" s="17"/>
      <c r="N16" s="17"/>
      <c r="O16" s="17"/>
    </row>
    <row r="17" spans="1:15" s="9" customFormat="1" ht="71.25" customHeight="1" x14ac:dyDescent="0.25">
      <c r="A17" s="12" t="s">
        <v>27</v>
      </c>
      <c r="B17" s="54" t="s">
        <v>44</v>
      </c>
      <c r="C17" s="12" t="s">
        <v>43</v>
      </c>
      <c r="D17" s="14" t="s">
        <v>66</v>
      </c>
      <c r="E17" s="12" t="s">
        <v>61</v>
      </c>
      <c r="F17" s="13" t="s">
        <v>36</v>
      </c>
      <c r="G17" s="15" t="s">
        <v>41</v>
      </c>
      <c r="H17" s="16">
        <v>4</v>
      </c>
      <c r="I17" s="12" t="str">
        <f t="shared" si="0"/>
        <v xml:space="preserve">Теплоизоляционные трубки </v>
      </c>
      <c r="J17" s="17"/>
      <c r="K17" s="17"/>
      <c r="L17" s="17"/>
      <c r="M17" s="17"/>
      <c r="N17" s="17"/>
      <c r="O17" s="17"/>
    </row>
    <row r="18" spans="1:15" s="9" customFormat="1" ht="63" x14ac:dyDescent="0.25">
      <c r="A18" s="12" t="s">
        <v>28</v>
      </c>
      <c r="B18" s="54" t="s">
        <v>44</v>
      </c>
      <c r="C18" s="12" t="s">
        <v>43</v>
      </c>
      <c r="D18" s="14" t="s">
        <v>67</v>
      </c>
      <c r="E18" s="12" t="s">
        <v>60</v>
      </c>
      <c r="F18" s="13" t="s">
        <v>37</v>
      </c>
      <c r="G18" s="15" t="s">
        <v>41</v>
      </c>
      <c r="H18" s="16">
        <v>4</v>
      </c>
      <c r="I18" s="12" t="str">
        <f t="shared" si="0"/>
        <v xml:space="preserve">Теплоизоляционные трубки </v>
      </c>
      <c r="J18" s="17"/>
      <c r="K18" s="17"/>
      <c r="L18" s="17"/>
      <c r="M18" s="17"/>
      <c r="N18" s="17"/>
      <c r="O18" s="17"/>
    </row>
    <row r="19" spans="1:15" s="9" customFormat="1" ht="56.25" customHeight="1" x14ac:dyDescent="0.25">
      <c r="A19" s="12" t="s">
        <v>18</v>
      </c>
      <c r="B19" s="54" t="s">
        <v>45</v>
      </c>
      <c r="C19" s="12" t="s">
        <v>68</v>
      </c>
      <c r="D19" s="14" t="s">
        <v>47</v>
      </c>
      <c r="E19" s="12" t="s">
        <v>62</v>
      </c>
      <c r="F19" s="13" t="s">
        <v>38</v>
      </c>
      <c r="G19" s="15" t="s">
        <v>42</v>
      </c>
      <c r="H19" s="16">
        <v>4</v>
      </c>
      <c r="I19" s="12" t="str">
        <f t="shared" si="0"/>
        <v xml:space="preserve">Монтажный клей </v>
      </c>
      <c r="J19" s="17"/>
      <c r="K19" s="17"/>
      <c r="L19" s="17"/>
      <c r="M19" s="17"/>
      <c r="N19" s="17"/>
      <c r="O19" s="17"/>
    </row>
    <row r="20" spans="1:15" s="9" customFormat="1" ht="56.25" customHeight="1" x14ac:dyDescent="0.25">
      <c r="A20" s="12" t="s">
        <v>29</v>
      </c>
      <c r="B20" s="54" t="s">
        <v>46</v>
      </c>
      <c r="C20" s="12" t="s">
        <v>49</v>
      </c>
      <c r="D20" s="14" t="s">
        <v>48</v>
      </c>
      <c r="E20" s="12" t="s">
        <v>63</v>
      </c>
      <c r="F20" s="13" t="s">
        <v>39</v>
      </c>
      <c r="G20" s="15" t="s">
        <v>42</v>
      </c>
      <c r="H20" s="16">
        <v>17</v>
      </c>
      <c r="I20" s="12" t="str">
        <f t="shared" si="0"/>
        <v>Лента самоклеящаяся</v>
      </c>
      <c r="J20" s="17"/>
      <c r="K20" s="17"/>
      <c r="L20" s="17"/>
      <c r="M20" s="17"/>
      <c r="N20" s="17"/>
      <c r="O20" s="17"/>
    </row>
    <row r="21" spans="1:15" s="9" customFormat="1" ht="15" x14ac:dyDescent="0.25">
      <c r="A21" s="41" t="s">
        <v>72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</row>
    <row r="22" spans="1:15" s="1" customFormat="1" ht="47.25" x14ac:dyDescent="0.25">
      <c r="A22" s="49" t="s">
        <v>4</v>
      </c>
      <c r="B22" s="55" t="s">
        <v>73</v>
      </c>
      <c r="C22" s="42" t="s">
        <v>74</v>
      </c>
      <c r="D22" s="42" t="s">
        <v>75</v>
      </c>
      <c r="E22" s="42" t="s">
        <v>76</v>
      </c>
      <c r="F22" s="42" t="s">
        <v>77</v>
      </c>
      <c r="G22" s="43" t="s">
        <v>78</v>
      </c>
      <c r="H22" s="44">
        <v>0.2</v>
      </c>
      <c r="I22" s="12" t="str">
        <f>B22</f>
        <v>Муллитокремнеземистая вата</v>
      </c>
      <c r="J22" s="17"/>
      <c r="K22" s="17"/>
      <c r="L22" s="17"/>
      <c r="M22" s="17"/>
      <c r="N22" s="17"/>
      <c r="O22" s="17"/>
    </row>
    <row r="23" spans="1:15" ht="31.5" x14ac:dyDescent="0.25">
      <c r="A23" s="49" t="s">
        <v>13</v>
      </c>
      <c r="B23" s="56" t="s">
        <v>79</v>
      </c>
      <c r="C23" s="30" t="s">
        <v>80</v>
      </c>
      <c r="D23" s="32" t="s">
        <v>81</v>
      </c>
      <c r="E23" s="33" t="s">
        <v>82</v>
      </c>
      <c r="F23" s="30" t="s">
        <v>83</v>
      </c>
      <c r="G23" s="16" t="s">
        <v>78</v>
      </c>
      <c r="H23" s="31">
        <v>3</v>
      </c>
      <c r="I23" s="12" t="str">
        <f t="shared" ref="I23:I31" si="1">B23</f>
        <v xml:space="preserve">Заполнитель шамотный </v>
      </c>
      <c r="J23" s="17"/>
      <c r="K23" s="17"/>
      <c r="L23" s="17"/>
      <c r="M23" s="17"/>
      <c r="N23" s="17"/>
      <c r="O23" s="17"/>
    </row>
    <row r="24" spans="1:15" ht="47.25" x14ac:dyDescent="0.25">
      <c r="A24" s="49" t="s">
        <v>9</v>
      </c>
      <c r="B24" s="56" t="s">
        <v>84</v>
      </c>
      <c r="C24" s="30" t="s">
        <v>85</v>
      </c>
      <c r="D24" s="32" t="s">
        <v>86</v>
      </c>
      <c r="E24" s="30" t="s">
        <v>87</v>
      </c>
      <c r="F24" s="30" t="s">
        <v>88</v>
      </c>
      <c r="G24" s="16" t="s">
        <v>78</v>
      </c>
      <c r="H24" s="31">
        <v>10</v>
      </c>
      <c r="I24" s="12" t="str">
        <f t="shared" si="1"/>
        <v>Сухая теплоизоляционная смесь</v>
      </c>
      <c r="J24" s="17"/>
      <c r="K24" s="17"/>
      <c r="L24" s="17"/>
      <c r="M24" s="17"/>
      <c r="N24" s="17"/>
      <c r="O24" s="17"/>
    </row>
    <row r="25" spans="1:15" ht="47.25" x14ac:dyDescent="0.25">
      <c r="A25" s="49" t="s">
        <v>25</v>
      </c>
      <c r="B25" s="56" t="s">
        <v>89</v>
      </c>
      <c r="C25" s="30" t="s">
        <v>90</v>
      </c>
      <c r="D25" s="30" t="s">
        <v>91</v>
      </c>
      <c r="E25" s="33" t="s">
        <v>92</v>
      </c>
      <c r="F25" s="30" t="s">
        <v>93</v>
      </c>
      <c r="G25" s="34" t="s">
        <v>78</v>
      </c>
      <c r="H25" s="31">
        <v>8</v>
      </c>
      <c r="I25" s="12" t="str">
        <f t="shared" si="1"/>
        <v>Мертель шамотный</v>
      </c>
      <c r="J25" s="17"/>
      <c r="K25" s="17"/>
      <c r="L25" s="17"/>
      <c r="M25" s="17"/>
      <c r="N25" s="17"/>
      <c r="O25" s="17"/>
    </row>
    <row r="26" spans="1:15" ht="47.25" x14ac:dyDescent="0.25">
      <c r="A26" s="49" t="s">
        <v>10</v>
      </c>
      <c r="B26" s="57" t="s">
        <v>94</v>
      </c>
      <c r="C26" s="33" t="s">
        <v>95</v>
      </c>
      <c r="D26" s="30" t="s">
        <v>96</v>
      </c>
      <c r="E26" s="30" t="s">
        <v>97</v>
      </c>
      <c r="F26" s="33" t="s">
        <v>98</v>
      </c>
      <c r="G26" s="34" t="s">
        <v>78</v>
      </c>
      <c r="H26" s="31">
        <v>0.6</v>
      </c>
      <c r="I26" s="12" t="str">
        <f t="shared" si="1"/>
        <v>Калиевое жидкое стекло</v>
      </c>
      <c r="J26" s="17"/>
      <c r="K26" s="17"/>
      <c r="L26" s="17"/>
      <c r="M26" s="17"/>
      <c r="N26" s="17"/>
      <c r="O26" s="17"/>
    </row>
    <row r="27" spans="1:15" ht="47.25" x14ac:dyDescent="0.25">
      <c r="A27" s="49" t="s">
        <v>26</v>
      </c>
      <c r="B27" s="56" t="s">
        <v>99</v>
      </c>
      <c r="C27" s="30" t="s">
        <v>100</v>
      </c>
      <c r="D27" s="32" t="s">
        <v>101</v>
      </c>
      <c r="E27" s="30" t="s">
        <v>102</v>
      </c>
      <c r="F27" s="30" t="s">
        <v>103</v>
      </c>
      <c r="G27" s="34" t="s">
        <v>15</v>
      </c>
      <c r="H27" s="35">
        <v>20</v>
      </c>
      <c r="I27" s="12" t="str">
        <f t="shared" si="1"/>
        <v>Маты прошивные</v>
      </c>
      <c r="J27" s="17"/>
      <c r="K27" s="17"/>
      <c r="L27" s="17"/>
      <c r="M27" s="17"/>
      <c r="N27" s="17"/>
      <c r="O27" s="17"/>
    </row>
    <row r="28" spans="1:15" ht="47.25" x14ac:dyDescent="0.25">
      <c r="A28" s="49" t="s">
        <v>27</v>
      </c>
      <c r="B28" s="56" t="s">
        <v>99</v>
      </c>
      <c r="C28" s="30" t="s">
        <v>100</v>
      </c>
      <c r="D28" s="32" t="s">
        <v>101</v>
      </c>
      <c r="E28" s="30" t="s">
        <v>104</v>
      </c>
      <c r="F28" s="30" t="s">
        <v>103</v>
      </c>
      <c r="G28" s="34" t="s">
        <v>15</v>
      </c>
      <c r="H28" s="35">
        <v>10</v>
      </c>
      <c r="I28" s="12" t="str">
        <f t="shared" si="1"/>
        <v>Маты прошивные</v>
      </c>
      <c r="J28" s="17"/>
      <c r="K28" s="17"/>
      <c r="L28" s="17"/>
      <c r="M28" s="17"/>
      <c r="N28" s="17"/>
      <c r="O28" s="17"/>
    </row>
    <row r="29" spans="1:15" ht="47.25" x14ac:dyDescent="0.25">
      <c r="A29" s="49" t="s">
        <v>28</v>
      </c>
      <c r="B29" s="56" t="s">
        <v>105</v>
      </c>
      <c r="C29" s="30" t="s">
        <v>74</v>
      </c>
      <c r="D29" s="32" t="s">
        <v>106</v>
      </c>
      <c r="E29" s="30" t="s">
        <v>107</v>
      </c>
      <c r="F29" s="30" t="s">
        <v>108</v>
      </c>
      <c r="G29" s="34" t="s">
        <v>109</v>
      </c>
      <c r="H29" s="35">
        <v>50</v>
      </c>
      <c r="I29" s="12" t="str">
        <f t="shared" si="1"/>
        <v>Картон муллитокремнеземистый листовой</v>
      </c>
      <c r="J29" s="17"/>
      <c r="K29" s="17"/>
      <c r="L29" s="17"/>
      <c r="M29" s="17"/>
      <c r="N29" s="17"/>
      <c r="O29" s="17"/>
    </row>
    <row r="30" spans="1:15" ht="47.25" x14ac:dyDescent="0.25">
      <c r="A30" s="49" t="s">
        <v>18</v>
      </c>
      <c r="B30" s="56" t="s">
        <v>110</v>
      </c>
      <c r="C30" s="30" t="s">
        <v>74</v>
      </c>
      <c r="D30" s="36" t="s">
        <v>111</v>
      </c>
      <c r="E30" s="36" t="s">
        <v>112</v>
      </c>
      <c r="F30" s="36" t="s">
        <v>113</v>
      </c>
      <c r="G30" s="37" t="s">
        <v>114</v>
      </c>
      <c r="H30" s="37">
        <v>50</v>
      </c>
      <c r="I30" s="12" t="str">
        <f t="shared" si="1"/>
        <v>Картон муллитокремнеземистый</v>
      </c>
      <c r="J30" s="17"/>
      <c r="K30" s="17"/>
      <c r="L30" s="17"/>
      <c r="M30" s="17"/>
      <c r="N30" s="17"/>
      <c r="O30" s="17"/>
    </row>
    <row r="31" spans="1:15" ht="47.25" x14ac:dyDescent="0.25">
      <c r="A31" s="49" t="s">
        <v>29</v>
      </c>
      <c r="B31" s="58" t="s">
        <v>115</v>
      </c>
      <c r="C31" s="30" t="s">
        <v>116</v>
      </c>
      <c r="D31" s="36" t="s">
        <v>117</v>
      </c>
      <c r="E31" s="36" t="s">
        <v>118</v>
      </c>
      <c r="F31" s="36" t="s">
        <v>119</v>
      </c>
      <c r="G31" s="37" t="s">
        <v>120</v>
      </c>
      <c r="H31" s="37">
        <v>10</v>
      </c>
      <c r="I31" s="12" t="str">
        <f t="shared" si="1"/>
        <v>Шнур кремнеземный</v>
      </c>
      <c r="J31" s="17"/>
      <c r="K31" s="17"/>
      <c r="L31" s="17"/>
      <c r="M31" s="17"/>
      <c r="N31" s="17"/>
      <c r="O31" s="17"/>
    </row>
    <row r="32" spans="1:15" ht="47.25" x14ac:dyDescent="0.25">
      <c r="A32" s="49" t="s">
        <v>139</v>
      </c>
      <c r="B32" s="58" t="s">
        <v>115</v>
      </c>
      <c r="C32" s="30" t="s">
        <v>116</v>
      </c>
      <c r="D32" s="36" t="s">
        <v>121</v>
      </c>
      <c r="E32" s="36" t="s">
        <v>122</v>
      </c>
      <c r="F32" s="36" t="s">
        <v>119</v>
      </c>
      <c r="G32" s="37" t="s">
        <v>120</v>
      </c>
      <c r="H32" s="37">
        <v>100</v>
      </c>
      <c r="I32" s="12" t="str">
        <f t="shared" ref="I32:I35" si="2">B32</f>
        <v>Шнур кремнеземный</v>
      </c>
      <c r="J32" s="17"/>
      <c r="K32" s="17"/>
      <c r="L32" s="17"/>
      <c r="M32" s="17"/>
      <c r="N32" s="17"/>
      <c r="O32" s="17"/>
    </row>
    <row r="33" spans="1:15" ht="31.5" x14ac:dyDescent="0.25">
      <c r="A33" s="49" t="s">
        <v>140</v>
      </c>
      <c r="B33" s="58" t="s">
        <v>123</v>
      </c>
      <c r="C33" s="36" t="s">
        <v>124</v>
      </c>
      <c r="D33" s="36" t="s">
        <v>125</v>
      </c>
      <c r="E33" s="36" t="s">
        <v>126</v>
      </c>
      <c r="F33" s="36" t="s">
        <v>127</v>
      </c>
      <c r="G33" s="37" t="s">
        <v>120</v>
      </c>
      <c r="H33" s="37">
        <v>100</v>
      </c>
      <c r="I33" s="12" t="str">
        <f t="shared" si="2"/>
        <v>Шнур базальтовый</v>
      </c>
      <c r="J33" s="17"/>
      <c r="K33" s="17"/>
      <c r="L33" s="17"/>
      <c r="M33" s="17"/>
      <c r="N33" s="17"/>
      <c r="O33" s="17"/>
    </row>
    <row r="34" spans="1:15" ht="47.25" x14ac:dyDescent="0.25">
      <c r="A34" s="49" t="s">
        <v>141</v>
      </c>
      <c r="B34" s="58" t="s">
        <v>128</v>
      </c>
      <c r="C34" s="36" t="s">
        <v>129</v>
      </c>
      <c r="D34" s="36" t="s">
        <v>130</v>
      </c>
      <c r="E34" s="36" t="s">
        <v>131</v>
      </c>
      <c r="F34" s="36" t="s">
        <v>132</v>
      </c>
      <c r="G34" s="37" t="s">
        <v>114</v>
      </c>
      <c r="H34" s="37">
        <v>12</v>
      </c>
      <c r="I34" s="12" t="str">
        <f t="shared" si="2"/>
        <v>Паронит ферронит</v>
      </c>
      <c r="J34" s="17"/>
      <c r="K34" s="17"/>
      <c r="L34" s="17"/>
      <c r="M34" s="17"/>
      <c r="N34" s="17"/>
      <c r="O34" s="17"/>
    </row>
    <row r="35" spans="1:15" ht="47.25" x14ac:dyDescent="0.25">
      <c r="A35" s="49" t="s">
        <v>142</v>
      </c>
      <c r="B35" s="59" t="s">
        <v>133</v>
      </c>
      <c r="C35" s="36" t="s">
        <v>134</v>
      </c>
      <c r="D35" s="36" t="s">
        <v>135</v>
      </c>
      <c r="E35" s="36" t="s">
        <v>136</v>
      </c>
      <c r="F35" s="38" t="s">
        <v>137</v>
      </c>
      <c r="G35" s="39" t="s">
        <v>78</v>
      </c>
      <c r="H35" s="40">
        <v>0.8</v>
      </c>
      <c r="I35" s="12" t="str">
        <f t="shared" si="2"/>
        <v>Безусадочная сухая смесь</v>
      </c>
      <c r="J35" s="17"/>
      <c r="K35" s="17"/>
      <c r="L35" s="17"/>
      <c r="M35" s="17"/>
      <c r="N35" s="17"/>
      <c r="O35" s="17"/>
    </row>
    <row r="36" spans="1:15" x14ac:dyDescent="0.25">
      <c r="A36" s="41" t="s">
        <v>138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</row>
    <row r="37" spans="1:15" ht="120" customHeight="1" x14ac:dyDescent="0.25">
      <c r="A37" s="49" t="s">
        <v>4</v>
      </c>
      <c r="B37" s="60" t="s">
        <v>143</v>
      </c>
      <c r="C37" s="17" t="s">
        <v>144</v>
      </c>
      <c r="D37" s="17" t="s">
        <v>145</v>
      </c>
      <c r="E37" s="17" t="s">
        <v>146</v>
      </c>
      <c r="F37" s="17" t="s">
        <v>147</v>
      </c>
      <c r="G37" s="17" t="s">
        <v>148</v>
      </c>
      <c r="H37" s="17">
        <v>8</v>
      </c>
      <c r="I37" s="12" t="str">
        <f t="shared" ref="I37:I47" si="3">B37</f>
        <v xml:space="preserve">Асбест хризотиловый </v>
      </c>
      <c r="J37" s="17"/>
      <c r="K37" s="17"/>
      <c r="L37" s="17"/>
      <c r="M37" s="17"/>
      <c r="N37" s="17"/>
      <c r="O37" s="17"/>
    </row>
    <row r="38" spans="1:15" ht="141.75" x14ac:dyDescent="0.25">
      <c r="A38" s="49" t="s">
        <v>13</v>
      </c>
      <c r="B38" s="60" t="s">
        <v>149</v>
      </c>
      <c r="C38" s="17" t="s">
        <v>150</v>
      </c>
      <c r="D38" s="17" t="s">
        <v>151</v>
      </c>
      <c r="E38" s="17" t="s">
        <v>152</v>
      </c>
      <c r="F38" s="17" t="s">
        <v>153</v>
      </c>
      <c r="G38" s="17" t="s">
        <v>15</v>
      </c>
      <c r="H38" s="17">
        <v>30</v>
      </c>
      <c r="I38" s="12" t="str">
        <f t="shared" si="3"/>
        <v>Плиты из минеральной ваты на основе горных пород базальтовой группы (Плита базальтовая)</v>
      </c>
      <c r="J38" s="17"/>
      <c r="K38" s="17"/>
      <c r="L38" s="17"/>
      <c r="M38" s="17"/>
      <c r="N38" s="17"/>
      <c r="O38" s="17"/>
    </row>
    <row r="39" spans="1:15" ht="94.5" x14ac:dyDescent="0.25">
      <c r="A39" s="49" t="s">
        <v>9</v>
      </c>
      <c r="B39" s="60" t="s">
        <v>154</v>
      </c>
      <c r="C39" s="17" t="s">
        <v>155</v>
      </c>
      <c r="D39" s="17" t="s">
        <v>156</v>
      </c>
      <c r="E39" s="17" t="s">
        <v>157</v>
      </c>
      <c r="F39" s="17" t="s">
        <v>158</v>
      </c>
      <c r="G39" s="17" t="s">
        <v>15</v>
      </c>
      <c r="H39" s="17">
        <v>2</v>
      </c>
      <c r="I39" s="12" t="str">
        <f t="shared" si="3"/>
        <v>Перлитоцементный полуцилиндр</v>
      </c>
      <c r="J39" s="17"/>
      <c r="K39" s="17"/>
      <c r="L39" s="17"/>
      <c r="M39" s="17"/>
      <c r="N39" s="17"/>
      <c r="O39" s="17"/>
    </row>
    <row r="40" spans="1:15" ht="110.25" x14ac:dyDescent="0.25">
      <c r="A40" s="49" t="s">
        <v>25</v>
      </c>
      <c r="B40" s="60" t="s">
        <v>154</v>
      </c>
      <c r="C40" s="17" t="s">
        <v>155</v>
      </c>
      <c r="D40" s="17" t="s">
        <v>159</v>
      </c>
      <c r="E40" s="17" t="s">
        <v>160</v>
      </c>
      <c r="F40" s="17" t="s">
        <v>158</v>
      </c>
      <c r="G40" s="17" t="s">
        <v>15</v>
      </c>
      <c r="H40" s="17">
        <v>2</v>
      </c>
      <c r="I40" s="12" t="str">
        <f t="shared" si="3"/>
        <v>Перлитоцементный полуцилиндр</v>
      </c>
      <c r="J40" s="17"/>
      <c r="K40" s="17"/>
      <c r="L40" s="17"/>
      <c r="M40" s="17"/>
      <c r="N40" s="17"/>
      <c r="O40" s="17"/>
    </row>
    <row r="41" spans="1:15" ht="110.25" x14ac:dyDescent="0.25">
      <c r="A41" s="49" t="s">
        <v>10</v>
      </c>
      <c r="B41" s="60" t="s">
        <v>154</v>
      </c>
      <c r="C41" s="17" t="s">
        <v>155</v>
      </c>
      <c r="D41" s="17" t="s">
        <v>161</v>
      </c>
      <c r="E41" s="17" t="s">
        <v>162</v>
      </c>
      <c r="F41" s="17" t="s">
        <v>158</v>
      </c>
      <c r="G41" s="17" t="s">
        <v>15</v>
      </c>
      <c r="H41" s="17">
        <v>1</v>
      </c>
      <c r="I41" s="12" t="str">
        <f t="shared" si="3"/>
        <v>Перлитоцементный полуцилиндр</v>
      </c>
      <c r="J41" s="17"/>
      <c r="K41" s="17"/>
      <c r="L41" s="17"/>
      <c r="M41" s="17"/>
      <c r="N41" s="17"/>
      <c r="O41" s="17"/>
    </row>
    <row r="42" spans="1:15" ht="128.25" customHeight="1" x14ac:dyDescent="0.25">
      <c r="A42" s="49" t="s">
        <v>26</v>
      </c>
      <c r="B42" s="60" t="s">
        <v>163</v>
      </c>
      <c r="C42" s="17" t="s">
        <v>155</v>
      </c>
      <c r="D42" s="17" t="s">
        <v>164</v>
      </c>
      <c r="E42" s="17" t="s">
        <v>165</v>
      </c>
      <c r="F42" s="17" t="s">
        <v>158</v>
      </c>
      <c r="G42" s="17" t="s">
        <v>15</v>
      </c>
      <c r="H42" s="17">
        <v>4</v>
      </c>
      <c r="I42" s="12" t="str">
        <f t="shared" si="3"/>
        <v>Перлитоцементная плита</v>
      </c>
      <c r="J42" s="17"/>
      <c r="K42" s="17"/>
      <c r="L42" s="17"/>
      <c r="M42" s="17"/>
      <c r="N42" s="17"/>
      <c r="O42" s="17"/>
    </row>
    <row r="43" spans="1:15" ht="120.75" customHeight="1" x14ac:dyDescent="0.25">
      <c r="A43" s="49" t="s">
        <v>27</v>
      </c>
      <c r="B43" s="60" t="s">
        <v>166</v>
      </c>
      <c r="C43" s="17" t="s">
        <v>167</v>
      </c>
      <c r="D43" s="17" t="s">
        <v>168</v>
      </c>
      <c r="E43" s="17" t="s">
        <v>169</v>
      </c>
      <c r="F43" s="17" t="s">
        <v>170</v>
      </c>
      <c r="G43" s="17" t="s">
        <v>171</v>
      </c>
      <c r="H43" s="17">
        <v>500</v>
      </c>
      <c r="I43" s="12" t="str">
        <f t="shared" si="3"/>
        <v xml:space="preserve">Маты прошивные из штапельного базальтового тонкого волокна </v>
      </c>
      <c r="J43" s="17"/>
      <c r="K43" s="17"/>
      <c r="L43" s="17"/>
      <c r="M43" s="17"/>
      <c r="N43" s="17"/>
      <c r="O43" s="17"/>
    </row>
    <row r="44" spans="1:15" ht="83.25" customHeight="1" x14ac:dyDescent="0.25">
      <c r="A44" s="49" t="s">
        <v>28</v>
      </c>
      <c r="B44" s="60" t="s">
        <v>172</v>
      </c>
      <c r="C44" s="17" t="s">
        <v>173</v>
      </c>
      <c r="D44" s="17" t="s">
        <v>174</v>
      </c>
      <c r="E44" s="17" t="s">
        <v>175</v>
      </c>
      <c r="F44" s="17" t="s">
        <v>176</v>
      </c>
      <c r="G44" s="17" t="s">
        <v>171</v>
      </c>
      <c r="H44" s="17">
        <v>5</v>
      </c>
      <c r="I44" s="12" t="str">
        <f t="shared" si="3"/>
        <v>Ткань асбестовая (Асботкань)</v>
      </c>
      <c r="J44" s="17"/>
      <c r="K44" s="17"/>
      <c r="L44" s="17"/>
      <c r="M44" s="17"/>
      <c r="N44" s="17"/>
      <c r="O44" s="17"/>
    </row>
    <row r="45" spans="1:15" ht="31.5" x14ac:dyDescent="0.25">
      <c r="A45" s="49" t="s">
        <v>18</v>
      </c>
      <c r="B45" s="60" t="s">
        <v>177</v>
      </c>
      <c r="C45" s="17" t="s">
        <v>173</v>
      </c>
      <c r="D45" s="17" t="s">
        <v>178</v>
      </c>
      <c r="E45" s="17" t="s">
        <v>179</v>
      </c>
      <c r="F45" s="17" t="s">
        <v>127</v>
      </c>
      <c r="G45" s="17" t="s">
        <v>148</v>
      </c>
      <c r="H45" s="17">
        <v>0.1</v>
      </c>
      <c r="I45" s="12" t="str">
        <f t="shared" si="3"/>
        <v>Шнур асбестовый общего назначения</v>
      </c>
      <c r="J45" s="17"/>
      <c r="K45" s="17"/>
      <c r="L45" s="17"/>
      <c r="M45" s="17"/>
      <c r="N45" s="17"/>
      <c r="O45" s="17"/>
    </row>
    <row r="46" spans="1:15" ht="31.5" x14ac:dyDescent="0.25">
      <c r="A46" s="49" t="s">
        <v>29</v>
      </c>
      <c r="B46" s="60" t="s">
        <v>177</v>
      </c>
      <c r="C46" s="17" t="s">
        <v>173</v>
      </c>
      <c r="D46" s="17" t="s">
        <v>180</v>
      </c>
      <c r="E46" s="17" t="s">
        <v>181</v>
      </c>
      <c r="F46" s="17" t="s">
        <v>127</v>
      </c>
      <c r="G46" s="17" t="s">
        <v>148</v>
      </c>
      <c r="H46" s="17">
        <v>0.2</v>
      </c>
      <c r="I46" s="12" t="str">
        <f t="shared" si="3"/>
        <v>Шнур асбестовый общего назначения</v>
      </c>
      <c r="J46" s="17"/>
      <c r="K46" s="17"/>
      <c r="L46" s="17"/>
      <c r="M46" s="17"/>
      <c r="N46" s="17"/>
      <c r="O46" s="17"/>
    </row>
    <row r="47" spans="1:15" ht="31.5" x14ac:dyDescent="0.25">
      <c r="A47" s="49" t="s">
        <v>139</v>
      </c>
      <c r="B47" s="60" t="s">
        <v>177</v>
      </c>
      <c r="C47" s="17" t="s">
        <v>173</v>
      </c>
      <c r="D47" s="17" t="s">
        <v>182</v>
      </c>
      <c r="E47" s="17" t="s">
        <v>183</v>
      </c>
      <c r="F47" s="17" t="s">
        <v>127</v>
      </c>
      <c r="G47" s="17" t="s">
        <v>148</v>
      </c>
      <c r="H47" s="17">
        <v>0.2</v>
      </c>
      <c r="I47" s="12" t="str">
        <f t="shared" si="3"/>
        <v>Шнур асбестовый общего назначения</v>
      </c>
      <c r="J47" s="17"/>
      <c r="K47" s="17"/>
      <c r="L47" s="17"/>
      <c r="M47" s="17"/>
      <c r="N47" s="17"/>
      <c r="O47" s="17"/>
    </row>
  </sheetData>
  <autoFilter ref="A8:O21"/>
  <sortState ref="A3:X382">
    <sortCondition descending="1" ref="P3:P382"/>
  </sortState>
  <mergeCells count="16">
    <mergeCell ref="A10:O10"/>
    <mergeCell ref="A21:O21"/>
    <mergeCell ref="A36:O36"/>
    <mergeCell ref="A4:O4"/>
    <mergeCell ref="A5:O5"/>
    <mergeCell ref="A3:O3"/>
    <mergeCell ref="A7:A8"/>
    <mergeCell ref="B7:B8"/>
    <mergeCell ref="C7:C8"/>
    <mergeCell ref="D7:D8"/>
    <mergeCell ref="E7:E8"/>
    <mergeCell ref="F7:F8"/>
    <mergeCell ref="D6:O6"/>
    <mergeCell ref="I7:O7"/>
    <mergeCell ref="G7:G8"/>
    <mergeCell ref="H7:H8"/>
  </mergeCells>
  <pageMargins left="0.31496062992125984" right="0.31496062992125984" top="0.15748031496062992" bottom="0.15748031496062992" header="0" footer="0"/>
  <pageSetup paperSize="9"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1 к ТТ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Савчак Евгений Иванович</dc:creator>
  <cp:lastModifiedBy>Дьяченко Елена Валентиновна</cp:lastModifiedBy>
  <cp:lastPrinted>2024-01-30T04:25:30Z</cp:lastPrinted>
  <dcterms:created xsi:type="dcterms:W3CDTF">2023-02-13T03:15:07Z</dcterms:created>
  <dcterms:modified xsi:type="dcterms:W3CDTF">2024-03-05T01:45:52Z</dcterms:modified>
</cp:coreProperties>
</file>