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С рабочего стола\Овечкина\ЗАКУПКИ\2021\Закупочные договоры\Плотномеры Тищенко\на размещение\"/>
    </mc:Choice>
  </mc:AlternateContent>
  <bookViews>
    <workbookView xWindow="120" yWindow="120" windowWidth="19035" windowHeight="8445"/>
  </bookViews>
  <sheets>
    <sheet name="Участник 1 Эксперт 1" sheetId="13" r:id="rId1"/>
    <sheet name="Участник 1 Эксперт 2" sheetId="14" r:id="rId2"/>
    <sheet name="Участник 2 Эксперт 1" sheetId="15" r:id="rId3"/>
    <sheet name="Участник 2 Эксперт 2" sheetId="16" r:id="rId4"/>
  </sheets>
  <calcPr calcId="162913"/>
</workbook>
</file>

<file path=xl/calcChain.xml><?xml version="1.0" encoding="utf-8"?>
<calcChain xmlns="http://schemas.openxmlformats.org/spreadsheetml/2006/main">
  <c r="N8" i="13" l="1"/>
  <c r="N11" i="16" l="1"/>
  <c r="N10" i="16"/>
  <c r="N9" i="16"/>
  <c r="N8" i="16"/>
  <c r="N7" i="16"/>
  <c r="N6" i="16"/>
  <c r="N12" i="16" s="1"/>
  <c r="N11" i="15"/>
  <c r="N10" i="15"/>
  <c r="N9" i="15"/>
  <c r="N8" i="15"/>
  <c r="N7" i="15"/>
  <c r="N6" i="15"/>
  <c r="N11" i="14"/>
  <c r="N10" i="14"/>
  <c r="N9" i="14"/>
  <c r="N8" i="14"/>
  <c r="N7" i="14"/>
  <c r="N6" i="14"/>
  <c r="N12" i="14" s="1"/>
  <c r="N12" i="15" l="1"/>
  <c r="N12" i="13"/>
  <c r="N11" i="13"/>
  <c r="N10" i="13"/>
  <c r="N9" i="13"/>
  <c r="N7" i="13"/>
  <c r="N13" i="13" l="1"/>
</calcChain>
</file>

<file path=xl/sharedStrings.xml><?xml version="1.0" encoding="utf-8"?>
<sst xmlns="http://schemas.openxmlformats.org/spreadsheetml/2006/main" count="220" uniqueCount="54">
  <si>
    <t>-</t>
  </si>
  <si>
    <t>0,1</t>
  </si>
  <si>
    <t>1 балл</t>
  </si>
  <si>
    <t>1. Выручка</t>
  </si>
  <si>
    <t>150 - 300 млн.рублей</t>
  </si>
  <si>
    <t>2 балла</t>
  </si>
  <si>
    <t>2. Соответствие спецификации, ГОСТ, ТУ, опросному листу, техничекому заданию (ТЗ)</t>
  </si>
  <si>
    <t>3 балла</t>
  </si>
  <si>
    <t>3. Имеющийся опыт производства (поставки) аналогичных Товаров</t>
  </si>
  <si>
    <t>30 - 80 млн.рублей</t>
  </si>
  <si>
    <t>4 балла</t>
  </si>
  <si>
    <t>4. График производства (срок поставки)</t>
  </si>
  <si>
    <t>5 - 30 млн.рублей</t>
  </si>
  <si>
    <t>5 баллов</t>
  </si>
  <si>
    <t>5. Компания является: производителем, официальным дилером (представителем производителя), поставщиком</t>
  </si>
  <si>
    <t>6. Фактический опыт эксплуатации аналогичного Товара (оборудования), предлагаемого к поставке зарегистрированным претендентом</t>
  </si>
  <si>
    <t>80 - 150 млн.рублей</t>
  </si>
  <si>
    <t>Бал (Тф)</t>
  </si>
  <si>
    <t>Заказчик имеет отрицательный опыт использования Товаров, предлагаемых к поставке</t>
  </si>
  <si>
    <t>Заказчик имеет положительный опыт использования Товаров, предлагаемых к поставке</t>
  </si>
  <si>
    <t>Заказчик имеет сведения от третьих лиц о положительном опыте использования Товаров, предлагаемых к поставке</t>
  </si>
  <si>
    <t>Заказчик имеет сведения от третьих лиц об отрицательном опыте использования Товаров, предлагаемых к поставке</t>
  </si>
  <si>
    <t>Компания имеет опыт 1-2 года производства (поставки) аналогичных Товаров</t>
  </si>
  <si>
    <t>Компания имеет опыт 2-3 года производства (поставки) аналогичных Товаров</t>
  </si>
  <si>
    <t>Компания имеет опыт менее 1 года производства (поставки) аналогичных Товаров</t>
  </si>
  <si>
    <t>Компания не имеет опыта производства (поставки) аналогичных Товаров</t>
  </si>
  <si>
    <t>Компания не предоставила график производства (срок поставки)</t>
  </si>
  <si>
    <t>Компания специализируется или имеет специализированное подразделение с опытом производства (поставки) аналогичных Товаров более 3-х лет</t>
  </si>
  <si>
    <t>Компания является официальным дилером и имеет службы сервисного обслуживания</t>
  </si>
  <si>
    <t>Компания является официальным дилером, но не имеет службы сервисного обслуживания</t>
  </si>
  <si>
    <t>Компания является производителем и имеет собственную службу сервисного обслуживания</t>
  </si>
  <si>
    <t>Компания является производителем, но не имеет собственной службы сервисного обслуживания</t>
  </si>
  <si>
    <t>Коэффициент значимости (Ктф)</t>
  </si>
  <si>
    <t>Опыта и сведений об использования Товаров, предлагаемых к поставке, нет</t>
  </si>
  <si>
    <t>Особое мнение эксперта</t>
  </si>
  <si>
    <t>Оцениваемые факторы</t>
  </si>
  <si>
    <t>Оценка Тn=(Тф х Ктф)</t>
  </si>
  <si>
    <t>Полностью соответствует спецификации, ГОСТ, ТУ, опросному листу, техническому заданию (ТЗ)</t>
  </si>
  <si>
    <t>Предложение не соответствует спецификации, ГОСТ, ТУ, опросному листу, техническому заданию (ТЗ) по ряду незначительных свойств, невлияющих на основные показатели: производительность, эксплуатационные расходы, надежность</t>
  </si>
  <si>
    <t>Предложение не соответствует спецификации, ГОСТ, ТУ, опросному листу, техническому заданию (ТЗ) по ряду свойств, влияющих на основные показатели: производительность, эксплуатационные расходы, надежность</t>
  </si>
  <si>
    <t>Примечание (пояснения к оценке)</t>
  </si>
  <si>
    <t>Тnсумм=∑(Тф х Ктф) / 5</t>
  </si>
  <si>
    <t>более 300 млн.рублей</t>
  </si>
  <si>
    <t>Техническая оценка предложения</t>
  </si>
  <si>
    <t>Возможный уровень оценки технической частипредложения по пятибалльной шкале</t>
  </si>
  <si>
    <t>Компания предоставила график производства (срок поставки) с неприемлемыми отклонениями от установленных в закупочной документации сроков</t>
  </si>
  <si>
    <t>Суммарная оценка технической части предложения</t>
  </si>
  <si>
    <t>Компания предоставила график производства (срок поставки) с приемлемыми отклонениями от установленных взакупочной документации сроков</t>
  </si>
  <si>
    <t>Компания предоставила график производства (срок поставки) соответствующий установленным в закупочной документации срокам</t>
  </si>
  <si>
    <t>номер и наименование закупки</t>
  </si>
  <si>
    <t>Эксперт : ФИО</t>
  </si>
  <si>
    <t>Наименование поставщика</t>
  </si>
  <si>
    <t>Наименование закупки</t>
  </si>
  <si>
    <t xml:space="preserve">Номер закупки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</si>
</sst>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 Cyr"/>
      <charset val="204"/>
    </font>
    <font>
      <b/>
      <u/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2"/>
  </cellStyleXfs>
  <cellXfs count="3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zoomScaleNormal="100" zoomScaleSheetLayoutView="100" workbookViewId="0">
      <selection activeCell="B8" sqref="B8:C8"/>
    </sheetView>
  </sheetViews>
  <sheetFormatPr defaultRowHeight="15" x14ac:dyDescent="0.25"/>
  <cols>
    <col min="1" max="1" width="20" style="3" customWidth="1"/>
    <col min="2" max="11" width="12" style="3" customWidth="1"/>
    <col min="12" max="12" width="8" style="3" customWidth="1"/>
    <col min="13" max="13" width="12" style="3" customWidth="1"/>
    <col min="14" max="14" width="9" style="3" customWidth="1"/>
    <col min="15" max="15" width="12" style="3" customWidth="1"/>
    <col min="16" max="16384" width="9.140625" style="3"/>
  </cols>
  <sheetData>
    <row r="1" spans="1:16" ht="30" customHeight="1" x14ac:dyDescent="0.25">
      <c r="A1" s="17" t="s">
        <v>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1"/>
    </row>
    <row r="2" spans="1:16" s="10" customFormat="1" ht="15" customHeight="1" x14ac:dyDescent="0.25">
      <c r="A2" s="27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1"/>
    </row>
    <row r="3" spans="1:16" x14ac:dyDescent="0.25">
      <c r="A3" s="19" t="s">
        <v>43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21"/>
      <c r="O3" s="22"/>
      <c r="P3" s="11"/>
    </row>
    <row r="4" spans="1:16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6" x14ac:dyDescent="0.25">
      <c r="A5" s="4" t="s">
        <v>35</v>
      </c>
      <c r="B5" s="24" t="s">
        <v>44</v>
      </c>
      <c r="C5" s="25"/>
      <c r="D5" s="24"/>
      <c r="E5" s="24"/>
      <c r="F5" s="24"/>
      <c r="G5" s="24"/>
      <c r="H5" s="24"/>
      <c r="I5" s="24"/>
      <c r="J5" s="24"/>
      <c r="K5" s="24"/>
      <c r="L5" s="26" t="s">
        <v>17</v>
      </c>
      <c r="M5" s="26" t="s">
        <v>32</v>
      </c>
      <c r="N5" s="26" t="s">
        <v>36</v>
      </c>
      <c r="O5" s="26" t="s">
        <v>40</v>
      </c>
    </row>
    <row r="6" spans="1:16" x14ac:dyDescent="0.25">
      <c r="A6" s="2"/>
      <c r="B6" s="15" t="s">
        <v>2</v>
      </c>
      <c r="C6" s="15"/>
      <c r="D6" s="15" t="s">
        <v>5</v>
      </c>
      <c r="E6" s="15"/>
      <c r="F6" s="15" t="s">
        <v>7</v>
      </c>
      <c r="G6" s="15"/>
      <c r="H6" s="15" t="s">
        <v>10</v>
      </c>
      <c r="I6" s="15"/>
      <c r="J6" s="15" t="s">
        <v>13</v>
      </c>
      <c r="K6" s="15"/>
      <c r="L6" s="15"/>
      <c r="M6" s="15"/>
      <c r="N6" s="15"/>
      <c r="O6" s="15"/>
    </row>
    <row r="7" spans="1:16" x14ac:dyDescent="0.25">
      <c r="A7" s="2" t="s">
        <v>3</v>
      </c>
      <c r="B7" s="15" t="s">
        <v>12</v>
      </c>
      <c r="C7" s="15"/>
      <c r="D7" s="15" t="s">
        <v>9</v>
      </c>
      <c r="E7" s="15"/>
      <c r="F7" s="15" t="s">
        <v>16</v>
      </c>
      <c r="G7" s="15"/>
      <c r="H7" s="15" t="s">
        <v>4</v>
      </c>
      <c r="I7" s="15"/>
      <c r="J7" s="15" t="s">
        <v>42</v>
      </c>
      <c r="K7" s="15"/>
      <c r="L7" s="1">
        <v>0</v>
      </c>
      <c r="M7" s="2" t="s">
        <v>1</v>
      </c>
      <c r="N7" s="2">
        <f>L7*M7</f>
        <v>0</v>
      </c>
      <c r="O7" s="2"/>
    </row>
    <row r="8" spans="1:16" ht="104.25" customHeight="1" x14ac:dyDescent="0.25">
      <c r="A8" s="2" t="s">
        <v>6</v>
      </c>
      <c r="B8" s="15" t="s">
        <v>0</v>
      </c>
      <c r="C8" s="15"/>
      <c r="D8" s="15" t="s">
        <v>39</v>
      </c>
      <c r="E8" s="15"/>
      <c r="F8" s="15" t="s">
        <v>0</v>
      </c>
      <c r="G8" s="15"/>
      <c r="H8" s="15" t="s">
        <v>38</v>
      </c>
      <c r="I8" s="15"/>
      <c r="J8" s="15" t="s">
        <v>37</v>
      </c>
      <c r="K8" s="15"/>
      <c r="L8" s="1">
        <v>0</v>
      </c>
      <c r="M8" s="2">
        <v>0.3</v>
      </c>
      <c r="N8" s="2">
        <f>L8*M8</f>
        <v>0</v>
      </c>
      <c r="O8" s="2"/>
    </row>
    <row r="9" spans="1:16" ht="54.95" customHeight="1" x14ac:dyDescent="0.25">
      <c r="A9" s="2" t="s">
        <v>8</v>
      </c>
      <c r="B9" s="15" t="s">
        <v>25</v>
      </c>
      <c r="C9" s="15"/>
      <c r="D9" s="15" t="s">
        <v>24</v>
      </c>
      <c r="E9" s="15"/>
      <c r="F9" s="15" t="s">
        <v>22</v>
      </c>
      <c r="G9" s="15"/>
      <c r="H9" s="15" t="s">
        <v>23</v>
      </c>
      <c r="I9" s="15"/>
      <c r="J9" s="15" t="s">
        <v>27</v>
      </c>
      <c r="K9" s="15"/>
      <c r="L9" s="1">
        <v>0</v>
      </c>
      <c r="M9" s="2">
        <v>0.2</v>
      </c>
      <c r="N9" s="2">
        <f t="shared" ref="N9:N12" si="0">L9*M9</f>
        <v>0</v>
      </c>
      <c r="O9" s="2"/>
    </row>
    <row r="10" spans="1:16" ht="54.95" customHeight="1" x14ac:dyDescent="0.25">
      <c r="A10" s="2" t="s">
        <v>11</v>
      </c>
      <c r="B10" s="15" t="s">
        <v>26</v>
      </c>
      <c r="C10" s="15"/>
      <c r="D10" s="15" t="s">
        <v>45</v>
      </c>
      <c r="E10" s="15"/>
      <c r="F10" s="15" t="s">
        <v>0</v>
      </c>
      <c r="G10" s="15"/>
      <c r="H10" s="15" t="s">
        <v>47</v>
      </c>
      <c r="I10" s="15"/>
      <c r="J10" s="15" t="s">
        <v>48</v>
      </c>
      <c r="K10" s="15"/>
      <c r="L10" s="1">
        <v>0</v>
      </c>
      <c r="M10" s="2">
        <v>0.1</v>
      </c>
      <c r="N10" s="2">
        <f t="shared" si="0"/>
        <v>0</v>
      </c>
      <c r="O10" s="2"/>
    </row>
    <row r="11" spans="1:16" ht="54.95" customHeight="1" x14ac:dyDescent="0.25">
      <c r="A11" s="2" t="s">
        <v>14</v>
      </c>
      <c r="B11" s="15" t="s">
        <v>0</v>
      </c>
      <c r="C11" s="15"/>
      <c r="D11" s="15" t="s">
        <v>29</v>
      </c>
      <c r="E11" s="15"/>
      <c r="F11" s="15" t="s">
        <v>28</v>
      </c>
      <c r="G11" s="15"/>
      <c r="H11" s="15" t="s">
        <v>31</v>
      </c>
      <c r="I11" s="15"/>
      <c r="J11" s="15" t="s">
        <v>30</v>
      </c>
      <c r="K11" s="15"/>
      <c r="L11" s="1">
        <v>0</v>
      </c>
      <c r="M11" s="2">
        <v>0.15</v>
      </c>
      <c r="N11" s="2">
        <f t="shared" si="0"/>
        <v>0</v>
      </c>
      <c r="O11" s="2"/>
    </row>
    <row r="12" spans="1:16" ht="78.75" x14ac:dyDescent="0.25">
      <c r="A12" s="2" t="s">
        <v>15</v>
      </c>
      <c r="B12" s="15" t="s">
        <v>18</v>
      </c>
      <c r="C12" s="15"/>
      <c r="D12" s="15" t="s">
        <v>21</v>
      </c>
      <c r="E12" s="15"/>
      <c r="F12" s="15" t="s">
        <v>33</v>
      </c>
      <c r="G12" s="15"/>
      <c r="H12" s="15" t="s">
        <v>20</v>
      </c>
      <c r="I12" s="15"/>
      <c r="J12" s="15" t="s">
        <v>19</v>
      </c>
      <c r="K12" s="15"/>
      <c r="L12" s="1">
        <v>0</v>
      </c>
      <c r="M12" s="2">
        <v>0.15</v>
      </c>
      <c r="N12" s="2">
        <f t="shared" si="0"/>
        <v>0</v>
      </c>
      <c r="O12" s="2"/>
    </row>
    <row r="13" spans="1:16" ht="15.95" customHeight="1" x14ac:dyDescent="0.25">
      <c r="A13" s="16" t="s">
        <v>46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2" t="s">
        <v>41</v>
      </c>
      <c r="M13" s="13"/>
      <c r="N13" s="2">
        <f>SUM(N7:N12)/5</f>
        <v>0</v>
      </c>
      <c r="O13" s="2"/>
    </row>
    <row r="14" spans="1:16" ht="15" customHeight="1" x14ac:dyDescent="0.25">
      <c r="A14" s="14" t="s">
        <v>34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6" ht="24.95" customHeight="1" x14ac:dyDescent="0.25">
      <c r="A15" s="14" t="s">
        <v>50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</sheetData>
  <mergeCells count="49">
    <mergeCell ref="A1:O1"/>
    <mergeCell ref="A3:K3"/>
    <mergeCell ref="L3:O3"/>
    <mergeCell ref="A4:O4"/>
    <mergeCell ref="B5:K5"/>
    <mergeCell ref="L5:L6"/>
    <mergeCell ref="M5:M6"/>
    <mergeCell ref="N5:N6"/>
    <mergeCell ref="O5:O6"/>
    <mergeCell ref="B6:C6"/>
    <mergeCell ref="D6:E6"/>
    <mergeCell ref="F6:G6"/>
    <mergeCell ref="H6:I6"/>
    <mergeCell ref="J6:K6"/>
    <mergeCell ref="A2:O2"/>
    <mergeCell ref="B7:C7"/>
    <mergeCell ref="D7:E7"/>
    <mergeCell ref="F7:G7"/>
    <mergeCell ref="H7:I7"/>
    <mergeCell ref="J7:K7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11:C11"/>
    <mergeCell ref="D11:E11"/>
    <mergeCell ref="F11:G11"/>
    <mergeCell ref="H11:I11"/>
    <mergeCell ref="J11:K11"/>
    <mergeCell ref="B10:C10"/>
    <mergeCell ref="D10:E10"/>
    <mergeCell ref="F10:G10"/>
    <mergeCell ref="H10:I10"/>
    <mergeCell ref="J10:K10"/>
    <mergeCell ref="L13:M13"/>
    <mergeCell ref="A14:O14"/>
    <mergeCell ref="A15:O15"/>
    <mergeCell ref="B12:C12"/>
    <mergeCell ref="D12:E12"/>
    <mergeCell ref="F12:G12"/>
    <mergeCell ref="H12:I12"/>
    <mergeCell ref="J12:K12"/>
    <mergeCell ref="A13:K13"/>
  </mergeCells>
  <printOptions horizontalCentered="1"/>
  <pageMargins left="0.13" right="0.13" top="0.05" bottom="0.0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M6" sqref="M6:M11"/>
    </sheetView>
  </sheetViews>
  <sheetFormatPr defaultRowHeight="15" x14ac:dyDescent="0.25"/>
  <cols>
    <col min="1" max="1" width="20" style="6" customWidth="1"/>
    <col min="2" max="11" width="12" style="6" customWidth="1"/>
    <col min="12" max="12" width="8" style="6" customWidth="1"/>
    <col min="13" max="13" width="12" style="6" customWidth="1"/>
    <col min="14" max="14" width="9" style="6" customWidth="1"/>
    <col min="15" max="15" width="12" style="6" customWidth="1"/>
    <col min="16" max="16384" width="9.140625" style="6"/>
  </cols>
  <sheetData>
    <row r="1" spans="1:15" s="8" customFormat="1" ht="30" customHeight="1" x14ac:dyDescent="0.25">
      <c r="A1" s="28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s="8" customFormat="1" x14ac:dyDescent="0.25">
      <c r="A2" s="30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3"/>
      <c r="N2" s="13"/>
      <c r="O2" s="13"/>
    </row>
    <row r="3" spans="1:15" s="8" customFormat="1" x14ac:dyDescent="0.25">
      <c r="A3" s="13" t="s">
        <v>51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25">
      <c r="A4" s="7" t="s">
        <v>35</v>
      </c>
      <c r="B4" s="24" t="s">
        <v>44</v>
      </c>
      <c r="C4" s="25"/>
      <c r="D4" s="24"/>
      <c r="E4" s="24"/>
      <c r="F4" s="24"/>
      <c r="G4" s="24"/>
      <c r="H4" s="24"/>
      <c r="I4" s="24"/>
      <c r="J4" s="24"/>
      <c r="K4" s="24"/>
      <c r="L4" s="26" t="s">
        <v>17</v>
      </c>
      <c r="M4" s="26" t="s">
        <v>32</v>
      </c>
      <c r="N4" s="26" t="s">
        <v>36</v>
      </c>
      <c r="O4" s="26" t="s">
        <v>40</v>
      </c>
    </row>
    <row r="5" spans="1:15" x14ac:dyDescent="0.25">
      <c r="A5" s="5"/>
      <c r="B5" s="15" t="s">
        <v>2</v>
      </c>
      <c r="C5" s="15"/>
      <c r="D5" s="15" t="s">
        <v>5</v>
      </c>
      <c r="E5" s="15"/>
      <c r="F5" s="15" t="s">
        <v>7</v>
      </c>
      <c r="G5" s="15"/>
      <c r="H5" s="15" t="s">
        <v>10</v>
      </c>
      <c r="I5" s="15"/>
      <c r="J5" s="15" t="s">
        <v>13</v>
      </c>
      <c r="K5" s="15"/>
      <c r="L5" s="15"/>
      <c r="M5" s="15"/>
      <c r="N5" s="15"/>
      <c r="O5" s="15"/>
    </row>
    <row r="6" spans="1:15" x14ac:dyDescent="0.25">
      <c r="A6" s="5" t="s">
        <v>3</v>
      </c>
      <c r="B6" s="15" t="s">
        <v>12</v>
      </c>
      <c r="C6" s="15"/>
      <c r="D6" s="15" t="s">
        <v>9</v>
      </c>
      <c r="E6" s="15"/>
      <c r="F6" s="15" t="s">
        <v>16</v>
      </c>
      <c r="G6" s="15"/>
      <c r="H6" s="15" t="s">
        <v>4</v>
      </c>
      <c r="I6" s="15"/>
      <c r="J6" s="15" t="s">
        <v>42</v>
      </c>
      <c r="K6" s="15"/>
      <c r="L6" s="1"/>
      <c r="M6" s="9" t="s">
        <v>1</v>
      </c>
      <c r="N6" s="5">
        <f>L6*M6</f>
        <v>0</v>
      </c>
      <c r="O6" s="5"/>
    </row>
    <row r="7" spans="1:15" ht="54" customHeight="1" x14ac:dyDescent="0.25">
      <c r="A7" s="5" t="s">
        <v>6</v>
      </c>
      <c r="B7" s="15" t="s">
        <v>0</v>
      </c>
      <c r="C7" s="15"/>
      <c r="D7" s="15" t="s">
        <v>39</v>
      </c>
      <c r="E7" s="15"/>
      <c r="F7" s="15" t="s">
        <v>0</v>
      </c>
      <c r="G7" s="15"/>
      <c r="H7" s="15" t="s">
        <v>38</v>
      </c>
      <c r="I7" s="15"/>
      <c r="J7" s="15" t="s">
        <v>37</v>
      </c>
      <c r="K7" s="15"/>
      <c r="L7" s="1"/>
      <c r="M7" s="9">
        <v>0.3</v>
      </c>
      <c r="N7" s="5">
        <f t="shared" ref="N7:N11" si="0">L7*M7</f>
        <v>0</v>
      </c>
      <c r="O7" s="5"/>
    </row>
    <row r="8" spans="1:15" ht="54.95" customHeight="1" x14ac:dyDescent="0.25">
      <c r="A8" s="5" t="s">
        <v>8</v>
      </c>
      <c r="B8" s="15" t="s">
        <v>25</v>
      </c>
      <c r="C8" s="15"/>
      <c r="D8" s="15" t="s">
        <v>24</v>
      </c>
      <c r="E8" s="15"/>
      <c r="F8" s="15" t="s">
        <v>22</v>
      </c>
      <c r="G8" s="15"/>
      <c r="H8" s="15" t="s">
        <v>23</v>
      </c>
      <c r="I8" s="15"/>
      <c r="J8" s="15" t="s">
        <v>27</v>
      </c>
      <c r="K8" s="15"/>
      <c r="L8" s="1"/>
      <c r="M8" s="9">
        <v>0.2</v>
      </c>
      <c r="N8" s="5">
        <f t="shared" si="0"/>
        <v>0</v>
      </c>
      <c r="O8" s="5"/>
    </row>
    <row r="9" spans="1:15" ht="54.95" customHeight="1" x14ac:dyDescent="0.25">
      <c r="A9" s="5" t="s">
        <v>11</v>
      </c>
      <c r="B9" s="15" t="s">
        <v>26</v>
      </c>
      <c r="C9" s="15"/>
      <c r="D9" s="15" t="s">
        <v>45</v>
      </c>
      <c r="E9" s="15"/>
      <c r="F9" s="15" t="s">
        <v>0</v>
      </c>
      <c r="G9" s="15"/>
      <c r="H9" s="15" t="s">
        <v>47</v>
      </c>
      <c r="I9" s="15"/>
      <c r="J9" s="15" t="s">
        <v>48</v>
      </c>
      <c r="K9" s="15"/>
      <c r="L9" s="1"/>
      <c r="M9" s="9">
        <v>0.1</v>
      </c>
      <c r="N9" s="5">
        <f t="shared" si="0"/>
        <v>0</v>
      </c>
      <c r="O9" s="5"/>
    </row>
    <row r="10" spans="1:15" ht="54.95" customHeight="1" x14ac:dyDescent="0.25">
      <c r="A10" s="5" t="s">
        <v>14</v>
      </c>
      <c r="B10" s="15" t="s">
        <v>0</v>
      </c>
      <c r="C10" s="15"/>
      <c r="D10" s="15" t="s">
        <v>29</v>
      </c>
      <c r="E10" s="15"/>
      <c r="F10" s="15" t="s">
        <v>28</v>
      </c>
      <c r="G10" s="15"/>
      <c r="H10" s="15" t="s">
        <v>31</v>
      </c>
      <c r="I10" s="15"/>
      <c r="J10" s="15" t="s">
        <v>30</v>
      </c>
      <c r="K10" s="15"/>
      <c r="L10" s="1"/>
      <c r="M10" s="9">
        <v>0.15</v>
      </c>
      <c r="N10" s="5">
        <f t="shared" si="0"/>
        <v>0</v>
      </c>
      <c r="O10" s="5"/>
    </row>
    <row r="11" spans="1:15" ht="78.75" x14ac:dyDescent="0.25">
      <c r="A11" s="5" t="s">
        <v>15</v>
      </c>
      <c r="B11" s="15" t="s">
        <v>18</v>
      </c>
      <c r="C11" s="15"/>
      <c r="D11" s="15" t="s">
        <v>21</v>
      </c>
      <c r="E11" s="15"/>
      <c r="F11" s="15" t="s">
        <v>33</v>
      </c>
      <c r="G11" s="15"/>
      <c r="H11" s="15" t="s">
        <v>20</v>
      </c>
      <c r="I11" s="15"/>
      <c r="J11" s="15" t="s">
        <v>19</v>
      </c>
      <c r="K11" s="15"/>
      <c r="L11" s="1"/>
      <c r="M11" s="9">
        <v>0.15</v>
      </c>
      <c r="N11" s="5">
        <f t="shared" si="0"/>
        <v>0</v>
      </c>
      <c r="O11" s="5"/>
    </row>
    <row r="12" spans="1:15" ht="15.95" customHeight="1" x14ac:dyDescent="0.25">
      <c r="A12" s="16" t="s">
        <v>46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2" t="s">
        <v>41</v>
      </c>
      <c r="M12" s="13"/>
      <c r="N12" s="5">
        <f>SUM(N6:N11)/5</f>
        <v>0</v>
      </c>
      <c r="O12" s="5"/>
    </row>
    <row r="13" spans="1:15" ht="15" customHeight="1" x14ac:dyDescent="0.25">
      <c r="A13" s="14" t="s">
        <v>34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4.95" customHeight="1" x14ac:dyDescent="0.25">
      <c r="A14" s="14" t="s">
        <v>50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mergeCells count="48">
    <mergeCell ref="A1:O1"/>
    <mergeCell ref="A2:K2"/>
    <mergeCell ref="L2:O2"/>
    <mergeCell ref="A3:O3"/>
    <mergeCell ref="B4:K4"/>
    <mergeCell ref="L4:L5"/>
    <mergeCell ref="M4:M5"/>
    <mergeCell ref="N4:N5"/>
    <mergeCell ref="O4:O5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12:M12"/>
    <mergeCell ref="A13:O13"/>
    <mergeCell ref="A14:O14"/>
    <mergeCell ref="B11:C11"/>
    <mergeCell ref="D11:E11"/>
    <mergeCell ref="F11:G11"/>
    <mergeCell ref="H11:I11"/>
    <mergeCell ref="J11:K11"/>
    <mergeCell ref="A12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M6" sqref="M6:M11"/>
    </sheetView>
  </sheetViews>
  <sheetFormatPr defaultRowHeight="15" x14ac:dyDescent="0.25"/>
  <cols>
    <col min="1" max="1" width="20" style="6" customWidth="1"/>
    <col min="2" max="11" width="12" style="6" customWidth="1"/>
    <col min="12" max="12" width="8" style="6" customWidth="1"/>
    <col min="13" max="13" width="12" style="6" customWidth="1"/>
    <col min="14" max="14" width="9" style="6" customWidth="1"/>
    <col min="15" max="15" width="12" style="6" customWidth="1"/>
    <col min="16" max="16384" width="9.140625" style="6"/>
  </cols>
  <sheetData>
    <row r="1" spans="1:15" s="8" customFormat="1" ht="30" customHeight="1" x14ac:dyDescent="0.25">
      <c r="A1" s="28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s="8" customFormat="1" x14ac:dyDescent="0.25">
      <c r="A2" s="30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3"/>
      <c r="N2" s="13"/>
      <c r="O2" s="13"/>
    </row>
    <row r="3" spans="1:15" s="8" customFormat="1" x14ac:dyDescent="0.25">
      <c r="A3" s="13" t="s">
        <v>51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25">
      <c r="A4" s="7" t="s">
        <v>35</v>
      </c>
      <c r="B4" s="24" t="s">
        <v>44</v>
      </c>
      <c r="C4" s="25"/>
      <c r="D4" s="24"/>
      <c r="E4" s="24"/>
      <c r="F4" s="24"/>
      <c r="G4" s="24"/>
      <c r="H4" s="24"/>
      <c r="I4" s="24"/>
      <c r="J4" s="24"/>
      <c r="K4" s="24"/>
      <c r="L4" s="26" t="s">
        <v>17</v>
      </c>
      <c r="M4" s="26" t="s">
        <v>32</v>
      </c>
      <c r="N4" s="26" t="s">
        <v>36</v>
      </c>
      <c r="O4" s="26" t="s">
        <v>40</v>
      </c>
    </row>
    <row r="5" spans="1:15" x14ac:dyDescent="0.25">
      <c r="A5" s="5"/>
      <c r="B5" s="15" t="s">
        <v>2</v>
      </c>
      <c r="C5" s="15"/>
      <c r="D5" s="15" t="s">
        <v>5</v>
      </c>
      <c r="E5" s="15"/>
      <c r="F5" s="15" t="s">
        <v>7</v>
      </c>
      <c r="G5" s="15"/>
      <c r="H5" s="15" t="s">
        <v>10</v>
      </c>
      <c r="I5" s="15"/>
      <c r="J5" s="15" t="s">
        <v>13</v>
      </c>
      <c r="K5" s="15"/>
      <c r="L5" s="15"/>
      <c r="M5" s="15"/>
      <c r="N5" s="15"/>
      <c r="O5" s="15"/>
    </row>
    <row r="6" spans="1:15" x14ac:dyDescent="0.25">
      <c r="A6" s="5" t="s">
        <v>3</v>
      </c>
      <c r="B6" s="15" t="s">
        <v>12</v>
      </c>
      <c r="C6" s="15"/>
      <c r="D6" s="15" t="s">
        <v>9</v>
      </c>
      <c r="E6" s="15"/>
      <c r="F6" s="15" t="s">
        <v>16</v>
      </c>
      <c r="G6" s="15"/>
      <c r="H6" s="15" t="s">
        <v>4</v>
      </c>
      <c r="I6" s="15"/>
      <c r="J6" s="15" t="s">
        <v>42</v>
      </c>
      <c r="K6" s="15"/>
      <c r="L6" s="1"/>
      <c r="M6" s="9" t="s">
        <v>1</v>
      </c>
      <c r="N6" s="5">
        <f>L6*M6</f>
        <v>0</v>
      </c>
      <c r="O6" s="5"/>
    </row>
    <row r="7" spans="1:15" ht="54" customHeight="1" x14ac:dyDescent="0.25">
      <c r="A7" s="5" t="s">
        <v>6</v>
      </c>
      <c r="B7" s="15" t="s">
        <v>0</v>
      </c>
      <c r="C7" s="15"/>
      <c r="D7" s="15" t="s">
        <v>39</v>
      </c>
      <c r="E7" s="15"/>
      <c r="F7" s="15" t="s">
        <v>0</v>
      </c>
      <c r="G7" s="15"/>
      <c r="H7" s="15" t="s">
        <v>38</v>
      </c>
      <c r="I7" s="15"/>
      <c r="J7" s="15" t="s">
        <v>37</v>
      </c>
      <c r="K7" s="15"/>
      <c r="L7" s="1"/>
      <c r="M7" s="9">
        <v>0.3</v>
      </c>
      <c r="N7" s="5">
        <f t="shared" ref="N7:N11" si="0">L7*M7</f>
        <v>0</v>
      </c>
      <c r="O7" s="5"/>
    </row>
    <row r="8" spans="1:15" ht="54.95" customHeight="1" x14ac:dyDescent="0.25">
      <c r="A8" s="5" t="s">
        <v>8</v>
      </c>
      <c r="B8" s="15" t="s">
        <v>25</v>
      </c>
      <c r="C8" s="15"/>
      <c r="D8" s="15" t="s">
        <v>24</v>
      </c>
      <c r="E8" s="15"/>
      <c r="F8" s="15" t="s">
        <v>22</v>
      </c>
      <c r="G8" s="15"/>
      <c r="H8" s="15" t="s">
        <v>23</v>
      </c>
      <c r="I8" s="15"/>
      <c r="J8" s="15" t="s">
        <v>27</v>
      </c>
      <c r="K8" s="15"/>
      <c r="L8" s="1"/>
      <c r="M8" s="9">
        <v>0.2</v>
      </c>
      <c r="N8" s="5">
        <f t="shared" si="0"/>
        <v>0</v>
      </c>
      <c r="O8" s="5"/>
    </row>
    <row r="9" spans="1:15" ht="54.95" customHeight="1" x14ac:dyDescent="0.25">
      <c r="A9" s="5" t="s">
        <v>11</v>
      </c>
      <c r="B9" s="15" t="s">
        <v>26</v>
      </c>
      <c r="C9" s="15"/>
      <c r="D9" s="15" t="s">
        <v>45</v>
      </c>
      <c r="E9" s="15"/>
      <c r="F9" s="15" t="s">
        <v>0</v>
      </c>
      <c r="G9" s="15"/>
      <c r="H9" s="15" t="s">
        <v>47</v>
      </c>
      <c r="I9" s="15"/>
      <c r="J9" s="15" t="s">
        <v>48</v>
      </c>
      <c r="K9" s="15"/>
      <c r="L9" s="1"/>
      <c r="M9" s="9">
        <v>0.1</v>
      </c>
      <c r="N9" s="5">
        <f t="shared" si="0"/>
        <v>0</v>
      </c>
      <c r="O9" s="5"/>
    </row>
    <row r="10" spans="1:15" ht="54.95" customHeight="1" x14ac:dyDescent="0.25">
      <c r="A10" s="5" t="s">
        <v>14</v>
      </c>
      <c r="B10" s="15" t="s">
        <v>0</v>
      </c>
      <c r="C10" s="15"/>
      <c r="D10" s="15" t="s">
        <v>29</v>
      </c>
      <c r="E10" s="15"/>
      <c r="F10" s="15" t="s">
        <v>28</v>
      </c>
      <c r="G10" s="15"/>
      <c r="H10" s="15" t="s">
        <v>31</v>
      </c>
      <c r="I10" s="15"/>
      <c r="J10" s="15" t="s">
        <v>30</v>
      </c>
      <c r="K10" s="15"/>
      <c r="L10" s="1"/>
      <c r="M10" s="9">
        <v>0.15</v>
      </c>
      <c r="N10" s="5">
        <f t="shared" si="0"/>
        <v>0</v>
      </c>
      <c r="O10" s="5"/>
    </row>
    <row r="11" spans="1:15" ht="78.75" x14ac:dyDescent="0.25">
      <c r="A11" s="5" t="s">
        <v>15</v>
      </c>
      <c r="B11" s="15" t="s">
        <v>18</v>
      </c>
      <c r="C11" s="15"/>
      <c r="D11" s="15" t="s">
        <v>21</v>
      </c>
      <c r="E11" s="15"/>
      <c r="F11" s="15" t="s">
        <v>33</v>
      </c>
      <c r="G11" s="15"/>
      <c r="H11" s="15" t="s">
        <v>20</v>
      </c>
      <c r="I11" s="15"/>
      <c r="J11" s="15" t="s">
        <v>19</v>
      </c>
      <c r="K11" s="15"/>
      <c r="L11" s="1"/>
      <c r="M11" s="9">
        <v>0.15</v>
      </c>
      <c r="N11" s="5">
        <f t="shared" si="0"/>
        <v>0</v>
      </c>
      <c r="O11" s="5"/>
    </row>
    <row r="12" spans="1:15" ht="15.95" customHeight="1" x14ac:dyDescent="0.25">
      <c r="A12" s="16" t="s">
        <v>46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2" t="s">
        <v>41</v>
      </c>
      <c r="M12" s="13"/>
      <c r="N12" s="5">
        <f>SUM(N6:N11)/5</f>
        <v>0</v>
      </c>
      <c r="O12" s="5"/>
    </row>
    <row r="13" spans="1:15" ht="15" customHeight="1" x14ac:dyDescent="0.25">
      <c r="A13" s="14" t="s">
        <v>34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4.95" customHeight="1" x14ac:dyDescent="0.25">
      <c r="A14" s="14" t="s">
        <v>50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mergeCells count="48">
    <mergeCell ref="A1:O1"/>
    <mergeCell ref="A2:K2"/>
    <mergeCell ref="L2:O2"/>
    <mergeCell ref="A3:O3"/>
    <mergeCell ref="B4:K4"/>
    <mergeCell ref="L4:L5"/>
    <mergeCell ref="M4:M5"/>
    <mergeCell ref="N4:N5"/>
    <mergeCell ref="O4:O5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12:M12"/>
    <mergeCell ref="A13:O13"/>
    <mergeCell ref="A14:O14"/>
    <mergeCell ref="B11:C11"/>
    <mergeCell ref="D11:E11"/>
    <mergeCell ref="F11:G11"/>
    <mergeCell ref="H11:I11"/>
    <mergeCell ref="J11:K11"/>
    <mergeCell ref="A12:K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L6" sqref="L6"/>
    </sheetView>
  </sheetViews>
  <sheetFormatPr defaultRowHeight="15" x14ac:dyDescent="0.25"/>
  <cols>
    <col min="1" max="1" width="20" style="6" customWidth="1"/>
    <col min="2" max="11" width="12" style="6" customWidth="1"/>
    <col min="12" max="12" width="8" style="6" customWidth="1"/>
    <col min="13" max="13" width="12" style="6" customWidth="1"/>
    <col min="14" max="14" width="9" style="6" customWidth="1"/>
    <col min="15" max="15" width="12" style="6" customWidth="1"/>
    <col min="16" max="16384" width="9.140625" style="6"/>
  </cols>
  <sheetData>
    <row r="1" spans="1:15" s="8" customFormat="1" ht="30" customHeight="1" x14ac:dyDescent="0.25">
      <c r="A1" s="28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s="8" customFormat="1" x14ac:dyDescent="0.25">
      <c r="A2" s="30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3"/>
      <c r="N2" s="13"/>
      <c r="O2" s="13"/>
    </row>
    <row r="3" spans="1:15" s="8" customFormat="1" x14ac:dyDescent="0.25">
      <c r="A3" s="13" t="s">
        <v>51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25">
      <c r="A4" s="7" t="s">
        <v>35</v>
      </c>
      <c r="B4" s="24" t="s">
        <v>44</v>
      </c>
      <c r="C4" s="25"/>
      <c r="D4" s="24"/>
      <c r="E4" s="24"/>
      <c r="F4" s="24"/>
      <c r="G4" s="24"/>
      <c r="H4" s="24"/>
      <c r="I4" s="24"/>
      <c r="J4" s="24"/>
      <c r="K4" s="24"/>
      <c r="L4" s="26" t="s">
        <v>17</v>
      </c>
      <c r="M4" s="26" t="s">
        <v>32</v>
      </c>
      <c r="N4" s="26" t="s">
        <v>36</v>
      </c>
      <c r="O4" s="26" t="s">
        <v>40</v>
      </c>
    </row>
    <row r="5" spans="1:15" x14ac:dyDescent="0.25">
      <c r="A5" s="5"/>
      <c r="B5" s="15" t="s">
        <v>2</v>
      </c>
      <c r="C5" s="15"/>
      <c r="D5" s="15" t="s">
        <v>5</v>
      </c>
      <c r="E5" s="15"/>
      <c r="F5" s="15" t="s">
        <v>7</v>
      </c>
      <c r="G5" s="15"/>
      <c r="H5" s="15" t="s">
        <v>10</v>
      </c>
      <c r="I5" s="15"/>
      <c r="J5" s="15" t="s">
        <v>13</v>
      </c>
      <c r="K5" s="15"/>
      <c r="L5" s="15"/>
      <c r="M5" s="15"/>
      <c r="N5" s="15"/>
      <c r="O5" s="15"/>
    </row>
    <row r="6" spans="1:15" x14ac:dyDescent="0.25">
      <c r="A6" s="5" t="s">
        <v>3</v>
      </c>
      <c r="B6" s="15" t="s">
        <v>12</v>
      </c>
      <c r="C6" s="15"/>
      <c r="D6" s="15" t="s">
        <v>9</v>
      </c>
      <c r="E6" s="15"/>
      <c r="F6" s="15" t="s">
        <v>16</v>
      </c>
      <c r="G6" s="15"/>
      <c r="H6" s="15" t="s">
        <v>4</v>
      </c>
      <c r="I6" s="15"/>
      <c r="J6" s="15" t="s">
        <v>42</v>
      </c>
      <c r="K6" s="15"/>
      <c r="L6" s="1"/>
      <c r="M6" s="9" t="s">
        <v>1</v>
      </c>
      <c r="N6" s="5">
        <f>L6*M6</f>
        <v>0</v>
      </c>
      <c r="O6" s="5"/>
    </row>
    <row r="7" spans="1:15" ht="54" customHeight="1" x14ac:dyDescent="0.25">
      <c r="A7" s="5" t="s">
        <v>6</v>
      </c>
      <c r="B7" s="15" t="s">
        <v>0</v>
      </c>
      <c r="C7" s="15"/>
      <c r="D7" s="15" t="s">
        <v>39</v>
      </c>
      <c r="E7" s="15"/>
      <c r="F7" s="15" t="s">
        <v>0</v>
      </c>
      <c r="G7" s="15"/>
      <c r="H7" s="15" t="s">
        <v>38</v>
      </c>
      <c r="I7" s="15"/>
      <c r="J7" s="15" t="s">
        <v>37</v>
      </c>
      <c r="K7" s="15"/>
      <c r="L7" s="1"/>
      <c r="M7" s="9">
        <v>0.3</v>
      </c>
      <c r="N7" s="5">
        <f t="shared" ref="N7:N11" si="0">L7*M7</f>
        <v>0</v>
      </c>
      <c r="O7" s="5"/>
    </row>
    <row r="8" spans="1:15" ht="54.95" customHeight="1" x14ac:dyDescent="0.25">
      <c r="A8" s="5" t="s">
        <v>8</v>
      </c>
      <c r="B8" s="15" t="s">
        <v>25</v>
      </c>
      <c r="C8" s="15"/>
      <c r="D8" s="15" t="s">
        <v>24</v>
      </c>
      <c r="E8" s="15"/>
      <c r="F8" s="15" t="s">
        <v>22</v>
      </c>
      <c r="G8" s="15"/>
      <c r="H8" s="15" t="s">
        <v>23</v>
      </c>
      <c r="I8" s="15"/>
      <c r="J8" s="15" t="s">
        <v>27</v>
      </c>
      <c r="K8" s="15"/>
      <c r="L8" s="1"/>
      <c r="M8" s="9">
        <v>0.2</v>
      </c>
      <c r="N8" s="5">
        <f t="shared" si="0"/>
        <v>0</v>
      </c>
      <c r="O8" s="5"/>
    </row>
    <row r="9" spans="1:15" ht="54.95" customHeight="1" x14ac:dyDescent="0.25">
      <c r="A9" s="5" t="s">
        <v>11</v>
      </c>
      <c r="B9" s="15" t="s">
        <v>26</v>
      </c>
      <c r="C9" s="15"/>
      <c r="D9" s="15" t="s">
        <v>45</v>
      </c>
      <c r="E9" s="15"/>
      <c r="F9" s="15" t="s">
        <v>0</v>
      </c>
      <c r="G9" s="15"/>
      <c r="H9" s="15" t="s">
        <v>47</v>
      </c>
      <c r="I9" s="15"/>
      <c r="J9" s="15" t="s">
        <v>48</v>
      </c>
      <c r="K9" s="15"/>
      <c r="L9" s="1"/>
      <c r="M9" s="9">
        <v>0.1</v>
      </c>
      <c r="N9" s="5">
        <f t="shared" si="0"/>
        <v>0</v>
      </c>
      <c r="O9" s="5"/>
    </row>
    <row r="10" spans="1:15" ht="54.95" customHeight="1" x14ac:dyDescent="0.25">
      <c r="A10" s="5" t="s">
        <v>14</v>
      </c>
      <c r="B10" s="15" t="s">
        <v>0</v>
      </c>
      <c r="C10" s="15"/>
      <c r="D10" s="15" t="s">
        <v>29</v>
      </c>
      <c r="E10" s="15"/>
      <c r="F10" s="15" t="s">
        <v>28</v>
      </c>
      <c r="G10" s="15"/>
      <c r="H10" s="15" t="s">
        <v>31</v>
      </c>
      <c r="I10" s="15"/>
      <c r="J10" s="15" t="s">
        <v>30</v>
      </c>
      <c r="K10" s="15"/>
      <c r="L10" s="1"/>
      <c r="M10" s="9">
        <v>0.15</v>
      </c>
      <c r="N10" s="5">
        <f t="shared" si="0"/>
        <v>0</v>
      </c>
      <c r="O10" s="5"/>
    </row>
    <row r="11" spans="1:15" ht="78.75" x14ac:dyDescent="0.25">
      <c r="A11" s="5" t="s">
        <v>15</v>
      </c>
      <c r="B11" s="15" t="s">
        <v>18</v>
      </c>
      <c r="C11" s="15"/>
      <c r="D11" s="15" t="s">
        <v>21</v>
      </c>
      <c r="E11" s="15"/>
      <c r="F11" s="15" t="s">
        <v>33</v>
      </c>
      <c r="G11" s="15"/>
      <c r="H11" s="15" t="s">
        <v>20</v>
      </c>
      <c r="I11" s="15"/>
      <c r="J11" s="15" t="s">
        <v>19</v>
      </c>
      <c r="K11" s="15"/>
      <c r="L11" s="1"/>
      <c r="M11" s="9">
        <v>0.15</v>
      </c>
      <c r="N11" s="5">
        <f t="shared" si="0"/>
        <v>0</v>
      </c>
      <c r="O11" s="5"/>
    </row>
    <row r="12" spans="1:15" ht="15.95" customHeight="1" x14ac:dyDescent="0.25">
      <c r="A12" s="16" t="s">
        <v>46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2" t="s">
        <v>41</v>
      </c>
      <c r="M12" s="13"/>
      <c r="N12" s="5">
        <f>SUM(N6:N11)/5</f>
        <v>0</v>
      </c>
      <c r="O12" s="5"/>
    </row>
    <row r="13" spans="1:15" ht="15" customHeight="1" x14ac:dyDescent="0.25">
      <c r="A13" s="14" t="s">
        <v>34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4.95" customHeight="1" x14ac:dyDescent="0.25">
      <c r="A14" s="14" t="s">
        <v>50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mergeCells count="48">
    <mergeCell ref="A1:O1"/>
    <mergeCell ref="A2:K2"/>
    <mergeCell ref="L2:O2"/>
    <mergeCell ref="A3:O3"/>
    <mergeCell ref="B4:K4"/>
    <mergeCell ref="L4:L5"/>
    <mergeCell ref="M4:M5"/>
    <mergeCell ref="N4:N5"/>
    <mergeCell ref="O4:O5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12:M12"/>
    <mergeCell ref="A13:O13"/>
    <mergeCell ref="A14:O14"/>
    <mergeCell ref="B11:C11"/>
    <mergeCell ref="D11:E11"/>
    <mergeCell ref="F11:G11"/>
    <mergeCell ref="H11:I11"/>
    <mergeCell ref="J11:K11"/>
    <mergeCell ref="A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Участник 1 Эксперт 1</vt:lpstr>
      <vt:lpstr>Участник 1 Эксперт 2</vt:lpstr>
      <vt:lpstr>Участник 2 Эксперт 1</vt:lpstr>
      <vt:lpstr>Участник 2 Эксперт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SHAMAEV.AV</dc:creator>
  <cp:lastModifiedBy>Ольга Ильинична Кривенко</cp:lastModifiedBy>
  <cp:lastPrinted>2019-12-23T13:05:58Z</cp:lastPrinted>
  <dcterms:created xsi:type="dcterms:W3CDTF">2019-01-18T09:47:07Z</dcterms:created>
  <dcterms:modified xsi:type="dcterms:W3CDTF">2021-04-12T08:48:02Z</dcterms:modified>
</cp:coreProperties>
</file>