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ООПЗП\Общее\Закупки\ЗАКУПОЧНЫЕ ПРОЦЕДУРЫ\ПЛАНОВЫЕ ЗАКУПКИ\СОБСТВЕННЫЕ НУЖДЫ\2026\0054-АХР ДОР-2026-ЛГП билеты\До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definedNames>
    <definedName name="_xlnm.Print_Area" localSheetId="0">'Комм. предл. (Структура НМЦ)'!$B$3:$X$55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9" i="1" l="1"/>
  <c r="M47" i="1" s="1"/>
  <c r="K47" i="1"/>
  <c r="M24" i="1"/>
  <c r="K35" i="1"/>
  <c r="H24" i="1"/>
  <c r="K23" i="1" l="1"/>
  <c r="X46" i="1" l="1"/>
  <c r="M46" i="1"/>
  <c r="H46" i="1"/>
  <c r="X45" i="1"/>
  <c r="H45" i="1" s="1"/>
  <c r="M45" i="1"/>
  <c r="X44" i="1"/>
  <c r="M44" i="1"/>
  <c r="H44" i="1"/>
  <c r="X43" i="1"/>
  <c r="M43" i="1"/>
  <c r="H43" i="1"/>
  <c r="X42" i="1"/>
  <c r="H42" i="1" s="1"/>
  <c r="M42" i="1"/>
  <c r="X41" i="1"/>
  <c r="M41" i="1"/>
  <c r="H41" i="1"/>
  <c r="X40" i="1"/>
  <c r="M40" i="1"/>
  <c r="H40" i="1"/>
  <c r="X39" i="1"/>
  <c r="X47" i="1" s="1"/>
  <c r="X34" i="1"/>
  <c r="H34" i="1" s="1"/>
  <c r="I34" i="1"/>
  <c r="M34" i="1" s="1"/>
  <c r="X33" i="1"/>
  <c r="I33" i="1"/>
  <c r="M33" i="1" s="1"/>
  <c r="H33" i="1"/>
  <c r="X32" i="1"/>
  <c r="H32" i="1" s="1"/>
  <c r="I32" i="1"/>
  <c r="M32" i="1" s="1"/>
  <c r="X31" i="1"/>
  <c r="I31" i="1"/>
  <c r="M31" i="1" s="1"/>
  <c r="H31" i="1"/>
  <c r="X30" i="1"/>
  <c r="H30" i="1" s="1"/>
  <c r="I30" i="1"/>
  <c r="M30" i="1" s="1"/>
  <c r="X29" i="1"/>
  <c r="I29" i="1"/>
  <c r="M29" i="1" s="1"/>
  <c r="H29" i="1"/>
  <c r="X28" i="1"/>
  <c r="H28" i="1" s="1"/>
  <c r="I28" i="1"/>
  <c r="M28" i="1" s="1"/>
  <c r="X27" i="1"/>
  <c r="H27" i="1" s="1"/>
  <c r="I27" i="1"/>
  <c r="M27" i="1" s="1"/>
  <c r="X26" i="1"/>
  <c r="H26" i="1" s="1"/>
  <c r="I26" i="1"/>
  <c r="M26" i="1" s="1"/>
  <c r="X25" i="1"/>
  <c r="H25" i="1" s="1"/>
  <c r="I25" i="1"/>
  <c r="M25" i="1" s="1"/>
  <c r="X24" i="1"/>
  <c r="I24" i="1"/>
  <c r="X23" i="1"/>
  <c r="W23" i="1"/>
  <c r="W38" i="1" s="1"/>
  <c r="V23" i="1"/>
  <c r="I23" i="1"/>
  <c r="I38" i="1" s="1"/>
  <c r="X14" i="1"/>
  <c r="X16" i="1" s="1"/>
  <c r="M15" i="1" s="1"/>
  <c r="L14" i="1"/>
  <c r="M14" i="1" s="1"/>
  <c r="M16" i="1" s="1"/>
  <c r="J14" i="1"/>
  <c r="I14" i="1"/>
  <c r="D14" i="1"/>
  <c r="C14" i="1"/>
  <c r="M17" i="1" l="1"/>
  <c r="M18" i="1" s="1"/>
  <c r="M35" i="1"/>
  <c r="X35" i="1"/>
  <c r="H39" i="1"/>
</calcChain>
</file>

<file path=xl/sharedStrings.xml><?xml version="1.0" encoding="utf-8"?>
<sst xmlns="http://schemas.openxmlformats.org/spreadsheetml/2006/main" count="186" uniqueCount="85">
  <si>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</si>
  <si>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</si>
  <si>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</si>
  <si>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</si>
  <si>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</si>
  <si>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</si>
  <si>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</si>
  <si>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</si>
  <si>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</si>
  <si>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</si>
  <si>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</si>
  <si>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1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</si>
  <si>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</si>
  <si>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</si>
  <si>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</si>
  <si>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</si>
  <si>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</si>
  <si>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</si>
  <si>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</si>
  <si>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</si>
  <si>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</si>
  <si>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 xml:space="preserve">ОКПД 2 79.11.1 Оказание услуг по обеспечению служебных поездок работников Общества по России и за рубежом, в т.ч. оказание комплекса услуг по организации корпоративных мероприятий, совещаний, семинаров (не связанных с обучением) для нужд АО "Ленгидропроект"
</t>
  </si>
  <si>
    <t xml:space="preserve">Национальный режим предосталяется*
</t>
  </si>
  <si>
    <t>усл.  ед.</t>
  </si>
  <si>
    <t>Максимальная (предельная) цена Договора (равняется НМЦ, без НДС):</t>
  </si>
  <si>
    <t>Итого без НДС:</t>
  </si>
  <si>
    <t>НМЦ:</t>
  </si>
  <si>
    <t>Итого без НДС**:</t>
  </si>
  <si>
    <t>Кроме того, НДС*:</t>
  </si>
  <si>
    <t>Итого с НДС:</t>
  </si>
  <si>
    <t>*Обоснование неприменения запрета, ограничения, преимущества: 
подпункт «м» пункта 4 постановления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
**При этом сумма НДС (в случае его уплаты) выделяется отдельно, не входит в НМЦ, и предъявляется налогоплательщиком дополнительно к цене реализуемой продукции (пункт 1 статьи 168 Налогового Кодекса РФ).</t>
  </si>
  <si>
    <t>(должность подписавшего)</t>
  </si>
  <si>
    <t>(подпись)</t>
  </si>
  <si>
    <t>М.П.</t>
  </si>
  <si>
    <t>(И.О. Фамилия)</t>
  </si>
  <si>
    <t xml:space="preserve">1.1.Цена за единицу продукции, измеряемая в рублях (без НДС). </t>
  </si>
  <si>
    <t>№ п/п</t>
  </si>
  <si>
    <t xml:space="preserve">Наименование продукции </t>
  </si>
  <si>
    <t xml:space="preserve">Характеристики (описание) </t>
  </si>
  <si>
    <t>Ед изм.</t>
  </si>
  <si>
    <t>№</t>
  </si>
  <si>
    <t>Наименование продукции (услуги)</t>
  </si>
  <si>
    <t>1.1.1.</t>
  </si>
  <si>
    <t xml:space="preserve">Авиабилет </t>
  </si>
  <si>
    <t>Бронирование места, приобретение и передача авиабилета Заказчику</t>
  </si>
  <si>
    <t>1 билет</t>
  </si>
  <si>
    <t>Внесение изменений в ранее приобретенный авиабилет</t>
  </si>
  <si>
    <t>Возврат авиабилета</t>
  </si>
  <si>
    <t>Регистрация на рейс определенных статусом ВИП обслуживания</t>
  </si>
  <si>
    <t>1.1.2.</t>
  </si>
  <si>
    <t>Железнодорожный билет</t>
  </si>
  <si>
    <t>Приобретение и передача ж.д. билета Заказчику</t>
  </si>
  <si>
    <t>Внесение изменений в ранее приобретенный билет</t>
  </si>
  <si>
    <t>Возврат железнодорожного билета</t>
  </si>
  <si>
    <t>1.1.3.</t>
  </si>
  <si>
    <t>Гостиницы (отели)</t>
  </si>
  <si>
    <t>Бронирование размещения на территории РФ, СНГ и за рубежом, приобретение и передача документов (ваучеров)</t>
  </si>
  <si>
    <t>1 услуга</t>
  </si>
  <si>
    <t>Отказ от брони</t>
  </si>
  <si>
    <t>1.1.4.</t>
  </si>
  <si>
    <t>Оформление визы</t>
  </si>
  <si>
    <t>Оформление и подача документов в посольства и консульства на визу</t>
  </si>
  <si>
    <t>Оформление документов в органы власти на загранпаспорт</t>
  </si>
  <si>
    <t>НМЦ ЗАКАЗА</t>
  </si>
  <si>
    <t>1.2. Цена за единицу продукции, измеряемая в процентах (%)</t>
  </si>
  <si>
    <t>1.2.1.</t>
  </si>
  <si>
    <t>Трансфер на территории РФ, СНГ и за рубежом</t>
  </si>
  <si>
    <t>Бронирование и организация трансфера</t>
  </si>
  <si>
    <t>1.2.2.</t>
  </si>
  <si>
    <t>Чартерный авиаперелет</t>
  </si>
  <si>
    <t>Бронирование и организация чартерного авиаперелета</t>
  </si>
  <si>
    <t>1.2.3.</t>
  </si>
  <si>
    <t>ВИП зал в аэропортах</t>
  </si>
  <si>
    <t>Бронирование ВИП зала в аэропортах на территории РФ, СНГ и за рубежом</t>
  </si>
  <si>
    <t>1.2.4.</t>
  </si>
  <si>
    <t>Организация корпоративных мероприятий, семинаров, совещаний, конференций (не связанных с обучением)</t>
  </si>
  <si>
    <t>Услуги по организации корпоративных мероприятий</t>
  </si>
  <si>
    <t>1 услуга (мероприятие)</t>
  </si>
  <si>
    <t>Оплата регистрационного взноса за участие в семинарах, совещаниях, конференциях</t>
  </si>
  <si>
    <r>
      <rPr>
        <i/>
        <sz val="12"/>
        <color rgb="FF000000"/>
        <rFont val="Times New Roman"/>
        <family val="1"/>
        <charset val="1"/>
      </rPr>
      <t xml:space="preserve">* Участник указывает ставку НДС, в зависимости от применяемой им налоговой ставки,в соответствии с требованиями статьи 164 Налогового кодекса РФ.
В случае если Участник освобождён от обязанности уплаты НДС/не является плательщиком НДС, исключительно в целях осуществления корректности расчета в форме коммерческго предложения, в участник указывает 0.                                                                                                                                                             </t>
    </r>
    <r>
      <rPr>
        <i/>
        <sz val="11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1"/>
        <color rgb="FF70AD47"/>
        <rFont val="Times New Roman"/>
        <family val="1"/>
        <charset val="1"/>
      </rPr>
      <t>светло-зеленым</t>
    </r>
    <r>
      <rPr>
        <i/>
        <sz val="11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</si>
  <si>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НМЦ единицы продукции,
%</t>
  </si>
  <si>
    <t>Предлагаемая цена одной единицы продукции, %</t>
  </si>
  <si>
    <t>Итоговая стоимость позиции,
%</t>
  </si>
  <si>
    <t>НМЦ по позиции продукции,
%</t>
  </si>
  <si>
    <t>Стоимость заявки (цена Договора):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</si>
</sst>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"/>
  </numFmts>
  <fonts count="15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PT Mono"/>
      <family val="2"/>
      <charset val="204"/>
    </font>
    <font>
      <b/>
      <i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PT Mono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70AD47"/>
      <name val="Times New Roman"/>
      <family val="1"/>
      <charset val="1"/>
    </font>
    <font>
      <sz val="10"/>
      <color rgb="FF000000"/>
      <name val="PT Mono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 style="thin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auto="1"/>
      </bottom>
      <diagonal/>
    </border>
  </borders>
  <cellStyleXfs count="3">
    <xf numFmtId="0" fontId="0" fillId="0" borderId="0"/>
    <xf numFmtId="9" fontId="14" fillId="0" borderId="0" applyBorder="0" applyProtection="0"/>
    <xf numFmtId="0" fontId="12" fillId="0" borderId="0"/>
  </cellStyleXfs>
  <cellXfs count="121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</xf>
    <xf numFmtId="0" fontId="3" fillId="0" borderId="5" xfId="0" applyFont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5" fillId="0" borderId="0" xfId="0" applyFont="1" applyAlignment="1" applyProtection="1"/>
    <xf numFmtId="0" fontId="3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right" vertical="center"/>
    </xf>
    <xf numFmtId="4" fontId="3" fillId="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vertical="center" wrapText="1"/>
    </xf>
    <xf numFmtId="9" fontId="4" fillId="2" borderId="9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/>
    </xf>
    <xf numFmtId="4" fontId="4" fillId="0" borderId="1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top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/>
    </xf>
    <xf numFmtId="0" fontId="3" fillId="0" borderId="14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2" fontId="3" fillId="0" borderId="15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</xf>
    <xf numFmtId="4" fontId="3" fillId="0" borderId="15" xfId="0" applyNumberFormat="1" applyFont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vertical="center" wrapText="1"/>
      <protection locked="0"/>
    </xf>
    <xf numFmtId="2" fontId="10" fillId="3" borderId="16" xfId="0" applyNumberFormat="1" applyFont="1" applyFill="1" applyBorder="1" applyAlignment="1" applyProtection="1">
      <alignment horizontal="right" vertical="center"/>
    </xf>
    <xf numFmtId="4" fontId="10" fillId="0" borderId="15" xfId="0" applyNumberFormat="1" applyFont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right" vertical="center"/>
    </xf>
    <xf numFmtId="2" fontId="10" fillId="0" borderId="0" xfId="0" applyNumberFormat="1" applyFont="1" applyBorder="1" applyAlignment="1" applyProtection="1">
      <alignment vertical="center"/>
    </xf>
    <xf numFmtId="2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  <protection locked="0"/>
    </xf>
    <xf numFmtId="4" fontId="10" fillId="0" borderId="0" xfId="0" applyNumberFormat="1" applyFont="1" applyBorder="1" applyAlignment="1" applyProtection="1">
      <alignment horizontal="right" vertical="center"/>
      <protection locked="0"/>
    </xf>
    <xf numFmtId="10" fontId="3" fillId="0" borderId="15" xfId="0" applyNumberFormat="1" applyFont="1" applyBorder="1" applyAlignment="1" applyProtection="1">
      <alignment horizontal="center" vertical="center"/>
    </xf>
    <xf numFmtId="10" fontId="3" fillId="0" borderId="15" xfId="1" applyNumberFormat="1" applyFont="1" applyBorder="1" applyAlignment="1" applyProtection="1">
      <alignment horizontal="center" vertical="center"/>
    </xf>
    <xf numFmtId="10" fontId="7" fillId="0" borderId="15" xfId="2" applyNumberFormat="1" applyFont="1" applyBorder="1" applyAlignment="1" applyProtection="1">
      <alignment horizontal="center" vertical="center"/>
    </xf>
    <xf numFmtId="10" fontId="10" fillId="3" borderId="15" xfId="0" applyNumberFormat="1" applyFont="1" applyFill="1" applyBorder="1" applyAlignment="1" applyProtection="1">
      <alignment horizontal="center" vertical="center"/>
    </xf>
    <xf numFmtId="10" fontId="10" fillId="0" borderId="15" xfId="2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top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justify" vertical="center" wrapText="1"/>
    </xf>
    <xf numFmtId="0" fontId="8" fillId="0" borderId="13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left" vertical="center" wrapText="1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/>
    </xf>
    <xf numFmtId="2" fontId="3" fillId="2" borderId="15" xfId="0" applyNumberFormat="1" applyFont="1" applyFill="1" applyBorder="1" applyAlignment="1" applyProtection="1">
      <alignment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</xf>
    <xf numFmtId="0" fontId="10" fillId="3" borderId="16" xfId="0" applyFont="1" applyFill="1" applyBorder="1" applyAlignment="1" applyProtection="1">
      <alignment horizontal="right" vertical="center"/>
    </xf>
    <xf numFmtId="2" fontId="10" fillId="0" borderId="16" xfId="0" applyNumberFormat="1" applyFont="1" applyBorder="1" applyAlignment="1" applyProtection="1">
      <alignment vertical="center"/>
    </xf>
    <xf numFmtId="0" fontId="10" fillId="0" borderId="15" xfId="0" applyFont="1" applyBorder="1" applyAlignment="1" applyProtection="1">
      <alignment horizontal="right" vertical="center"/>
      <protection locked="0"/>
    </xf>
    <xf numFmtId="0" fontId="9" fillId="3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0" fontId="3" fillId="2" borderId="15" xfId="1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right" vertical="center"/>
    </xf>
    <xf numFmtId="10" fontId="10" fillId="0" borderId="15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right" vertical="center" wrapText="1"/>
    </xf>
  </cellXfs>
  <cellStyles count="3">
    <cellStyle name="Excel Built-in Explanatory Text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0"/>
  <sheetViews>
    <sheetView showGridLines="0" tabSelected="1" zoomScale="70" zoomScaleNormal="70" workbookViewId="0">
      <selection activeCell="H46" sqref="H46"/>
    </sheetView>
  </sheetViews>
  <sheetFormatPr defaultColWidth="8.5703125" defaultRowHeight="15.75"/>
  <cols>
    <col min="1" max="1" width="1.85546875" style="1" customWidth="1"/>
    <col min="2" max="2" width="2.28515625" style="1" customWidth="1"/>
    <col min="3" max="3" width="5.5703125" style="1" customWidth="1"/>
    <col min="4" max="4" width="23.140625" style="1" customWidth="1"/>
    <col min="5" max="5" width="15.140625" style="1" customWidth="1"/>
    <col min="6" max="6" width="18" style="1" customWidth="1"/>
    <col min="7" max="7" width="10.85546875" style="1" customWidth="1"/>
    <col min="8" max="8" width="17.28515625" style="1" customWidth="1"/>
    <col min="9" max="9" width="13.5703125" style="1" customWidth="1"/>
    <col min="10" max="10" width="15.28515625" style="1" customWidth="1"/>
    <col min="11" max="11" width="22.5703125" style="1" customWidth="1"/>
    <col min="12" max="12" width="6.5703125" style="1" customWidth="1"/>
    <col min="13" max="13" width="20.28515625" style="1" customWidth="1"/>
    <col min="14" max="15" width="2.140625" style="1" customWidth="1"/>
    <col min="16" max="16" width="1.7109375" style="1" hidden="1" customWidth="1"/>
    <col min="17" max="17" width="0.28515625" style="1" customWidth="1"/>
    <col min="18" max="18" width="7.140625" style="1" customWidth="1"/>
    <col min="19" max="19" width="42.7109375" style="1" customWidth="1"/>
    <col min="20" max="20" width="28.28515625" style="1" customWidth="1"/>
    <col min="21" max="21" width="10.5703125" style="1" customWidth="1"/>
    <col min="22" max="22" width="16.28515625" style="1" customWidth="1"/>
    <col min="23" max="23" width="6.42578125" style="1" customWidth="1"/>
    <col min="24" max="24" width="15.7109375" style="1" customWidth="1"/>
    <col min="25" max="26" width="4.5703125" style="1" customWidth="1"/>
    <col min="27" max="1025" width="18.5703125" style="1" customWidth="1"/>
  </cols>
  <sheetData>
    <row r="1" spans="1:1025" s="1" customFormat="1" ht="12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1025" ht="12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025" ht="4.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025" ht="15.75" customHeight="1">
      <c r="B4" s="7"/>
      <c r="C4" s="8" t="s">
        <v>0</v>
      </c>
      <c r="D4" s="8"/>
      <c r="E4" s="8"/>
      <c r="F4" s="8"/>
      <c r="G4" s="8"/>
      <c r="N4" s="9"/>
    </row>
    <row r="5" spans="1:1025" ht="15.75" customHeight="1">
      <c r="B5" s="7"/>
      <c r="C5" s="10" t="s">
        <v>1</v>
      </c>
      <c r="D5" s="10"/>
      <c r="E5" s="8"/>
      <c r="F5" s="8"/>
      <c r="G5" s="8"/>
      <c r="N5" s="9"/>
    </row>
    <row r="6" spans="1:1025" ht="9.75" customHeight="1">
      <c r="B6" s="7"/>
      <c r="N6" s="9"/>
      <c r="R6" s="11"/>
      <c r="S6" s="11"/>
      <c r="T6" s="11"/>
      <c r="U6" s="11"/>
      <c r="V6" s="11"/>
      <c r="W6" s="11"/>
      <c r="X6" s="11"/>
    </row>
    <row r="7" spans="1:1025" s="15" customFormat="1" ht="14.25" customHeight="1">
      <c r="A7" s="12"/>
      <c r="B7" s="13"/>
      <c r="C7" s="86" t="s">
        <v>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14"/>
      <c r="O7" s="12"/>
      <c r="P7" s="12"/>
      <c r="Q7" s="12"/>
      <c r="R7" s="87" t="s">
        <v>3</v>
      </c>
      <c r="S7" s="87"/>
      <c r="T7" s="87"/>
      <c r="U7" s="87"/>
      <c r="V7" s="87"/>
      <c r="W7" s="87"/>
      <c r="X7" s="87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</row>
    <row r="8" spans="1:1025" s="15" customFormat="1" ht="14.25" customHeight="1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4"/>
      <c r="O8" s="12"/>
      <c r="P8" s="12"/>
      <c r="Q8" s="12"/>
      <c r="R8" s="16"/>
      <c r="S8" s="16"/>
      <c r="T8" s="16"/>
      <c r="U8" s="16"/>
      <c r="V8" s="16"/>
      <c r="W8" s="16"/>
      <c r="X8" s="16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</row>
    <row r="9" spans="1:1025" s="15" customFormat="1" ht="24" customHeight="1">
      <c r="A9" s="12"/>
      <c r="B9" s="13"/>
      <c r="C9" s="88" t="s">
        <v>4</v>
      </c>
      <c r="D9" s="88"/>
      <c r="E9" s="89"/>
      <c r="F9" s="89"/>
      <c r="G9" s="89"/>
      <c r="H9" s="89"/>
      <c r="I9" s="89"/>
      <c r="J9" s="89"/>
      <c r="K9" s="12"/>
      <c r="L9" s="12"/>
      <c r="M9" s="12"/>
      <c r="N9" s="14"/>
      <c r="O9" s="12"/>
      <c r="P9" s="12"/>
      <c r="Q9" s="12"/>
      <c r="R9" s="16"/>
      <c r="S9" s="16"/>
      <c r="T9" s="16"/>
      <c r="U9" s="16"/>
      <c r="V9" s="16"/>
      <c r="W9" s="16"/>
      <c r="X9" s="16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</row>
    <row r="10" spans="1:1025" s="15" customFormat="1" ht="24" customHeight="1">
      <c r="A10" s="12"/>
      <c r="B10" s="13"/>
      <c r="C10" s="88" t="s">
        <v>5</v>
      </c>
      <c r="D10" s="88"/>
      <c r="E10" s="90"/>
      <c r="F10" s="90"/>
      <c r="G10" s="90"/>
      <c r="H10" s="90"/>
      <c r="I10" s="90"/>
      <c r="J10" s="90"/>
      <c r="K10" s="12"/>
      <c r="L10" s="12"/>
      <c r="M10" s="12"/>
      <c r="N10" s="14"/>
      <c r="O10" s="12"/>
      <c r="P10" s="12"/>
      <c r="Q10" s="12"/>
      <c r="R10" s="16"/>
      <c r="S10" s="16"/>
      <c r="T10" s="16"/>
      <c r="U10" s="16"/>
      <c r="V10" s="16"/>
      <c r="W10" s="16"/>
      <c r="X10" s="16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</row>
    <row r="11" spans="1:1025" s="15" customFormat="1" ht="24" customHeight="1">
      <c r="A11" s="12"/>
      <c r="B11" s="13"/>
      <c r="C11" s="88" t="s">
        <v>6</v>
      </c>
      <c r="D11" s="88"/>
      <c r="E11" s="90"/>
      <c r="F11" s="90"/>
      <c r="G11" s="90"/>
      <c r="H11" s="90"/>
      <c r="I11" s="90"/>
      <c r="J11" s="90"/>
      <c r="K11" s="12"/>
      <c r="L11" s="12"/>
      <c r="M11" s="12"/>
      <c r="N11" s="14"/>
      <c r="O11" s="12"/>
      <c r="P11" s="12"/>
      <c r="Q11" s="12"/>
      <c r="R11" s="16"/>
      <c r="S11" s="16"/>
      <c r="T11" s="16"/>
      <c r="U11" s="16"/>
      <c r="V11" s="16"/>
      <c r="W11" s="16"/>
      <c r="X11" s="16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</row>
    <row r="12" spans="1:1025" s="15" customFormat="1" ht="15">
      <c r="A12" s="12"/>
      <c r="B12" s="1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4"/>
      <c r="O12" s="12"/>
      <c r="P12" s="12"/>
      <c r="Q12" s="12"/>
      <c r="R12" s="16"/>
      <c r="S12" s="16"/>
      <c r="T12" s="16"/>
      <c r="U12" s="16"/>
      <c r="V12" s="16"/>
      <c r="W12" s="16"/>
      <c r="X12" s="16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</row>
    <row r="13" spans="1:1025" s="15" customFormat="1" ht="106.5" customHeight="1">
      <c r="A13" s="12"/>
      <c r="B13" s="13"/>
      <c r="C13" s="17" t="s">
        <v>7</v>
      </c>
      <c r="D13" s="17" t="s">
        <v>8</v>
      </c>
      <c r="E13" s="17" t="s">
        <v>9</v>
      </c>
      <c r="F13" s="91" t="s">
        <v>10</v>
      </c>
      <c r="G13" s="91"/>
      <c r="H13" s="17" t="s">
        <v>11</v>
      </c>
      <c r="I13" s="17" t="s">
        <v>12</v>
      </c>
      <c r="J13" s="17" t="s">
        <v>13</v>
      </c>
      <c r="K13" s="17" t="s">
        <v>14</v>
      </c>
      <c r="L13" s="17" t="s">
        <v>15</v>
      </c>
      <c r="M13" s="17" t="s">
        <v>16</v>
      </c>
      <c r="N13" s="14"/>
      <c r="O13" s="12"/>
      <c r="P13" s="12"/>
      <c r="Q13" s="12"/>
      <c r="R13" s="17" t="s">
        <v>7</v>
      </c>
      <c r="S13" s="17" t="s">
        <v>17</v>
      </c>
      <c r="T13" s="17" t="s">
        <v>18</v>
      </c>
      <c r="U13" s="17" t="s">
        <v>12</v>
      </c>
      <c r="V13" s="17" t="s">
        <v>13</v>
      </c>
      <c r="W13" s="17" t="s">
        <v>15</v>
      </c>
      <c r="X13" s="17" t="s">
        <v>19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</row>
    <row r="14" spans="1:1025" s="15" customFormat="1" ht="240">
      <c r="A14" s="12"/>
      <c r="B14" s="13"/>
      <c r="C14" s="18">
        <f>R14</f>
        <v>1</v>
      </c>
      <c r="D14" s="19" t="str">
        <f>S14</f>
        <v xml:space="preserve">ОКПД 2 79.11.1 Оказание услуг по обеспечению служебных поездок работников Общества по России и за рубежом, в т.ч. оказание комплекса услуг по организации корпоративных мероприятий, совещаний, семинаров (не связанных с обучением) для нужд АО "Ленгидропроект"
</v>
      </c>
      <c r="E14" s="20" t="s">
        <v>20</v>
      </c>
      <c r="F14" s="92" t="s">
        <v>20</v>
      </c>
      <c r="G14" s="92"/>
      <c r="H14" s="20" t="s">
        <v>20</v>
      </c>
      <c r="I14" s="21" t="str">
        <f>U14</f>
        <v>усл.  ед.</v>
      </c>
      <c r="J14" s="22">
        <f>V14</f>
        <v>33069355.399999999</v>
      </c>
      <c r="K14" s="23"/>
      <c r="L14" s="24">
        <f>W14</f>
        <v>1</v>
      </c>
      <c r="M14" s="22">
        <f>K14*L14</f>
        <v>0</v>
      </c>
      <c r="N14" s="14"/>
      <c r="O14" s="12"/>
      <c r="P14" s="12"/>
      <c r="Q14" s="12"/>
      <c r="R14" s="25">
        <v>1</v>
      </c>
      <c r="S14" s="26" t="s">
        <v>21</v>
      </c>
      <c r="T14" s="27" t="s">
        <v>22</v>
      </c>
      <c r="U14" s="28" t="s">
        <v>23</v>
      </c>
      <c r="V14" s="29">
        <v>33069355.399999999</v>
      </c>
      <c r="W14" s="30">
        <v>1</v>
      </c>
      <c r="X14" s="29">
        <f>V14*W14</f>
        <v>33069355.399999999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</row>
    <row r="15" spans="1:1025" s="15" customFormat="1" ht="27.75" customHeight="1">
      <c r="A15" s="12"/>
      <c r="B15" s="13"/>
      <c r="C15" s="93" t="s">
        <v>24</v>
      </c>
      <c r="D15" s="93"/>
      <c r="E15" s="93"/>
      <c r="F15" s="93"/>
      <c r="G15" s="93"/>
      <c r="H15" s="93"/>
      <c r="I15" s="93"/>
      <c r="J15" s="93"/>
      <c r="K15" s="93"/>
      <c r="L15" s="93"/>
      <c r="M15" s="31">
        <f>X16</f>
        <v>33069355.399999999</v>
      </c>
      <c r="N15" s="14"/>
      <c r="O15" s="12"/>
      <c r="P15" s="12"/>
      <c r="Q15" s="12"/>
      <c r="R15" s="94"/>
      <c r="S15" s="94"/>
      <c r="T15" s="94"/>
      <c r="U15" s="94"/>
      <c r="V15" s="94"/>
      <c r="W15" s="94"/>
      <c r="X15" s="94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</row>
    <row r="16" spans="1:1025" s="15" customFormat="1" ht="31.5" customHeight="1">
      <c r="A16" s="12"/>
      <c r="B16" s="13"/>
      <c r="C16" s="120" t="s">
        <v>84</v>
      </c>
      <c r="D16" s="120"/>
      <c r="E16" s="120"/>
      <c r="F16" s="120"/>
      <c r="G16" s="120"/>
      <c r="H16" s="120"/>
      <c r="I16" s="120"/>
      <c r="J16" s="120"/>
      <c r="K16" s="94" t="s">
        <v>25</v>
      </c>
      <c r="L16" s="94"/>
      <c r="M16" s="31">
        <f>SUM(M14:M14)</f>
        <v>0</v>
      </c>
      <c r="N16" s="14"/>
      <c r="O16" s="12"/>
      <c r="P16" s="12"/>
      <c r="Q16" s="12"/>
      <c r="R16" s="95" t="s">
        <v>26</v>
      </c>
      <c r="S16" s="95"/>
      <c r="T16" s="95"/>
      <c r="U16" s="95"/>
      <c r="V16" s="94" t="s">
        <v>27</v>
      </c>
      <c r="W16" s="94"/>
      <c r="X16" s="31">
        <f>SUM(X14:X14)</f>
        <v>33069355.399999999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</row>
    <row r="17" spans="1:1025" s="15" customFormat="1" ht="15">
      <c r="A17" s="12"/>
      <c r="B17" s="13"/>
      <c r="C17" s="120"/>
      <c r="D17" s="120"/>
      <c r="E17" s="120"/>
      <c r="F17" s="120"/>
      <c r="G17" s="120"/>
      <c r="H17" s="120"/>
      <c r="I17" s="120"/>
      <c r="J17" s="120"/>
      <c r="K17" s="32" t="s">
        <v>28</v>
      </c>
      <c r="L17" s="33"/>
      <c r="M17" s="31">
        <f>L17*M16</f>
        <v>0</v>
      </c>
      <c r="N17" s="14"/>
      <c r="O17" s="12"/>
      <c r="P17" s="12"/>
      <c r="Q17" s="12"/>
      <c r="R17" s="34"/>
      <c r="S17" s="34"/>
      <c r="T17" s="34"/>
      <c r="U17" s="34"/>
      <c r="V17" s="34"/>
      <c r="W17" s="34"/>
      <c r="X17" s="34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</row>
    <row r="18" spans="1:1025" s="15" customFormat="1" ht="26.25" customHeight="1">
      <c r="A18" s="12"/>
      <c r="B18" s="13"/>
      <c r="C18" s="120"/>
      <c r="D18" s="120"/>
      <c r="E18" s="120"/>
      <c r="F18" s="120"/>
      <c r="G18" s="120"/>
      <c r="H18" s="120"/>
      <c r="I18" s="120"/>
      <c r="J18" s="120"/>
      <c r="K18" s="94" t="s">
        <v>29</v>
      </c>
      <c r="L18" s="94"/>
      <c r="M18" s="31">
        <f>SUM(M16:M17)</f>
        <v>0</v>
      </c>
      <c r="N18" s="14"/>
      <c r="O18" s="12"/>
      <c r="P18" s="12"/>
      <c r="Q18" s="12"/>
      <c r="R18" s="34"/>
      <c r="S18" s="34"/>
      <c r="T18" s="34"/>
      <c r="U18" s="34"/>
      <c r="V18" s="34"/>
      <c r="W18" s="34"/>
      <c r="X18" s="34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  <c r="AMK18" s="12"/>
    </row>
    <row r="19" spans="1:1025" s="15" customFormat="1" ht="26.25" customHeight="1">
      <c r="A19" s="12"/>
      <c r="B19" s="13"/>
      <c r="C19" s="35"/>
      <c r="D19" s="35"/>
      <c r="E19" s="35"/>
      <c r="F19" s="35"/>
      <c r="G19" s="35"/>
      <c r="H19" s="35"/>
      <c r="I19" s="35"/>
      <c r="J19" s="35"/>
      <c r="K19" s="36"/>
      <c r="L19" s="36"/>
      <c r="M19" s="37"/>
      <c r="N19" s="14"/>
      <c r="O19" s="12"/>
      <c r="P19" s="12"/>
      <c r="Q19" s="12"/>
      <c r="R19" s="38"/>
      <c r="S19" s="38"/>
      <c r="T19" s="38"/>
      <c r="U19" s="38"/>
      <c r="V19" s="39"/>
      <c r="W19" s="39"/>
      <c r="X19" s="40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</row>
    <row r="20" spans="1:1025" s="15" customFormat="1" ht="46.5" customHeight="1">
      <c r="A20" s="12"/>
      <c r="B20" s="13"/>
      <c r="C20" s="89"/>
      <c r="D20" s="89"/>
      <c r="E20" s="89"/>
      <c r="F20" s="41"/>
      <c r="G20" s="41"/>
      <c r="H20" s="42"/>
      <c r="I20" s="41"/>
      <c r="J20" s="96"/>
      <c r="K20" s="96"/>
      <c r="L20" s="96"/>
      <c r="M20" s="96"/>
      <c r="N20" s="14"/>
      <c r="O20" s="12"/>
      <c r="P20" s="12"/>
      <c r="Q20" s="12"/>
      <c r="R20" s="97" t="s">
        <v>30</v>
      </c>
      <c r="S20" s="97"/>
      <c r="T20" s="97"/>
      <c r="U20" s="97"/>
      <c r="V20" s="97"/>
      <c r="W20" s="97"/>
      <c r="X20" s="9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  <c r="ALO20" s="12"/>
      <c r="ALP20" s="12"/>
      <c r="ALQ20" s="12"/>
      <c r="ALR20" s="12"/>
      <c r="ALS20" s="12"/>
      <c r="ALT20" s="12"/>
      <c r="ALU20" s="12"/>
      <c r="ALV20" s="12"/>
      <c r="ALW20" s="12"/>
      <c r="ALX20" s="12"/>
      <c r="ALY20" s="12"/>
      <c r="ALZ20" s="12"/>
      <c r="AMA20" s="12"/>
      <c r="AMB20" s="12"/>
      <c r="AMC20" s="12"/>
      <c r="AMD20" s="12"/>
      <c r="AME20" s="12"/>
      <c r="AMF20" s="12"/>
      <c r="AMG20" s="12"/>
      <c r="AMH20" s="12"/>
      <c r="AMI20" s="12"/>
      <c r="AMJ20" s="12"/>
      <c r="AMK20" s="12"/>
    </row>
    <row r="21" spans="1:1025" s="15" customFormat="1" ht="93" customHeight="1">
      <c r="A21" s="12"/>
      <c r="B21" s="43"/>
      <c r="C21" s="98" t="s">
        <v>31</v>
      </c>
      <c r="D21" s="98"/>
      <c r="E21" s="98"/>
      <c r="F21" s="44"/>
      <c r="G21" s="44"/>
      <c r="H21" s="45" t="s">
        <v>32</v>
      </c>
      <c r="I21" s="44" t="s">
        <v>33</v>
      </c>
      <c r="J21" s="98" t="s">
        <v>34</v>
      </c>
      <c r="K21" s="98"/>
      <c r="L21" s="98"/>
      <c r="M21" s="98"/>
      <c r="N21" s="46"/>
      <c r="O21" s="12"/>
      <c r="P21" s="12"/>
      <c r="Q21" s="12"/>
      <c r="R21" s="97"/>
      <c r="S21" s="97"/>
      <c r="T21" s="97"/>
      <c r="U21" s="97"/>
      <c r="V21" s="97"/>
      <c r="W21" s="97"/>
      <c r="X21" s="9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</row>
    <row r="22" spans="1:1025" s="15" customFormat="1" ht="44.25" customHeight="1">
      <c r="A22" s="47"/>
      <c r="B22" s="48"/>
      <c r="C22" s="99" t="s">
        <v>35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49"/>
      <c r="O22" s="47"/>
      <c r="P22" s="47"/>
      <c r="Q22" s="47"/>
      <c r="R22" s="50" t="s">
        <v>35</v>
      </c>
      <c r="S22" s="50"/>
      <c r="T22" s="50"/>
      <c r="U22" s="50"/>
      <c r="V22" s="50"/>
      <c r="W22" s="51"/>
      <c r="X22" s="5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  <c r="AMK22" s="47"/>
    </row>
    <row r="23" spans="1:1025" s="15" customFormat="1" ht="57" customHeight="1">
      <c r="A23" s="12"/>
      <c r="B23" s="13"/>
      <c r="C23" s="52" t="s">
        <v>36</v>
      </c>
      <c r="D23" s="52" t="s">
        <v>37</v>
      </c>
      <c r="E23" s="100" t="s">
        <v>38</v>
      </c>
      <c r="F23" s="100"/>
      <c r="G23" s="52" t="s">
        <v>39</v>
      </c>
      <c r="H23" s="53" t="s">
        <v>13</v>
      </c>
      <c r="I23" s="101" t="str">
        <f>L13</f>
        <v>Количество</v>
      </c>
      <c r="J23" s="101"/>
      <c r="K23" s="101" t="str">
        <f>K13</f>
        <v>Предлагаемая цена одной единицы продукции,
руб. без НДС</v>
      </c>
      <c r="L23" s="101"/>
      <c r="M23" s="53" t="s">
        <v>16</v>
      </c>
      <c r="N23" s="14"/>
      <c r="O23" s="12"/>
      <c r="P23" s="12"/>
      <c r="Q23" s="12"/>
      <c r="R23" s="54" t="s">
        <v>40</v>
      </c>
      <c r="S23" s="55" t="s">
        <v>41</v>
      </c>
      <c r="T23" s="55" t="s">
        <v>38</v>
      </c>
      <c r="U23" s="55" t="s">
        <v>39</v>
      </c>
      <c r="V23" s="55" t="str">
        <f>V13</f>
        <v>НМЦ единицы продукции,
руб. без НДС</v>
      </c>
      <c r="W23" s="55" t="str">
        <f>W13</f>
        <v>Количество</v>
      </c>
      <c r="X23" s="55" t="str">
        <f>X13</f>
        <v>НМЦ по позиции продукции,
руб. без НДС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</row>
    <row r="24" spans="1:1025" s="15" customFormat="1" ht="51" customHeight="1">
      <c r="A24" s="12"/>
      <c r="B24" s="13"/>
      <c r="C24" s="102" t="s">
        <v>42</v>
      </c>
      <c r="D24" s="103" t="s">
        <v>43</v>
      </c>
      <c r="E24" s="104" t="s">
        <v>44</v>
      </c>
      <c r="F24" s="104"/>
      <c r="G24" s="56" t="s">
        <v>45</v>
      </c>
      <c r="H24" s="57">
        <f>X24</f>
        <v>500</v>
      </c>
      <c r="I24" s="105">
        <f t="shared" ref="I24:I34" si="0">W24</f>
        <v>1</v>
      </c>
      <c r="J24" s="105"/>
      <c r="K24" s="106"/>
      <c r="L24" s="106"/>
      <c r="M24" s="57">
        <f>I24*K24</f>
        <v>0</v>
      </c>
      <c r="N24" s="14"/>
      <c r="O24" s="12"/>
      <c r="P24" s="12"/>
      <c r="Q24" s="12"/>
      <c r="R24" s="107" t="s">
        <v>42</v>
      </c>
      <c r="S24" s="108" t="s">
        <v>43</v>
      </c>
      <c r="T24" s="60" t="s">
        <v>44</v>
      </c>
      <c r="U24" s="61" t="s">
        <v>45</v>
      </c>
      <c r="V24" s="62">
        <v>500</v>
      </c>
      <c r="W24" s="58">
        <v>1</v>
      </c>
      <c r="X24" s="63">
        <f t="shared" ref="X24:X34" si="1">V24</f>
        <v>500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</row>
    <row r="25" spans="1:1025" s="15" customFormat="1" ht="30" customHeight="1">
      <c r="A25" s="12"/>
      <c r="B25" s="13"/>
      <c r="C25" s="102"/>
      <c r="D25" s="103"/>
      <c r="E25" s="104" t="s">
        <v>46</v>
      </c>
      <c r="F25" s="104"/>
      <c r="G25" s="56" t="s">
        <v>45</v>
      </c>
      <c r="H25" s="57">
        <f t="shared" ref="H24:H34" si="2">X25</f>
        <v>316.67</v>
      </c>
      <c r="I25" s="105">
        <f t="shared" si="0"/>
        <v>1</v>
      </c>
      <c r="J25" s="105"/>
      <c r="K25" s="106"/>
      <c r="L25" s="106"/>
      <c r="M25" s="57">
        <f t="shared" ref="M24:M34" si="3">I25*K25</f>
        <v>0</v>
      </c>
      <c r="N25" s="14"/>
      <c r="O25" s="12"/>
      <c r="P25" s="12"/>
      <c r="Q25" s="12"/>
      <c r="R25" s="107"/>
      <c r="S25" s="108"/>
      <c r="T25" s="60" t="s">
        <v>46</v>
      </c>
      <c r="U25" s="61" t="s">
        <v>45</v>
      </c>
      <c r="V25" s="58">
        <v>316.67</v>
      </c>
      <c r="W25" s="58">
        <v>1</v>
      </c>
      <c r="X25" s="63">
        <f t="shared" si="1"/>
        <v>316.67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  <c r="AMK25" s="12"/>
    </row>
    <row r="26" spans="1:1025" s="64" customFormat="1" ht="15" customHeight="1">
      <c r="A26" s="12"/>
      <c r="B26" s="13"/>
      <c r="C26" s="102"/>
      <c r="D26" s="103"/>
      <c r="E26" s="104" t="s">
        <v>47</v>
      </c>
      <c r="F26" s="104"/>
      <c r="G26" s="56" t="s">
        <v>45</v>
      </c>
      <c r="H26" s="57">
        <f t="shared" si="2"/>
        <v>316.67</v>
      </c>
      <c r="I26" s="105">
        <f t="shared" si="0"/>
        <v>1</v>
      </c>
      <c r="J26" s="105"/>
      <c r="K26" s="106"/>
      <c r="L26" s="106"/>
      <c r="M26" s="57">
        <f t="shared" si="3"/>
        <v>0</v>
      </c>
      <c r="N26" s="14"/>
      <c r="O26" s="12"/>
      <c r="P26" s="12"/>
      <c r="Q26" s="12"/>
      <c r="R26" s="107"/>
      <c r="S26" s="108"/>
      <c r="T26" s="60" t="s">
        <v>47</v>
      </c>
      <c r="U26" s="61" t="s">
        <v>45</v>
      </c>
      <c r="V26" s="58">
        <v>316.67</v>
      </c>
      <c r="W26" s="58">
        <v>1</v>
      </c>
      <c r="X26" s="63">
        <f t="shared" si="1"/>
        <v>316.67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  <c r="AMK26" s="12"/>
    </row>
    <row r="27" spans="1:1025" s="15" customFormat="1" ht="37.35" customHeight="1">
      <c r="A27" s="12"/>
      <c r="B27" s="13"/>
      <c r="C27" s="102"/>
      <c r="D27" s="103"/>
      <c r="E27" s="104" t="s">
        <v>48</v>
      </c>
      <c r="F27" s="104"/>
      <c r="G27" s="56" t="s">
        <v>45</v>
      </c>
      <c r="H27" s="57">
        <f t="shared" si="2"/>
        <v>250</v>
      </c>
      <c r="I27" s="105">
        <f t="shared" si="0"/>
        <v>1</v>
      </c>
      <c r="J27" s="105"/>
      <c r="K27" s="106"/>
      <c r="L27" s="106"/>
      <c r="M27" s="57">
        <f t="shared" si="3"/>
        <v>0</v>
      </c>
      <c r="N27" s="14"/>
      <c r="O27" s="12"/>
      <c r="P27" s="12"/>
      <c r="Q27" s="12"/>
      <c r="R27" s="107"/>
      <c r="S27" s="108"/>
      <c r="T27" s="60" t="s">
        <v>48</v>
      </c>
      <c r="U27" s="61" t="s">
        <v>45</v>
      </c>
      <c r="V27" s="65">
        <v>250</v>
      </c>
      <c r="W27" s="58">
        <v>1</v>
      </c>
      <c r="X27" s="63">
        <f t="shared" si="1"/>
        <v>250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  <c r="ABB27" s="12"/>
      <c r="ABC27" s="12"/>
      <c r="ABD27" s="12"/>
      <c r="ABE27" s="12"/>
      <c r="ABF27" s="12"/>
      <c r="ABG27" s="12"/>
      <c r="ABH27" s="12"/>
      <c r="ABI27" s="12"/>
      <c r="ABJ27" s="12"/>
      <c r="ABK27" s="12"/>
      <c r="ABL27" s="12"/>
      <c r="ABM27" s="12"/>
      <c r="ABN27" s="12"/>
      <c r="ABO27" s="12"/>
      <c r="ABP27" s="12"/>
      <c r="ABQ27" s="12"/>
      <c r="ABR27" s="12"/>
      <c r="ABS27" s="12"/>
      <c r="ABT27" s="12"/>
      <c r="ABU27" s="12"/>
      <c r="ABV27" s="12"/>
      <c r="ABW27" s="12"/>
      <c r="ABX27" s="12"/>
      <c r="ABY27" s="12"/>
      <c r="ABZ27" s="12"/>
      <c r="ACA27" s="12"/>
      <c r="ACB27" s="12"/>
      <c r="ACC27" s="12"/>
      <c r="ACD27" s="12"/>
      <c r="ACE27" s="12"/>
      <c r="ACF27" s="12"/>
      <c r="ACG27" s="12"/>
      <c r="ACH27" s="12"/>
      <c r="ACI27" s="12"/>
      <c r="ACJ27" s="12"/>
      <c r="ACK27" s="12"/>
      <c r="ACL27" s="12"/>
      <c r="ACM27" s="12"/>
      <c r="ACN27" s="12"/>
      <c r="ACO27" s="12"/>
      <c r="ACP27" s="12"/>
      <c r="ACQ27" s="12"/>
      <c r="ACR27" s="12"/>
      <c r="ACS27" s="12"/>
      <c r="ACT27" s="12"/>
      <c r="ACU27" s="12"/>
      <c r="ACV27" s="12"/>
      <c r="ACW27" s="12"/>
      <c r="ACX27" s="12"/>
      <c r="ACY27" s="12"/>
      <c r="ACZ27" s="12"/>
      <c r="ADA27" s="12"/>
      <c r="ADB27" s="12"/>
      <c r="ADC27" s="12"/>
      <c r="ADD27" s="12"/>
      <c r="ADE27" s="12"/>
      <c r="ADF27" s="12"/>
      <c r="ADG27" s="12"/>
      <c r="ADH27" s="12"/>
      <c r="ADI27" s="12"/>
      <c r="ADJ27" s="12"/>
      <c r="ADK27" s="12"/>
      <c r="ADL27" s="12"/>
      <c r="ADM27" s="12"/>
      <c r="ADN27" s="12"/>
      <c r="ADO27" s="12"/>
      <c r="ADP27" s="12"/>
      <c r="ADQ27" s="12"/>
      <c r="ADR27" s="12"/>
      <c r="ADS27" s="12"/>
      <c r="ADT27" s="12"/>
      <c r="ADU27" s="12"/>
      <c r="ADV27" s="12"/>
      <c r="ADW27" s="12"/>
      <c r="ADX27" s="12"/>
      <c r="ADY27" s="12"/>
      <c r="ADZ27" s="12"/>
      <c r="AEA27" s="12"/>
      <c r="AEB27" s="12"/>
      <c r="AEC27" s="12"/>
      <c r="AED27" s="12"/>
      <c r="AEE27" s="12"/>
      <c r="AEF27" s="12"/>
      <c r="AEG27" s="12"/>
      <c r="AEH27" s="12"/>
      <c r="AEI27" s="12"/>
      <c r="AEJ27" s="12"/>
      <c r="AEK27" s="12"/>
      <c r="AEL27" s="12"/>
      <c r="AEM27" s="12"/>
      <c r="AEN27" s="12"/>
      <c r="AEO27" s="12"/>
      <c r="AEP27" s="12"/>
      <c r="AEQ27" s="12"/>
      <c r="AER27" s="12"/>
      <c r="AES27" s="12"/>
      <c r="AET27" s="12"/>
      <c r="AEU27" s="12"/>
      <c r="AEV27" s="12"/>
      <c r="AEW27" s="12"/>
      <c r="AEX27" s="12"/>
      <c r="AEY27" s="12"/>
      <c r="AEZ27" s="12"/>
      <c r="AFA27" s="12"/>
      <c r="AFB27" s="12"/>
      <c r="AFC27" s="12"/>
      <c r="AFD27" s="12"/>
      <c r="AFE27" s="12"/>
      <c r="AFF27" s="12"/>
      <c r="AFG27" s="12"/>
      <c r="AFH27" s="12"/>
      <c r="AFI27" s="12"/>
      <c r="AFJ27" s="12"/>
      <c r="AFK27" s="12"/>
      <c r="AFL27" s="12"/>
      <c r="AFM27" s="12"/>
      <c r="AFN27" s="12"/>
      <c r="AFO27" s="12"/>
      <c r="AFP27" s="12"/>
      <c r="AFQ27" s="12"/>
      <c r="AFR27" s="12"/>
      <c r="AFS27" s="12"/>
      <c r="AFT27" s="12"/>
      <c r="AFU27" s="12"/>
      <c r="AFV27" s="12"/>
      <c r="AFW27" s="12"/>
      <c r="AFX27" s="12"/>
      <c r="AFY27" s="12"/>
      <c r="AFZ27" s="12"/>
      <c r="AGA27" s="12"/>
      <c r="AGB27" s="12"/>
      <c r="AGC27" s="12"/>
      <c r="AGD27" s="12"/>
      <c r="AGE27" s="12"/>
      <c r="AGF27" s="12"/>
      <c r="AGG27" s="12"/>
      <c r="AGH27" s="12"/>
      <c r="AGI27" s="12"/>
      <c r="AGJ27" s="12"/>
      <c r="AGK27" s="12"/>
      <c r="AGL27" s="12"/>
      <c r="AGM27" s="12"/>
      <c r="AGN27" s="12"/>
      <c r="AGO27" s="12"/>
      <c r="AGP27" s="12"/>
      <c r="AGQ27" s="12"/>
      <c r="AGR27" s="12"/>
      <c r="AGS27" s="12"/>
      <c r="AGT27" s="12"/>
      <c r="AGU27" s="12"/>
      <c r="AGV27" s="12"/>
      <c r="AGW27" s="12"/>
      <c r="AGX27" s="12"/>
      <c r="AGY27" s="12"/>
      <c r="AGZ27" s="12"/>
      <c r="AHA27" s="12"/>
      <c r="AHB27" s="12"/>
      <c r="AHC27" s="12"/>
      <c r="AHD27" s="12"/>
      <c r="AHE27" s="12"/>
      <c r="AHF27" s="12"/>
      <c r="AHG27" s="12"/>
      <c r="AHH27" s="12"/>
      <c r="AHI27" s="12"/>
      <c r="AHJ27" s="12"/>
      <c r="AHK27" s="12"/>
      <c r="AHL27" s="12"/>
      <c r="AHM27" s="12"/>
      <c r="AHN27" s="12"/>
      <c r="AHO27" s="12"/>
      <c r="AHP27" s="12"/>
      <c r="AHQ27" s="12"/>
      <c r="AHR27" s="12"/>
      <c r="AHS27" s="12"/>
      <c r="AHT27" s="12"/>
      <c r="AHU27" s="12"/>
      <c r="AHV27" s="12"/>
      <c r="AHW27" s="12"/>
      <c r="AHX27" s="12"/>
      <c r="AHY27" s="12"/>
      <c r="AHZ27" s="12"/>
      <c r="AIA27" s="12"/>
      <c r="AIB27" s="12"/>
      <c r="AIC27" s="12"/>
      <c r="AID27" s="12"/>
      <c r="AIE27" s="12"/>
      <c r="AIF27" s="12"/>
      <c r="AIG27" s="12"/>
      <c r="AIH27" s="12"/>
      <c r="AII27" s="12"/>
      <c r="AIJ27" s="12"/>
      <c r="AIK27" s="12"/>
      <c r="AIL27" s="12"/>
      <c r="AIM27" s="12"/>
      <c r="AIN27" s="12"/>
      <c r="AIO27" s="12"/>
      <c r="AIP27" s="12"/>
      <c r="AIQ27" s="12"/>
      <c r="AIR27" s="12"/>
      <c r="AIS27" s="12"/>
      <c r="AIT27" s="12"/>
      <c r="AIU27" s="12"/>
      <c r="AIV27" s="12"/>
      <c r="AIW27" s="12"/>
      <c r="AIX27" s="12"/>
      <c r="AIY27" s="12"/>
      <c r="AIZ27" s="12"/>
      <c r="AJA27" s="12"/>
      <c r="AJB27" s="12"/>
      <c r="AJC27" s="12"/>
      <c r="AJD27" s="12"/>
      <c r="AJE27" s="12"/>
      <c r="AJF27" s="12"/>
      <c r="AJG27" s="12"/>
      <c r="AJH27" s="12"/>
      <c r="AJI27" s="12"/>
      <c r="AJJ27" s="12"/>
      <c r="AJK27" s="12"/>
      <c r="AJL27" s="12"/>
      <c r="AJM27" s="12"/>
      <c r="AJN27" s="12"/>
      <c r="AJO27" s="12"/>
      <c r="AJP27" s="12"/>
      <c r="AJQ27" s="12"/>
      <c r="AJR27" s="12"/>
      <c r="AJS27" s="12"/>
      <c r="AJT27" s="12"/>
      <c r="AJU27" s="12"/>
      <c r="AJV27" s="12"/>
      <c r="AJW27" s="12"/>
      <c r="AJX27" s="12"/>
      <c r="AJY27" s="12"/>
      <c r="AJZ27" s="12"/>
      <c r="AKA27" s="12"/>
      <c r="AKB27" s="12"/>
      <c r="AKC27" s="12"/>
      <c r="AKD27" s="12"/>
      <c r="AKE27" s="12"/>
      <c r="AKF27" s="12"/>
      <c r="AKG27" s="12"/>
      <c r="AKH27" s="12"/>
      <c r="AKI27" s="12"/>
      <c r="AKJ27" s="12"/>
      <c r="AKK27" s="12"/>
      <c r="AKL27" s="12"/>
      <c r="AKM27" s="12"/>
      <c r="AKN27" s="12"/>
      <c r="AKO27" s="12"/>
      <c r="AKP27" s="12"/>
      <c r="AKQ27" s="12"/>
      <c r="AKR27" s="12"/>
      <c r="AKS27" s="12"/>
      <c r="AKT27" s="12"/>
      <c r="AKU27" s="12"/>
      <c r="AKV27" s="12"/>
      <c r="AKW27" s="12"/>
      <c r="AKX27" s="12"/>
      <c r="AKY27" s="12"/>
      <c r="AKZ27" s="12"/>
      <c r="ALA27" s="12"/>
      <c r="ALB27" s="12"/>
      <c r="ALC27" s="12"/>
      <c r="ALD27" s="12"/>
      <c r="ALE27" s="12"/>
      <c r="ALF27" s="12"/>
      <c r="ALG27" s="12"/>
      <c r="ALH27" s="12"/>
      <c r="ALI27" s="12"/>
      <c r="ALJ27" s="12"/>
      <c r="ALK27" s="12"/>
      <c r="ALL27" s="12"/>
      <c r="ALM27" s="12"/>
      <c r="ALN27" s="12"/>
      <c r="ALO27" s="12"/>
      <c r="ALP27" s="12"/>
      <c r="ALQ27" s="12"/>
      <c r="ALR27" s="12"/>
      <c r="ALS27" s="12"/>
      <c r="ALT27" s="12"/>
      <c r="ALU27" s="12"/>
      <c r="ALV27" s="12"/>
      <c r="ALW27" s="12"/>
      <c r="ALX27" s="12"/>
      <c r="ALY27" s="12"/>
      <c r="ALZ27" s="12"/>
      <c r="AMA27" s="12"/>
      <c r="AMB27" s="12"/>
      <c r="AMC27" s="12"/>
      <c r="AMD27" s="12"/>
      <c r="AME27" s="12"/>
      <c r="AMF27" s="12"/>
      <c r="AMG27" s="12"/>
      <c r="AMH27" s="12"/>
      <c r="AMI27" s="12"/>
      <c r="AMJ27" s="12"/>
      <c r="AMK27" s="12"/>
    </row>
    <row r="28" spans="1:1025" s="15" customFormat="1" ht="24.95" customHeight="1">
      <c r="A28" s="12"/>
      <c r="B28" s="13"/>
      <c r="C28" s="102" t="s">
        <v>49</v>
      </c>
      <c r="D28" s="103" t="s">
        <v>50</v>
      </c>
      <c r="E28" s="104" t="s">
        <v>51</v>
      </c>
      <c r="F28" s="104"/>
      <c r="G28" s="56" t="s">
        <v>45</v>
      </c>
      <c r="H28" s="57">
        <f t="shared" si="2"/>
        <v>450</v>
      </c>
      <c r="I28" s="105">
        <f t="shared" si="0"/>
        <v>1</v>
      </c>
      <c r="J28" s="105"/>
      <c r="K28" s="106"/>
      <c r="L28" s="106"/>
      <c r="M28" s="57">
        <f t="shared" si="3"/>
        <v>0</v>
      </c>
      <c r="N28" s="14"/>
      <c r="O28" s="12"/>
      <c r="P28" s="12"/>
      <c r="Q28" s="12"/>
      <c r="R28" s="107" t="s">
        <v>49</v>
      </c>
      <c r="S28" s="109" t="s">
        <v>50</v>
      </c>
      <c r="T28" s="60" t="s">
        <v>51</v>
      </c>
      <c r="U28" s="61" t="s">
        <v>45</v>
      </c>
      <c r="V28" s="65">
        <v>450</v>
      </c>
      <c r="W28" s="58">
        <v>1</v>
      </c>
      <c r="X28" s="63">
        <f t="shared" si="1"/>
        <v>450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  <c r="ABB28" s="12"/>
      <c r="ABC28" s="12"/>
      <c r="ABD28" s="12"/>
      <c r="ABE28" s="12"/>
      <c r="ABF28" s="12"/>
      <c r="ABG28" s="12"/>
      <c r="ABH28" s="12"/>
      <c r="ABI28" s="12"/>
      <c r="ABJ28" s="12"/>
      <c r="ABK28" s="12"/>
      <c r="ABL28" s="12"/>
      <c r="ABM28" s="12"/>
      <c r="ABN28" s="12"/>
      <c r="ABO28" s="12"/>
      <c r="ABP28" s="12"/>
      <c r="ABQ28" s="12"/>
      <c r="ABR28" s="12"/>
      <c r="ABS28" s="12"/>
      <c r="ABT28" s="12"/>
      <c r="ABU28" s="12"/>
      <c r="ABV28" s="12"/>
      <c r="ABW28" s="12"/>
      <c r="ABX28" s="12"/>
      <c r="ABY28" s="12"/>
      <c r="ABZ28" s="12"/>
      <c r="ACA28" s="12"/>
      <c r="ACB28" s="12"/>
      <c r="ACC28" s="12"/>
      <c r="ACD28" s="12"/>
      <c r="ACE28" s="12"/>
      <c r="ACF28" s="12"/>
      <c r="ACG28" s="12"/>
      <c r="ACH28" s="12"/>
      <c r="ACI28" s="12"/>
      <c r="ACJ28" s="12"/>
      <c r="ACK28" s="12"/>
      <c r="ACL28" s="12"/>
      <c r="ACM28" s="12"/>
      <c r="ACN28" s="12"/>
      <c r="ACO28" s="12"/>
      <c r="ACP28" s="12"/>
      <c r="ACQ28" s="12"/>
      <c r="ACR28" s="12"/>
      <c r="ACS28" s="12"/>
      <c r="ACT28" s="12"/>
      <c r="ACU28" s="12"/>
      <c r="ACV28" s="12"/>
      <c r="ACW28" s="12"/>
      <c r="ACX28" s="12"/>
      <c r="ACY28" s="12"/>
      <c r="ACZ28" s="12"/>
      <c r="ADA28" s="12"/>
      <c r="ADB28" s="12"/>
      <c r="ADC28" s="12"/>
      <c r="ADD28" s="12"/>
      <c r="ADE28" s="12"/>
      <c r="ADF28" s="12"/>
      <c r="ADG28" s="12"/>
      <c r="ADH28" s="12"/>
      <c r="ADI28" s="12"/>
      <c r="ADJ28" s="12"/>
      <c r="ADK28" s="12"/>
      <c r="ADL28" s="12"/>
      <c r="ADM28" s="12"/>
      <c r="ADN28" s="12"/>
      <c r="ADO28" s="12"/>
      <c r="ADP28" s="12"/>
      <c r="ADQ28" s="12"/>
      <c r="ADR28" s="12"/>
      <c r="ADS28" s="12"/>
      <c r="ADT28" s="12"/>
      <c r="ADU28" s="12"/>
      <c r="ADV28" s="12"/>
      <c r="ADW28" s="12"/>
      <c r="ADX28" s="12"/>
      <c r="ADY28" s="12"/>
      <c r="ADZ28" s="12"/>
      <c r="AEA28" s="12"/>
      <c r="AEB28" s="12"/>
      <c r="AEC28" s="12"/>
      <c r="AED28" s="12"/>
      <c r="AEE28" s="12"/>
      <c r="AEF28" s="12"/>
      <c r="AEG28" s="12"/>
      <c r="AEH28" s="12"/>
      <c r="AEI28" s="12"/>
      <c r="AEJ28" s="12"/>
      <c r="AEK28" s="12"/>
      <c r="AEL28" s="12"/>
      <c r="AEM28" s="12"/>
      <c r="AEN28" s="12"/>
      <c r="AEO28" s="12"/>
      <c r="AEP28" s="12"/>
      <c r="AEQ28" s="12"/>
      <c r="AER28" s="12"/>
      <c r="AES28" s="12"/>
      <c r="AET28" s="12"/>
      <c r="AEU28" s="12"/>
      <c r="AEV28" s="12"/>
      <c r="AEW28" s="12"/>
      <c r="AEX28" s="12"/>
      <c r="AEY28" s="12"/>
      <c r="AEZ28" s="12"/>
      <c r="AFA28" s="12"/>
      <c r="AFB28" s="12"/>
      <c r="AFC28" s="12"/>
      <c r="AFD28" s="12"/>
      <c r="AFE28" s="12"/>
      <c r="AFF28" s="12"/>
      <c r="AFG28" s="12"/>
      <c r="AFH28" s="12"/>
      <c r="AFI28" s="12"/>
      <c r="AFJ28" s="12"/>
      <c r="AFK28" s="12"/>
      <c r="AFL28" s="12"/>
      <c r="AFM28" s="12"/>
      <c r="AFN28" s="12"/>
      <c r="AFO28" s="12"/>
      <c r="AFP28" s="12"/>
      <c r="AFQ28" s="12"/>
      <c r="AFR28" s="12"/>
      <c r="AFS28" s="12"/>
      <c r="AFT28" s="12"/>
      <c r="AFU28" s="12"/>
      <c r="AFV28" s="12"/>
      <c r="AFW28" s="12"/>
      <c r="AFX28" s="12"/>
      <c r="AFY28" s="12"/>
      <c r="AFZ28" s="12"/>
      <c r="AGA28" s="12"/>
      <c r="AGB28" s="12"/>
      <c r="AGC28" s="12"/>
      <c r="AGD28" s="12"/>
      <c r="AGE28" s="12"/>
      <c r="AGF28" s="12"/>
      <c r="AGG28" s="12"/>
      <c r="AGH28" s="12"/>
      <c r="AGI28" s="12"/>
      <c r="AGJ28" s="12"/>
      <c r="AGK28" s="12"/>
      <c r="AGL28" s="12"/>
      <c r="AGM28" s="12"/>
      <c r="AGN28" s="12"/>
      <c r="AGO28" s="12"/>
      <c r="AGP28" s="12"/>
      <c r="AGQ28" s="12"/>
      <c r="AGR28" s="12"/>
      <c r="AGS28" s="12"/>
      <c r="AGT28" s="12"/>
      <c r="AGU28" s="12"/>
      <c r="AGV28" s="12"/>
      <c r="AGW28" s="12"/>
      <c r="AGX28" s="12"/>
      <c r="AGY28" s="12"/>
      <c r="AGZ28" s="12"/>
      <c r="AHA28" s="12"/>
      <c r="AHB28" s="12"/>
      <c r="AHC28" s="12"/>
      <c r="AHD28" s="12"/>
      <c r="AHE28" s="12"/>
      <c r="AHF28" s="12"/>
      <c r="AHG28" s="12"/>
      <c r="AHH28" s="12"/>
      <c r="AHI28" s="12"/>
      <c r="AHJ28" s="12"/>
      <c r="AHK28" s="12"/>
      <c r="AHL28" s="12"/>
      <c r="AHM28" s="12"/>
      <c r="AHN28" s="12"/>
      <c r="AHO28" s="12"/>
      <c r="AHP28" s="12"/>
      <c r="AHQ28" s="12"/>
      <c r="AHR28" s="12"/>
      <c r="AHS28" s="12"/>
      <c r="AHT28" s="12"/>
      <c r="AHU28" s="12"/>
      <c r="AHV28" s="12"/>
      <c r="AHW28" s="12"/>
      <c r="AHX28" s="12"/>
      <c r="AHY28" s="12"/>
      <c r="AHZ28" s="12"/>
      <c r="AIA28" s="12"/>
      <c r="AIB28" s="12"/>
      <c r="AIC28" s="12"/>
      <c r="AID28" s="12"/>
      <c r="AIE28" s="12"/>
      <c r="AIF28" s="12"/>
      <c r="AIG28" s="12"/>
      <c r="AIH28" s="12"/>
      <c r="AII28" s="12"/>
      <c r="AIJ28" s="12"/>
      <c r="AIK28" s="12"/>
      <c r="AIL28" s="12"/>
      <c r="AIM28" s="12"/>
      <c r="AIN28" s="12"/>
      <c r="AIO28" s="12"/>
      <c r="AIP28" s="12"/>
      <c r="AIQ28" s="12"/>
      <c r="AIR28" s="12"/>
      <c r="AIS28" s="12"/>
      <c r="AIT28" s="12"/>
      <c r="AIU28" s="12"/>
      <c r="AIV28" s="12"/>
      <c r="AIW28" s="12"/>
      <c r="AIX28" s="12"/>
      <c r="AIY28" s="12"/>
      <c r="AIZ28" s="12"/>
      <c r="AJA28" s="12"/>
      <c r="AJB28" s="12"/>
      <c r="AJC28" s="12"/>
      <c r="AJD28" s="12"/>
      <c r="AJE28" s="12"/>
      <c r="AJF28" s="12"/>
      <c r="AJG28" s="12"/>
      <c r="AJH28" s="12"/>
      <c r="AJI28" s="12"/>
      <c r="AJJ28" s="12"/>
      <c r="AJK28" s="12"/>
      <c r="AJL28" s="12"/>
      <c r="AJM28" s="12"/>
      <c r="AJN28" s="12"/>
      <c r="AJO28" s="12"/>
      <c r="AJP28" s="12"/>
      <c r="AJQ28" s="12"/>
      <c r="AJR28" s="12"/>
      <c r="AJS28" s="12"/>
      <c r="AJT28" s="12"/>
      <c r="AJU28" s="12"/>
      <c r="AJV28" s="12"/>
      <c r="AJW28" s="12"/>
      <c r="AJX28" s="12"/>
      <c r="AJY28" s="12"/>
      <c r="AJZ28" s="12"/>
      <c r="AKA28" s="12"/>
      <c r="AKB28" s="12"/>
      <c r="AKC28" s="12"/>
      <c r="AKD28" s="12"/>
      <c r="AKE28" s="12"/>
      <c r="AKF28" s="12"/>
      <c r="AKG28" s="12"/>
      <c r="AKH28" s="12"/>
      <c r="AKI28" s="12"/>
      <c r="AKJ28" s="12"/>
      <c r="AKK28" s="12"/>
      <c r="AKL28" s="12"/>
      <c r="AKM28" s="12"/>
      <c r="AKN28" s="12"/>
      <c r="AKO28" s="12"/>
      <c r="AKP28" s="12"/>
      <c r="AKQ28" s="12"/>
      <c r="AKR28" s="12"/>
      <c r="AKS28" s="12"/>
      <c r="AKT28" s="12"/>
      <c r="AKU28" s="12"/>
      <c r="AKV28" s="12"/>
      <c r="AKW28" s="12"/>
      <c r="AKX28" s="12"/>
      <c r="AKY28" s="12"/>
      <c r="AKZ28" s="12"/>
      <c r="ALA28" s="12"/>
      <c r="ALB28" s="12"/>
      <c r="ALC28" s="12"/>
      <c r="ALD28" s="12"/>
      <c r="ALE28" s="12"/>
      <c r="ALF28" s="12"/>
      <c r="ALG28" s="12"/>
      <c r="ALH28" s="12"/>
      <c r="ALI28" s="12"/>
      <c r="ALJ28" s="12"/>
      <c r="ALK28" s="12"/>
      <c r="ALL28" s="12"/>
      <c r="ALM28" s="12"/>
      <c r="ALN28" s="12"/>
      <c r="ALO28" s="12"/>
      <c r="ALP28" s="12"/>
      <c r="ALQ28" s="12"/>
      <c r="ALR28" s="12"/>
      <c r="ALS28" s="12"/>
      <c r="ALT28" s="12"/>
      <c r="ALU28" s="12"/>
      <c r="ALV28" s="12"/>
      <c r="ALW28" s="12"/>
      <c r="ALX28" s="12"/>
      <c r="ALY28" s="12"/>
      <c r="ALZ28" s="12"/>
      <c r="AMA28" s="12"/>
      <c r="AMB28" s="12"/>
      <c r="AMC28" s="12"/>
      <c r="AMD28" s="12"/>
      <c r="AME28" s="12"/>
      <c r="AMF28" s="12"/>
      <c r="AMG28" s="12"/>
      <c r="AMH28" s="12"/>
      <c r="AMI28" s="12"/>
      <c r="AMJ28" s="12"/>
      <c r="AMK28" s="12"/>
    </row>
    <row r="29" spans="1:1025" s="15" customFormat="1" ht="25.35" customHeight="1">
      <c r="A29" s="12"/>
      <c r="B29" s="13"/>
      <c r="C29" s="102"/>
      <c r="D29" s="103"/>
      <c r="E29" s="104" t="s">
        <v>52</v>
      </c>
      <c r="F29" s="104"/>
      <c r="G29" s="56" t="s">
        <v>45</v>
      </c>
      <c r="H29" s="57">
        <f t="shared" si="2"/>
        <v>316.67</v>
      </c>
      <c r="I29" s="105">
        <f t="shared" si="0"/>
        <v>1</v>
      </c>
      <c r="J29" s="105"/>
      <c r="K29" s="106"/>
      <c r="L29" s="106"/>
      <c r="M29" s="57">
        <f t="shared" si="3"/>
        <v>0</v>
      </c>
      <c r="N29" s="14"/>
      <c r="O29" s="12"/>
      <c r="P29" s="12"/>
      <c r="Q29" s="12"/>
      <c r="R29" s="107"/>
      <c r="S29" s="109"/>
      <c r="T29" s="60" t="s">
        <v>52</v>
      </c>
      <c r="U29" s="61" t="s">
        <v>45</v>
      </c>
      <c r="V29" s="58">
        <v>316.67</v>
      </c>
      <c r="W29" s="58">
        <v>1</v>
      </c>
      <c r="X29" s="63">
        <f t="shared" si="1"/>
        <v>316.67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  <c r="ABB29" s="12"/>
      <c r="ABC29" s="12"/>
      <c r="ABD29" s="12"/>
      <c r="ABE29" s="12"/>
      <c r="ABF29" s="12"/>
      <c r="ABG29" s="12"/>
      <c r="ABH29" s="12"/>
      <c r="ABI29" s="12"/>
      <c r="ABJ29" s="12"/>
      <c r="ABK29" s="12"/>
      <c r="ABL29" s="12"/>
      <c r="ABM29" s="12"/>
      <c r="ABN29" s="12"/>
      <c r="ABO29" s="12"/>
      <c r="ABP29" s="12"/>
      <c r="ABQ29" s="12"/>
      <c r="ABR29" s="12"/>
      <c r="ABS29" s="12"/>
      <c r="ABT29" s="12"/>
      <c r="ABU29" s="12"/>
      <c r="ABV29" s="12"/>
      <c r="ABW29" s="12"/>
      <c r="ABX29" s="12"/>
      <c r="ABY29" s="12"/>
      <c r="ABZ29" s="12"/>
      <c r="ACA29" s="12"/>
      <c r="ACB29" s="12"/>
      <c r="ACC29" s="12"/>
      <c r="ACD29" s="12"/>
      <c r="ACE29" s="12"/>
      <c r="ACF29" s="12"/>
      <c r="ACG29" s="12"/>
      <c r="ACH29" s="12"/>
      <c r="ACI29" s="12"/>
      <c r="ACJ29" s="12"/>
      <c r="ACK29" s="12"/>
      <c r="ACL29" s="12"/>
      <c r="ACM29" s="12"/>
      <c r="ACN29" s="12"/>
      <c r="ACO29" s="12"/>
      <c r="ACP29" s="12"/>
      <c r="ACQ29" s="12"/>
      <c r="ACR29" s="12"/>
      <c r="ACS29" s="12"/>
      <c r="ACT29" s="12"/>
      <c r="ACU29" s="12"/>
      <c r="ACV29" s="12"/>
      <c r="ACW29" s="12"/>
      <c r="ACX29" s="12"/>
      <c r="ACY29" s="12"/>
      <c r="ACZ29" s="12"/>
      <c r="ADA29" s="12"/>
      <c r="ADB29" s="12"/>
      <c r="ADC29" s="12"/>
      <c r="ADD29" s="12"/>
      <c r="ADE29" s="12"/>
      <c r="ADF29" s="12"/>
      <c r="ADG29" s="12"/>
      <c r="ADH29" s="12"/>
      <c r="ADI29" s="12"/>
      <c r="ADJ29" s="12"/>
      <c r="ADK29" s="12"/>
      <c r="ADL29" s="12"/>
      <c r="ADM29" s="12"/>
      <c r="ADN29" s="12"/>
      <c r="ADO29" s="12"/>
      <c r="ADP29" s="12"/>
      <c r="ADQ29" s="12"/>
      <c r="ADR29" s="12"/>
      <c r="ADS29" s="12"/>
      <c r="ADT29" s="12"/>
      <c r="ADU29" s="12"/>
      <c r="ADV29" s="12"/>
      <c r="ADW29" s="12"/>
      <c r="ADX29" s="12"/>
      <c r="ADY29" s="12"/>
      <c r="ADZ29" s="12"/>
      <c r="AEA29" s="12"/>
      <c r="AEB29" s="12"/>
      <c r="AEC29" s="12"/>
      <c r="AED29" s="12"/>
      <c r="AEE29" s="12"/>
      <c r="AEF29" s="12"/>
      <c r="AEG29" s="12"/>
      <c r="AEH29" s="12"/>
      <c r="AEI29" s="12"/>
      <c r="AEJ29" s="12"/>
      <c r="AEK29" s="12"/>
      <c r="AEL29" s="12"/>
      <c r="AEM29" s="12"/>
      <c r="AEN29" s="12"/>
      <c r="AEO29" s="12"/>
      <c r="AEP29" s="12"/>
      <c r="AEQ29" s="12"/>
      <c r="AER29" s="12"/>
      <c r="AES29" s="12"/>
      <c r="AET29" s="12"/>
      <c r="AEU29" s="12"/>
      <c r="AEV29" s="12"/>
      <c r="AEW29" s="12"/>
      <c r="AEX29" s="12"/>
      <c r="AEY29" s="12"/>
      <c r="AEZ29" s="12"/>
      <c r="AFA29" s="12"/>
      <c r="AFB29" s="12"/>
      <c r="AFC29" s="12"/>
      <c r="AFD29" s="12"/>
      <c r="AFE29" s="12"/>
      <c r="AFF29" s="12"/>
      <c r="AFG29" s="12"/>
      <c r="AFH29" s="12"/>
      <c r="AFI29" s="12"/>
      <c r="AFJ29" s="12"/>
      <c r="AFK29" s="12"/>
      <c r="AFL29" s="12"/>
      <c r="AFM29" s="12"/>
      <c r="AFN29" s="12"/>
      <c r="AFO29" s="12"/>
      <c r="AFP29" s="12"/>
      <c r="AFQ29" s="12"/>
      <c r="AFR29" s="12"/>
      <c r="AFS29" s="12"/>
      <c r="AFT29" s="12"/>
      <c r="AFU29" s="12"/>
      <c r="AFV29" s="12"/>
      <c r="AFW29" s="12"/>
      <c r="AFX29" s="12"/>
      <c r="AFY29" s="12"/>
      <c r="AFZ29" s="12"/>
      <c r="AGA29" s="12"/>
      <c r="AGB29" s="12"/>
      <c r="AGC29" s="12"/>
      <c r="AGD29" s="12"/>
      <c r="AGE29" s="12"/>
      <c r="AGF29" s="12"/>
      <c r="AGG29" s="12"/>
      <c r="AGH29" s="12"/>
      <c r="AGI29" s="12"/>
      <c r="AGJ29" s="12"/>
      <c r="AGK29" s="12"/>
      <c r="AGL29" s="12"/>
      <c r="AGM29" s="12"/>
      <c r="AGN29" s="12"/>
      <c r="AGO29" s="12"/>
      <c r="AGP29" s="12"/>
      <c r="AGQ29" s="12"/>
      <c r="AGR29" s="12"/>
      <c r="AGS29" s="12"/>
      <c r="AGT29" s="12"/>
      <c r="AGU29" s="12"/>
      <c r="AGV29" s="12"/>
      <c r="AGW29" s="12"/>
      <c r="AGX29" s="12"/>
      <c r="AGY29" s="12"/>
      <c r="AGZ29" s="12"/>
      <c r="AHA29" s="12"/>
      <c r="AHB29" s="12"/>
      <c r="AHC29" s="12"/>
      <c r="AHD29" s="12"/>
      <c r="AHE29" s="12"/>
      <c r="AHF29" s="12"/>
      <c r="AHG29" s="12"/>
      <c r="AHH29" s="12"/>
      <c r="AHI29" s="12"/>
      <c r="AHJ29" s="12"/>
      <c r="AHK29" s="12"/>
      <c r="AHL29" s="12"/>
      <c r="AHM29" s="12"/>
      <c r="AHN29" s="12"/>
      <c r="AHO29" s="12"/>
      <c r="AHP29" s="12"/>
      <c r="AHQ29" s="12"/>
      <c r="AHR29" s="12"/>
      <c r="AHS29" s="12"/>
      <c r="AHT29" s="12"/>
      <c r="AHU29" s="12"/>
      <c r="AHV29" s="12"/>
      <c r="AHW29" s="12"/>
      <c r="AHX29" s="12"/>
      <c r="AHY29" s="12"/>
      <c r="AHZ29" s="12"/>
      <c r="AIA29" s="12"/>
      <c r="AIB29" s="12"/>
      <c r="AIC29" s="12"/>
      <c r="AID29" s="12"/>
      <c r="AIE29" s="12"/>
      <c r="AIF29" s="12"/>
      <c r="AIG29" s="12"/>
      <c r="AIH29" s="12"/>
      <c r="AII29" s="12"/>
      <c r="AIJ29" s="12"/>
      <c r="AIK29" s="12"/>
      <c r="AIL29" s="12"/>
      <c r="AIM29" s="12"/>
      <c r="AIN29" s="12"/>
      <c r="AIO29" s="12"/>
      <c r="AIP29" s="12"/>
      <c r="AIQ29" s="12"/>
      <c r="AIR29" s="12"/>
      <c r="AIS29" s="12"/>
      <c r="AIT29" s="12"/>
      <c r="AIU29" s="12"/>
      <c r="AIV29" s="12"/>
      <c r="AIW29" s="12"/>
      <c r="AIX29" s="12"/>
      <c r="AIY29" s="12"/>
      <c r="AIZ29" s="12"/>
      <c r="AJA29" s="12"/>
      <c r="AJB29" s="12"/>
      <c r="AJC29" s="12"/>
      <c r="AJD29" s="12"/>
      <c r="AJE29" s="12"/>
      <c r="AJF29" s="12"/>
      <c r="AJG29" s="12"/>
      <c r="AJH29" s="12"/>
      <c r="AJI29" s="12"/>
      <c r="AJJ29" s="12"/>
      <c r="AJK29" s="12"/>
      <c r="AJL29" s="12"/>
      <c r="AJM29" s="12"/>
      <c r="AJN29" s="12"/>
      <c r="AJO29" s="12"/>
      <c r="AJP29" s="12"/>
      <c r="AJQ29" s="12"/>
      <c r="AJR29" s="12"/>
      <c r="AJS29" s="12"/>
      <c r="AJT29" s="12"/>
      <c r="AJU29" s="12"/>
      <c r="AJV29" s="12"/>
      <c r="AJW29" s="12"/>
      <c r="AJX29" s="12"/>
      <c r="AJY29" s="12"/>
      <c r="AJZ29" s="12"/>
      <c r="AKA29" s="12"/>
      <c r="AKB29" s="12"/>
      <c r="AKC29" s="12"/>
      <c r="AKD29" s="12"/>
      <c r="AKE29" s="12"/>
      <c r="AKF29" s="12"/>
      <c r="AKG29" s="12"/>
      <c r="AKH29" s="12"/>
      <c r="AKI29" s="12"/>
      <c r="AKJ29" s="12"/>
      <c r="AKK29" s="12"/>
      <c r="AKL29" s="12"/>
      <c r="AKM29" s="12"/>
      <c r="AKN29" s="12"/>
      <c r="AKO29" s="12"/>
      <c r="AKP29" s="12"/>
      <c r="AKQ29" s="12"/>
      <c r="AKR29" s="12"/>
      <c r="AKS29" s="12"/>
      <c r="AKT29" s="12"/>
      <c r="AKU29" s="12"/>
      <c r="AKV29" s="12"/>
      <c r="AKW29" s="12"/>
      <c r="AKX29" s="12"/>
      <c r="AKY29" s="12"/>
      <c r="AKZ29" s="12"/>
      <c r="ALA29" s="12"/>
      <c r="ALB29" s="12"/>
      <c r="ALC29" s="12"/>
      <c r="ALD29" s="12"/>
      <c r="ALE29" s="12"/>
      <c r="ALF29" s="12"/>
      <c r="ALG29" s="12"/>
      <c r="ALH29" s="12"/>
      <c r="ALI29" s="12"/>
      <c r="ALJ29" s="12"/>
      <c r="ALK29" s="12"/>
      <c r="ALL29" s="12"/>
      <c r="ALM29" s="12"/>
      <c r="ALN29" s="12"/>
      <c r="ALO29" s="12"/>
      <c r="ALP29" s="12"/>
      <c r="ALQ29" s="12"/>
      <c r="ALR29" s="12"/>
      <c r="ALS29" s="12"/>
      <c r="ALT29" s="12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  <c r="AMK29" s="12"/>
    </row>
    <row r="30" spans="1:1025" s="15" customFormat="1" ht="25.35" customHeight="1">
      <c r="A30" s="12"/>
      <c r="B30" s="13"/>
      <c r="C30" s="102"/>
      <c r="D30" s="103"/>
      <c r="E30" s="104" t="s">
        <v>53</v>
      </c>
      <c r="F30" s="104"/>
      <c r="G30" s="56" t="s">
        <v>45</v>
      </c>
      <c r="H30" s="57">
        <f t="shared" si="2"/>
        <v>316.67</v>
      </c>
      <c r="I30" s="105">
        <f t="shared" si="0"/>
        <v>1</v>
      </c>
      <c r="J30" s="105"/>
      <c r="K30" s="106"/>
      <c r="L30" s="106"/>
      <c r="M30" s="57">
        <f t="shared" si="3"/>
        <v>0</v>
      </c>
      <c r="N30" s="14"/>
      <c r="O30" s="12"/>
      <c r="P30" s="12"/>
      <c r="Q30" s="12"/>
      <c r="R30" s="107"/>
      <c r="S30" s="109"/>
      <c r="T30" s="60" t="s">
        <v>53</v>
      </c>
      <c r="U30" s="61" t="s">
        <v>45</v>
      </c>
      <c r="V30" s="58">
        <v>316.67</v>
      </c>
      <c r="W30" s="58">
        <v>1</v>
      </c>
      <c r="X30" s="63">
        <f t="shared" si="1"/>
        <v>316.67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12"/>
      <c r="ALQ30" s="12"/>
      <c r="ALR30" s="12"/>
      <c r="ALS30" s="12"/>
      <c r="ALT30" s="12"/>
      <c r="ALU30" s="12"/>
      <c r="ALV30" s="12"/>
      <c r="ALW30" s="12"/>
      <c r="ALX30" s="12"/>
      <c r="ALY30" s="12"/>
      <c r="ALZ30" s="12"/>
      <c r="AMA30" s="12"/>
      <c r="AMB30" s="12"/>
      <c r="AMC30" s="12"/>
      <c r="AMD30" s="12"/>
      <c r="AME30" s="12"/>
      <c r="AMF30" s="12"/>
      <c r="AMG30" s="12"/>
      <c r="AMH30" s="12"/>
      <c r="AMI30" s="12"/>
      <c r="AMJ30" s="12"/>
      <c r="AMK30" s="12"/>
    </row>
    <row r="31" spans="1:1025" s="15" customFormat="1" ht="49.7" customHeight="1">
      <c r="A31" s="12"/>
      <c r="B31" s="13"/>
      <c r="C31" s="102" t="s">
        <v>54</v>
      </c>
      <c r="D31" s="103" t="s">
        <v>55</v>
      </c>
      <c r="E31" s="104" t="s">
        <v>56</v>
      </c>
      <c r="F31" s="104"/>
      <c r="G31" s="61" t="s">
        <v>57</v>
      </c>
      <c r="H31" s="57">
        <f t="shared" si="2"/>
        <v>500</v>
      </c>
      <c r="I31" s="105">
        <f t="shared" si="0"/>
        <v>1</v>
      </c>
      <c r="J31" s="105"/>
      <c r="K31" s="106"/>
      <c r="L31" s="106"/>
      <c r="M31" s="57">
        <f t="shared" si="3"/>
        <v>0</v>
      </c>
      <c r="N31" s="14"/>
      <c r="O31" s="12"/>
      <c r="P31" s="12"/>
      <c r="Q31" s="12"/>
      <c r="R31" s="107" t="s">
        <v>54</v>
      </c>
      <c r="S31" s="103" t="s">
        <v>55</v>
      </c>
      <c r="T31" s="66" t="s">
        <v>56</v>
      </c>
      <c r="U31" s="61" t="s">
        <v>57</v>
      </c>
      <c r="V31" s="62">
        <v>500</v>
      </c>
      <c r="W31" s="58">
        <v>1</v>
      </c>
      <c r="X31" s="63">
        <f t="shared" si="1"/>
        <v>500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12"/>
      <c r="ALP31" s="12"/>
      <c r="ALQ31" s="12"/>
      <c r="ALR31" s="12"/>
      <c r="ALS31" s="12"/>
      <c r="ALT31" s="12"/>
      <c r="ALU31" s="12"/>
      <c r="ALV31" s="12"/>
      <c r="ALW31" s="12"/>
      <c r="ALX31" s="12"/>
      <c r="ALY31" s="12"/>
      <c r="ALZ31" s="12"/>
      <c r="AMA31" s="12"/>
      <c r="AMB31" s="12"/>
      <c r="AMC31" s="12"/>
      <c r="AMD31" s="12"/>
      <c r="AME31" s="12"/>
      <c r="AMF31" s="12"/>
      <c r="AMG31" s="12"/>
      <c r="AMH31" s="12"/>
      <c r="AMI31" s="12"/>
      <c r="AMJ31" s="12"/>
      <c r="AMK31" s="12"/>
    </row>
    <row r="32" spans="1:1025" s="15" customFormat="1" ht="14.45" customHeight="1">
      <c r="A32" s="12"/>
      <c r="B32" s="13"/>
      <c r="C32" s="102"/>
      <c r="D32" s="103"/>
      <c r="E32" s="104" t="s">
        <v>58</v>
      </c>
      <c r="F32" s="104"/>
      <c r="G32" s="61" t="s">
        <v>57</v>
      </c>
      <c r="H32" s="57">
        <f t="shared" si="2"/>
        <v>216.67</v>
      </c>
      <c r="I32" s="105">
        <f t="shared" si="0"/>
        <v>1</v>
      </c>
      <c r="J32" s="105"/>
      <c r="K32" s="106"/>
      <c r="L32" s="106"/>
      <c r="M32" s="57">
        <f t="shared" si="3"/>
        <v>0</v>
      </c>
      <c r="N32" s="14"/>
      <c r="O32" s="12"/>
      <c r="P32" s="12"/>
      <c r="Q32" s="12"/>
      <c r="R32" s="107"/>
      <c r="S32" s="103"/>
      <c r="T32" s="66" t="s">
        <v>58</v>
      </c>
      <c r="U32" s="61" t="s">
        <v>57</v>
      </c>
      <c r="V32" s="62">
        <v>216.67</v>
      </c>
      <c r="W32" s="58">
        <v>1</v>
      </c>
      <c r="X32" s="63">
        <f t="shared" si="1"/>
        <v>216.67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12"/>
      <c r="ALP32" s="12"/>
      <c r="ALQ32" s="12"/>
      <c r="ALR32" s="12"/>
      <c r="ALS32" s="12"/>
      <c r="ALT32" s="12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  <c r="AMG32" s="12"/>
      <c r="AMH32" s="12"/>
      <c r="AMI32" s="12"/>
      <c r="AMJ32" s="12"/>
      <c r="AMK32" s="12"/>
    </row>
    <row r="33" spans="1:1025" s="15" customFormat="1" ht="37.35" customHeight="1">
      <c r="A33" s="12"/>
      <c r="B33" s="13"/>
      <c r="C33" s="102" t="s">
        <v>59</v>
      </c>
      <c r="D33" s="103" t="s">
        <v>60</v>
      </c>
      <c r="E33" s="104" t="s">
        <v>61</v>
      </c>
      <c r="F33" s="104"/>
      <c r="G33" s="61" t="s">
        <v>57</v>
      </c>
      <c r="H33" s="57">
        <f t="shared" si="2"/>
        <v>4000</v>
      </c>
      <c r="I33" s="105">
        <f t="shared" si="0"/>
        <v>1</v>
      </c>
      <c r="J33" s="105"/>
      <c r="K33" s="106"/>
      <c r="L33" s="106"/>
      <c r="M33" s="57">
        <f t="shared" si="3"/>
        <v>0</v>
      </c>
      <c r="N33" s="14"/>
      <c r="O33" s="12"/>
      <c r="P33" s="12"/>
      <c r="Q33" s="12"/>
      <c r="R33" s="107" t="s">
        <v>59</v>
      </c>
      <c r="S33" s="108" t="s">
        <v>60</v>
      </c>
      <c r="T33" s="60" t="s">
        <v>61</v>
      </c>
      <c r="U33" s="61" t="s">
        <v>57</v>
      </c>
      <c r="V33" s="62">
        <v>4000</v>
      </c>
      <c r="W33" s="58">
        <v>1</v>
      </c>
      <c r="X33" s="63">
        <f t="shared" si="1"/>
        <v>4000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12"/>
      <c r="ALQ33" s="12"/>
      <c r="ALR33" s="12"/>
      <c r="ALS33" s="12"/>
      <c r="ALT33" s="12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  <c r="AMK33" s="12"/>
    </row>
    <row r="34" spans="1:1025" s="15" customFormat="1" ht="45" customHeight="1">
      <c r="A34" s="12"/>
      <c r="B34" s="13"/>
      <c r="C34" s="102"/>
      <c r="D34" s="103"/>
      <c r="E34" s="104" t="s">
        <v>62</v>
      </c>
      <c r="F34" s="104"/>
      <c r="G34" s="61" t="s">
        <v>57</v>
      </c>
      <c r="H34" s="57">
        <f t="shared" si="2"/>
        <v>3133.33</v>
      </c>
      <c r="I34" s="105">
        <f t="shared" si="0"/>
        <v>1</v>
      </c>
      <c r="J34" s="105"/>
      <c r="K34" s="106"/>
      <c r="L34" s="106"/>
      <c r="M34" s="57">
        <f t="shared" si="3"/>
        <v>0</v>
      </c>
      <c r="N34" s="14"/>
      <c r="O34" s="12"/>
      <c r="P34" s="12"/>
      <c r="Q34" s="12"/>
      <c r="R34" s="107"/>
      <c r="S34" s="108"/>
      <c r="T34" s="60" t="s">
        <v>62</v>
      </c>
      <c r="U34" s="61" t="s">
        <v>57</v>
      </c>
      <c r="V34" s="58">
        <v>3133.33</v>
      </c>
      <c r="W34" s="58">
        <v>1</v>
      </c>
      <c r="X34" s="63">
        <f t="shared" si="1"/>
        <v>3133.33</v>
      </c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  <c r="ALR34" s="12"/>
      <c r="ALS34" s="12"/>
      <c r="ALT34" s="12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  <c r="AMK34" s="12"/>
    </row>
    <row r="35" spans="1:1025" s="15" customFormat="1" ht="27" customHeight="1">
      <c r="A35" s="12"/>
      <c r="B35" s="13"/>
      <c r="C35" s="110" t="s">
        <v>63</v>
      </c>
      <c r="D35" s="110"/>
      <c r="E35" s="110"/>
      <c r="F35" s="110"/>
      <c r="G35" s="110"/>
      <c r="H35" s="110"/>
      <c r="I35" s="110"/>
      <c r="J35" s="110"/>
      <c r="K35" s="111">
        <f>SUM(K24:K34)</f>
        <v>0</v>
      </c>
      <c r="L35" s="111"/>
      <c r="M35" s="67">
        <f>SUM(M24:M34)</f>
        <v>0</v>
      </c>
      <c r="N35" s="14"/>
      <c r="O35" s="12"/>
      <c r="P35" s="12"/>
      <c r="Q35" s="12"/>
      <c r="R35" s="112" t="s">
        <v>63</v>
      </c>
      <c r="S35" s="112"/>
      <c r="T35" s="112"/>
      <c r="U35" s="112"/>
      <c r="V35" s="112"/>
      <c r="W35" s="112"/>
      <c r="X35" s="68">
        <f>SUM(X24:X34)</f>
        <v>10316.68</v>
      </c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12"/>
      <c r="ALQ35" s="12"/>
      <c r="ALR35" s="12"/>
      <c r="ALS35" s="12"/>
      <c r="ALT35" s="12"/>
      <c r="ALU35" s="12"/>
      <c r="ALV35" s="12"/>
      <c r="ALW35" s="12"/>
      <c r="ALX35" s="12"/>
      <c r="ALY35" s="12"/>
      <c r="ALZ35" s="12"/>
      <c r="AMA35" s="12"/>
      <c r="AMB35" s="12"/>
      <c r="AMC35" s="12"/>
      <c r="AMD35" s="12"/>
      <c r="AME35" s="12"/>
      <c r="AMF35" s="12"/>
      <c r="AMG35" s="12"/>
      <c r="AMH35" s="12"/>
      <c r="AMI35" s="12"/>
      <c r="AMJ35" s="12"/>
      <c r="AMK35" s="12"/>
    </row>
    <row r="36" spans="1:1025" s="15" customFormat="1" ht="15" customHeight="1">
      <c r="A36" s="12"/>
      <c r="B36" s="13"/>
      <c r="C36" s="69"/>
      <c r="D36" s="69"/>
      <c r="E36" s="69"/>
      <c r="F36" s="69"/>
      <c r="G36" s="69"/>
      <c r="H36" s="69"/>
      <c r="I36" s="69"/>
      <c r="J36" s="69"/>
      <c r="K36" s="70"/>
      <c r="L36" s="70"/>
      <c r="M36" s="71"/>
      <c r="N36" s="14"/>
      <c r="O36" s="12"/>
      <c r="P36" s="12"/>
      <c r="Q36" s="12"/>
      <c r="R36" s="72"/>
      <c r="S36" s="72"/>
      <c r="T36" s="72"/>
      <c r="U36" s="72"/>
      <c r="V36" s="72"/>
      <c r="W36" s="72"/>
      <c r="X36" s="73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12"/>
      <c r="ALQ36" s="12"/>
      <c r="ALR36" s="12"/>
      <c r="ALS36" s="12"/>
      <c r="ALT36" s="12"/>
      <c r="ALU36" s="12"/>
      <c r="ALV36" s="12"/>
      <c r="ALW36" s="12"/>
      <c r="ALX36" s="12"/>
      <c r="ALY36" s="12"/>
      <c r="ALZ36" s="12"/>
      <c r="AMA36" s="12"/>
      <c r="AMB36" s="12"/>
      <c r="AMC36" s="12"/>
      <c r="AMD36" s="12"/>
      <c r="AME36" s="12"/>
      <c r="AMF36" s="12"/>
      <c r="AMG36" s="12"/>
      <c r="AMH36" s="12"/>
      <c r="AMI36" s="12"/>
      <c r="AMJ36" s="12"/>
      <c r="AMK36" s="12"/>
    </row>
    <row r="37" spans="1:1025" s="15" customFormat="1" ht="51" customHeight="1">
      <c r="A37" s="47"/>
      <c r="B37" s="48"/>
      <c r="C37" s="113" t="s">
        <v>64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49"/>
      <c r="O37" s="47"/>
      <c r="P37" s="47"/>
      <c r="Q37" s="47"/>
      <c r="R37" s="114" t="s">
        <v>64</v>
      </c>
      <c r="S37" s="114"/>
      <c r="T37" s="114"/>
      <c r="U37" s="114"/>
      <c r="V37" s="114"/>
      <c r="W37" s="114"/>
      <c r="X37" s="114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  <c r="AMK37" s="47"/>
    </row>
    <row r="38" spans="1:1025" s="15" customFormat="1" ht="57" customHeight="1">
      <c r="A38" s="12"/>
      <c r="B38" s="13"/>
      <c r="C38" s="52" t="s">
        <v>36</v>
      </c>
      <c r="D38" s="52" t="s">
        <v>37</v>
      </c>
      <c r="E38" s="100" t="s">
        <v>38</v>
      </c>
      <c r="F38" s="100"/>
      <c r="G38" s="52" t="s">
        <v>39</v>
      </c>
      <c r="H38" s="85" t="s">
        <v>80</v>
      </c>
      <c r="I38" s="101" t="str">
        <f>I23</f>
        <v>Количество</v>
      </c>
      <c r="J38" s="101"/>
      <c r="K38" s="101" t="s">
        <v>81</v>
      </c>
      <c r="L38" s="101"/>
      <c r="M38" s="84" t="s">
        <v>82</v>
      </c>
      <c r="N38" s="14"/>
      <c r="O38" s="12"/>
      <c r="P38" s="12"/>
      <c r="Q38" s="12"/>
      <c r="R38" s="54" t="s">
        <v>40</v>
      </c>
      <c r="S38" s="55" t="s">
        <v>41</v>
      </c>
      <c r="T38" s="55" t="s">
        <v>38</v>
      </c>
      <c r="U38" s="55" t="s">
        <v>39</v>
      </c>
      <c r="V38" s="85" t="s">
        <v>80</v>
      </c>
      <c r="W38" s="55" t="str">
        <f>W23</f>
        <v>Количество</v>
      </c>
      <c r="X38" s="83" t="s">
        <v>83</v>
      </c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12"/>
      <c r="ALP38" s="12"/>
      <c r="ALQ38" s="12"/>
      <c r="ALR38" s="12"/>
      <c r="ALS38" s="12"/>
      <c r="ALT38" s="12"/>
      <c r="ALU38" s="12"/>
      <c r="ALV38" s="12"/>
      <c r="ALW38" s="12"/>
      <c r="ALX38" s="12"/>
      <c r="ALY38" s="12"/>
      <c r="ALZ38" s="12"/>
      <c r="AMA38" s="12"/>
      <c r="AMB38" s="12"/>
      <c r="AMC38" s="12"/>
      <c r="AMD38" s="12"/>
      <c r="AME38" s="12"/>
      <c r="AMF38" s="12"/>
      <c r="AMG38" s="12"/>
      <c r="AMH38" s="12"/>
      <c r="AMI38" s="12"/>
      <c r="AMJ38" s="12"/>
      <c r="AMK38" s="12"/>
    </row>
    <row r="39" spans="1:1025" s="15" customFormat="1" ht="30" customHeight="1">
      <c r="A39" s="12"/>
      <c r="B39" s="13"/>
      <c r="C39" s="102" t="s">
        <v>65</v>
      </c>
      <c r="D39" s="103" t="s">
        <v>66</v>
      </c>
      <c r="E39" s="104" t="s">
        <v>67</v>
      </c>
      <c r="F39" s="104"/>
      <c r="G39" s="61" t="s">
        <v>57</v>
      </c>
      <c r="H39" s="74">
        <f t="shared" ref="H39:H46" si="4">X39</f>
        <v>0.09</v>
      </c>
      <c r="I39" s="105">
        <v>1</v>
      </c>
      <c r="J39" s="105"/>
      <c r="K39" s="115"/>
      <c r="L39" s="115"/>
      <c r="M39" s="75">
        <f>I39*K39</f>
        <v>0</v>
      </c>
      <c r="N39" s="14"/>
      <c r="O39" s="12"/>
      <c r="P39" s="12"/>
      <c r="Q39" s="12"/>
      <c r="R39" s="102" t="s">
        <v>65</v>
      </c>
      <c r="S39" s="108" t="s">
        <v>66</v>
      </c>
      <c r="T39" s="59" t="s">
        <v>67</v>
      </c>
      <c r="U39" s="61" t="s">
        <v>57</v>
      </c>
      <c r="V39" s="76">
        <v>0.09</v>
      </c>
      <c r="W39" s="58">
        <v>1</v>
      </c>
      <c r="X39" s="76">
        <f t="shared" ref="X39:X46" si="5">V39</f>
        <v>0.09</v>
      </c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12"/>
      <c r="ALP39" s="12"/>
      <c r="ALQ39" s="12"/>
      <c r="ALR39" s="12"/>
      <c r="ALS39" s="12"/>
      <c r="ALT39" s="12"/>
      <c r="ALU39" s="12"/>
      <c r="ALV39" s="12"/>
      <c r="ALW39" s="12"/>
      <c r="ALX39" s="12"/>
      <c r="ALY39" s="12"/>
      <c r="ALZ39" s="12"/>
      <c r="AMA39" s="12"/>
      <c r="AMB39" s="12"/>
      <c r="AMC39" s="12"/>
      <c r="AMD39" s="12"/>
      <c r="AME39" s="12"/>
      <c r="AMF39" s="12"/>
      <c r="AMG39" s="12"/>
      <c r="AMH39" s="12"/>
      <c r="AMI39" s="12"/>
      <c r="AMJ39" s="12"/>
      <c r="AMK39" s="12"/>
    </row>
    <row r="40" spans="1:1025" s="15" customFormat="1" ht="15" customHeight="1">
      <c r="A40" s="12"/>
      <c r="B40" s="13"/>
      <c r="C40" s="102"/>
      <c r="D40" s="103"/>
      <c r="E40" s="104" t="s">
        <v>58</v>
      </c>
      <c r="F40" s="104"/>
      <c r="G40" s="61" t="s">
        <v>57</v>
      </c>
      <c r="H40" s="74">
        <f t="shared" si="4"/>
        <v>2.3300000000000001E-2</v>
      </c>
      <c r="I40" s="105">
        <v>1</v>
      </c>
      <c r="J40" s="105"/>
      <c r="K40" s="115"/>
      <c r="L40" s="115"/>
      <c r="M40" s="75">
        <f t="shared" ref="M39:M46" si="6">I40*K40</f>
        <v>0</v>
      </c>
      <c r="N40" s="14"/>
      <c r="O40" s="12"/>
      <c r="P40" s="12"/>
      <c r="Q40" s="12"/>
      <c r="R40" s="102"/>
      <c r="S40" s="108"/>
      <c r="T40" s="59" t="s">
        <v>58</v>
      </c>
      <c r="U40" s="61" t="s">
        <v>57</v>
      </c>
      <c r="V40" s="76">
        <v>2.3300000000000001E-2</v>
      </c>
      <c r="W40" s="58">
        <v>1</v>
      </c>
      <c r="X40" s="76">
        <f t="shared" si="5"/>
        <v>2.3300000000000001E-2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12"/>
      <c r="ALO40" s="12"/>
      <c r="ALP40" s="12"/>
      <c r="ALQ40" s="12"/>
      <c r="ALR40" s="12"/>
      <c r="ALS40" s="12"/>
      <c r="ALT40" s="12"/>
      <c r="ALU40" s="12"/>
      <c r="ALV40" s="12"/>
      <c r="ALW40" s="12"/>
      <c r="ALX40" s="12"/>
      <c r="ALY40" s="12"/>
      <c r="ALZ40" s="12"/>
      <c r="AMA40" s="12"/>
      <c r="AMB40" s="12"/>
      <c r="AMC40" s="12"/>
      <c r="AMD40" s="12"/>
      <c r="AME40" s="12"/>
      <c r="AMF40" s="12"/>
      <c r="AMG40" s="12"/>
      <c r="AMH40" s="12"/>
      <c r="AMI40" s="12"/>
      <c r="AMJ40" s="12"/>
      <c r="AMK40" s="12"/>
    </row>
    <row r="41" spans="1:1025" s="64" customFormat="1" ht="30" customHeight="1">
      <c r="A41" s="12"/>
      <c r="B41" s="13"/>
      <c r="C41" s="102" t="s">
        <v>68</v>
      </c>
      <c r="D41" s="103" t="s">
        <v>69</v>
      </c>
      <c r="E41" s="104" t="s">
        <v>70</v>
      </c>
      <c r="F41" s="104"/>
      <c r="G41" s="61" t="s">
        <v>57</v>
      </c>
      <c r="H41" s="74">
        <f t="shared" si="4"/>
        <v>9.6699999999999994E-2</v>
      </c>
      <c r="I41" s="105">
        <v>1</v>
      </c>
      <c r="J41" s="105"/>
      <c r="K41" s="115"/>
      <c r="L41" s="115"/>
      <c r="M41" s="75">
        <f t="shared" si="6"/>
        <v>0</v>
      </c>
      <c r="N41" s="14"/>
      <c r="O41" s="12"/>
      <c r="P41" s="12"/>
      <c r="Q41" s="12"/>
      <c r="R41" s="102" t="s">
        <v>68</v>
      </c>
      <c r="S41" s="108" t="s">
        <v>69</v>
      </c>
      <c r="T41" s="59" t="s">
        <v>70</v>
      </c>
      <c r="U41" s="61" t="s">
        <v>57</v>
      </c>
      <c r="V41" s="76">
        <v>9.6699999999999994E-2</v>
      </c>
      <c r="W41" s="58">
        <v>1</v>
      </c>
      <c r="X41" s="76">
        <f t="shared" si="5"/>
        <v>9.6699999999999994E-2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12"/>
      <c r="ALO41" s="12"/>
      <c r="ALP41" s="12"/>
      <c r="ALQ41" s="12"/>
      <c r="ALR41" s="12"/>
      <c r="ALS41" s="12"/>
      <c r="ALT41" s="12"/>
      <c r="ALU41" s="12"/>
      <c r="ALV41" s="12"/>
      <c r="ALW41" s="12"/>
      <c r="ALX41" s="12"/>
      <c r="ALY41" s="12"/>
      <c r="ALZ41" s="12"/>
      <c r="AMA41" s="12"/>
      <c r="AMB41" s="12"/>
      <c r="AMC41" s="12"/>
      <c r="AMD41" s="12"/>
      <c r="AME41" s="12"/>
      <c r="AMF41" s="12"/>
      <c r="AMG41" s="12"/>
      <c r="AMH41" s="12"/>
      <c r="AMI41" s="12"/>
      <c r="AMJ41" s="12"/>
      <c r="AMK41" s="12"/>
    </row>
    <row r="42" spans="1:1025" s="15" customFormat="1" ht="15" customHeight="1">
      <c r="A42" s="12"/>
      <c r="B42" s="13"/>
      <c r="C42" s="102"/>
      <c r="D42" s="103"/>
      <c r="E42" s="104" t="s">
        <v>58</v>
      </c>
      <c r="F42" s="104"/>
      <c r="G42" s="61" t="s">
        <v>57</v>
      </c>
      <c r="H42" s="74">
        <f t="shared" si="4"/>
        <v>4.3299999999999998E-2</v>
      </c>
      <c r="I42" s="105">
        <v>1</v>
      </c>
      <c r="J42" s="105"/>
      <c r="K42" s="115"/>
      <c r="L42" s="115"/>
      <c r="M42" s="75">
        <f t="shared" si="6"/>
        <v>0</v>
      </c>
      <c r="N42" s="14"/>
      <c r="O42" s="12"/>
      <c r="P42" s="12"/>
      <c r="Q42" s="12"/>
      <c r="R42" s="102"/>
      <c r="S42" s="108"/>
      <c r="T42" s="59" t="s">
        <v>58</v>
      </c>
      <c r="U42" s="61" t="s">
        <v>57</v>
      </c>
      <c r="V42" s="76">
        <v>4.3299999999999998E-2</v>
      </c>
      <c r="W42" s="58">
        <v>1</v>
      </c>
      <c r="X42" s="76">
        <f t="shared" si="5"/>
        <v>4.3299999999999998E-2</v>
      </c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12"/>
      <c r="ALP42" s="12"/>
      <c r="ALQ42" s="12"/>
      <c r="ALR42" s="12"/>
      <c r="ALS42" s="12"/>
      <c r="ALT42" s="12"/>
      <c r="ALU42" s="12"/>
      <c r="ALV42" s="12"/>
      <c r="ALW42" s="12"/>
      <c r="ALX42" s="12"/>
      <c r="ALY42" s="12"/>
      <c r="ALZ42" s="12"/>
      <c r="AMA42" s="12"/>
      <c r="AMB42" s="12"/>
      <c r="AMC42" s="12"/>
      <c r="AMD42" s="12"/>
      <c r="AME42" s="12"/>
      <c r="AMF42" s="12"/>
      <c r="AMG42" s="12"/>
      <c r="AMH42" s="12"/>
      <c r="AMI42" s="12"/>
      <c r="AMJ42" s="12"/>
      <c r="AMK42" s="12"/>
    </row>
    <row r="43" spans="1:1025" s="15" customFormat="1" ht="45" customHeight="1">
      <c r="A43" s="12"/>
      <c r="B43" s="13"/>
      <c r="C43" s="102" t="s">
        <v>71</v>
      </c>
      <c r="D43" s="103" t="s">
        <v>72</v>
      </c>
      <c r="E43" s="104" t="s">
        <v>73</v>
      </c>
      <c r="F43" s="104"/>
      <c r="G43" s="61" t="s">
        <v>57</v>
      </c>
      <c r="H43" s="74">
        <f t="shared" si="4"/>
        <v>0.06</v>
      </c>
      <c r="I43" s="105">
        <v>1</v>
      </c>
      <c r="J43" s="105"/>
      <c r="K43" s="115"/>
      <c r="L43" s="115"/>
      <c r="M43" s="75">
        <f t="shared" si="6"/>
        <v>0</v>
      </c>
      <c r="N43" s="14"/>
      <c r="O43" s="12"/>
      <c r="P43" s="12"/>
      <c r="Q43" s="12"/>
      <c r="R43" s="102" t="s">
        <v>71</v>
      </c>
      <c r="S43" s="108" t="s">
        <v>72</v>
      </c>
      <c r="T43" s="59" t="s">
        <v>73</v>
      </c>
      <c r="U43" s="61" t="s">
        <v>57</v>
      </c>
      <c r="V43" s="76">
        <v>0.06</v>
      </c>
      <c r="W43" s="58">
        <v>1</v>
      </c>
      <c r="X43" s="76">
        <f t="shared" si="5"/>
        <v>0.06</v>
      </c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12"/>
      <c r="ALP43" s="12"/>
      <c r="ALQ43" s="12"/>
      <c r="ALR43" s="12"/>
      <c r="ALS43" s="12"/>
      <c r="ALT43" s="12"/>
      <c r="ALU43" s="12"/>
      <c r="ALV43" s="12"/>
      <c r="ALW43" s="12"/>
      <c r="ALX43" s="12"/>
      <c r="ALY43" s="12"/>
      <c r="ALZ43" s="12"/>
      <c r="AMA43" s="12"/>
      <c r="AMB43" s="12"/>
      <c r="AMC43" s="12"/>
      <c r="AMD43" s="12"/>
      <c r="AME43" s="12"/>
      <c r="AMF43" s="12"/>
      <c r="AMG43" s="12"/>
      <c r="AMH43" s="12"/>
      <c r="AMI43" s="12"/>
      <c r="AMJ43" s="12"/>
      <c r="AMK43" s="12"/>
    </row>
    <row r="44" spans="1:1025" s="15" customFormat="1" ht="15" customHeight="1">
      <c r="A44" s="12"/>
      <c r="B44" s="13"/>
      <c r="C44" s="102"/>
      <c r="D44" s="103"/>
      <c r="E44" s="104" t="s">
        <v>58</v>
      </c>
      <c r="F44" s="104"/>
      <c r="G44" s="61" t="s">
        <v>57</v>
      </c>
      <c r="H44" s="74">
        <f t="shared" si="4"/>
        <v>0.05</v>
      </c>
      <c r="I44" s="105">
        <v>1</v>
      </c>
      <c r="J44" s="105"/>
      <c r="K44" s="115"/>
      <c r="L44" s="115"/>
      <c r="M44" s="75">
        <f t="shared" si="6"/>
        <v>0</v>
      </c>
      <c r="N44" s="14"/>
      <c r="O44" s="12"/>
      <c r="P44" s="12"/>
      <c r="Q44" s="12"/>
      <c r="R44" s="102"/>
      <c r="S44" s="108"/>
      <c r="T44" s="59" t="s">
        <v>58</v>
      </c>
      <c r="U44" s="61" t="s">
        <v>57</v>
      </c>
      <c r="V44" s="76">
        <v>0.05</v>
      </c>
      <c r="W44" s="58">
        <v>1</v>
      </c>
      <c r="X44" s="76">
        <f t="shared" si="5"/>
        <v>0.05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12"/>
      <c r="ALP44" s="12"/>
      <c r="ALQ44" s="12"/>
      <c r="ALR44" s="12"/>
      <c r="ALS44" s="12"/>
      <c r="ALT44" s="12"/>
      <c r="ALU44" s="12"/>
      <c r="ALV44" s="12"/>
      <c r="ALW44" s="12"/>
      <c r="ALX44" s="12"/>
      <c r="ALY44" s="12"/>
      <c r="ALZ44" s="12"/>
      <c r="AMA44" s="12"/>
      <c r="AMB44" s="12"/>
      <c r="AMC44" s="12"/>
      <c r="AMD44" s="12"/>
      <c r="AME44" s="12"/>
      <c r="AMF44" s="12"/>
      <c r="AMG44" s="12"/>
      <c r="AMH44" s="12"/>
      <c r="AMI44" s="12"/>
      <c r="AMJ44" s="12"/>
      <c r="AMK44" s="12"/>
    </row>
    <row r="45" spans="1:1025" s="15" customFormat="1" ht="45" customHeight="1">
      <c r="A45" s="12"/>
      <c r="B45" s="13"/>
      <c r="C45" s="102" t="s">
        <v>74</v>
      </c>
      <c r="D45" s="103" t="s">
        <v>75</v>
      </c>
      <c r="E45" s="104" t="s">
        <v>76</v>
      </c>
      <c r="F45" s="104"/>
      <c r="G45" s="61" t="s">
        <v>77</v>
      </c>
      <c r="H45" s="74">
        <f t="shared" si="4"/>
        <v>0.09</v>
      </c>
      <c r="I45" s="105">
        <v>1</v>
      </c>
      <c r="J45" s="105"/>
      <c r="K45" s="115"/>
      <c r="L45" s="115"/>
      <c r="M45" s="75">
        <f t="shared" si="6"/>
        <v>0</v>
      </c>
      <c r="N45" s="14"/>
      <c r="O45" s="12"/>
      <c r="P45" s="12"/>
      <c r="Q45" s="12"/>
      <c r="R45" s="102" t="s">
        <v>74</v>
      </c>
      <c r="S45" s="108" t="s">
        <v>75</v>
      </c>
      <c r="T45" s="59" t="s">
        <v>76</v>
      </c>
      <c r="U45" s="61" t="s">
        <v>77</v>
      </c>
      <c r="V45" s="76">
        <v>0.09</v>
      </c>
      <c r="W45" s="58">
        <v>1</v>
      </c>
      <c r="X45" s="76">
        <f t="shared" si="5"/>
        <v>0.09</v>
      </c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12"/>
      <c r="AJY45" s="12"/>
      <c r="AJZ45" s="12"/>
      <c r="AKA45" s="12"/>
      <c r="AKB45" s="12"/>
      <c r="AKC45" s="12"/>
      <c r="AKD45" s="12"/>
      <c r="AKE45" s="12"/>
      <c r="AKF45" s="12"/>
      <c r="AKG45" s="12"/>
      <c r="AKH45" s="12"/>
      <c r="AKI45" s="12"/>
      <c r="AKJ45" s="12"/>
      <c r="AKK45" s="12"/>
      <c r="AKL45" s="12"/>
      <c r="AKM45" s="12"/>
      <c r="AKN45" s="12"/>
      <c r="AKO45" s="12"/>
      <c r="AKP45" s="12"/>
      <c r="AKQ45" s="12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C45" s="12"/>
      <c r="ALD45" s="12"/>
      <c r="ALE45" s="12"/>
      <c r="ALF45" s="12"/>
      <c r="ALG45" s="12"/>
      <c r="ALH45" s="12"/>
      <c r="ALI45" s="12"/>
      <c r="ALJ45" s="12"/>
      <c r="ALK45" s="12"/>
      <c r="ALL45" s="12"/>
      <c r="ALM45" s="12"/>
      <c r="ALN45" s="12"/>
      <c r="ALO45" s="12"/>
      <c r="ALP45" s="12"/>
      <c r="ALQ45" s="12"/>
      <c r="ALR45" s="12"/>
      <c r="ALS45" s="12"/>
      <c r="ALT45" s="12"/>
      <c r="ALU45" s="12"/>
      <c r="ALV45" s="12"/>
      <c r="ALW45" s="12"/>
      <c r="ALX45" s="12"/>
      <c r="ALY45" s="12"/>
      <c r="ALZ45" s="12"/>
      <c r="AMA45" s="12"/>
      <c r="AMB45" s="12"/>
      <c r="AMC45" s="12"/>
      <c r="AMD45" s="12"/>
      <c r="AME45" s="12"/>
      <c r="AMF45" s="12"/>
      <c r="AMG45" s="12"/>
      <c r="AMH45" s="12"/>
      <c r="AMI45" s="12"/>
      <c r="AMJ45" s="12"/>
      <c r="AMK45" s="12"/>
    </row>
    <row r="46" spans="1:1025" s="15" customFormat="1" ht="60" customHeight="1">
      <c r="A46" s="12"/>
      <c r="B46" s="13"/>
      <c r="C46" s="102"/>
      <c r="D46" s="103"/>
      <c r="E46" s="104" t="s">
        <v>78</v>
      </c>
      <c r="F46" s="104"/>
      <c r="G46" s="61" t="s">
        <v>77</v>
      </c>
      <c r="H46" s="74">
        <f t="shared" si="4"/>
        <v>0.09</v>
      </c>
      <c r="I46" s="105">
        <v>1</v>
      </c>
      <c r="J46" s="105"/>
      <c r="K46" s="115"/>
      <c r="L46" s="115"/>
      <c r="M46" s="75">
        <f t="shared" si="6"/>
        <v>0</v>
      </c>
      <c r="N46" s="14"/>
      <c r="O46" s="12"/>
      <c r="P46" s="12"/>
      <c r="Q46" s="12"/>
      <c r="R46" s="102"/>
      <c r="S46" s="108"/>
      <c r="T46" s="59" t="s">
        <v>78</v>
      </c>
      <c r="U46" s="61" t="s">
        <v>77</v>
      </c>
      <c r="V46" s="76">
        <v>0.09</v>
      </c>
      <c r="W46" s="58">
        <v>1</v>
      </c>
      <c r="X46" s="76">
        <f t="shared" si="5"/>
        <v>0.09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  <c r="ABI46" s="12"/>
      <c r="ABJ46" s="12"/>
      <c r="ABK46" s="12"/>
      <c r="ABL46" s="12"/>
      <c r="ABM46" s="12"/>
      <c r="ABN46" s="12"/>
      <c r="ABO46" s="12"/>
      <c r="ABP46" s="12"/>
      <c r="ABQ46" s="12"/>
      <c r="ABR46" s="12"/>
      <c r="ABS46" s="12"/>
      <c r="ABT46" s="12"/>
      <c r="ABU46" s="12"/>
      <c r="ABV46" s="12"/>
      <c r="ABW46" s="12"/>
      <c r="ABX46" s="12"/>
      <c r="ABY46" s="12"/>
      <c r="ABZ46" s="12"/>
      <c r="ACA46" s="12"/>
      <c r="ACB46" s="12"/>
      <c r="ACC46" s="12"/>
      <c r="ACD46" s="12"/>
      <c r="ACE46" s="12"/>
      <c r="ACF46" s="12"/>
      <c r="ACG46" s="12"/>
      <c r="ACH46" s="12"/>
      <c r="ACI46" s="12"/>
      <c r="ACJ46" s="12"/>
      <c r="ACK46" s="12"/>
      <c r="ACL46" s="12"/>
      <c r="ACM46" s="12"/>
      <c r="ACN46" s="12"/>
      <c r="ACO46" s="12"/>
      <c r="ACP46" s="12"/>
      <c r="ACQ46" s="12"/>
      <c r="ACR46" s="12"/>
      <c r="ACS46" s="12"/>
      <c r="ACT46" s="12"/>
      <c r="ACU46" s="12"/>
      <c r="ACV46" s="12"/>
      <c r="ACW46" s="12"/>
      <c r="ACX46" s="12"/>
      <c r="ACY46" s="12"/>
      <c r="ACZ46" s="12"/>
      <c r="ADA46" s="12"/>
      <c r="ADB46" s="12"/>
      <c r="ADC46" s="12"/>
      <c r="ADD46" s="12"/>
      <c r="ADE46" s="12"/>
      <c r="ADF46" s="12"/>
      <c r="ADG46" s="12"/>
      <c r="ADH46" s="12"/>
      <c r="ADI46" s="12"/>
      <c r="ADJ46" s="12"/>
      <c r="ADK46" s="12"/>
      <c r="ADL46" s="12"/>
      <c r="ADM46" s="12"/>
      <c r="ADN46" s="12"/>
      <c r="ADO46" s="12"/>
      <c r="ADP46" s="12"/>
      <c r="ADQ46" s="12"/>
      <c r="ADR46" s="12"/>
      <c r="ADS46" s="12"/>
      <c r="ADT46" s="12"/>
      <c r="ADU46" s="12"/>
      <c r="ADV46" s="12"/>
      <c r="ADW46" s="12"/>
      <c r="ADX46" s="12"/>
      <c r="ADY46" s="12"/>
      <c r="ADZ46" s="12"/>
      <c r="AEA46" s="12"/>
      <c r="AEB46" s="12"/>
      <c r="AEC46" s="12"/>
      <c r="AED46" s="12"/>
      <c r="AEE46" s="12"/>
      <c r="AEF46" s="12"/>
      <c r="AEG46" s="12"/>
      <c r="AEH46" s="12"/>
      <c r="AEI46" s="12"/>
      <c r="AEJ46" s="12"/>
      <c r="AEK46" s="12"/>
      <c r="AEL46" s="12"/>
      <c r="AEM46" s="12"/>
      <c r="AEN46" s="12"/>
      <c r="AEO46" s="12"/>
      <c r="AEP46" s="12"/>
      <c r="AEQ46" s="12"/>
      <c r="AER46" s="12"/>
      <c r="AES46" s="12"/>
      <c r="AET46" s="12"/>
      <c r="AEU46" s="12"/>
      <c r="AEV46" s="12"/>
      <c r="AEW46" s="12"/>
      <c r="AEX46" s="12"/>
      <c r="AEY46" s="12"/>
      <c r="AEZ46" s="12"/>
      <c r="AFA46" s="12"/>
      <c r="AFB46" s="12"/>
      <c r="AFC46" s="12"/>
      <c r="AFD46" s="12"/>
      <c r="AFE46" s="12"/>
      <c r="AFF46" s="12"/>
      <c r="AFG46" s="12"/>
      <c r="AFH46" s="12"/>
      <c r="AFI46" s="12"/>
      <c r="AFJ46" s="12"/>
      <c r="AFK46" s="12"/>
      <c r="AFL46" s="12"/>
      <c r="AFM46" s="12"/>
      <c r="AFN46" s="12"/>
      <c r="AFO46" s="12"/>
      <c r="AFP46" s="12"/>
      <c r="AFQ46" s="12"/>
      <c r="AFR46" s="12"/>
      <c r="AFS46" s="12"/>
      <c r="AFT46" s="12"/>
      <c r="AFU46" s="12"/>
      <c r="AFV46" s="12"/>
      <c r="AFW46" s="12"/>
      <c r="AFX46" s="12"/>
      <c r="AFY46" s="12"/>
      <c r="AFZ46" s="12"/>
      <c r="AGA46" s="12"/>
      <c r="AGB46" s="12"/>
      <c r="AGC46" s="12"/>
      <c r="AGD46" s="12"/>
      <c r="AGE46" s="12"/>
      <c r="AGF46" s="12"/>
      <c r="AGG46" s="12"/>
      <c r="AGH46" s="12"/>
      <c r="AGI46" s="12"/>
      <c r="AGJ46" s="12"/>
      <c r="AGK46" s="12"/>
      <c r="AGL46" s="12"/>
      <c r="AGM46" s="12"/>
      <c r="AGN46" s="12"/>
      <c r="AGO46" s="12"/>
      <c r="AGP46" s="12"/>
      <c r="AGQ46" s="12"/>
      <c r="AGR46" s="12"/>
      <c r="AGS46" s="12"/>
      <c r="AGT46" s="12"/>
      <c r="AGU46" s="12"/>
      <c r="AGV46" s="12"/>
      <c r="AGW46" s="12"/>
      <c r="AGX46" s="12"/>
      <c r="AGY46" s="12"/>
      <c r="AGZ46" s="12"/>
      <c r="AHA46" s="12"/>
      <c r="AHB46" s="12"/>
      <c r="AHC46" s="12"/>
      <c r="AHD46" s="12"/>
      <c r="AHE46" s="12"/>
      <c r="AHF46" s="12"/>
      <c r="AHG46" s="12"/>
      <c r="AHH46" s="12"/>
      <c r="AHI46" s="12"/>
      <c r="AHJ46" s="12"/>
      <c r="AHK46" s="12"/>
      <c r="AHL46" s="12"/>
      <c r="AHM46" s="12"/>
      <c r="AHN46" s="12"/>
      <c r="AHO46" s="12"/>
      <c r="AHP46" s="12"/>
      <c r="AHQ46" s="12"/>
      <c r="AHR46" s="12"/>
      <c r="AHS46" s="12"/>
      <c r="AHT46" s="12"/>
      <c r="AHU46" s="12"/>
      <c r="AHV46" s="12"/>
      <c r="AHW46" s="12"/>
      <c r="AHX46" s="12"/>
      <c r="AHY46" s="12"/>
      <c r="AHZ46" s="12"/>
      <c r="AIA46" s="12"/>
      <c r="AIB46" s="12"/>
      <c r="AIC46" s="12"/>
      <c r="AID46" s="12"/>
      <c r="AIE46" s="12"/>
      <c r="AIF46" s="12"/>
      <c r="AIG46" s="12"/>
      <c r="AIH46" s="12"/>
      <c r="AII46" s="12"/>
      <c r="AIJ46" s="12"/>
      <c r="AIK46" s="12"/>
      <c r="AIL46" s="12"/>
      <c r="AIM46" s="12"/>
      <c r="AIN46" s="12"/>
      <c r="AIO46" s="12"/>
      <c r="AIP46" s="12"/>
      <c r="AIQ46" s="12"/>
      <c r="AIR46" s="12"/>
      <c r="AIS46" s="12"/>
      <c r="AIT46" s="12"/>
      <c r="AIU46" s="12"/>
      <c r="AIV46" s="12"/>
      <c r="AIW46" s="12"/>
      <c r="AIX46" s="12"/>
      <c r="AIY46" s="12"/>
      <c r="AIZ46" s="12"/>
      <c r="AJA46" s="12"/>
      <c r="AJB46" s="12"/>
      <c r="AJC46" s="12"/>
      <c r="AJD46" s="12"/>
      <c r="AJE46" s="12"/>
      <c r="AJF46" s="12"/>
      <c r="AJG46" s="12"/>
      <c r="AJH46" s="12"/>
      <c r="AJI46" s="12"/>
      <c r="AJJ46" s="12"/>
      <c r="AJK46" s="12"/>
      <c r="AJL46" s="12"/>
      <c r="AJM46" s="12"/>
      <c r="AJN46" s="12"/>
      <c r="AJO46" s="12"/>
      <c r="AJP46" s="12"/>
      <c r="AJQ46" s="12"/>
      <c r="AJR46" s="12"/>
      <c r="AJS46" s="12"/>
      <c r="AJT46" s="12"/>
      <c r="AJU46" s="12"/>
      <c r="AJV46" s="12"/>
      <c r="AJW46" s="12"/>
      <c r="AJX46" s="12"/>
      <c r="AJY46" s="12"/>
      <c r="AJZ46" s="12"/>
      <c r="AKA46" s="12"/>
      <c r="AKB46" s="12"/>
      <c r="AKC46" s="12"/>
      <c r="AKD46" s="12"/>
      <c r="AKE46" s="12"/>
      <c r="AKF46" s="12"/>
      <c r="AKG46" s="12"/>
      <c r="AKH46" s="12"/>
      <c r="AKI46" s="12"/>
      <c r="AKJ46" s="12"/>
      <c r="AKK46" s="12"/>
      <c r="AKL46" s="12"/>
      <c r="AKM46" s="12"/>
      <c r="AKN46" s="12"/>
      <c r="AKO46" s="12"/>
      <c r="AKP46" s="12"/>
      <c r="AKQ46" s="12"/>
      <c r="AKR46" s="12"/>
      <c r="AKS46" s="12"/>
      <c r="AKT46" s="12"/>
      <c r="AKU46" s="12"/>
      <c r="AKV46" s="12"/>
      <c r="AKW46" s="12"/>
      <c r="AKX46" s="12"/>
      <c r="AKY46" s="12"/>
      <c r="AKZ46" s="12"/>
      <c r="ALA46" s="12"/>
      <c r="ALB46" s="12"/>
      <c r="ALC46" s="12"/>
      <c r="ALD46" s="12"/>
      <c r="ALE46" s="12"/>
      <c r="ALF46" s="12"/>
      <c r="ALG46" s="12"/>
      <c r="ALH46" s="12"/>
      <c r="ALI46" s="12"/>
      <c r="ALJ46" s="12"/>
      <c r="ALK46" s="12"/>
      <c r="ALL46" s="12"/>
      <c r="ALM46" s="12"/>
      <c r="ALN46" s="12"/>
      <c r="ALO46" s="12"/>
      <c r="ALP46" s="12"/>
      <c r="ALQ46" s="12"/>
      <c r="ALR46" s="12"/>
      <c r="ALS46" s="12"/>
      <c r="ALT46" s="12"/>
      <c r="ALU46" s="12"/>
      <c r="ALV46" s="12"/>
      <c r="ALW46" s="12"/>
      <c r="ALX46" s="12"/>
      <c r="ALY46" s="12"/>
      <c r="ALZ46" s="12"/>
      <c r="AMA46" s="12"/>
      <c r="AMB46" s="12"/>
      <c r="AMC46" s="12"/>
      <c r="AMD46" s="12"/>
      <c r="AME46" s="12"/>
      <c r="AMF46" s="12"/>
      <c r="AMG46" s="12"/>
      <c r="AMH46" s="12"/>
      <c r="AMI46" s="12"/>
      <c r="AMJ46" s="12"/>
      <c r="AMK46" s="12"/>
    </row>
    <row r="47" spans="1:1025" s="15" customFormat="1" ht="30.75" customHeight="1">
      <c r="A47" s="12"/>
      <c r="B47" s="13"/>
      <c r="C47" s="116" t="s">
        <v>63</v>
      </c>
      <c r="D47" s="116"/>
      <c r="E47" s="116"/>
      <c r="F47" s="116"/>
      <c r="G47" s="116"/>
      <c r="H47" s="116"/>
      <c r="I47" s="116"/>
      <c r="J47" s="116"/>
      <c r="K47" s="117">
        <f>SUM(K39:K46)</f>
        <v>0</v>
      </c>
      <c r="L47" s="117"/>
      <c r="M47" s="77">
        <f>SUM(M39:M46)</f>
        <v>0</v>
      </c>
      <c r="N47" s="14"/>
      <c r="O47" s="12"/>
      <c r="P47" s="12"/>
      <c r="Q47" s="12"/>
      <c r="R47" s="112" t="s">
        <v>63</v>
      </c>
      <c r="S47" s="112"/>
      <c r="T47" s="112"/>
      <c r="U47" s="112"/>
      <c r="V47" s="112"/>
      <c r="W47" s="112"/>
      <c r="X47" s="78">
        <f>SUM(X39:X46)</f>
        <v>0.54329999999999989</v>
      </c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12"/>
      <c r="AJY47" s="12"/>
      <c r="AJZ47" s="12"/>
      <c r="AKA47" s="12"/>
      <c r="AKB47" s="12"/>
      <c r="AKC47" s="12"/>
      <c r="AKD47" s="12"/>
      <c r="AKE47" s="12"/>
      <c r="AKF47" s="12"/>
      <c r="AKG47" s="12"/>
      <c r="AKH47" s="12"/>
      <c r="AKI47" s="12"/>
      <c r="AKJ47" s="12"/>
      <c r="AKK47" s="12"/>
      <c r="AKL47" s="12"/>
      <c r="AKM47" s="12"/>
      <c r="AKN47" s="12"/>
      <c r="AKO47" s="12"/>
      <c r="AKP47" s="12"/>
      <c r="AKQ47" s="12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C47" s="12"/>
      <c r="ALD47" s="12"/>
      <c r="ALE47" s="12"/>
      <c r="ALF47" s="12"/>
      <c r="ALG47" s="12"/>
      <c r="ALH47" s="12"/>
      <c r="ALI47" s="12"/>
      <c r="ALJ47" s="12"/>
      <c r="ALK47" s="12"/>
      <c r="ALL47" s="12"/>
      <c r="ALM47" s="12"/>
      <c r="ALN47" s="12"/>
      <c r="ALO47" s="12"/>
      <c r="ALP47" s="12"/>
      <c r="ALQ47" s="12"/>
      <c r="ALR47" s="12"/>
      <c r="ALS47" s="12"/>
      <c r="ALT47" s="12"/>
      <c r="ALU47" s="12"/>
      <c r="ALV47" s="12"/>
      <c r="ALW47" s="12"/>
      <c r="ALX47" s="12"/>
      <c r="ALY47" s="12"/>
      <c r="ALZ47" s="12"/>
      <c r="AMA47" s="12"/>
      <c r="AMB47" s="12"/>
      <c r="AMC47" s="12"/>
      <c r="AMD47" s="12"/>
      <c r="AME47" s="12"/>
      <c r="AMF47" s="12"/>
      <c r="AMG47" s="12"/>
      <c r="AMH47" s="12"/>
      <c r="AMI47" s="12"/>
      <c r="AMJ47" s="12"/>
      <c r="AMK47" s="12"/>
    </row>
    <row r="48" spans="1:1025" s="15" customFormat="1" ht="24" customHeight="1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4"/>
      <c r="O48" s="12"/>
      <c r="P48" s="12"/>
      <c r="Q48" s="12"/>
      <c r="R48" s="16"/>
      <c r="S48" s="16"/>
      <c r="T48" s="16"/>
      <c r="U48" s="16"/>
      <c r="V48" s="16"/>
      <c r="W48" s="16"/>
      <c r="X48" s="16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12"/>
      <c r="AJY48" s="12"/>
      <c r="AJZ48" s="12"/>
      <c r="AKA48" s="12"/>
      <c r="AKB48" s="12"/>
      <c r="AKC48" s="12"/>
      <c r="AKD48" s="12"/>
      <c r="AKE48" s="12"/>
      <c r="AKF48" s="12"/>
      <c r="AKG48" s="12"/>
      <c r="AKH48" s="12"/>
      <c r="AKI48" s="12"/>
      <c r="AKJ48" s="12"/>
      <c r="AKK48" s="12"/>
      <c r="AKL48" s="12"/>
      <c r="AKM48" s="12"/>
      <c r="AKN48" s="12"/>
      <c r="AKO48" s="12"/>
      <c r="AKP48" s="12"/>
      <c r="AKQ48" s="12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C48" s="12"/>
      <c r="ALD48" s="12"/>
      <c r="ALE48" s="12"/>
      <c r="ALF48" s="12"/>
      <c r="ALG48" s="12"/>
      <c r="ALH48" s="12"/>
      <c r="ALI48" s="12"/>
      <c r="ALJ48" s="12"/>
      <c r="ALK48" s="12"/>
      <c r="ALL48" s="12"/>
      <c r="ALM48" s="12"/>
      <c r="ALN48" s="12"/>
      <c r="ALO48" s="12"/>
      <c r="ALP48" s="12"/>
      <c r="ALQ48" s="12"/>
      <c r="ALR48" s="12"/>
      <c r="ALS48" s="12"/>
      <c r="ALT48" s="12"/>
      <c r="ALU48" s="12"/>
      <c r="ALV48" s="12"/>
      <c r="ALW48" s="12"/>
      <c r="ALX48" s="12"/>
      <c r="ALY48" s="12"/>
      <c r="ALZ48" s="12"/>
      <c r="AMA48" s="12"/>
      <c r="AMB48" s="12"/>
      <c r="AMC48" s="12"/>
      <c r="AMD48" s="12"/>
      <c r="AME48" s="12"/>
      <c r="AMF48" s="12"/>
      <c r="AMG48" s="12"/>
      <c r="AMH48" s="12"/>
      <c r="AMI48" s="12"/>
      <c r="AMJ48" s="12"/>
      <c r="AMK48" s="12"/>
    </row>
    <row r="49" spans="1:1025" s="15" customFormat="1" ht="32.25" customHeight="1">
      <c r="A49" s="12"/>
      <c r="B49" s="13"/>
      <c r="C49" s="89"/>
      <c r="D49" s="89"/>
      <c r="E49" s="89"/>
      <c r="F49" s="41"/>
      <c r="G49" s="41"/>
      <c r="H49" s="42"/>
      <c r="I49" s="41"/>
      <c r="J49" s="96"/>
      <c r="K49" s="96"/>
      <c r="L49" s="96"/>
      <c r="M49" s="96"/>
      <c r="N49" s="14"/>
      <c r="O49" s="12"/>
      <c r="P49" s="12"/>
      <c r="Q49" s="12"/>
      <c r="R49" s="16"/>
      <c r="S49" s="16"/>
      <c r="T49" s="16"/>
      <c r="U49" s="16"/>
      <c r="V49" s="16"/>
      <c r="W49" s="16"/>
      <c r="X49" s="16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12"/>
      <c r="ALO49" s="12"/>
      <c r="ALP49" s="12"/>
      <c r="ALQ49" s="12"/>
      <c r="ALR49" s="12"/>
      <c r="ALS49" s="12"/>
      <c r="ALT49" s="12"/>
      <c r="ALU49" s="12"/>
      <c r="ALV49" s="12"/>
      <c r="ALW49" s="12"/>
      <c r="ALX49" s="12"/>
      <c r="ALY49" s="12"/>
      <c r="ALZ49" s="12"/>
      <c r="AMA49" s="12"/>
      <c r="AMB49" s="12"/>
      <c r="AMC49" s="12"/>
      <c r="AMD49" s="12"/>
      <c r="AME49" s="12"/>
      <c r="AMF49" s="12"/>
      <c r="AMG49" s="12"/>
      <c r="AMH49" s="12"/>
      <c r="AMI49" s="12"/>
      <c r="AMJ49" s="12"/>
      <c r="AMK49" s="12"/>
    </row>
    <row r="50" spans="1:1025" s="15" customFormat="1" ht="15">
      <c r="A50" s="12"/>
      <c r="B50" s="13"/>
      <c r="C50" s="118" t="s">
        <v>31</v>
      </c>
      <c r="D50" s="118"/>
      <c r="E50" s="118"/>
      <c r="F50" s="41"/>
      <c r="G50" s="41"/>
      <c r="H50" s="79" t="s">
        <v>32</v>
      </c>
      <c r="I50" s="41" t="s">
        <v>33</v>
      </c>
      <c r="J50" s="118" t="s">
        <v>34</v>
      </c>
      <c r="K50" s="118"/>
      <c r="L50" s="118"/>
      <c r="M50" s="118"/>
      <c r="N50" s="14"/>
      <c r="O50" s="12"/>
      <c r="P50" s="12"/>
      <c r="Q50" s="12"/>
      <c r="R50" s="16"/>
      <c r="S50" s="16"/>
      <c r="T50" s="16"/>
      <c r="U50" s="16"/>
      <c r="V50" s="16"/>
      <c r="W50" s="16"/>
      <c r="X50" s="16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12"/>
      <c r="AJY50" s="12"/>
      <c r="AJZ50" s="12"/>
      <c r="AKA50" s="12"/>
      <c r="AKB50" s="12"/>
      <c r="AKC50" s="12"/>
      <c r="AKD50" s="12"/>
      <c r="AKE50" s="12"/>
      <c r="AKF50" s="12"/>
      <c r="AKG50" s="12"/>
      <c r="AKH50" s="12"/>
      <c r="AKI50" s="12"/>
      <c r="AKJ50" s="12"/>
      <c r="AKK50" s="12"/>
      <c r="AKL50" s="12"/>
      <c r="AKM50" s="12"/>
      <c r="AKN50" s="12"/>
      <c r="AKO50" s="12"/>
      <c r="AKP50" s="12"/>
      <c r="AKQ50" s="12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  <c r="ALC50" s="12"/>
      <c r="ALD50" s="12"/>
      <c r="ALE50" s="12"/>
      <c r="ALF50" s="12"/>
      <c r="ALG50" s="12"/>
      <c r="ALH50" s="12"/>
      <c r="ALI50" s="12"/>
      <c r="ALJ50" s="12"/>
      <c r="ALK50" s="12"/>
      <c r="ALL50" s="12"/>
      <c r="ALM50" s="12"/>
      <c r="ALN50" s="12"/>
      <c r="ALO50" s="12"/>
      <c r="ALP50" s="12"/>
      <c r="ALQ50" s="12"/>
      <c r="ALR50" s="12"/>
      <c r="ALS50" s="12"/>
      <c r="ALT50" s="12"/>
      <c r="ALU50" s="12"/>
      <c r="ALV50" s="12"/>
      <c r="ALW50" s="12"/>
      <c r="ALX50" s="12"/>
      <c r="ALY50" s="12"/>
      <c r="ALZ50" s="12"/>
      <c r="AMA50" s="12"/>
      <c r="AMB50" s="12"/>
      <c r="AMC50" s="12"/>
      <c r="AMD50" s="12"/>
      <c r="AME50" s="12"/>
      <c r="AMF50" s="12"/>
      <c r="AMG50" s="12"/>
      <c r="AMH50" s="12"/>
      <c r="AMI50" s="12"/>
      <c r="AMJ50" s="12"/>
      <c r="AMK50" s="12"/>
    </row>
    <row r="51" spans="1:1025" s="15" customFormat="1" ht="15">
      <c r="A51" s="12"/>
      <c r="B51" s="43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46"/>
      <c r="O51" s="12"/>
      <c r="P51" s="12"/>
      <c r="Q51" s="12"/>
      <c r="R51" s="16"/>
      <c r="S51" s="16"/>
      <c r="T51" s="16"/>
      <c r="U51" s="16"/>
      <c r="V51" s="16"/>
      <c r="W51" s="16"/>
      <c r="X51" s="16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2"/>
      <c r="OQ51" s="12"/>
      <c r="OR51" s="12"/>
      <c r="OS51" s="12"/>
      <c r="OT51" s="12"/>
      <c r="OU51" s="12"/>
      <c r="OV51" s="12"/>
      <c r="OW51" s="12"/>
      <c r="OX51" s="12"/>
      <c r="OY51" s="12"/>
      <c r="OZ51" s="12"/>
      <c r="PA51" s="12"/>
      <c r="PB51" s="12"/>
      <c r="PC51" s="12"/>
      <c r="PD51" s="12"/>
      <c r="PE51" s="12"/>
      <c r="PF51" s="12"/>
      <c r="PG51" s="12"/>
      <c r="PH51" s="12"/>
      <c r="PI51" s="12"/>
      <c r="PJ51" s="12"/>
      <c r="PK51" s="12"/>
      <c r="PL51" s="12"/>
      <c r="PM51" s="12"/>
      <c r="PN51" s="12"/>
      <c r="PO51" s="12"/>
      <c r="PP51" s="12"/>
      <c r="PQ51" s="12"/>
      <c r="PR51" s="12"/>
      <c r="PS51" s="12"/>
      <c r="PT51" s="12"/>
      <c r="PU51" s="12"/>
      <c r="PV51" s="12"/>
      <c r="PW51" s="12"/>
      <c r="PX51" s="12"/>
      <c r="PY51" s="12"/>
      <c r="PZ51" s="12"/>
      <c r="QA51" s="12"/>
      <c r="QB51" s="12"/>
      <c r="QC51" s="12"/>
      <c r="QD51" s="12"/>
      <c r="QE51" s="12"/>
      <c r="QF51" s="12"/>
      <c r="QG51" s="12"/>
      <c r="QH51" s="12"/>
      <c r="QI51" s="12"/>
      <c r="QJ51" s="12"/>
      <c r="QK51" s="12"/>
      <c r="QL51" s="12"/>
      <c r="QM51" s="12"/>
      <c r="QN51" s="12"/>
      <c r="QO51" s="12"/>
      <c r="QP51" s="12"/>
      <c r="QQ51" s="12"/>
      <c r="QR51" s="12"/>
      <c r="QS51" s="12"/>
      <c r="QT51" s="12"/>
      <c r="QU51" s="12"/>
      <c r="QV51" s="12"/>
      <c r="QW51" s="12"/>
      <c r="QX51" s="12"/>
      <c r="QY51" s="12"/>
      <c r="QZ51" s="12"/>
      <c r="RA51" s="12"/>
      <c r="RB51" s="12"/>
      <c r="RC51" s="12"/>
      <c r="RD51" s="12"/>
      <c r="RE51" s="12"/>
      <c r="RF51" s="12"/>
      <c r="RG51" s="12"/>
      <c r="RH51" s="12"/>
      <c r="RI51" s="12"/>
      <c r="RJ51" s="12"/>
      <c r="RK51" s="12"/>
      <c r="RL51" s="12"/>
      <c r="RM51" s="12"/>
      <c r="RN51" s="12"/>
      <c r="RO51" s="12"/>
      <c r="RP51" s="12"/>
      <c r="RQ51" s="12"/>
      <c r="RR51" s="12"/>
      <c r="RS51" s="12"/>
      <c r="RT51" s="12"/>
      <c r="RU51" s="12"/>
      <c r="RV51" s="12"/>
      <c r="RW51" s="12"/>
      <c r="RX51" s="12"/>
      <c r="RY51" s="12"/>
      <c r="RZ51" s="12"/>
      <c r="SA51" s="12"/>
      <c r="SB51" s="12"/>
      <c r="SC51" s="12"/>
      <c r="SD51" s="12"/>
      <c r="SE51" s="12"/>
      <c r="SF51" s="12"/>
      <c r="SG51" s="12"/>
      <c r="SH51" s="12"/>
      <c r="SI51" s="12"/>
      <c r="SJ51" s="12"/>
      <c r="SK51" s="12"/>
      <c r="SL51" s="12"/>
      <c r="SM51" s="12"/>
      <c r="SN51" s="12"/>
      <c r="SO51" s="12"/>
      <c r="SP51" s="12"/>
      <c r="SQ51" s="12"/>
      <c r="SR51" s="12"/>
      <c r="SS51" s="12"/>
      <c r="ST51" s="12"/>
      <c r="SU51" s="12"/>
      <c r="SV51" s="12"/>
      <c r="SW51" s="12"/>
      <c r="SX51" s="12"/>
      <c r="SY51" s="12"/>
      <c r="SZ51" s="12"/>
      <c r="TA51" s="12"/>
      <c r="TB51" s="12"/>
      <c r="TC51" s="12"/>
      <c r="TD51" s="12"/>
      <c r="TE51" s="12"/>
      <c r="TF51" s="12"/>
      <c r="TG51" s="12"/>
      <c r="TH51" s="12"/>
      <c r="TI51" s="12"/>
      <c r="TJ51" s="12"/>
      <c r="TK51" s="12"/>
      <c r="TL51" s="12"/>
      <c r="TM51" s="12"/>
      <c r="TN51" s="12"/>
      <c r="TO51" s="12"/>
      <c r="TP51" s="12"/>
      <c r="TQ51" s="12"/>
      <c r="TR51" s="12"/>
      <c r="TS51" s="12"/>
      <c r="TT51" s="12"/>
      <c r="TU51" s="12"/>
      <c r="TV51" s="12"/>
      <c r="TW51" s="12"/>
      <c r="TX51" s="12"/>
      <c r="TY51" s="12"/>
      <c r="TZ51" s="12"/>
      <c r="UA51" s="12"/>
      <c r="UB51" s="12"/>
      <c r="UC51" s="12"/>
      <c r="UD51" s="12"/>
      <c r="UE51" s="12"/>
      <c r="UF51" s="12"/>
      <c r="UG51" s="12"/>
      <c r="UH51" s="12"/>
      <c r="UI51" s="12"/>
      <c r="UJ51" s="12"/>
      <c r="UK51" s="12"/>
      <c r="UL51" s="12"/>
      <c r="UM51" s="12"/>
      <c r="UN51" s="12"/>
      <c r="UO51" s="12"/>
      <c r="UP51" s="12"/>
      <c r="UQ51" s="12"/>
      <c r="UR51" s="12"/>
      <c r="US51" s="12"/>
      <c r="UT51" s="12"/>
      <c r="UU51" s="12"/>
      <c r="UV51" s="12"/>
      <c r="UW51" s="12"/>
      <c r="UX51" s="12"/>
      <c r="UY51" s="12"/>
      <c r="UZ51" s="12"/>
      <c r="VA51" s="12"/>
      <c r="VB51" s="12"/>
      <c r="VC51" s="12"/>
      <c r="VD51" s="12"/>
      <c r="VE51" s="12"/>
      <c r="VF51" s="12"/>
      <c r="VG51" s="12"/>
      <c r="VH51" s="12"/>
      <c r="VI51" s="12"/>
      <c r="VJ51" s="12"/>
      <c r="VK51" s="12"/>
      <c r="VL51" s="12"/>
      <c r="VM51" s="12"/>
      <c r="VN51" s="12"/>
      <c r="VO51" s="12"/>
      <c r="VP51" s="12"/>
      <c r="VQ51" s="12"/>
      <c r="VR51" s="12"/>
      <c r="VS51" s="12"/>
      <c r="VT51" s="12"/>
      <c r="VU51" s="12"/>
      <c r="VV51" s="12"/>
      <c r="VW51" s="12"/>
      <c r="VX51" s="12"/>
      <c r="VY51" s="12"/>
      <c r="VZ51" s="12"/>
      <c r="WA51" s="12"/>
      <c r="WB51" s="12"/>
      <c r="WC51" s="12"/>
      <c r="WD51" s="12"/>
      <c r="WE51" s="12"/>
      <c r="WF51" s="12"/>
      <c r="WG51" s="12"/>
      <c r="WH51" s="12"/>
      <c r="WI51" s="12"/>
      <c r="WJ51" s="12"/>
      <c r="WK51" s="12"/>
      <c r="WL51" s="12"/>
      <c r="WM51" s="12"/>
      <c r="WN51" s="12"/>
      <c r="WO51" s="12"/>
      <c r="WP51" s="12"/>
      <c r="WQ51" s="12"/>
      <c r="WR51" s="12"/>
      <c r="WS51" s="12"/>
      <c r="WT51" s="12"/>
      <c r="WU51" s="12"/>
      <c r="WV51" s="12"/>
      <c r="WW51" s="12"/>
      <c r="WX51" s="12"/>
      <c r="WY51" s="12"/>
      <c r="WZ51" s="12"/>
      <c r="XA51" s="12"/>
      <c r="XB51" s="12"/>
      <c r="XC51" s="12"/>
      <c r="XD51" s="12"/>
      <c r="XE51" s="12"/>
      <c r="XF51" s="12"/>
      <c r="XG51" s="12"/>
      <c r="XH51" s="12"/>
      <c r="XI51" s="12"/>
      <c r="XJ51" s="12"/>
      <c r="XK51" s="12"/>
      <c r="XL51" s="12"/>
      <c r="XM51" s="12"/>
      <c r="XN51" s="12"/>
      <c r="XO51" s="12"/>
      <c r="XP51" s="12"/>
      <c r="XQ51" s="12"/>
      <c r="XR51" s="12"/>
      <c r="XS51" s="12"/>
      <c r="XT51" s="12"/>
      <c r="XU51" s="12"/>
      <c r="XV51" s="12"/>
      <c r="XW51" s="12"/>
      <c r="XX51" s="12"/>
      <c r="XY51" s="12"/>
      <c r="XZ51" s="12"/>
      <c r="YA51" s="12"/>
      <c r="YB51" s="12"/>
      <c r="YC51" s="12"/>
      <c r="YD51" s="12"/>
      <c r="YE51" s="12"/>
      <c r="YF51" s="12"/>
      <c r="YG51" s="12"/>
      <c r="YH51" s="12"/>
      <c r="YI51" s="12"/>
      <c r="YJ51" s="12"/>
      <c r="YK51" s="12"/>
      <c r="YL51" s="12"/>
      <c r="YM51" s="12"/>
      <c r="YN51" s="12"/>
      <c r="YO51" s="12"/>
      <c r="YP51" s="12"/>
      <c r="YQ51" s="12"/>
      <c r="YR51" s="12"/>
      <c r="YS51" s="12"/>
      <c r="YT51" s="12"/>
      <c r="YU51" s="12"/>
      <c r="YV51" s="12"/>
      <c r="YW51" s="12"/>
      <c r="YX51" s="12"/>
      <c r="YY51" s="12"/>
      <c r="YZ51" s="12"/>
      <c r="ZA51" s="12"/>
      <c r="ZB51" s="12"/>
      <c r="ZC51" s="12"/>
      <c r="ZD51" s="12"/>
      <c r="ZE51" s="12"/>
      <c r="ZF51" s="12"/>
      <c r="ZG51" s="12"/>
      <c r="ZH51" s="12"/>
      <c r="ZI51" s="12"/>
      <c r="ZJ51" s="12"/>
      <c r="ZK51" s="12"/>
      <c r="ZL51" s="12"/>
      <c r="ZM51" s="12"/>
      <c r="ZN51" s="12"/>
      <c r="ZO51" s="12"/>
      <c r="ZP51" s="12"/>
      <c r="ZQ51" s="12"/>
      <c r="ZR51" s="12"/>
      <c r="ZS51" s="12"/>
      <c r="ZT51" s="12"/>
      <c r="ZU51" s="12"/>
      <c r="ZV51" s="12"/>
      <c r="ZW51" s="12"/>
      <c r="ZX51" s="12"/>
      <c r="ZY51" s="12"/>
      <c r="ZZ51" s="12"/>
      <c r="AAA51" s="12"/>
      <c r="AAB51" s="12"/>
      <c r="AAC51" s="12"/>
      <c r="AAD51" s="12"/>
      <c r="AAE51" s="12"/>
      <c r="AAF51" s="12"/>
      <c r="AAG51" s="12"/>
      <c r="AAH51" s="12"/>
      <c r="AAI51" s="12"/>
      <c r="AAJ51" s="12"/>
      <c r="AAK51" s="12"/>
      <c r="AAL51" s="12"/>
      <c r="AAM51" s="12"/>
      <c r="AAN51" s="12"/>
      <c r="AAO51" s="12"/>
      <c r="AAP51" s="12"/>
      <c r="AAQ51" s="12"/>
      <c r="AAR51" s="12"/>
      <c r="AAS51" s="12"/>
      <c r="AAT51" s="12"/>
      <c r="AAU51" s="12"/>
      <c r="AAV51" s="12"/>
      <c r="AAW51" s="12"/>
      <c r="AAX51" s="12"/>
      <c r="AAY51" s="12"/>
      <c r="AAZ51" s="12"/>
      <c r="ABA51" s="12"/>
      <c r="ABB51" s="12"/>
      <c r="ABC51" s="12"/>
      <c r="ABD51" s="12"/>
      <c r="ABE51" s="12"/>
      <c r="ABF51" s="12"/>
      <c r="ABG51" s="12"/>
      <c r="ABH51" s="12"/>
      <c r="ABI51" s="12"/>
      <c r="ABJ51" s="12"/>
      <c r="ABK51" s="12"/>
      <c r="ABL51" s="12"/>
      <c r="ABM51" s="12"/>
      <c r="ABN51" s="12"/>
      <c r="ABO51" s="12"/>
      <c r="ABP51" s="12"/>
      <c r="ABQ51" s="12"/>
      <c r="ABR51" s="12"/>
      <c r="ABS51" s="12"/>
      <c r="ABT51" s="12"/>
      <c r="ABU51" s="12"/>
      <c r="ABV51" s="12"/>
      <c r="ABW51" s="12"/>
      <c r="ABX51" s="12"/>
      <c r="ABY51" s="12"/>
      <c r="ABZ51" s="12"/>
      <c r="ACA51" s="12"/>
      <c r="ACB51" s="12"/>
      <c r="ACC51" s="12"/>
      <c r="ACD51" s="12"/>
      <c r="ACE51" s="12"/>
      <c r="ACF51" s="12"/>
      <c r="ACG51" s="12"/>
      <c r="ACH51" s="12"/>
      <c r="ACI51" s="12"/>
      <c r="ACJ51" s="12"/>
      <c r="ACK51" s="12"/>
      <c r="ACL51" s="12"/>
      <c r="ACM51" s="12"/>
      <c r="ACN51" s="12"/>
      <c r="ACO51" s="12"/>
      <c r="ACP51" s="12"/>
      <c r="ACQ51" s="12"/>
      <c r="ACR51" s="12"/>
      <c r="ACS51" s="12"/>
      <c r="ACT51" s="12"/>
      <c r="ACU51" s="12"/>
      <c r="ACV51" s="12"/>
      <c r="ACW51" s="12"/>
      <c r="ACX51" s="12"/>
      <c r="ACY51" s="12"/>
      <c r="ACZ51" s="12"/>
      <c r="ADA51" s="12"/>
      <c r="ADB51" s="12"/>
      <c r="ADC51" s="12"/>
      <c r="ADD51" s="12"/>
      <c r="ADE51" s="12"/>
      <c r="ADF51" s="12"/>
      <c r="ADG51" s="12"/>
      <c r="ADH51" s="12"/>
      <c r="ADI51" s="12"/>
      <c r="ADJ51" s="12"/>
      <c r="ADK51" s="12"/>
      <c r="ADL51" s="12"/>
      <c r="ADM51" s="12"/>
      <c r="ADN51" s="12"/>
      <c r="ADO51" s="12"/>
      <c r="ADP51" s="12"/>
      <c r="ADQ51" s="12"/>
      <c r="ADR51" s="12"/>
      <c r="ADS51" s="12"/>
      <c r="ADT51" s="12"/>
      <c r="ADU51" s="12"/>
      <c r="ADV51" s="12"/>
      <c r="ADW51" s="12"/>
      <c r="ADX51" s="12"/>
      <c r="ADY51" s="12"/>
      <c r="ADZ51" s="12"/>
      <c r="AEA51" s="12"/>
      <c r="AEB51" s="12"/>
      <c r="AEC51" s="12"/>
      <c r="AED51" s="12"/>
      <c r="AEE51" s="12"/>
      <c r="AEF51" s="12"/>
      <c r="AEG51" s="12"/>
      <c r="AEH51" s="12"/>
      <c r="AEI51" s="12"/>
      <c r="AEJ51" s="12"/>
      <c r="AEK51" s="12"/>
      <c r="AEL51" s="12"/>
      <c r="AEM51" s="12"/>
      <c r="AEN51" s="12"/>
      <c r="AEO51" s="12"/>
      <c r="AEP51" s="12"/>
      <c r="AEQ51" s="12"/>
      <c r="AER51" s="12"/>
      <c r="AES51" s="12"/>
      <c r="AET51" s="12"/>
      <c r="AEU51" s="12"/>
      <c r="AEV51" s="12"/>
      <c r="AEW51" s="12"/>
      <c r="AEX51" s="12"/>
      <c r="AEY51" s="12"/>
      <c r="AEZ51" s="12"/>
      <c r="AFA51" s="12"/>
      <c r="AFB51" s="12"/>
      <c r="AFC51" s="12"/>
      <c r="AFD51" s="12"/>
      <c r="AFE51" s="12"/>
      <c r="AFF51" s="12"/>
      <c r="AFG51" s="12"/>
      <c r="AFH51" s="12"/>
      <c r="AFI51" s="12"/>
      <c r="AFJ51" s="12"/>
      <c r="AFK51" s="12"/>
      <c r="AFL51" s="12"/>
      <c r="AFM51" s="12"/>
      <c r="AFN51" s="12"/>
      <c r="AFO51" s="12"/>
      <c r="AFP51" s="12"/>
      <c r="AFQ51" s="12"/>
      <c r="AFR51" s="12"/>
      <c r="AFS51" s="12"/>
      <c r="AFT51" s="12"/>
      <c r="AFU51" s="12"/>
      <c r="AFV51" s="12"/>
      <c r="AFW51" s="12"/>
      <c r="AFX51" s="12"/>
      <c r="AFY51" s="12"/>
      <c r="AFZ51" s="12"/>
      <c r="AGA51" s="12"/>
      <c r="AGB51" s="12"/>
      <c r="AGC51" s="12"/>
      <c r="AGD51" s="12"/>
      <c r="AGE51" s="12"/>
      <c r="AGF51" s="12"/>
      <c r="AGG51" s="12"/>
      <c r="AGH51" s="12"/>
      <c r="AGI51" s="12"/>
      <c r="AGJ51" s="12"/>
      <c r="AGK51" s="12"/>
      <c r="AGL51" s="12"/>
      <c r="AGM51" s="12"/>
      <c r="AGN51" s="12"/>
      <c r="AGO51" s="12"/>
      <c r="AGP51" s="12"/>
      <c r="AGQ51" s="12"/>
      <c r="AGR51" s="12"/>
      <c r="AGS51" s="12"/>
      <c r="AGT51" s="12"/>
      <c r="AGU51" s="12"/>
      <c r="AGV51" s="12"/>
      <c r="AGW51" s="12"/>
      <c r="AGX51" s="12"/>
      <c r="AGY51" s="12"/>
      <c r="AGZ51" s="12"/>
      <c r="AHA51" s="12"/>
      <c r="AHB51" s="12"/>
      <c r="AHC51" s="12"/>
      <c r="AHD51" s="12"/>
      <c r="AHE51" s="12"/>
      <c r="AHF51" s="12"/>
      <c r="AHG51" s="12"/>
      <c r="AHH51" s="12"/>
      <c r="AHI51" s="12"/>
      <c r="AHJ51" s="12"/>
      <c r="AHK51" s="12"/>
      <c r="AHL51" s="12"/>
      <c r="AHM51" s="12"/>
      <c r="AHN51" s="12"/>
      <c r="AHO51" s="12"/>
      <c r="AHP51" s="12"/>
      <c r="AHQ51" s="12"/>
      <c r="AHR51" s="12"/>
      <c r="AHS51" s="12"/>
      <c r="AHT51" s="12"/>
      <c r="AHU51" s="12"/>
      <c r="AHV51" s="12"/>
      <c r="AHW51" s="12"/>
      <c r="AHX51" s="12"/>
      <c r="AHY51" s="12"/>
      <c r="AHZ51" s="12"/>
      <c r="AIA51" s="12"/>
      <c r="AIB51" s="12"/>
      <c r="AIC51" s="12"/>
      <c r="AID51" s="12"/>
      <c r="AIE51" s="12"/>
      <c r="AIF51" s="12"/>
      <c r="AIG51" s="12"/>
      <c r="AIH51" s="12"/>
      <c r="AII51" s="12"/>
      <c r="AIJ51" s="12"/>
      <c r="AIK51" s="12"/>
      <c r="AIL51" s="12"/>
      <c r="AIM51" s="12"/>
      <c r="AIN51" s="12"/>
      <c r="AIO51" s="12"/>
      <c r="AIP51" s="12"/>
      <c r="AIQ51" s="12"/>
      <c r="AIR51" s="12"/>
      <c r="AIS51" s="12"/>
      <c r="AIT51" s="12"/>
      <c r="AIU51" s="12"/>
      <c r="AIV51" s="12"/>
      <c r="AIW51" s="12"/>
      <c r="AIX51" s="12"/>
      <c r="AIY51" s="12"/>
      <c r="AIZ51" s="12"/>
      <c r="AJA51" s="12"/>
      <c r="AJB51" s="12"/>
      <c r="AJC51" s="12"/>
      <c r="AJD51" s="12"/>
      <c r="AJE51" s="12"/>
      <c r="AJF51" s="12"/>
      <c r="AJG51" s="12"/>
      <c r="AJH51" s="12"/>
      <c r="AJI51" s="12"/>
      <c r="AJJ51" s="12"/>
      <c r="AJK51" s="12"/>
      <c r="AJL51" s="12"/>
      <c r="AJM51" s="12"/>
      <c r="AJN51" s="12"/>
      <c r="AJO51" s="12"/>
      <c r="AJP51" s="12"/>
      <c r="AJQ51" s="12"/>
      <c r="AJR51" s="12"/>
      <c r="AJS51" s="12"/>
      <c r="AJT51" s="12"/>
      <c r="AJU51" s="12"/>
      <c r="AJV51" s="12"/>
      <c r="AJW51" s="12"/>
      <c r="AJX51" s="12"/>
      <c r="AJY51" s="12"/>
      <c r="AJZ51" s="12"/>
      <c r="AKA51" s="12"/>
      <c r="AKB51" s="12"/>
      <c r="AKC51" s="12"/>
      <c r="AKD51" s="12"/>
      <c r="AKE51" s="12"/>
      <c r="AKF51" s="12"/>
      <c r="AKG51" s="12"/>
      <c r="AKH51" s="12"/>
      <c r="AKI51" s="12"/>
      <c r="AKJ51" s="12"/>
      <c r="AKK51" s="12"/>
      <c r="AKL51" s="12"/>
      <c r="AKM51" s="12"/>
      <c r="AKN51" s="12"/>
      <c r="AKO51" s="12"/>
      <c r="AKP51" s="12"/>
      <c r="AKQ51" s="12"/>
      <c r="AKR51" s="12"/>
      <c r="AKS51" s="12"/>
      <c r="AKT51" s="12"/>
      <c r="AKU51" s="12"/>
      <c r="AKV51" s="12"/>
      <c r="AKW51" s="12"/>
      <c r="AKX51" s="12"/>
      <c r="AKY51" s="12"/>
      <c r="AKZ51" s="12"/>
      <c r="ALA51" s="12"/>
      <c r="ALB51" s="12"/>
      <c r="ALC51" s="12"/>
      <c r="ALD51" s="12"/>
      <c r="ALE51" s="12"/>
      <c r="ALF51" s="12"/>
      <c r="ALG51" s="12"/>
      <c r="ALH51" s="12"/>
      <c r="ALI51" s="12"/>
      <c r="ALJ51" s="12"/>
      <c r="ALK51" s="12"/>
      <c r="ALL51" s="12"/>
      <c r="ALM51" s="12"/>
      <c r="ALN51" s="12"/>
      <c r="ALO51" s="12"/>
      <c r="ALP51" s="12"/>
      <c r="ALQ51" s="12"/>
      <c r="ALR51" s="12"/>
      <c r="ALS51" s="12"/>
      <c r="ALT51" s="12"/>
      <c r="ALU51" s="12"/>
      <c r="ALV51" s="12"/>
      <c r="ALW51" s="12"/>
      <c r="ALX51" s="12"/>
      <c r="ALY51" s="12"/>
      <c r="ALZ51" s="12"/>
      <c r="AMA51" s="12"/>
      <c r="AMB51" s="12"/>
      <c r="AMC51" s="12"/>
      <c r="AMD51" s="12"/>
      <c r="AME51" s="12"/>
      <c r="AMF51" s="12"/>
      <c r="AMG51" s="12"/>
      <c r="AMH51" s="12"/>
      <c r="AMI51" s="12"/>
      <c r="AMJ51" s="12"/>
      <c r="AMK51" s="12"/>
    </row>
    <row r="52" spans="1:1025" s="15" customFormat="1" ht="10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6"/>
      <c r="S52" s="16"/>
      <c r="T52" s="16"/>
      <c r="U52" s="16"/>
      <c r="V52" s="16"/>
      <c r="W52" s="16"/>
      <c r="X52" s="16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2"/>
      <c r="OF52" s="12"/>
      <c r="OG52" s="12"/>
      <c r="OH52" s="12"/>
      <c r="OI52" s="12"/>
      <c r="OJ52" s="12"/>
      <c r="OK52" s="12"/>
      <c r="OL52" s="12"/>
      <c r="OM52" s="12"/>
      <c r="ON52" s="12"/>
      <c r="OO52" s="12"/>
      <c r="OP52" s="12"/>
      <c r="OQ52" s="12"/>
      <c r="OR52" s="12"/>
      <c r="OS52" s="12"/>
      <c r="OT52" s="12"/>
      <c r="OU52" s="12"/>
      <c r="OV52" s="12"/>
      <c r="OW52" s="12"/>
      <c r="OX52" s="12"/>
      <c r="OY52" s="12"/>
      <c r="OZ52" s="12"/>
      <c r="PA52" s="12"/>
      <c r="PB52" s="12"/>
      <c r="PC52" s="12"/>
      <c r="PD52" s="12"/>
      <c r="PE52" s="12"/>
      <c r="PF52" s="12"/>
      <c r="PG52" s="12"/>
      <c r="PH52" s="12"/>
      <c r="PI52" s="12"/>
      <c r="PJ52" s="12"/>
      <c r="PK52" s="12"/>
      <c r="PL52" s="12"/>
      <c r="PM52" s="12"/>
      <c r="PN52" s="12"/>
      <c r="PO52" s="12"/>
      <c r="PP52" s="12"/>
      <c r="PQ52" s="12"/>
      <c r="PR52" s="12"/>
      <c r="PS52" s="12"/>
      <c r="PT52" s="12"/>
      <c r="PU52" s="12"/>
      <c r="PV52" s="12"/>
      <c r="PW52" s="12"/>
      <c r="PX52" s="12"/>
      <c r="PY52" s="12"/>
      <c r="PZ52" s="12"/>
      <c r="QA52" s="12"/>
      <c r="QB52" s="12"/>
      <c r="QC52" s="12"/>
      <c r="QD52" s="12"/>
      <c r="QE52" s="12"/>
      <c r="QF52" s="12"/>
      <c r="QG52" s="12"/>
      <c r="QH52" s="12"/>
      <c r="QI52" s="12"/>
      <c r="QJ52" s="12"/>
      <c r="QK52" s="12"/>
      <c r="QL52" s="12"/>
      <c r="QM52" s="12"/>
      <c r="QN52" s="12"/>
      <c r="QO52" s="12"/>
      <c r="QP52" s="12"/>
      <c r="QQ52" s="12"/>
      <c r="QR52" s="12"/>
      <c r="QS52" s="12"/>
      <c r="QT52" s="12"/>
      <c r="QU52" s="12"/>
      <c r="QV52" s="12"/>
      <c r="QW52" s="12"/>
      <c r="QX52" s="12"/>
      <c r="QY52" s="12"/>
      <c r="QZ52" s="12"/>
      <c r="RA52" s="12"/>
      <c r="RB52" s="12"/>
      <c r="RC52" s="12"/>
      <c r="RD52" s="12"/>
      <c r="RE52" s="12"/>
      <c r="RF52" s="12"/>
      <c r="RG52" s="12"/>
      <c r="RH52" s="12"/>
      <c r="RI52" s="12"/>
      <c r="RJ52" s="12"/>
      <c r="RK52" s="12"/>
      <c r="RL52" s="12"/>
      <c r="RM52" s="12"/>
      <c r="RN52" s="12"/>
      <c r="RO52" s="12"/>
      <c r="RP52" s="12"/>
      <c r="RQ52" s="12"/>
      <c r="RR52" s="12"/>
      <c r="RS52" s="12"/>
      <c r="RT52" s="12"/>
      <c r="RU52" s="12"/>
      <c r="RV52" s="12"/>
      <c r="RW52" s="12"/>
      <c r="RX52" s="12"/>
      <c r="RY52" s="12"/>
      <c r="RZ52" s="12"/>
      <c r="SA52" s="12"/>
      <c r="SB52" s="12"/>
      <c r="SC52" s="12"/>
      <c r="SD52" s="12"/>
      <c r="SE52" s="12"/>
      <c r="SF52" s="12"/>
      <c r="SG52" s="12"/>
      <c r="SH52" s="12"/>
      <c r="SI52" s="12"/>
      <c r="SJ52" s="12"/>
      <c r="SK52" s="12"/>
      <c r="SL52" s="12"/>
      <c r="SM52" s="12"/>
      <c r="SN52" s="12"/>
      <c r="SO52" s="12"/>
      <c r="SP52" s="12"/>
      <c r="SQ52" s="12"/>
      <c r="SR52" s="12"/>
      <c r="SS52" s="12"/>
      <c r="ST52" s="12"/>
      <c r="SU52" s="12"/>
      <c r="SV52" s="12"/>
      <c r="SW52" s="12"/>
      <c r="SX52" s="12"/>
      <c r="SY52" s="12"/>
      <c r="SZ52" s="12"/>
      <c r="TA52" s="12"/>
      <c r="TB52" s="12"/>
      <c r="TC52" s="12"/>
      <c r="TD52" s="12"/>
      <c r="TE52" s="12"/>
      <c r="TF52" s="12"/>
      <c r="TG52" s="12"/>
      <c r="TH52" s="12"/>
      <c r="TI52" s="12"/>
      <c r="TJ52" s="12"/>
      <c r="TK52" s="12"/>
      <c r="TL52" s="12"/>
      <c r="TM52" s="12"/>
      <c r="TN52" s="12"/>
      <c r="TO52" s="12"/>
      <c r="TP52" s="12"/>
      <c r="TQ52" s="12"/>
      <c r="TR52" s="12"/>
      <c r="TS52" s="12"/>
      <c r="TT52" s="12"/>
      <c r="TU52" s="12"/>
      <c r="TV52" s="12"/>
      <c r="TW52" s="12"/>
      <c r="TX52" s="12"/>
      <c r="TY52" s="12"/>
      <c r="TZ52" s="12"/>
      <c r="UA52" s="12"/>
      <c r="UB52" s="12"/>
      <c r="UC52" s="12"/>
      <c r="UD52" s="12"/>
      <c r="UE52" s="12"/>
      <c r="UF52" s="12"/>
      <c r="UG52" s="12"/>
      <c r="UH52" s="12"/>
      <c r="UI52" s="12"/>
      <c r="UJ52" s="12"/>
      <c r="UK52" s="12"/>
      <c r="UL52" s="12"/>
      <c r="UM52" s="12"/>
      <c r="UN52" s="12"/>
      <c r="UO52" s="12"/>
      <c r="UP52" s="12"/>
      <c r="UQ52" s="12"/>
      <c r="UR52" s="12"/>
      <c r="US52" s="12"/>
      <c r="UT52" s="12"/>
      <c r="UU52" s="12"/>
      <c r="UV52" s="12"/>
      <c r="UW52" s="12"/>
      <c r="UX52" s="12"/>
      <c r="UY52" s="12"/>
      <c r="UZ52" s="12"/>
      <c r="VA52" s="12"/>
      <c r="VB52" s="12"/>
      <c r="VC52" s="12"/>
      <c r="VD52" s="12"/>
      <c r="VE52" s="12"/>
      <c r="VF52" s="12"/>
      <c r="VG52" s="12"/>
      <c r="VH52" s="12"/>
      <c r="VI52" s="12"/>
      <c r="VJ52" s="12"/>
      <c r="VK52" s="12"/>
      <c r="VL52" s="12"/>
      <c r="VM52" s="12"/>
      <c r="VN52" s="12"/>
      <c r="VO52" s="12"/>
      <c r="VP52" s="12"/>
      <c r="VQ52" s="12"/>
      <c r="VR52" s="12"/>
      <c r="VS52" s="12"/>
      <c r="VT52" s="12"/>
      <c r="VU52" s="12"/>
      <c r="VV52" s="12"/>
      <c r="VW52" s="12"/>
      <c r="VX52" s="12"/>
      <c r="VY52" s="12"/>
      <c r="VZ52" s="12"/>
      <c r="WA52" s="12"/>
      <c r="WB52" s="12"/>
      <c r="WC52" s="12"/>
      <c r="WD52" s="12"/>
      <c r="WE52" s="12"/>
      <c r="WF52" s="12"/>
      <c r="WG52" s="12"/>
      <c r="WH52" s="12"/>
      <c r="WI52" s="12"/>
      <c r="WJ52" s="12"/>
      <c r="WK52" s="12"/>
      <c r="WL52" s="12"/>
      <c r="WM52" s="12"/>
      <c r="WN52" s="12"/>
      <c r="WO52" s="12"/>
      <c r="WP52" s="12"/>
      <c r="WQ52" s="12"/>
      <c r="WR52" s="12"/>
      <c r="WS52" s="12"/>
      <c r="WT52" s="12"/>
      <c r="WU52" s="12"/>
      <c r="WV52" s="12"/>
      <c r="WW52" s="12"/>
      <c r="WX52" s="12"/>
      <c r="WY52" s="12"/>
      <c r="WZ52" s="12"/>
      <c r="XA52" s="12"/>
      <c r="XB52" s="12"/>
      <c r="XC52" s="12"/>
      <c r="XD52" s="12"/>
      <c r="XE52" s="12"/>
      <c r="XF52" s="12"/>
      <c r="XG52" s="12"/>
      <c r="XH52" s="12"/>
      <c r="XI52" s="12"/>
      <c r="XJ52" s="12"/>
      <c r="XK52" s="12"/>
      <c r="XL52" s="12"/>
      <c r="XM52" s="12"/>
      <c r="XN52" s="12"/>
      <c r="XO52" s="12"/>
      <c r="XP52" s="12"/>
      <c r="XQ52" s="12"/>
      <c r="XR52" s="12"/>
      <c r="XS52" s="12"/>
      <c r="XT52" s="12"/>
      <c r="XU52" s="12"/>
      <c r="XV52" s="12"/>
      <c r="XW52" s="12"/>
      <c r="XX52" s="12"/>
      <c r="XY52" s="12"/>
      <c r="XZ52" s="12"/>
      <c r="YA52" s="12"/>
      <c r="YB52" s="12"/>
      <c r="YC52" s="12"/>
      <c r="YD52" s="12"/>
      <c r="YE52" s="12"/>
      <c r="YF52" s="12"/>
      <c r="YG52" s="12"/>
      <c r="YH52" s="12"/>
      <c r="YI52" s="12"/>
      <c r="YJ52" s="12"/>
      <c r="YK52" s="12"/>
      <c r="YL52" s="12"/>
      <c r="YM52" s="12"/>
      <c r="YN52" s="12"/>
      <c r="YO52" s="12"/>
      <c r="YP52" s="12"/>
      <c r="YQ52" s="12"/>
      <c r="YR52" s="12"/>
      <c r="YS52" s="12"/>
      <c r="YT52" s="12"/>
      <c r="YU52" s="12"/>
      <c r="YV52" s="12"/>
      <c r="YW52" s="12"/>
      <c r="YX52" s="12"/>
      <c r="YY52" s="12"/>
      <c r="YZ52" s="12"/>
      <c r="ZA52" s="12"/>
      <c r="ZB52" s="12"/>
      <c r="ZC52" s="12"/>
      <c r="ZD52" s="12"/>
      <c r="ZE52" s="12"/>
      <c r="ZF52" s="12"/>
      <c r="ZG52" s="12"/>
      <c r="ZH52" s="12"/>
      <c r="ZI52" s="12"/>
      <c r="ZJ52" s="12"/>
      <c r="ZK52" s="12"/>
      <c r="ZL52" s="12"/>
      <c r="ZM52" s="12"/>
      <c r="ZN52" s="12"/>
      <c r="ZO52" s="12"/>
      <c r="ZP52" s="12"/>
      <c r="ZQ52" s="12"/>
      <c r="ZR52" s="12"/>
      <c r="ZS52" s="12"/>
      <c r="ZT52" s="12"/>
      <c r="ZU52" s="12"/>
      <c r="ZV52" s="12"/>
      <c r="ZW52" s="12"/>
      <c r="ZX52" s="12"/>
      <c r="ZY52" s="12"/>
      <c r="ZZ52" s="12"/>
      <c r="AAA52" s="12"/>
      <c r="AAB52" s="12"/>
      <c r="AAC52" s="12"/>
      <c r="AAD52" s="12"/>
      <c r="AAE52" s="12"/>
      <c r="AAF52" s="12"/>
      <c r="AAG52" s="12"/>
      <c r="AAH52" s="12"/>
      <c r="AAI52" s="12"/>
      <c r="AAJ52" s="12"/>
      <c r="AAK52" s="12"/>
      <c r="AAL52" s="12"/>
      <c r="AAM52" s="12"/>
      <c r="AAN52" s="12"/>
      <c r="AAO52" s="12"/>
      <c r="AAP52" s="12"/>
      <c r="AAQ52" s="12"/>
      <c r="AAR52" s="12"/>
      <c r="AAS52" s="12"/>
      <c r="AAT52" s="12"/>
      <c r="AAU52" s="12"/>
      <c r="AAV52" s="12"/>
      <c r="AAW52" s="12"/>
      <c r="AAX52" s="12"/>
      <c r="AAY52" s="12"/>
      <c r="AAZ52" s="12"/>
      <c r="ABA52" s="12"/>
      <c r="ABB52" s="12"/>
      <c r="ABC52" s="12"/>
      <c r="ABD52" s="12"/>
      <c r="ABE52" s="12"/>
      <c r="ABF52" s="12"/>
      <c r="ABG52" s="12"/>
      <c r="ABH52" s="12"/>
      <c r="ABI52" s="12"/>
      <c r="ABJ52" s="12"/>
      <c r="ABK52" s="12"/>
      <c r="ABL52" s="12"/>
      <c r="ABM52" s="12"/>
      <c r="ABN52" s="12"/>
      <c r="ABO52" s="12"/>
      <c r="ABP52" s="12"/>
      <c r="ABQ52" s="12"/>
      <c r="ABR52" s="12"/>
      <c r="ABS52" s="12"/>
      <c r="ABT52" s="12"/>
      <c r="ABU52" s="12"/>
      <c r="ABV52" s="12"/>
      <c r="ABW52" s="12"/>
      <c r="ABX52" s="12"/>
      <c r="ABY52" s="12"/>
      <c r="ABZ52" s="12"/>
      <c r="ACA52" s="12"/>
      <c r="ACB52" s="12"/>
      <c r="ACC52" s="12"/>
      <c r="ACD52" s="12"/>
      <c r="ACE52" s="12"/>
      <c r="ACF52" s="12"/>
      <c r="ACG52" s="12"/>
      <c r="ACH52" s="12"/>
      <c r="ACI52" s="12"/>
      <c r="ACJ52" s="12"/>
      <c r="ACK52" s="12"/>
      <c r="ACL52" s="12"/>
      <c r="ACM52" s="12"/>
      <c r="ACN52" s="12"/>
      <c r="ACO52" s="12"/>
      <c r="ACP52" s="12"/>
      <c r="ACQ52" s="12"/>
      <c r="ACR52" s="12"/>
      <c r="ACS52" s="12"/>
      <c r="ACT52" s="12"/>
      <c r="ACU52" s="12"/>
      <c r="ACV52" s="12"/>
      <c r="ACW52" s="12"/>
      <c r="ACX52" s="12"/>
      <c r="ACY52" s="12"/>
      <c r="ACZ52" s="12"/>
      <c r="ADA52" s="12"/>
      <c r="ADB52" s="12"/>
      <c r="ADC52" s="12"/>
      <c r="ADD52" s="12"/>
      <c r="ADE52" s="12"/>
      <c r="ADF52" s="12"/>
      <c r="ADG52" s="12"/>
      <c r="ADH52" s="12"/>
      <c r="ADI52" s="12"/>
      <c r="ADJ52" s="12"/>
      <c r="ADK52" s="12"/>
      <c r="ADL52" s="12"/>
      <c r="ADM52" s="12"/>
      <c r="ADN52" s="12"/>
      <c r="ADO52" s="12"/>
      <c r="ADP52" s="12"/>
      <c r="ADQ52" s="12"/>
      <c r="ADR52" s="12"/>
      <c r="ADS52" s="12"/>
      <c r="ADT52" s="12"/>
      <c r="ADU52" s="12"/>
      <c r="ADV52" s="12"/>
      <c r="ADW52" s="12"/>
      <c r="ADX52" s="12"/>
      <c r="ADY52" s="12"/>
      <c r="ADZ52" s="12"/>
      <c r="AEA52" s="12"/>
      <c r="AEB52" s="12"/>
      <c r="AEC52" s="12"/>
      <c r="AED52" s="12"/>
      <c r="AEE52" s="12"/>
      <c r="AEF52" s="12"/>
      <c r="AEG52" s="12"/>
      <c r="AEH52" s="12"/>
      <c r="AEI52" s="12"/>
      <c r="AEJ52" s="12"/>
      <c r="AEK52" s="12"/>
      <c r="AEL52" s="12"/>
      <c r="AEM52" s="12"/>
      <c r="AEN52" s="12"/>
      <c r="AEO52" s="12"/>
      <c r="AEP52" s="12"/>
      <c r="AEQ52" s="12"/>
      <c r="AER52" s="12"/>
      <c r="AES52" s="12"/>
      <c r="AET52" s="12"/>
      <c r="AEU52" s="12"/>
      <c r="AEV52" s="12"/>
      <c r="AEW52" s="12"/>
      <c r="AEX52" s="12"/>
      <c r="AEY52" s="12"/>
      <c r="AEZ52" s="12"/>
      <c r="AFA52" s="12"/>
      <c r="AFB52" s="12"/>
      <c r="AFC52" s="12"/>
      <c r="AFD52" s="12"/>
      <c r="AFE52" s="12"/>
      <c r="AFF52" s="12"/>
      <c r="AFG52" s="12"/>
      <c r="AFH52" s="12"/>
      <c r="AFI52" s="12"/>
      <c r="AFJ52" s="12"/>
      <c r="AFK52" s="12"/>
      <c r="AFL52" s="12"/>
      <c r="AFM52" s="12"/>
      <c r="AFN52" s="12"/>
      <c r="AFO52" s="12"/>
      <c r="AFP52" s="12"/>
      <c r="AFQ52" s="12"/>
      <c r="AFR52" s="12"/>
      <c r="AFS52" s="12"/>
      <c r="AFT52" s="12"/>
      <c r="AFU52" s="12"/>
      <c r="AFV52" s="12"/>
      <c r="AFW52" s="12"/>
      <c r="AFX52" s="12"/>
      <c r="AFY52" s="12"/>
      <c r="AFZ52" s="12"/>
      <c r="AGA52" s="12"/>
      <c r="AGB52" s="12"/>
      <c r="AGC52" s="12"/>
      <c r="AGD52" s="12"/>
      <c r="AGE52" s="12"/>
      <c r="AGF52" s="12"/>
      <c r="AGG52" s="12"/>
      <c r="AGH52" s="12"/>
      <c r="AGI52" s="12"/>
      <c r="AGJ52" s="12"/>
      <c r="AGK52" s="12"/>
      <c r="AGL52" s="12"/>
      <c r="AGM52" s="12"/>
      <c r="AGN52" s="12"/>
      <c r="AGO52" s="12"/>
      <c r="AGP52" s="12"/>
      <c r="AGQ52" s="12"/>
      <c r="AGR52" s="12"/>
      <c r="AGS52" s="12"/>
      <c r="AGT52" s="12"/>
      <c r="AGU52" s="12"/>
      <c r="AGV52" s="12"/>
      <c r="AGW52" s="12"/>
      <c r="AGX52" s="12"/>
      <c r="AGY52" s="12"/>
      <c r="AGZ52" s="12"/>
      <c r="AHA52" s="12"/>
      <c r="AHB52" s="12"/>
      <c r="AHC52" s="12"/>
      <c r="AHD52" s="12"/>
      <c r="AHE52" s="12"/>
      <c r="AHF52" s="12"/>
      <c r="AHG52" s="12"/>
      <c r="AHH52" s="12"/>
      <c r="AHI52" s="12"/>
      <c r="AHJ52" s="12"/>
      <c r="AHK52" s="12"/>
      <c r="AHL52" s="12"/>
      <c r="AHM52" s="12"/>
      <c r="AHN52" s="12"/>
      <c r="AHO52" s="12"/>
      <c r="AHP52" s="12"/>
      <c r="AHQ52" s="12"/>
      <c r="AHR52" s="12"/>
      <c r="AHS52" s="12"/>
      <c r="AHT52" s="12"/>
      <c r="AHU52" s="12"/>
      <c r="AHV52" s="12"/>
      <c r="AHW52" s="12"/>
      <c r="AHX52" s="12"/>
      <c r="AHY52" s="12"/>
      <c r="AHZ52" s="12"/>
      <c r="AIA52" s="12"/>
      <c r="AIB52" s="12"/>
      <c r="AIC52" s="12"/>
      <c r="AID52" s="12"/>
      <c r="AIE52" s="12"/>
      <c r="AIF52" s="12"/>
      <c r="AIG52" s="12"/>
      <c r="AIH52" s="12"/>
      <c r="AII52" s="12"/>
      <c r="AIJ52" s="12"/>
      <c r="AIK52" s="12"/>
      <c r="AIL52" s="12"/>
      <c r="AIM52" s="12"/>
      <c r="AIN52" s="12"/>
      <c r="AIO52" s="12"/>
      <c r="AIP52" s="12"/>
      <c r="AIQ52" s="12"/>
      <c r="AIR52" s="12"/>
      <c r="AIS52" s="12"/>
      <c r="AIT52" s="12"/>
      <c r="AIU52" s="12"/>
      <c r="AIV52" s="12"/>
      <c r="AIW52" s="12"/>
      <c r="AIX52" s="12"/>
      <c r="AIY52" s="12"/>
      <c r="AIZ52" s="12"/>
      <c r="AJA52" s="12"/>
      <c r="AJB52" s="12"/>
      <c r="AJC52" s="12"/>
      <c r="AJD52" s="12"/>
      <c r="AJE52" s="12"/>
      <c r="AJF52" s="12"/>
      <c r="AJG52" s="12"/>
      <c r="AJH52" s="12"/>
      <c r="AJI52" s="12"/>
      <c r="AJJ52" s="12"/>
      <c r="AJK52" s="12"/>
      <c r="AJL52" s="12"/>
      <c r="AJM52" s="12"/>
      <c r="AJN52" s="12"/>
      <c r="AJO52" s="12"/>
      <c r="AJP52" s="12"/>
      <c r="AJQ52" s="12"/>
      <c r="AJR52" s="12"/>
      <c r="AJS52" s="12"/>
      <c r="AJT52" s="12"/>
      <c r="AJU52" s="12"/>
      <c r="AJV52" s="12"/>
      <c r="AJW52" s="12"/>
      <c r="AJX52" s="12"/>
      <c r="AJY52" s="12"/>
      <c r="AJZ52" s="12"/>
      <c r="AKA52" s="12"/>
      <c r="AKB52" s="12"/>
      <c r="AKC52" s="12"/>
      <c r="AKD52" s="12"/>
      <c r="AKE52" s="12"/>
      <c r="AKF52" s="12"/>
      <c r="AKG52" s="12"/>
      <c r="AKH52" s="12"/>
      <c r="AKI52" s="12"/>
      <c r="AKJ52" s="12"/>
      <c r="AKK52" s="12"/>
      <c r="AKL52" s="12"/>
      <c r="AKM52" s="12"/>
      <c r="AKN52" s="12"/>
      <c r="AKO52" s="12"/>
      <c r="AKP52" s="12"/>
      <c r="AKQ52" s="12"/>
      <c r="AKR52" s="12"/>
      <c r="AKS52" s="12"/>
      <c r="AKT52" s="12"/>
      <c r="AKU52" s="12"/>
      <c r="AKV52" s="12"/>
      <c r="AKW52" s="12"/>
      <c r="AKX52" s="12"/>
      <c r="AKY52" s="12"/>
      <c r="AKZ52" s="12"/>
      <c r="ALA52" s="12"/>
      <c r="ALB52" s="12"/>
      <c r="ALC52" s="12"/>
      <c r="ALD52" s="12"/>
      <c r="ALE52" s="12"/>
      <c r="ALF52" s="12"/>
      <c r="ALG52" s="12"/>
      <c r="ALH52" s="12"/>
      <c r="ALI52" s="12"/>
      <c r="ALJ52" s="12"/>
      <c r="ALK52" s="12"/>
      <c r="ALL52" s="12"/>
      <c r="ALM52" s="12"/>
      <c r="ALN52" s="12"/>
      <c r="ALO52" s="12"/>
      <c r="ALP52" s="12"/>
      <c r="ALQ52" s="12"/>
      <c r="ALR52" s="12"/>
      <c r="ALS52" s="12"/>
      <c r="ALT52" s="12"/>
      <c r="ALU52" s="12"/>
      <c r="ALV52" s="12"/>
      <c r="ALW52" s="12"/>
      <c r="ALX52" s="12"/>
      <c r="ALY52" s="12"/>
      <c r="ALZ52" s="12"/>
      <c r="AMA52" s="12"/>
      <c r="AMB52" s="12"/>
      <c r="AMC52" s="12"/>
      <c r="AMD52" s="12"/>
      <c r="AME52" s="12"/>
      <c r="AMF52" s="12"/>
      <c r="AMG52" s="12"/>
      <c r="AMH52" s="12"/>
      <c r="AMI52" s="12"/>
      <c r="AMJ52" s="12"/>
      <c r="AMK52" s="12"/>
    </row>
    <row r="53" spans="1:1025" s="15" customFormat="1" ht="6.75" customHeight="1">
      <c r="A53" s="81"/>
      <c r="B53" s="82"/>
      <c r="C53" s="82"/>
      <c r="D53" s="82"/>
      <c r="E53" s="82"/>
      <c r="F53" s="82"/>
      <c r="G53" s="82"/>
      <c r="H53" s="82"/>
      <c r="I53" s="81"/>
      <c r="J53" s="81"/>
      <c r="K53" s="81"/>
      <c r="L53" s="81"/>
      <c r="M53" s="81"/>
      <c r="N53" s="81"/>
      <c r="O53" s="81"/>
      <c r="P53" s="81"/>
      <c r="Q53" s="81"/>
      <c r="R53" s="16"/>
      <c r="S53" s="16"/>
      <c r="T53" s="16"/>
      <c r="U53" s="16"/>
      <c r="V53" s="16"/>
      <c r="W53" s="16"/>
      <c r="X53" s="16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  <c r="LC53" s="81"/>
      <c r="LD53" s="81"/>
      <c r="LE53" s="81"/>
      <c r="LF53" s="81"/>
      <c r="LG53" s="81"/>
      <c r="LH53" s="81"/>
      <c r="LI53" s="81"/>
      <c r="LJ53" s="81"/>
      <c r="LK53" s="81"/>
      <c r="LL53" s="81"/>
      <c r="LM53" s="81"/>
      <c r="LN53" s="81"/>
      <c r="LO53" s="81"/>
      <c r="LP53" s="81"/>
      <c r="LQ53" s="81"/>
      <c r="LR53" s="81"/>
      <c r="LS53" s="81"/>
      <c r="LT53" s="81"/>
      <c r="LU53" s="81"/>
      <c r="LV53" s="81"/>
      <c r="LW53" s="81"/>
      <c r="LX53" s="81"/>
      <c r="LY53" s="81"/>
      <c r="LZ53" s="81"/>
      <c r="MA53" s="81"/>
      <c r="MB53" s="81"/>
      <c r="MC53" s="81"/>
      <c r="MD53" s="81"/>
      <c r="ME53" s="81"/>
      <c r="MF53" s="81"/>
      <c r="MG53" s="81"/>
      <c r="MH53" s="81"/>
      <c r="MI53" s="81"/>
      <c r="MJ53" s="81"/>
      <c r="MK53" s="81"/>
      <c r="ML53" s="81"/>
      <c r="MM53" s="81"/>
      <c r="MN53" s="81"/>
      <c r="MO53" s="81"/>
      <c r="MP53" s="81"/>
      <c r="MQ53" s="81"/>
      <c r="MR53" s="81"/>
      <c r="MS53" s="81"/>
      <c r="MT53" s="81"/>
      <c r="MU53" s="81"/>
      <c r="MV53" s="81"/>
      <c r="MW53" s="81"/>
      <c r="MX53" s="81"/>
      <c r="MY53" s="81"/>
      <c r="MZ53" s="81"/>
      <c r="NA53" s="81"/>
      <c r="NB53" s="81"/>
      <c r="NC53" s="81"/>
      <c r="ND53" s="81"/>
      <c r="NE53" s="81"/>
      <c r="NF53" s="81"/>
      <c r="NG53" s="81"/>
      <c r="NH53" s="81"/>
      <c r="NI53" s="81"/>
      <c r="NJ53" s="81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1"/>
      <c r="NY53" s="81"/>
      <c r="NZ53" s="81"/>
      <c r="OA53" s="81"/>
      <c r="OB53" s="81"/>
      <c r="OC53" s="81"/>
      <c r="OD53" s="81"/>
      <c r="OE53" s="81"/>
      <c r="OF53" s="81"/>
      <c r="OG53" s="81"/>
      <c r="OH53" s="81"/>
      <c r="OI53" s="81"/>
      <c r="OJ53" s="81"/>
      <c r="OK53" s="81"/>
      <c r="OL53" s="81"/>
      <c r="OM53" s="81"/>
      <c r="ON53" s="81"/>
      <c r="OO53" s="81"/>
      <c r="OP53" s="81"/>
      <c r="OQ53" s="81"/>
      <c r="OR53" s="81"/>
      <c r="OS53" s="81"/>
      <c r="OT53" s="81"/>
      <c r="OU53" s="81"/>
      <c r="OV53" s="81"/>
      <c r="OW53" s="81"/>
      <c r="OX53" s="81"/>
      <c r="OY53" s="81"/>
      <c r="OZ53" s="81"/>
      <c r="PA53" s="81"/>
      <c r="PB53" s="81"/>
      <c r="PC53" s="81"/>
      <c r="PD53" s="81"/>
      <c r="PE53" s="81"/>
      <c r="PF53" s="81"/>
      <c r="PG53" s="81"/>
      <c r="PH53" s="81"/>
      <c r="PI53" s="81"/>
      <c r="PJ53" s="81"/>
      <c r="PK53" s="81"/>
      <c r="PL53" s="81"/>
      <c r="PM53" s="81"/>
      <c r="PN53" s="81"/>
      <c r="PO53" s="81"/>
      <c r="PP53" s="81"/>
      <c r="PQ53" s="81"/>
      <c r="PR53" s="81"/>
      <c r="PS53" s="81"/>
      <c r="PT53" s="81"/>
      <c r="PU53" s="81"/>
      <c r="PV53" s="81"/>
      <c r="PW53" s="81"/>
      <c r="PX53" s="81"/>
      <c r="PY53" s="81"/>
      <c r="PZ53" s="81"/>
      <c r="QA53" s="81"/>
      <c r="QB53" s="81"/>
      <c r="QC53" s="81"/>
      <c r="QD53" s="81"/>
      <c r="QE53" s="81"/>
      <c r="QF53" s="81"/>
      <c r="QG53" s="81"/>
      <c r="QH53" s="81"/>
      <c r="QI53" s="81"/>
      <c r="QJ53" s="81"/>
      <c r="QK53" s="81"/>
      <c r="QL53" s="81"/>
      <c r="QM53" s="81"/>
      <c r="QN53" s="81"/>
      <c r="QO53" s="81"/>
      <c r="QP53" s="81"/>
      <c r="QQ53" s="81"/>
      <c r="QR53" s="81"/>
      <c r="QS53" s="81"/>
      <c r="QT53" s="81"/>
      <c r="QU53" s="81"/>
      <c r="QV53" s="81"/>
      <c r="QW53" s="81"/>
      <c r="QX53" s="81"/>
      <c r="QY53" s="81"/>
      <c r="QZ53" s="81"/>
      <c r="RA53" s="81"/>
      <c r="RB53" s="81"/>
      <c r="RC53" s="81"/>
      <c r="RD53" s="81"/>
      <c r="RE53" s="81"/>
      <c r="RF53" s="81"/>
      <c r="RG53" s="81"/>
      <c r="RH53" s="81"/>
      <c r="RI53" s="81"/>
      <c r="RJ53" s="81"/>
      <c r="RK53" s="81"/>
      <c r="RL53" s="81"/>
      <c r="RM53" s="81"/>
      <c r="RN53" s="81"/>
      <c r="RO53" s="81"/>
      <c r="RP53" s="81"/>
      <c r="RQ53" s="81"/>
      <c r="RR53" s="81"/>
      <c r="RS53" s="81"/>
      <c r="RT53" s="81"/>
      <c r="RU53" s="81"/>
      <c r="RV53" s="81"/>
      <c r="RW53" s="81"/>
      <c r="RX53" s="81"/>
      <c r="RY53" s="81"/>
      <c r="RZ53" s="81"/>
      <c r="SA53" s="81"/>
      <c r="SB53" s="81"/>
      <c r="SC53" s="81"/>
      <c r="SD53" s="81"/>
      <c r="SE53" s="81"/>
      <c r="SF53" s="81"/>
      <c r="SG53" s="81"/>
      <c r="SH53" s="81"/>
      <c r="SI53" s="81"/>
      <c r="SJ53" s="81"/>
      <c r="SK53" s="81"/>
      <c r="SL53" s="81"/>
      <c r="SM53" s="81"/>
      <c r="SN53" s="81"/>
      <c r="SO53" s="81"/>
      <c r="SP53" s="81"/>
      <c r="SQ53" s="81"/>
      <c r="SR53" s="81"/>
      <c r="SS53" s="81"/>
      <c r="ST53" s="81"/>
      <c r="SU53" s="81"/>
      <c r="SV53" s="81"/>
      <c r="SW53" s="81"/>
      <c r="SX53" s="81"/>
      <c r="SY53" s="81"/>
      <c r="SZ53" s="81"/>
      <c r="TA53" s="81"/>
      <c r="TB53" s="81"/>
      <c r="TC53" s="81"/>
      <c r="TD53" s="81"/>
      <c r="TE53" s="81"/>
      <c r="TF53" s="81"/>
      <c r="TG53" s="81"/>
      <c r="TH53" s="81"/>
      <c r="TI53" s="81"/>
      <c r="TJ53" s="81"/>
      <c r="TK53" s="81"/>
      <c r="TL53" s="81"/>
      <c r="TM53" s="81"/>
      <c r="TN53" s="81"/>
      <c r="TO53" s="81"/>
      <c r="TP53" s="81"/>
      <c r="TQ53" s="81"/>
      <c r="TR53" s="81"/>
      <c r="TS53" s="81"/>
      <c r="TT53" s="81"/>
      <c r="TU53" s="81"/>
      <c r="TV53" s="81"/>
      <c r="TW53" s="81"/>
      <c r="TX53" s="81"/>
      <c r="TY53" s="81"/>
      <c r="TZ53" s="81"/>
      <c r="UA53" s="81"/>
      <c r="UB53" s="81"/>
      <c r="UC53" s="81"/>
      <c r="UD53" s="81"/>
      <c r="UE53" s="81"/>
      <c r="UF53" s="81"/>
      <c r="UG53" s="81"/>
      <c r="UH53" s="81"/>
      <c r="UI53" s="81"/>
      <c r="UJ53" s="81"/>
      <c r="UK53" s="81"/>
      <c r="UL53" s="81"/>
      <c r="UM53" s="81"/>
      <c r="UN53" s="81"/>
      <c r="UO53" s="81"/>
      <c r="UP53" s="81"/>
      <c r="UQ53" s="81"/>
      <c r="UR53" s="81"/>
      <c r="US53" s="81"/>
      <c r="UT53" s="81"/>
      <c r="UU53" s="81"/>
      <c r="UV53" s="81"/>
      <c r="UW53" s="81"/>
      <c r="UX53" s="81"/>
      <c r="UY53" s="81"/>
      <c r="UZ53" s="81"/>
      <c r="VA53" s="81"/>
      <c r="VB53" s="81"/>
      <c r="VC53" s="81"/>
      <c r="VD53" s="81"/>
      <c r="VE53" s="81"/>
      <c r="VF53" s="81"/>
      <c r="VG53" s="81"/>
      <c r="VH53" s="81"/>
      <c r="VI53" s="81"/>
      <c r="VJ53" s="81"/>
      <c r="VK53" s="81"/>
      <c r="VL53" s="81"/>
      <c r="VM53" s="81"/>
      <c r="VN53" s="81"/>
      <c r="VO53" s="81"/>
      <c r="VP53" s="81"/>
      <c r="VQ53" s="81"/>
      <c r="VR53" s="81"/>
      <c r="VS53" s="81"/>
      <c r="VT53" s="81"/>
      <c r="VU53" s="81"/>
      <c r="VV53" s="81"/>
      <c r="VW53" s="81"/>
      <c r="VX53" s="81"/>
      <c r="VY53" s="81"/>
      <c r="VZ53" s="81"/>
      <c r="WA53" s="81"/>
      <c r="WB53" s="81"/>
      <c r="WC53" s="81"/>
      <c r="WD53" s="81"/>
      <c r="WE53" s="81"/>
      <c r="WF53" s="81"/>
      <c r="WG53" s="81"/>
      <c r="WH53" s="81"/>
      <c r="WI53" s="81"/>
      <c r="WJ53" s="81"/>
      <c r="WK53" s="81"/>
      <c r="WL53" s="81"/>
      <c r="WM53" s="81"/>
      <c r="WN53" s="81"/>
      <c r="WO53" s="81"/>
      <c r="WP53" s="81"/>
      <c r="WQ53" s="81"/>
      <c r="WR53" s="81"/>
      <c r="WS53" s="81"/>
      <c r="WT53" s="81"/>
      <c r="WU53" s="81"/>
      <c r="WV53" s="81"/>
      <c r="WW53" s="81"/>
      <c r="WX53" s="81"/>
      <c r="WY53" s="81"/>
      <c r="WZ53" s="81"/>
      <c r="XA53" s="81"/>
      <c r="XB53" s="81"/>
      <c r="XC53" s="81"/>
      <c r="XD53" s="81"/>
      <c r="XE53" s="81"/>
      <c r="XF53" s="81"/>
      <c r="XG53" s="81"/>
      <c r="XH53" s="81"/>
      <c r="XI53" s="81"/>
      <c r="XJ53" s="81"/>
      <c r="XK53" s="81"/>
      <c r="XL53" s="81"/>
      <c r="XM53" s="81"/>
      <c r="XN53" s="81"/>
      <c r="XO53" s="81"/>
      <c r="XP53" s="81"/>
      <c r="XQ53" s="81"/>
      <c r="XR53" s="81"/>
      <c r="XS53" s="81"/>
      <c r="XT53" s="81"/>
      <c r="XU53" s="81"/>
      <c r="XV53" s="81"/>
      <c r="XW53" s="81"/>
      <c r="XX53" s="81"/>
      <c r="XY53" s="81"/>
      <c r="XZ53" s="81"/>
      <c r="YA53" s="81"/>
      <c r="YB53" s="81"/>
      <c r="YC53" s="81"/>
      <c r="YD53" s="81"/>
      <c r="YE53" s="81"/>
      <c r="YF53" s="81"/>
      <c r="YG53" s="81"/>
      <c r="YH53" s="81"/>
      <c r="YI53" s="81"/>
      <c r="YJ53" s="81"/>
      <c r="YK53" s="81"/>
      <c r="YL53" s="81"/>
      <c r="YM53" s="81"/>
      <c r="YN53" s="81"/>
      <c r="YO53" s="81"/>
      <c r="YP53" s="81"/>
      <c r="YQ53" s="81"/>
      <c r="YR53" s="81"/>
      <c r="YS53" s="81"/>
      <c r="YT53" s="81"/>
      <c r="YU53" s="81"/>
      <c r="YV53" s="81"/>
      <c r="YW53" s="81"/>
      <c r="YX53" s="81"/>
      <c r="YY53" s="81"/>
      <c r="YZ53" s="81"/>
      <c r="ZA53" s="81"/>
      <c r="ZB53" s="81"/>
      <c r="ZC53" s="81"/>
      <c r="ZD53" s="81"/>
      <c r="ZE53" s="81"/>
      <c r="ZF53" s="81"/>
      <c r="ZG53" s="81"/>
      <c r="ZH53" s="81"/>
      <c r="ZI53" s="81"/>
      <c r="ZJ53" s="81"/>
      <c r="ZK53" s="81"/>
      <c r="ZL53" s="81"/>
      <c r="ZM53" s="81"/>
      <c r="ZN53" s="81"/>
      <c r="ZO53" s="81"/>
      <c r="ZP53" s="81"/>
      <c r="ZQ53" s="81"/>
      <c r="ZR53" s="81"/>
      <c r="ZS53" s="81"/>
      <c r="ZT53" s="81"/>
      <c r="ZU53" s="81"/>
      <c r="ZV53" s="81"/>
      <c r="ZW53" s="81"/>
      <c r="ZX53" s="81"/>
      <c r="ZY53" s="81"/>
      <c r="ZZ53" s="81"/>
      <c r="AAA53" s="81"/>
      <c r="AAB53" s="81"/>
      <c r="AAC53" s="81"/>
      <c r="AAD53" s="81"/>
      <c r="AAE53" s="81"/>
      <c r="AAF53" s="81"/>
      <c r="AAG53" s="81"/>
      <c r="AAH53" s="81"/>
      <c r="AAI53" s="81"/>
      <c r="AAJ53" s="81"/>
      <c r="AAK53" s="81"/>
      <c r="AAL53" s="81"/>
      <c r="AAM53" s="81"/>
      <c r="AAN53" s="81"/>
      <c r="AAO53" s="81"/>
      <c r="AAP53" s="81"/>
      <c r="AAQ53" s="81"/>
      <c r="AAR53" s="81"/>
      <c r="AAS53" s="81"/>
      <c r="AAT53" s="81"/>
      <c r="AAU53" s="81"/>
      <c r="AAV53" s="81"/>
      <c r="AAW53" s="81"/>
      <c r="AAX53" s="81"/>
      <c r="AAY53" s="81"/>
      <c r="AAZ53" s="81"/>
      <c r="ABA53" s="81"/>
      <c r="ABB53" s="81"/>
      <c r="ABC53" s="81"/>
      <c r="ABD53" s="81"/>
      <c r="ABE53" s="81"/>
      <c r="ABF53" s="81"/>
      <c r="ABG53" s="81"/>
      <c r="ABH53" s="81"/>
      <c r="ABI53" s="81"/>
      <c r="ABJ53" s="81"/>
      <c r="ABK53" s="81"/>
      <c r="ABL53" s="81"/>
      <c r="ABM53" s="81"/>
      <c r="ABN53" s="81"/>
      <c r="ABO53" s="81"/>
      <c r="ABP53" s="81"/>
      <c r="ABQ53" s="81"/>
      <c r="ABR53" s="81"/>
      <c r="ABS53" s="81"/>
      <c r="ABT53" s="81"/>
      <c r="ABU53" s="81"/>
      <c r="ABV53" s="81"/>
      <c r="ABW53" s="81"/>
      <c r="ABX53" s="81"/>
      <c r="ABY53" s="81"/>
      <c r="ABZ53" s="81"/>
      <c r="ACA53" s="81"/>
      <c r="ACB53" s="81"/>
      <c r="ACC53" s="81"/>
      <c r="ACD53" s="81"/>
      <c r="ACE53" s="81"/>
      <c r="ACF53" s="81"/>
      <c r="ACG53" s="81"/>
      <c r="ACH53" s="81"/>
      <c r="ACI53" s="81"/>
      <c r="ACJ53" s="81"/>
      <c r="ACK53" s="81"/>
      <c r="ACL53" s="81"/>
      <c r="ACM53" s="81"/>
      <c r="ACN53" s="81"/>
      <c r="ACO53" s="81"/>
      <c r="ACP53" s="81"/>
      <c r="ACQ53" s="81"/>
      <c r="ACR53" s="81"/>
      <c r="ACS53" s="81"/>
      <c r="ACT53" s="81"/>
      <c r="ACU53" s="81"/>
      <c r="ACV53" s="81"/>
      <c r="ACW53" s="81"/>
      <c r="ACX53" s="81"/>
      <c r="ACY53" s="81"/>
      <c r="ACZ53" s="81"/>
      <c r="ADA53" s="81"/>
      <c r="ADB53" s="81"/>
      <c r="ADC53" s="81"/>
      <c r="ADD53" s="81"/>
      <c r="ADE53" s="81"/>
      <c r="ADF53" s="81"/>
      <c r="ADG53" s="81"/>
      <c r="ADH53" s="81"/>
      <c r="ADI53" s="81"/>
      <c r="ADJ53" s="81"/>
      <c r="ADK53" s="81"/>
      <c r="ADL53" s="81"/>
      <c r="ADM53" s="81"/>
      <c r="ADN53" s="81"/>
      <c r="ADO53" s="81"/>
      <c r="ADP53" s="81"/>
      <c r="ADQ53" s="81"/>
      <c r="ADR53" s="81"/>
      <c r="ADS53" s="81"/>
      <c r="ADT53" s="81"/>
      <c r="ADU53" s="81"/>
      <c r="ADV53" s="81"/>
      <c r="ADW53" s="81"/>
      <c r="ADX53" s="81"/>
      <c r="ADY53" s="81"/>
      <c r="ADZ53" s="81"/>
      <c r="AEA53" s="81"/>
      <c r="AEB53" s="81"/>
      <c r="AEC53" s="81"/>
      <c r="AED53" s="81"/>
      <c r="AEE53" s="81"/>
      <c r="AEF53" s="81"/>
      <c r="AEG53" s="81"/>
      <c r="AEH53" s="81"/>
      <c r="AEI53" s="81"/>
      <c r="AEJ53" s="81"/>
      <c r="AEK53" s="81"/>
      <c r="AEL53" s="81"/>
      <c r="AEM53" s="81"/>
      <c r="AEN53" s="81"/>
      <c r="AEO53" s="81"/>
      <c r="AEP53" s="81"/>
      <c r="AEQ53" s="81"/>
      <c r="AER53" s="81"/>
      <c r="AES53" s="81"/>
      <c r="AET53" s="81"/>
      <c r="AEU53" s="81"/>
      <c r="AEV53" s="81"/>
      <c r="AEW53" s="81"/>
      <c r="AEX53" s="81"/>
      <c r="AEY53" s="81"/>
      <c r="AEZ53" s="81"/>
      <c r="AFA53" s="81"/>
      <c r="AFB53" s="81"/>
      <c r="AFC53" s="81"/>
      <c r="AFD53" s="81"/>
      <c r="AFE53" s="81"/>
      <c r="AFF53" s="81"/>
      <c r="AFG53" s="81"/>
      <c r="AFH53" s="81"/>
      <c r="AFI53" s="81"/>
      <c r="AFJ53" s="81"/>
      <c r="AFK53" s="81"/>
      <c r="AFL53" s="81"/>
      <c r="AFM53" s="81"/>
      <c r="AFN53" s="81"/>
      <c r="AFO53" s="81"/>
      <c r="AFP53" s="81"/>
      <c r="AFQ53" s="81"/>
      <c r="AFR53" s="81"/>
      <c r="AFS53" s="81"/>
      <c r="AFT53" s="81"/>
      <c r="AFU53" s="81"/>
      <c r="AFV53" s="81"/>
      <c r="AFW53" s="81"/>
      <c r="AFX53" s="81"/>
      <c r="AFY53" s="81"/>
      <c r="AFZ53" s="81"/>
      <c r="AGA53" s="81"/>
      <c r="AGB53" s="81"/>
      <c r="AGC53" s="81"/>
      <c r="AGD53" s="81"/>
      <c r="AGE53" s="81"/>
      <c r="AGF53" s="81"/>
      <c r="AGG53" s="81"/>
      <c r="AGH53" s="81"/>
      <c r="AGI53" s="81"/>
      <c r="AGJ53" s="81"/>
      <c r="AGK53" s="81"/>
      <c r="AGL53" s="81"/>
      <c r="AGM53" s="81"/>
      <c r="AGN53" s="81"/>
      <c r="AGO53" s="81"/>
      <c r="AGP53" s="81"/>
      <c r="AGQ53" s="81"/>
      <c r="AGR53" s="81"/>
      <c r="AGS53" s="81"/>
      <c r="AGT53" s="81"/>
      <c r="AGU53" s="81"/>
      <c r="AGV53" s="81"/>
      <c r="AGW53" s="81"/>
      <c r="AGX53" s="81"/>
      <c r="AGY53" s="81"/>
      <c r="AGZ53" s="81"/>
      <c r="AHA53" s="81"/>
      <c r="AHB53" s="81"/>
      <c r="AHC53" s="81"/>
      <c r="AHD53" s="81"/>
      <c r="AHE53" s="81"/>
      <c r="AHF53" s="81"/>
      <c r="AHG53" s="81"/>
      <c r="AHH53" s="81"/>
      <c r="AHI53" s="81"/>
      <c r="AHJ53" s="81"/>
      <c r="AHK53" s="81"/>
      <c r="AHL53" s="81"/>
      <c r="AHM53" s="81"/>
      <c r="AHN53" s="81"/>
      <c r="AHO53" s="81"/>
      <c r="AHP53" s="81"/>
      <c r="AHQ53" s="81"/>
      <c r="AHR53" s="81"/>
      <c r="AHS53" s="81"/>
      <c r="AHT53" s="81"/>
      <c r="AHU53" s="81"/>
      <c r="AHV53" s="81"/>
      <c r="AHW53" s="81"/>
      <c r="AHX53" s="81"/>
      <c r="AHY53" s="81"/>
      <c r="AHZ53" s="81"/>
      <c r="AIA53" s="81"/>
      <c r="AIB53" s="81"/>
      <c r="AIC53" s="81"/>
      <c r="AID53" s="81"/>
      <c r="AIE53" s="81"/>
      <c r="AIF53" s="81"/>
      <c r="AIG53" s="81"/>
      <c r="AIH53" s="81"/>
      <c r="AII53" s="81"/>
      <c r="AIJ53" s="81"/>
      <c r="AIK53" s="81"/>
      <c r="AIL53" s="81"/>
      <c r="AIM53" s="81"/>
      <c r="AIN53" s="81"/>
      <c r="AIO53" s="81"/>
      <c r="AIP53" s="81"/>
      <c r="AIQ53" s="81"/>
      <c r="AIR53" s="81"/>
      <c r="AIS53" s="81"/>
      <c r="AIT53" s="81"/>
      <c r="AIU53" s="81"/>
      <c r="AIV53" s="81"/>
      <c r="AIW53" s="81"/>
      <c r="AIX53" s="81"/>
      <c r="AIY53" s="81"/>
      <c r="AIZ53" s="81"/>
      <c r="AJA53" s="81"/>
      <c r="AJB53" s="81"/>
      <c r="AJC53" s="81"/>
      <c r="AJD53" s="81"/>
      <c r="AJE53" s="81"/>
      <c r="AJF53" s="81"/>
      <c r="AJG53" s="81"/>
      <c r="AJH53" s="81"/>
      <c r="AJI53" s="81"/>
      <c r="AJJ53" s="81"/>
      <c r="AJK53" s="81"/>
      <c r="AJL53" s="81"/>
      <c r="AJM53" s="81"/>
      <c r="AJN53" s="81"/>
      <c r="AJO53" s="81"/>
      <c r="AJP53" s="81"/>
      <c r="AJQ53" s="81"/>
      <c r="AJR53" s="81"/>
      <c r="AJS53" s="81"/>
      <c r="AJT53" s="81"/>
      <c r="AJU53" s="81"/>
      <c r="AJV53" s="81"/>
      <c r="AJW53" s="81"/>
      <c r="AJX53" s="81"/>
      <c r="AJY53" s="81"/>
      <c r="AJZ53" s="81"/>
      <c r="AKA53" s="81"/>
      <c r="AKB53" s="81"/>
      <c r="AKC53" s="81"/>
      <c r="AKD53" s="81"/>
      <c r="AKE53" s="81"/>
      <c r="AKF53" s="81"/>
      <c r="AKG53" s="81"/>
      <c r="AKH53" s="81"/>
      <c r="AKI53" s="81"/>
      <c r="AKJ53" s="81"/>
      <c r="AKK53" s="81"/>
      <c r="AKL53" s="81"/>
      <c r="AKM53" s="81"/>
      <c r="AKN53" s="81"/>
      <c r="AKO53" s="81"/>
      <c r="AKP53" s="81"/>
      <c r="AKQ53" s="81"/>
      <c r="AKR53" s="81"/>
      <c r="AKS53" s="81"/>
      <c r="AKT53" s="81"/>
      <c r="AKU53" s="81"/>
      <c r="AKV53" s="81"/>
      <c r="AKW53" s="81"/>
      <c r="AKX53" s="81"/>
      <c r="AKY53" s="81"/>
      <c r="AKZ53" s="81"/>
      <c r="ALA53" s="81"/>
      <c r="ALB53" s="81"/>
      <c r="ALC53" s="81"/>
      <c r="ALD53" s="81"/>
      <c r="ALE53" s="81"/>
      <c r="ALF53" s="81"/>
      <c r="ALG53" s="81"/>
      <c r="ALH53" s="81"/>
      <c r="ALI53" s="81"/>
      <c r="ALJ53" s="81"/>
      <c r="ALK53" s="81"/>
      <c r="ALL53" s="81"/>
      <c r="ALM53" s="81"/>
      <c r="ALN53" s="81"/>
      <c r="ALO53" s="81"/>
      <c r="ALP53" s="81"/>
      <c r="ALQ53" s="81"/>
      <c r="ALR53" s="81"/>
      <c r="ALS53" s="81"/>
      <c r="ALT53" s="81"/>
      <c r="ALU53" s="81"/>
      <c r="ALV53" s="81"/>
      <c r="ALW53" s="81"/>
      <c r="ALX53" s="81"/>
      <c r="ALY53" s="81"/>
      <c r="ALZ53" s="81"/>
      <c r="AMA53" s="81"/>
      <c r="AMB53" s="81"/>
      <c r="AMC53" s="81"/>
      <c r="AMD53" s="81"/>
      <c r="AME53" s="81"/>
      <c r="AMF53" s="81"/>
      <c r="AMG53" s="81"/>
      <c r="AMH53" s="81"/>
      <c r="AMI53" s="81"/>
      <c r="AMJ53" s="81"/>
      <c r="AMK53" s="81"/>
    </row>
    <row r="54" spans="1:1025" s="15" customFormat="1" ht="15.75" customHeight="1">
      <c r="A54" s="12"/>
      <c r="B54" s="119" t="s">
        <v>79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"/>
      <c r="P54" s="12"/>
      <c r="Q54" s="12"/>
      <c r="R54" s="16"/>
      <c r="S54" s="16"/>
      <c r="T54" s="16"/>
      <c r="U54" s="16"/>
      <c r="V54" s="16"/>
      <c r="W54" s="16"/>
      <c r="X54" s="16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2"/>
      <c r="OQ54" s="12"/>
      <c r="OR54" s="12"/>
      <c r="OS54" s="12"/>
      <c r="OT54" s="12"/>
      <c r="OU54" s="12"/>
      <c r="OV54" s="12"/>
      <c r="OW54" s="12"/>
      <c r="OX54" s="12"/>
      <c r="OY54" s="12"/>
      <c r="OZ54" s="12"/>
      <c r="PA54" s="12"/>
      <c r="PB54" s="12"/>
      <c r="PC54" s="12"/>
      <c r="PD54" s="12"/>
      <c r="PE54" s="12"/>
      <c r="PF54" s="12"/>
      <c r="PG54" s="12"/>
      <c r="PH54" s="12"/>
      <c r="PI54" s="12"/>
      <c r="PJ54" s="12"/>
      <c r="PK54" s="12"/>
      <c r="PL54" s="12"/>
      <c r="PM54" s="12"/>
      <c r="PN54" s="12"/>
      <c r="PO54" s="12"/>
      <c r="PP54" s="12"/>
      <c r="PQ54" s="12"/>
      <c r="PR54" s="12"/>
      <c r="PS54" s="12"/>
      <c r="PT54" s="12"/>
      <c r="PU54" s="12"/>
      <c r="PV54" s="12"/>
      <c r="PW54" s="12"/>
      <c r="PX54" s="12"/>
      <c r="PY54" s="12"/>
      <c r="PZ54" s="12"/>
      <c r="QA54" s="12"/>
      <c r="QB54" s="12"/>
      <c r="QC54" s="12"/>
      <c r="QD54" s="12"/>
      <c r="QE54" s="12"/>
      <c r="QF54" s="12"/>
      <c r="QG54" s="12"/>
      <c r="QH54" s="12"/>
      <c r="QI54" s="12"/>
      <c r="QJ54" s="12"/>
      <c r="QK54" s="12"/>
      <c r="QL54" s="12"/>
      <c r="QM54" s="12"/>
      <c r="QN54" s="12"/>
      <c r="QO54" s="12"/>
      <c r="QP54" s="12"/>
      <c r="QQ54" s="12"/>
      <c r="QR54" s="12"/>
      <c r="QS54" s="12"/>
      <c r="QT54" s="12"/>
      <c r="QU54" s="12"/>
      <c r="QV54" s="12"/>
      <c r="QW54" s="12"/>
      <c r="QX54" s="12"/>
      <c r="QY54" s="12"/>
      <c r="QZ54" s="12"/>
      <c r="RA54" s="12"/>
      <c r="RB54" s="12"/>
      <c r="RC54" s="12"/>
      <c r="RD54" s="12"/>
      <c r="RE54" s="12"/>
      <c r="RF54" s="12"/>
      <c r="RG54" s="12"/>
      <c r="RH54" s="12"/>
      <c r="RI54" s="12"/>
      <c r="RJ54" s="12"/>
      <c r="RK54" s="12"/>
      <c r="RL54" s="12"/>
      <c r="RM54" s="12"/>
      <c r="RN54" s="12"/>
      <c r="RO54" s="12"/>
      <c r="RP54" s="12"/>
      <c r="RQ54" s="12"/>
      <c r="RR54" s="12"/>
      <c r="RS54" s="12"/>
      <c r="RT54" s="12"/>
      <c r="RU54" s="12"/>
      <c r="RV54" s="12"/>
      <c r="RW54" s="12"/>
      <c r="RX54" s="12"/>
      <c r="RY54" s="12"/>
      <c r="RZ54" s="12"/>
      <c r="SA54" s="12"/>
      <c r="SB54" s="12"/>
      <c r="SC54" s="12"/>
      <c r="SD54" s="12"/>
      <c r="SE54" s="12"/>
      <c r="SF54" s="12"/>
      <c r="SG54" s="12"/>
      <c r="SH54" s="12"/>
      <c r="SI54" s="12"/>
      <c r="SJ54" s="12"/>
      <c r="SK54" s="12"/>
      <c r="SL54" s="12"/>
      <c r="SM54" s="12"/>
      <c r="SN54" s="12"/>
      <c r="SO54" s="12"/>
      <c r="SP54" s="12"/>
      <c r="SQ54" s="12"/>
      <c r="SR54" s="12"/>
      <c r="SS54" s="12"/>
      <c r="ST54" s="12"/>
      <c r="SU54" s="12"/>
      <c r="SV54" s="12"/>
      <c r="SW54" s="12"/>
      <c r="SX54" s="12"/>
      <c r="SY54" s="12"/>
      <c r="SZ54" s="12"/>
      <c r="TA54" s="12"/>
      <c r="TB54" s="12"/>
      <c r="TC54" s="12"/>
      <c r="TD54" s="12"/>
      <c r="TE54" s="12"/>
      <c r="TF54" s="12"/>
      <c r="TG54" s="12"/>
      <c r="TH54" s="12"/>
      <c r="TI54" s="12"/>
      <c r="TJ54" s="12"/>
      <c r="TK54" s="12"/>
      <c r="TL54" s="12"/>
      <c r="TM54" s="12"/>
      <c r="TN54" s="12"/>
      <c r="TO54" s="12"/>
      <c r="TP54" s="12"/>
      <c r="TQ54" s="12"/>
      <c r="TR54" s="12"/>
      <c r="TS54" s="12"/>
      <c r="TT54" s="12"/>
      <c r="TU54" s="12"/>
      <c r="TV54" s="12"/>
      <c r="TW54" s="12"/>
      <c r="TX54" s="12"/>
      <c r="TY54" s="12"/>
      <c r="TZ54" s="12"/>
      <c r="UA54" s="12"/>
      <c r="UB54" s="12"/>
      <c r="UC54" s="12"/>
      <c r="UD54" s="12"/>
      <c r="UE54" s="12"/>
      <c r="UF54" s="12"/>
      <c r="UG54" s="12"/>
      <c r="UH54" s="12"/>
      <c r="UI54" s="12"/>
      <c r="UJ54" s="12"/>
      <c r="UK54" s="12"/>
      <c r="UL54" s="12"/>
      <c r="UM54" s="12"/>
      <c r="UN54" s="12"/>
      <c r="UO54" s="12"/>
      <c r="UP54" s="12"/>
      <c r="UQ54" s="12"/>
      <c r="UR54" s="12"/>
      <c r="US54" s="12"/>
      <c r="UT54" s="12"/>
      <c r="UU54" s="12"/>
      <c r="UV54" s="12"/>
      <c r="UW54" s="12"/>
      <c r="UX54" s="12"/>
      <c r="UY54" s="12"/>
      <c r="UZ54" s="12"/>
      <c r="VA54" s="12"/>
      <c r="VB54" s="12"/>
      <c r="VC54" s="12"/>
      <c r="VD54" s="12"/>
      <c r="VE54" s="12"/>
      <c r="VF54" s="12"/>
      <c r="VG54" s="12"/>
      <c r="VH54" s="12"/>
      <c r="VI54" s="12"/>
      <c r="VJ54" s="12"/>
      <c r="VK54" s="12"/>
      <c r="VL54" s="12"/>
      <c r="VM54" s="12"/>
      <c r="VN54" s="12"/>
      <c r="VO54" s="12"/>
      <c r="VP54" s="12"/>
      <c r="VQ54" s="12"/>
      <c r="VR54" s="12"/>
      <c r="VS54" s="12"/>
      <c r="VT54" s="12"/>
      <c r="VU54" s="12"/>
      <c r="VV54" s="12"/>
      <c r="VW54" s="12"/>
      <c r="VX54" s="12"/>
      <c r="VY54" s="12"/>
      <c r="VZ54" s="12"/>
      <c r="WA54" s="12"/>
      <c r="WB54" s="12"/>
      <c r="WC54" s="12"/>
      <c r="WD54" s="12"/>
      <c r="WE54" s="12"/>
      <c r="WF54" s="12"/>
      <c r="WG54" s="12"/>
      <c r="WH54" s="12"/>
      <c r="WI54" s="12"/>
      <c r="WJ54" s="12"/>
      <c r="WK54" s="12"/>
      <c r="WL54" s="12"/>
      <c r="WM54" s="12"/>
      <c r="WN54" s="12"/>
      <c r="WO54" s="12"/>
      <c r="WP54" s="12"/>
      <c r="WQ54" s="12"/>
      <c r="WR54" s="12"/>
      <c r="WS54" s="12"/>
      <c r="WT54" s="12"/>
      <c r="WU54" s="12"/>
      <c r="WV54" s="12"/>
      <c r="WW54" s="12"/>
      <c r="WX54" s="12"/>
      <c r="WY54" s="12"/>
      <c r="WZ54" s="12"/>
      <c r="XA54" s="12"/>
      <c r="XB54" s="12"/>
      <c r="XC54" s="12"/>
      <c r="XD54" s="12"/>
      <c r="XE54" s="12"/>
      <c r="XF54" s="12"/>
      <c r="XG54" s="12"/>
      <c r="XH54" s="12"/>
      <c r="XI54" s="12"/>
      <c r="XJ54" s="12"/>
      <c r="XK54" s="12"/>
      <c r="XL54" s="12"/>
      <c r="XM54" s="12"/>
      <c r="XN54" s="12"/>
      <c r="XO54" s="12"/>
      <c r="XP54" s="12"/>
      <c r="XQ54" s="12"/>
      <c r="XR54" s="12"/>
      <c r="XS54" s="12"/>
      <c r="XT54" s="12"/>
      <c r="XU54" s="12"/>
      <c r="XV54" s="12"/>
      <c r="XW54" s="12"/>
      <c r="XX54" s="12"/>
      <c r="XY54" s="12"/>
      <c r="XZ54" s="12"/>
      <c r="YA54" s="12"/>
      <c r="YB54" s="12"/>
      <c r="YC54" s="12"/>
      <c r="YD54" s="12"/>
      <c r="YE54" s="12"/>
      <c r="YF54" s="12"/>
      <c r="YG54" s="12"/>
      <c r="YH54" s="12"/>
      <c r="YI54" s="12"/>
      <c r="YJ54" s="12"/>
      <c r="YK54" s="12"/>
      <c r="YL54" s="12"/>
      <c r="YM54" s="12"/>
      <c r="YN54" s="12"/>
      <c r="YO54" s="12"/>
      <c r="YP54" s="12"/>
      <c r="YQ54" s="12"/>
      <c r="YR54" s="12"/>
      <c r="YS54" s="12"/>
      <c r="YT54" s="12"/>
      <c r="YU54" s="12"/>
      <c r="YV54" s="12"/>
      <c r="YW54" s="12"/>
      <c r="YX54" s="12"/>
      <c r="YY54" s="12"/>
      <c r="YZ54" s="12"/>
      <c r="ZA54" s="12"/>
      <c r="ZB54" s="12"/>
      <c r="ZC54" s="12"/>
      <c r="ZD54" s="12"/>
      <c r="ZE54" s="12"/>
      <c r="ZF54" s="12"/>
      <c r="ZG54" s="12"/>
      <c r="ZH54" s="12"/>
      <c r="ZI54" s="12"/>
      <c r="ZJ54" s="12"/>
      <c r="ZK54" s="12"/>
      <c r="ZL54" s="12"/>
      <c r="ZM54" s="12"/>
      <c r="ZN54" s="12"/>
      <c r="ZO54" s="12"/>
      <c r="ZP54" s="12"/>
      <c r="ZQ54" s="12"/>
      <c r="ZR54" s="12"/>
      <c r="ZS54" s="12"/>
      <c r="ZT54" s="12"/>
      <c r="ZU54" s="12"/>
      <c r="ZV54" s="12"/>
      <c r="ZW54" s="12"/>
      <c r="ZX54" s="12"/>
      <c r="ZY54" s="12"/>
      <c r="ZZ54" s="12"/>
      <c r="AAA54" s="12"/>
      <c r="AAB54" s="12"/>
      <c r="AAC54" s="12"/>
      <c r="AAD54" s="12"/>
      <c r="AAE54" s="12"/>
      <c r="AAF54" s="12"/>
      <c r="AAG54" s="12"/>
      <c r="AAH54" s="12"/>
      <c r="AAI54" s="12"/>
      <c r="AAJ54" s="12"/>
      <c r="AAK54" s="12"/>
      <c r="AAL54" s="12"/>
      <c r="AAM54" s="12"/>
      <c r="AAN54" s="12"/>
      <c r="AAO54" s="12"/>
      <c r="AAP54" s="12"/>
      <c r="AAQ54" s="12"/>
      <c r="AAR54" s="12"/>
      <c r="AAS54" s="12"/>
      <c r="AAT54" s="12"/>
      <c r="AAU54" s="12"/>
      <c r="AAV54" s="12"/>
      <c r="AAW54" s="12"/>
      <c r="AAX54" s="12"/>
      <c r="AAY54" s="12"/>
      <c r="AAZ54" s="12"/>
      <c r="ABA54" s="12"/>
      <c r="ABB54" s="12"/>
      <c r="ABC54" s="12"/>
      <c r="ABD54" s="12"/>
      <c r="ABE54" s="12"/>
      <c r="ABF54" s="12"/>
      <c r="ABG54" s="12"/>
      <c r="ABH54" s="12"/>
      <c r="ABI54" s="12"/>
      <c r="ABJ54" s="12"/>
      <c r="ABK54" s="12"/>
      <c r="ABL54" s="12"/>
      <c r="ABM54" s="12"/>
      <c r="ABN54" s="12"/>
      <c r="ABO54" s="12"/>
      <c r="ABP54" s="12"/>
      <c r="ABQ54" s="12"/>
      <c r="ABR54" s="12"/>
      <c r="ABS54" s="12"/>
      <c r="ABT54" s="12"/>
      <c r="ABU54" s="12"/>
      <c r="ABV54" s="12"/>
      <c r="ABW54" s="12"/>
      <c r="ABX54" s="12"/>
      <c r="ABY54" s="12"/>
      <c r="ABZ54" s="12"/>
      <c r="ACA54" s="12"/>
      <c r="ACB54" s="12"/>
      <c r="ACC54" s="12"/>
      <c r="ACD54" s="12"/>
      <c r="ACE54" s="12"/>
      <c r="ACF54" s="12"/>
      <c r="ACG54" s="12"/>
      <c r="ACH54" s="12"/>
      <c r="ACI54" s="12"/>
      <c r="ACJ54" s="12"/>
      <c r="ACK54" s="12"/>
      <c r="ACL54" s="12"/>
      <c r="ACM54" s="12"/>
      <c r="ACN54" s="12"/>
      <c r="ACO54" s="12"/>
      <c r="ACP54" s="12"/>
      <c r="ACQ54" s="12"/>
      <c r="ACR54" s="12"/>
      <c r="ACS54" s="12"/>
      <c r="ACT54" s="12"/>
      <c r="ACU54" s="12"/>
      <c r="ACV54" s="12"/>
      <c r="ACW54" s="12"/>
      <c r="ACX54" s="12"/>
      <c r="ACY54" s="12"/>
      <c r="ACZ54" s="12"/>
      <c r="ADA54" s="12"/>
      <c r="ADB54" s="12"/>
      <c r="ADC54" s="12"/>
      <c r="ADD54" s="12"/>
      <c r="ADE54" s="12"/>
      <c r="ADF54" s="12"/>
      <c r="ADG54" s="12"/>
      <c r="ADH54" s="12"/>
      <c r="ADI54" s="12"/>
      <c r="ADJ54" s="12"/>
      <c r="ADK54" s="12"/>
      <c r="ADL54" s="12"/>
      <c r="ADM54" s="12"/>
      <c r="ADN54" s="12"/>
      <c r="ADO54" s="12"/>
      <c r="ADP54" s="12"/>
      <c r="ADQ54" s="12"/>
      <c r="ADR54" s="12"/>
      <c r="ADS54" s="12"/>
      <c r="ADT54" s="12"/>
      <c r="ADU54" s="12"/>
      <c r="ADV54" s="12"/>
      <c r="ADW54" s="12"/>
      <c r="ADX54" s="12"/>
      <c r="ADY54" s="12"/>
      <c r="ADZ54" s="12"/>
      <c r="AEA54" s="12"/>
      <c r="AEB54" s="12"/>
      <c r="AEC54" s="12"/>
      <c r="AED54" s="12"/>
      <c r="AEE54" s="12"/>
      <c r="AEF54" s="12"/>
      <c r="AEG54" s="12"/>
      <c r="AEH54" s="12"/>
      <c r="AEI54" s="12"/>
      <c r="AEJ54" s="12"/>
      <c r="AEK54" s="12"/>
      <c r="AEL54" s="12"/>
      <c r="AEM54" s="12"/>
      <c r="AEN54" s="12"/>
      <c r="AEO54" s="12"/>
      <c r="AEP54" s="12"/>
      <c r="AEQ54" s="12"/>
      <c r="AER54" s="12"/>
      <c r="AES54" s="12"/>
      <c r="AET54" s="12"/>
      <c r="AEU54" s="12"/>
      <c r="AEV54" s="12"/>
      <c r="AEW54" s="12"/>
      <c r="AEX54" s="12"/>
      <c r="AEY54" s="12"/>
      <c r="AEZ54" s="12"/>
      <c r="AFA54" s="12"/>
      <c r="AFB54" s="12"/>
      <c r="AFC54" s="12"/>
      <c r="AFD54" s="12"/>
      <c r="AFE54" s="12"/>
      <c r="AFF54" s="12"/>
      <c r="AFG54" s="12"/>
      <c r="AFH54" s="12"/>
      <c r="AFI54" s="12"/>
      <c r="AFJ54" s="12"/>
      <c r="AFK54" s="12"/>
      <c r="AFL54" s="12"/>
      <c r="AFM54" s="12"/>
      <c r="AFN54" s="12"/>
      <c r="AFO54" s="12"/>
      <c r="AFP54" s="12"/>
      <c r="AFQ54" s="12"/>
      <c r="AFR54" s="12"/>
      <c r="AFS54" s="12"/>
      <c r="AFT54" s="12"/>
      <c r="AFU54" s="12"/>
      <c r="AFV54" s="12"/>
      <c r="AFW54" s="12"/>
      <c r="AFX54" s="12"/>
      <c r="AFY54" s="12"/>
      <c r="AFZ54" s="12"/>
      <c r="AGA54" s="12"/>
      <c r="AGB54" s="12"/>
      <c r="AGC54" s="12"/>
      <c r="AGD54" s="12"/>
      <c r="AGE54" s="12"/>
      <c r="AGF54" s="12"/>
      <c r="AGG54" s="12"/>
      <c r="AGH54" s="12"/>
      <c r="AGI54" s="12"/>
      <c r="AGJ54" s="12"/>
      <c r="AGK54" s="12"/>
      <c r="AGL54" s="12"/>
      <c r="AGM54" s="12"/>
      <c r="AGN54" s="12"/>
      <c r="AGO54" s="12"/>
      <c r="AGP54" s="12"/>
      <c r="AGQ54" s="12"/>
      <c r="AGR54" s="12"/>
      <c r="AGS54" s="12"/>
      <c r="AGT54" s="12"/>
      <c r="AGU54" s="12"/>
      <c r="AGV54" s="12"/>
      <c r="AGW54" s="12"/>
      <c r="AGX54" s="12"/>
      <c r="AGY54" s="12"/>
      <c r="AGZ54" s="12"/>
      <c r="AHA54" s="12"/>
      <c r="AHB54" s="12"/>
      <c r="AHC54" s="12"/>
      <c r="AHD54" s="12"/>
      <c r="AHE54" s="12"/>
      <c r="AHF54" s="12"/>
      <c r="AHG54" s="12"/>
      <c r="AHH54" s="12"/>
      <c r="AHI54" s="12"/>
      <c r="AHJ54" s="12"/>
      <c r="AHK54" s="12"/>
      <c r="AHL54" s="12"/>
      <c r="AHM54" s="12"/>
      <c r="AHN54" s="12"/>
      <c r="AHO54" s="12"/>
      <c r="AHP54" s="12"/>
      <c r="AHQ54" s="12"/>
      <c r="AHR54" s="12"/>
      <c r="AHS54" s="12"/>
      <c r="AHT54" s="12"/>
      <c r="AHU54" s="12"/>
      <c r="AHV54" s="12"/>
      <c r="AHW54" s="12"/>
      <c r="AHX54" s="12"/>
      <c r="AHY54" s="12"/>
      <c r="AHZ54" s="12"/>
      <c r="AIA54" s="12"/>
      <c r="AIB54" s="12"/>
      <c r="AIC54" s="12"/>
      <c r="AID54" s="12"/>
      <c r="AIE54" s="12"/>
      <c r="AIF54" s="12"/>
      <c r="AIG54" s="12"/>
      <c r="AIH54" s="12"/>
      <c r="AII54" s="12"/>
      <c r="AIJ54" s="12"/>
      <c r="AIK54" s="12"/>
      <c r="AIL54" s="12"/>
      <c r="AIM54" s="12"/>
      <c r="AIN54" s="12"/>
      <c r="AIO54" s="12"/>
      <c r="AIP54" s="12"/>
      <c r="AIQ54" s="12"/>
      <c r="AIR54" s="12"/>
      <c r="AIS54" s="12"/>
      <c r="AIT54" s="12"/>
      <c r="AIU54" s="12"/>
      <c r="AIV54" s="12"/>
      <c r="AIW54" s="12"/>
      <c r="AIX54" s="12"/>
      <c r="AIY54" s="12"/>
      <c r="AIZ54" s="12"/>
      <c r="AJA54" s="12"/>
      <c r="AJB54" s="12"/>
      <c r="AJC54" s="12"/>
      <c r="AJD54" s="12"/>
      <c r="AJE54" s="12"/>
      <c r="AJF54" s="12"/>
      <c r="AJG54" s="12"/>
      <c r="AJH54" s="12"/>
      <c r="AJI54" s="12"/>
      <c r="AJJ54" s="12"/>
      <c r="AJK54" s="12"/>
      <c r="AJL54" s="12"/>
      <c r="AJM54" s="12"/>
      <c r="AJN54" s="12"/>
      <c r="AJO54" s="12"/>
      <c r="AJP54" s="12"/>
      <c r="AJQ54" s="12"/>
      <c r="AJR54" s="12"/>
      <c r="AJS54" s="12"/>
      <c r="AJT54" s="12"/>
      <c r="AJU54" s="12"/>
      <c r="AJV54" s="12"/>
      <c r="AJW54" s="12"/>
      <c r="AJX54" s="12"/>
      <c r="AJY54" s="12"/>
      <c r="AJZ54" s="12"/>
      <c r="AKA54" s="12"/>
      <c r="AKB54" s="12"/>
      <c r="AKC54" s="12"/>
      <c r="AKD54" s="12"/>
      <c r="AKE54" s="12"/>
      <c r="AKF54" s="12"/>
      <c r="AKG54" s="12"/>
      <c r="AKH54" s="12"/>
      <c r="AKI54" s="12"/>
      <c r="AKJ54" s="12"/>
      <c r="AKK54" s="12"/>
      <c r="AKL54" s="12"/>
      <c r="AKM54" s="12"/>
      <c r="AKN54" s="12"/>
      <c r="AKO54" s="12"/>
      <c r="AKP54" s="12"/>
      <c r="AKQ54" s="12"/>
      <c r="AKR54" s="12"/>
      <c r="AKS54" s="12"/>
      <c r="AKT54" s="12"/>
      <c r="AKU54" s="12"/>
      <c r="AKV54" s="12"/>
      <c r="AKW54" s="12"/>
      <c r="AKX54" s="12"/>
      <c r="AKY54" s="12"/>
      <c r="AKZ54" s="12"/>
      <c r="ALA54" s="12"/>
      <c r="ALB54" s="12"/>
      <c r="ALC54" s="12"/>
      <c r="ALD54" s="12"/>
      <c r="ALE54" s="12"/>
      <c r="ALF54" s="12"/>
      <c r="ALG54" s="12"/>
      <c r="ALH54" s="12"/>
      <c r="ALI54" s="12"/>
      <c r="ALJ54" s="12"/>
      <c r="ALK54" s="12"/>
      <c r="ALL54" s="12"/>
      <c r="ALM54" s="12"/>
      <c r="ALN54" s="12"/>
      <c r="ALO54" s="12"/>
      <c r="ALP54" s="12"/>
      <c r="ALQ54" s="12"/>
      <c r="ALR54" s="12"/>
      <c r="ALS54" s="12"/>
      <c r="ALT54" s="12"/>
      <c r="ALU54" s="12"/>
      <c r="ALV54" s="12"/>
      <c r="ALW54" s="12"/>
      <c r="ALX54" s="12"/>
      <c r="ALY54" s="12"/>
      <c r="ALZ54" s="12"/>
      <c r="AMA54" s="12"/>
      <c r="AMB54" s="12"/>
      <c r="AMC54" s="12"/>
      <c r="AMD54" s="12"/>
      <c r="AME54" s="12"/>
      <c r="AMF54" s="12"/>
      <c r="AMG54" s="12"/>
      <c r="AMH54" s="12"/>
      <c r="AMI54" s="12"/>
      <c r="AMJ54" s="12"/>
      <c r="AMK54" s="12"/>
    </row>
    <row r="55" spans="1:1025" s="15" customFormat="1" ht="114.4" customHeight="1">
      <c r="A55" s="12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2"/>
      <c r="P55" s="12"/>
      <c r="Q55" s="12"/>
      <c r="R55" s="16"/>
      <c r="S55" s="16"/>
      <c r="T55" s="16"/>
      <c r="U55" s="16"/>
      <c r="V55" s="16"/>
      <c r="W55" s="16"/>
      <c r="X55" s="16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2"/>
      <c r="OF55" s="12"/>
      <c r="OG55" s="12"/>
      <c r="OH55" s="12"/>
      <c r="OI55" s="12"/>
      <c r="OJ55" s="12"/>
      <c r="OK55" s="12"/>
      <c r="OL55" s="12"/>
      <c r="OM55" s="12"/>
      <c r="ON55" s="12"/>
      <c r="OO55" s="12"/>
      <c r="OP55" s="12"/>
      <c r="OQ55" s="12"/>
      <c r="OR55" s="12"/>
      <c r="OS55" s="12"/>
      <c r="OT55" s="12"/>
      <c r="OU55" s="12"/>
      <c r="OV55" s="12"/>
      <c r="OW55" s="12"/>
      <c r="OX55" s="12"/>
      <c r="OY55" s="12"/>
      <c r="OZ55" s="12"/>
      <c r="PA55" s="12"/>
      <c r="PB55" s="12"/>
      <c r="PC55" s="12"/>
      <c r="PD55" s="12"/>
      <c r="PE55" s="12"/>
      <c r="PF55" s="12"/>
      <c r="PG55" s="12"/>
      <c r="PH55" s="12"/>
      <c r="PI55" s="12"/>
      <c r="PJ55" s="12"/>
      <c r="PK55" s="12"/>
      <c r="PL55" s="12"/>
      <c r="PM55" s="12"/>
      <c r="PN55" s="12"/>
      <c r="PO55" s="12"/>
      <c r="PP55" s="12"/>
      <c r="PQ55" s="12"/>
      <c r="PR55" s="12"/>
      <c r="PS55" s="12"/>
      <c r="PT55" s="12"/>
      <c r="PU55" s="12"/>
      <c r="PV55" s="12"/>
      <c r="PW55" s="12"/>
      <c r="PX55" s="12"/>
      <c r="PY55" s="12"/>
      <c r="PZ55" s="12"/>
      <c r="QA55" s="12"/>
      <c r="QB55" s="12"/>
      <c r="QC55" s="12"/>
      <c r="QD55" s="12"/>
      <c r="QE55" s="12"/>
      <c r="QF55" s="12"/>
      <c r="QG55" s="12"/>
      <c r="QH55" s="12"/>
      <c r="QI55" s="12"/>
      <c r="QJ55" s="12"/>
      <c r="QK55" s="12"/>
      <c r="QL55" s="12"/>
      <c r="QM55" s="12"/>
      <c r="QN55" s="12"/>
      <c r="QO55" s="12"/>
      <c r="QP55" s="12"/>
      <c r="QQ55" s="12"/>
      <c r="QR55" s="12"/>
      <c r="QS55" s="12"/>
      <c r="QT55" s="12"/>
      <c r="QU55" s="12"/>
      <c r="QV55" s="12"/>
      <c r="QW55" s="12"/>
      <c r="QX55" s="12"/>
      <c r="QY55" s="12"/>
      <c r="QZ55" s="12"/>
      <c r="RA55" s="12"/>
      <c r="RB55" s="12"/>
      <c r="RC55" s="12"/>
      <c r="RD55" s="12"/>
      <c r="RE55" s="12"/>
      <c r="RF55" s="12"/>
      <c r="RG55" s="12"/>
      <c r="RH55" s="12"/>
      <c r="RI55" s="12"/>
      <c r="RJ55" s="12"/>
      <c r="RK55" s="12"/>
      <c r="RL55" s="12"/>
      <c r="RM55" s="12"/>
      <c r="RN55" s="12"/>
      <c r="RO55" s="12"/>
      <c r="RP55" s="12"/>
      <c r="RQ55" s="12"/>
      <c r="RR55" s="12"/>
      <c r="RS55" s="12"/>
      <c r="RT55" s="12"/>
      <c r="RU55" s="12"/>
      <c r="RV55" s="12"/>
      <c r="RW55" s="12"/>
      <c r="RX55" s="12"/>
      <c r="RY55" s="12"/>
      <c r="RZ55" s="12"/>
      <c r="SA55" s="12"/>
      <c r="SB55" s="12"/>
      <c r="SC55" s="12"/>
      <c r="SD55" s="12"/>
      <c r="SE55" s="12"/>
      <c r="SF55" s="12"/>
      <c r="SG55" s="12"/>
      <c r="SH55" s="12"/>
      <c r="SI55" s="12"/>
      <c r="SJ55" s="12"/>
      <c r="SK55" s="12"/>
      <c r="SL55" s="12"/>
      <c r="SM55" s="12"/>
      <c r="SN55" s="12"/>
      <c r="SO55" s="12"/>
      <c r="SP55" s="12"/>
      <c r="SQ55" s="12"/>
      <c r="SR55" s="12"/>
      <c r="SS55" s="12"/>
      <c r="ST55" s="12"/>
      <c r="SU55" s="12"/>
      <c r="SV55" s="12"/>
      <c r="SW55" s="12"/>
      <c r="SX55" s="12"/>
      <c r="SY55" s="12"/>
      <c r="SZ55" s="12"/>
      <c r="TA55" s="12"/>
      <c r="TB55" s="12"/>
      <c r="TC55" s="12"/>
      <c r="TD55" s="12"/>
      <c r="TE55" s="12"/>
      <c r="TF55" s="12"/>
      <c r="TG55" s="12"/>
      <c r="TH55" s="12"/>
      <c r="TI55" s="12"/>
      <c r="TJ55" s="12"/>
      <c r="TK55" s="12"/>
      <c r="TL55" s="12"/>
      <c r="TM55" s="12"/>
      <c r="TN55" s="12"/>
      <c r="TO55" s="12"/>
      <c r="TP55" s="12"/>
      <c r="TQ55" s="12"/>
      <c r="TR55" s="12"/>
      <c r="TS55" s="12"/>
      <c r="TT55" s="12"/>
      <c r="TU55" s="12"/>
      <c r="TV55" s="12"/>
      <c r="TW55" s="12"/>
      <c r="TX55" s="12"/>
      <c r="TY55" s="12"/>
      <c r="TZ55" s="12"/>
      <c r="UA55" s="12"/>
      <c r="UB55" s="12"/>
      <c r="UC55" s="12"/>
      <c r="UD55" s="12"/>
      <c r="UE55" s="12"/>
      <c r="UF55" s="12"/>
      <c r="UG55" s="12"/>
      <c r="UH55" s="12"/>
      <c r="UI55" s="12"/>
      <c r="UJ55" s="12"/>
      <c r="UK55" s="12"/>
      <c r="UL55" s="12"/>
      <c r="UM55" s="12"/>
      <c r="UN55" s="12"/>
      <c r="UO55" s="12"/>
      <c r="UP55" s="12"/>
      <c r="UQ55" s="12"/>
      <c r="UR55" s="12"/>
      <c r="US55" s="12"/>
      <c r="UT55" s="12"/>
      <c r="UU55" s="12"/>
      <c r="UV55" s="12"/>
      <c r="UW55" s="12"/>
      <c r="UX55" s="12"/>
      <c r="UY55" s="12"/>
      <c r="UZ55" s="12"/>
      <c r="VA55" s="12"/>
      <c r="VB55" s="12"/>
      <c r="VC55" s="12"/>
      <c r="VD55" s="12"/>
      <c r="VE55" s="12"/>
      <c r="VF55" s="12"/>
      <c r="VG55" s="12"/>
      <c r="VH55" s="12"/>
      <c r="VI55" s="12"/>
      <c r="VJ55" s="12"/>
      <c r="VK55" s="12"/>
      <c r="VL55" s="12"/>
      <c r="VM55" s="12"/>
      <c r="VN55" s="12"/>
      <c r="VO55" s="12"/>
      <c r="VP55" s="12"/>
      <c r="VQ55" s="12"/>
      <c r="VR55" s="12"/>
      <c r="VS55" s="12"/>
      <c r="VT55" s="12"/>
      <c r="VU55" s="12"/>
      <c r="VV55" s="12"/>
      <c r="VW55" s="12"/>
      <c r="VX55" s="12"/>
      <c r="VY55" s="12"/>
      <c r="VZ55" s="12"/>
      <c r="WA55" s="12"/>
      <c r="WB55" s="12"/>
      <c r="WC55" s="12"/>
      <c r="WD55" s="12"/>
      <c r="WE55" s="12"/>
      <c r="WF55" s="12"/>
      <c r="WG55" s="12"/>
      <c r="WH55" s="12"/>
      <c r="WI55" s="12"/>
      <c r="WJ55" s="12"/>
      <c r="WK55" s="12"/>
      <c r="WL55" s="12"/>
      <c r="WM55" s="12"/>
      <c r="WN55" s="12"/>
      <c r="WO55" s="12"/>
      <c r="WP55" s="12"/>
      <c r="WQ55" s="12"/>
      <c r="WR55" s="12"/>
      <c r="WS55" s="12"/>
      <c r="WT55" s="12"/>
      <c r="WU55" s="12"/>
      <c r="WV55" s="12"/>
      <c r="WW55" s="12"/>
      <c r="WX55" s="12"/>
      <c r="WY55" s="12"/>
      <c r="WZ55" s="12"/>
      <c r="XA55" s="12"/>
      <c r="XB55" s="12"/>
      <c r="XC55" s="12"/>
      <c r="XD55" s="12"/>
      <c r="XE55" s="12"/>
      <c r="XF55" s="12"/>
      <c r="XG55" s="12"/>
      <c r="XH55" s="12"/>
      <c r="XI55" s="12"/>
      <c r="XJ55" s="12"/>
      <c r="XK55" s="12"/>
      <c r="XL55" s="12"/>
      <c r="XM55" s="12"/>
      <c r="XN55" s="12"/>
      <c r="XO55" s="12"/>
      <c r="XP55" s="12"/>
      <c r="XQ55" s="12"/>
      <c r="XR55" s="12"/>
      <c r="XS55" s="12"/>
      <c r="XT55" s="12"/>
      <c r="XU55" s="12"/>
      <c r="XV55" s="12"/>
      <c r="XW55" s="12"/>
      <c r="XX55" s="12"/>
      <c r="XY55" s="12"/>
      <c r="XZ55" s="12"/>
      <c r="YA55" s="12"/>
      <c r="YB55" s="12"/>
      <c r="YC55" s="12"/>
      <c r="YD55" s="12"/>
      <c r="YE55" s="12"/>
      <c r="YF55" s="12"/>
      <c r="YG55" s="12"/>
      <c r="YH55" s="12"/>
      <c r="YI55" s="12"/>
      <c r="YJ55" s="12"/>
      <c r="YK55" s="12"/>
      <c r="YL55" s="12"/>
      <c r="YM55" s="12"/>
      <c r="YN55" s="12"/>
      <c r="YO55" s="12"/>
      <c r="YP55" s="12"/>
      <c r="YQ55" s="12"/>
      <c r="YR55" s="12"/>
      <c r="YS55" s="12"/>
      <c r="YT55" s="12"/>
      <c r="YU55" s="12"/>
      <c r="YV55" s="12"/>
      <c r="YW55" s="12"/>
      <c r="YX55" s="12"/>
      <c r="YY55" s="12"/>
      <c r="YZ55" s="12"/>
      <c r="ZA55" s="12"/>
      <c r="ZB55" s="12"/>
      <c r="ZC55" s="12"/>
      <c r="ZD55" s="12"/>
      <c r="ZE55" s="12"/>
      <c r="ZF55" s="12"/>
      <c r="ZG55" s="12"/>
      <c r="ZH55" s="12"/>
      <c r="ZI55" s="12"/>
      <c r="ZJ55" s="12"/>
      <c r="ZK55" s="12"/>
      <c r="ZL55" s="12"/>
      <c r="ZM55" s="12"/>
      <c r="ZN55" s="12"/>
      <c r="ZO55" s="12"/>
      <c r="ZP55" s="12"/>
      <c r="ZQ55" s="12"/>
      <c r="ZR55" s="12"/>
      <c r="ZS55" s="12"/>
      <c r="ZT55" s="12"/>
      <c r="ZU55" s="12"/>
      <c r="ZV55" s="12"/>
      <c r="ZW55" s="12"/>
      <c r="ZX55" s="12"/>
      <c r="ZY55" s="12"/>
      <c r="ZZ55" s="12"/>
      <c r="AAA55" s="12"/>
      <c r="AAB55" s="12"/>
      <c r="AAC55" s="12"/>
      <c r="AAD55" s="12"/>
      <c r="AAE55" s="12"/>
      <c r="AAF55" s="12"/>
      <c r="AAG55" s="12"/>
      <c r="AAH55" s="12"/>
      <c r="AAI55" s="12"/>
      <c r="AAJ55" s="12"/>
      <c r="AAK55" s="12"/>
      <c r="AAL55" s="12"/>
      <c r="AAM55" s="12"/>
      <c r="AAN55" s="12"/>
      <c r="AAO55" s="12"/>
      <c r="AAP55" s="12"/>
      <c r="AAQ55" s="12"/>
      <c r="AAR55" s="12"/>
      <c r="AAS55" s="12"/>
      <c r="AAT55" s="12"/>
      <c r="AAU55" s="12"/>
      <c r="AAV55" s="12"/>
      <c r="AAW55" s="12"/>
      <c r="AAX55" s="12"/>
      <c r="AAY55" s="12"/>
      <c r="AAZ55" s="12"/>
      <c r="ABA55" s="12"/>
      <c r="ABB55" s="12"/>
      <c r="ABC55" s="12"/>
      <c r="ABD55" s="12"/>
      <c r="ABE55" s="12"/>
      <c r="ABF55" s="12"/>
      <c r="ABG55" s="12"/>
      <c r="ABH55" s="12"/>
      <c r="ABI55" s="12"/>
      <c r="ABJ55" s="12"/>
      <c r="ABK55" s="12"/>
      <c r="ABL55" s="12"/>
      <c r="ABM55" s="12"/>
      <c r="ABN55" s="12"/>
      <c r="ABO55" s="12"/>
      <c r="ABP55" s="12"/>
      <c r="ABQ55" s="12"/>
      <c r="ABR55" s="12"/>
      <c r="ABS55" s="12"/>
      <c r="ABT55" s="12"/>
      <c r="ABU55" s="12"/>
      <c r="ABV55" s="12"/>
      <c r="ABW55" s="12"/>
      <c r="ABX55" s="12"/>
      <c r="ABY55" s="12"/>
      <c r="ABZ55" s="12"/>
      <c r="ACA55" s="12"/>
      <c r="ACB55" s="12"/>
      <c r="ACC55" s="12"/>
      <c r="ACD55" s="12"/>
      <c r="ACE55" s="12"/>
      <c r="ACF55" s="12"/>
      <c r="ACG55" s="12"/>
      <c r="ACH55" s="12"/>
      <c r="ACI55" s="12"/>
      <c r="ACJ55" s="12"/>
      <c r="ACK55" s="12"/>
      <c r="ACL55" s="12"/>
      <c r="ACM55" s="12"/>
      <c r="ACN55" s="12"/>
      <c r="ACO55" s="12"/>
      <c r="ACP55" s="12"/>
      <c r="ACQ55" s="12"/>
      <c r="ACR55" s="12"/>
      <c r="ACS55" s="12"/>
      <c r="ACT55" s="12"/>
      <c r="ACU55" s="12"/>
      <c r="ACV55" s="12"/>
      <c r="ACW55" s="12"/>
      <c r="ACX55" s="12"/>
      <c r="ACY55" s="12"/>
      <c r="ACZ55" s="12"/>
      <c r="ADA55" s="12"/>
      <c r="ADB55" s="12"/>
      <c r="ADC55" s="12"/>
      <c r="ADD55" s="12"/>
      <c r="ADE55" s="12"/>
      <c r="ADF55" s="12"/>
      <c r="ADG55" s="12"/>
      <c r="ADH55" s="12"/>
      <c r="ADI55" s="12"/>
      <c r="ADJ55" s="12"/>
      <c r="ADK55" s="12"/>
      <c r="ADL55" s="12"/>
      <c r="ADM55" s="12"/>
      <c r="ADN55" s="12"/>
      <c r="ADO55" s="12"/>
      <c r="ADP55" s="12"/>
      <c r="ADQ55" s="12"/>
      <c r="ADR55" s="12"/>
      <c r="ADS55" s="12"/>
      <c r="ADT55" s="12"/>
      <c r="ADU55" s="12"/>
      <c r="ADV55" s="12"/>
      <c r="ADW55" s="12"/>
      <c r="ADX55" s="12"/>
      <c r="ADY55" s="12"/>
      <c r="ADZ55" s="12"/>
      <c r="AEA55" s="12"/>
      <c r="AEB55" s="12"/>
      <c r="AEC55" s="12"/>
      <c r="AED55" s="12"/>
      <c r="AEE55" s="12"/>
      <c r="AEF55" s="12"/>
      <c r="AEG55" s="12"/>
      <c r="AEH55" s="12"/>
      <c r="AEI55" s="12"/>
      <c r="AEJ55" s="12"/>
      <c r="AEK55" s="12"/>
      <c r="AEL55" s="12"/>
      <c r="AEM55" s="12"/>
      <c r="AEN55" s="12"/>
      <c r="AEO55" s="12"/>
      <c r="AEP55" s="12"/>
      <c r="AEQ55" s="12"/>
      <c r="AER55" s="12"/>
      <c r="AES55" s="12"/>
      <c r="AET55" s="12"/>
      <c r="AEU55" s="12"/>
      <c r="AEV55" s="12"/>
      <c r="AEW55" s="12"/>
      <c r="AEX55" s="12"/>
      <c r="AEY55" s="12"/>
      <c r="AEZ55" s="12"/>
      <c r="AFA55" s="12"/>
      <c r="AFB55" s="12"/>
      <c r="AFC55" s="12"/>
      <c r="AFD55" s="12"/>
      <c r="AFE55" s="12"/>
      <c r="AFF55" s="12"/>
      <c r="AFG55" s="12"/>
      <c r="AFH55" s="12"/>
      <c r="AFI55" s="12"/>
      <c r="AFJ55" s="12"/>
      <c r="AFK55" s="12"/>
      <c r="AFL55" s="12"/>
      <c r="AFM55" s="12"/>
      <c r="AFN55" s="12"/>
      <c r="AFO55" s="12"/>
      <c r="AFP55" s="12"/>
      <c r="AFQ55" s="12"/>
      <c r="AFR55" s="12"/>
      <c r="AFS55" s="12"/>
      <c r="AFT55" s="12"/>
      <c r="AFU55" s="12"/>
      <c r="AFV55" s="12"/>
      <c r="AFW55" s="12"/>
      <c r="AFX55" s="12"/>
      <c r="AFY55" s="12"/>
      <c r="AFZ55" s="12"/>
      <c r="AGA55" s="12"/>
      <c r="AGB55" s="12"/>
      <c r="AGC55" s="12"/>
      <c r="AGD55" s="12"/>
      <c r="AGE55" s="12"/>
      <c r="AGF55" s="12"/>
      <c r="AGG55" s="12"/>
      <c r="AGH55" s="12"/>
      <c r="AGI55" s="12"/>
      <c r="AGJ55" s="12"/>
      <c r="AGK55" s="12"/>
      <c r="AGL55" s="12"/>
      <c r="AGM55" s="12"/>
      <c r="AGN55" s="12"/>
      <c r="AGO55" s="12"/>
      <c r="AGP55" s="12"/>
      <c r="AGQ55" s="12"/>
      <c r="AGR55" s="12"/>
      <c r="AGS55" s="12"/>
      <c r="AGT55" s="12"/>
      <c r="AGU55" s="12"/>
      <c r="AGV55" s="12"/>
      <c r="AGW55" s="12"/>
      <c r="AGX55" s="12"/>
      <c r="AGY55" s="12"/>
      <c r="AGZ55" s="12"/>
      <c r="AHA55" s="12"/>
      <c r="AHB55" s="12"/>
      <c r="AHC55" s="12"/>
      <c r="AHD55" s="12"/>
      <c r="AHE55" s="12"/>
      <c r="AHF55" s="12"/>
      <c r="AHG55" s="12"/>
      <c r="AHH55" s="12"/>
      <c r="AHI55" s="12"/>
      <c r="AHJ55" s="12"/>
      <c r="AHK55" s="12"/>
      <c r="AHL55" s="12"/>
      <c r="AHM55" s="12"/>
      <c r="AHN55" s="12"/>
      <c r="AHO55" s="12"/>
      <c r="AHP55" s="12"/>
      <c r="AHQ55" s="12"/>
      <c r="AHR55" s="12"/>
      <c r="AHS55" s="12"/>
      <c r="AHT55" s="12"/>
      <c r="AHU55" s="12"/>
      <c r="AHV55" s="12"/>
      <c r="AHW55" s="12"/>
      <c r="AHX55" s="12"/>
      <c r="AHY55" s="12"/>
      <c r="AHZ55" s="12"/>
      <c r="AIA55" s="12"/>
      <c r="AIB55" s="12"/>
      <c r="AIC55" s="12"/>
      <c r="AID55" s="12"/>
      <c r="AIE55" s="12"/>
      <c r="AIF55" s="12"/>
      <c r="AIG55" s="12"/>
      <c r="AIH55" s="12"/>
      <c r="AII55" s="12"/>
      <c r="AIJ55" s="12"/>
      <c r="AIK55" s="12"/>
      <c r="AIL55" s="12"/>
      <c r="AIM55" s="12"/>
      <c r="AIN55" s="12"/>
      <c r="AIO55" s="12"/>
      <c r="AIP55" s="12"/>
      <c r="AIQ55" s="12"/>
      <c r="AIR55" s="12"/>
      <c r="AIS55" s="12"/>
      <c r="AIT55" s="12"/>
      <c r="AIU55" s="12"/>
      <c r="AIV55" s="12"/>
      <c r="AIW55" s="12"/>
      <c r="AIX55" s="12"/>
      <c r="AIY55" s="12"/>
      <c r="AIZ55" s="12"/>
      <c r="AJA55" s="12"/>
      <c r="AJB55" s="12"/>
      <c r="AJC55" s="12"/>
      <c r="AJD55" s="12"/>
      <c r="AJE55" s="12"/>
      <c r="AJF55" s="12"/>
      <c r="AJG55" s="12"/>
      <c r="AJH55" s="12"/>
      <c r="AJI55" s="12"/>
      <c r="AJJ55" s="12"/>
      <c r="AJK55" s="12"/>
      <c r="AJL55" s="12"/>
      <c r="AJM55" s="12"/>
      <c r="AJN55" s="12"/>
      <c r="AJO55" s="12"/>
      <c r="AJP55" s="12"/>
      <c r="AJQ55" s="12"/>
      <c r="AJR55" s="12"/>
      <c r="AJS55" s="12"/>
      <c r="AJT55" s="12"/>
      <c r="AJU55" s="12"/>
      <c r="AJV55" s="12"/>
      <c r="AJW55" s="12"/>
      <c r="AJX55" s="12"/>
      <c r="AJY55" s="12"/>
      <c r="AJZ55" s="12"/>
      <c r="AKA55" s="12"/>
      <c r="AKB55" s="12"/>
      <c r="AKC55" s="12"/>
      <c r="AKD55" s="12"/>
      <c r="AKE55" s="12"/>
      <c r="AKF55" s="12"/>
      <c r="AKG55" s="12"/>
      <c r="AKH55" s="12"/>
      <c r="AKI55" s="12"/>
      <c r="AKJ55" s="12"/>
      <c r="AKK55" s="12"/>
      <c r="AKL55" s="12"/>
      <c r="AKM55" s="12"/>
      <c r="AKN55" s="12"/>
      <c r="AKO55" s="12"/>
      <c r="AKP55" s="12"/>
      <c r="AKQ55" s="12"/>
      <c r="AKR55" s="12"/>
      <c r="AKS55" s="12"/>
      <c r="AKT55" s="12"/>
      <c r="AKU55" s="12"/>
      <c r="AKV55" s="12"/>
      <c r="AKW55" s="12"/>
      <c r="AKX55" s="12"/>
      <c r="AKY55" s="12"/>
      <c r="AKZ55" s="12"/>
      <c r="ALA55" s="12"/>
      <c r="ALB55" s="12"/>
      <c r="ALC55" s="12"/>
      <c r="ALD55" s="12"/>
      <c r="ALE55" s="12"/>
      <c r="ALF55" s="12"/>
      <c r="ALG55" s="12"/>
      <c r="ALH55" s="12"/>
      <c r="ALI55" s="12"/>
      <c r="ALJ55" s="12"/>
      <c r="ALK55" s="12"/>
      <c r="ALL55" s="12"/>
      <c r="ALM55" s="12"/>
      <c r="ALN55" s="12"/>
      <c r="ALO55" s="12"/>
      <c r="ALP55" s="12"/>
      <c r="ALQ55" s="12"/>
      <c r="ALR55" s="12"/>
      <c r="ALS55" s="12"/>
      <c r="ALT55" s="12"/>
      <c r="ALU55" s="12"/>
      <c r="ALV55" s="12"/>
      <c r="ALW55" s="12"/>
      <c r="ALX55" s="12"/>
      <c r="ALY55" s="12"/>
      <c r="ALZ55" s="12"/>
      <c r="AMA55" s="12"/>
      <c r="AMB55" s="12"/>
      <c r="AMC55" s="12"/>
      <c r="AMD55" s="12"/>
      <c r="AME55" s="12"/>
      <c r="AMF55" s="12"/>
      <c r="AMG55" s="12"/>
      <c r="AMH55" s="12"/>
      <c r="AMI55" s="12"/>
      <c r="AMJ55" s="12"/>
      <c r="AMK55" s="12"/>
    </row>
    <row r="56" spans="1:1025" s="15" customFormat="1" ht="25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  <c r="ABK56" s="12"/>
      <c r="ABL56" s="12"/>
      <c r="ABM56" s="12"/>
      <c r="ABN56" s="12"/>
      <c r="ABO56" s="12"/>
      <c r="ABP56" s="12"/>
      <c r="ABQ56" s="12"/>
      <c r="ABR56" s="12"/>
      <c r="ABS56" s="12"/>
      <c r="ABT56" s="12"/>
      <c r="ABU56" s="12"/>
      <c r="ABV56" s="12"/>
      <c r="ABW56" s="12"/>
      <c r="ABX56" s="12"/>
      <c r="ABY56" s="12"/>
      <c r="ABZ56" s="12"/>
      <c r="ACA56" s="12"/>
      <c r="ACB56" s="12"/>
      <c r="ACC56" s="12"/>
      <c r="ACD56" s="12"/>
      <c r="ACE56" s="12"/>
      <c r="ACF56" s="12"/>
      <c r="ACG56" s="12"/>
      <c r="ACH56" s="12"/>
      <c r="ACI56" s="12"/>
      <c r="ACJ56" s="12"/>
      <c r="ACK56" s="12"/>
      <c r="ACL56" s="12"/>
      <c r="ACM56" s="12"/>
      <c r="ACN56" s="12"/>
      <c r="ACO56" s="12"/>
      <c r="ACP56" s="12"/>
      <c r="ACQ56" s="12"/>
      <c r="ACR56" s="12"/>
      <c r="ACS56" s="12"/>
      <c r="ACT56" s="12"/>
      <c r="ACU56" s="12"/>
      <c r="ACV56" s="12"/>
      <c r="ACW56" s="12"/>
      <c r="ACX56" s="12"/>
      <c r="ACY56" s="12"/>
      <c r="ACZ56" s="12"/>
      <c r="ADA56" s="12"/>
      <c r="ADB56" s="12"/>
      <c r="ADC56" s="12"/>
      <c r="ADD56" s="12"/>
      <c r="ADE56" s="12"/>
      <c r="ADF56" s="12"/>
      <c r="ADG56" s="12"/>
      <c r="ADH56" s="12"/>
      <c r="ADI56" s="12"/>
      <c r="ADJ56" s="12"/>
      <c r="ADK56" s="12"/>
      <c r="ADL56" s="12"/>
      <c r="ADM56" s="12"/>
      <c r="ADN56" s="12"/>
      <c r="ADO56" s="12"/>
      <c r="ADP56" s="12"/>
      <c r="ADQ56" s="12"/>
      <c r="ADR56" s="12"/>
      <c r="ADS56" s="12"/>
      <c r="ADT56" s="12"/>
      <c r="ADU56" s="12"/>
      <c r="ADV56" s="12"/>
      <c r="ADW56" s="12"/>
      <c r="ADX56" s="12"/>
      <c r="ADY56" s="12"/>
      <c r="ADZ56" s="12"/>
      <c r="AEA56" s="12"/>
      <c r="AEB56" s="12"/>
      <c r="AEC56" s="12"/>
      <c r="AED56" s="12"/>
      <c r="AEE56" s="12"/>
      <c r="AEF56" s="12"/>
      <c r="AEG56" s="12"/>
      <c r="AEH56" s="12"/>
      <c r="AEI56" s="12"/>
      <c r="AEJ56" s="12"/>
      <c r="AEK56" s="12"/>
      <c r="AEL56" s="12"/>
      <c r="AEM56" s="12"/>
      <c r="AEN56" s="12"/>
      <c r="AEO56" s="12"/>
      <c r="AEP56" s="12"/>
      <c r="AEQ56" s="12"/>
      <c r="AER56" s="12"/>
      <c r="AES56" s="12"/>
      <c r="AET56" s="12"/>
      <c r="AEU56" s="12"/>
      <c r="AEV56" s="12"/>
      <c r="AEW56" s="12"/>
      <c r="AEX56" s="12"/>
      <c r="AEY56" s="12"/>
      <c r="AEZ56" s="12"/>
      <c r="AFA56" s="12"/>
      <c r="AFB56" s="12"/>
      <c r="AFC56" s="12"/>
      <c r="AFD56" s="12"/>
      <c r="AFE56" s="12"/>
      <c r="AFF56" s="12"/>
      <c r="AFG56" s="12"/>
      <c r="AFH56" s="12"/>
      <c r="AFI56" s="12"/>
      <c r="AFJ56" s="12"/>
      <c r="AFK56" s="12"/>
      <c r="AFL56" s="12"/>
      <c r="AFM56" s="12"/>
      <c r="AFN56" s="12"/>
      <c r="AFO56" s="12"/>
      <c r="AFP56" s="12"/>
      <c r="AFQ56" s="12"/>
      <c r="AFR56" s="12"/>
      <c r="AFS56" s="12"/>
      <c r="AFT56" s="12"/>
      <c r="AFU56" s="12"/>
      <c r="AFV56" s="12"/>
      <c r="AFW56" s="12"/>
      <c r="AFX56" s="12"/>
      <c r="AFY56" s="12"/>
      <c r="AFZ56" s="12"/>
      <c r="AGA56" s="12"/>
      <c r="AGB56" s="12"/>
      <c r="AGC56" s="12"/>
      <c r="AGD56" s="12"/>
      <c r="AGE56" s="12"/>
      <c r="AGF56" s="12"/>
      <c r="AGG56" s="12"/>
      <c r="AGH56" s="12"/>
      <c r="AGI56" s="12"/>
      <c r="AGJ56" s="12"/>
      <c r="AGK56" s="12"/>
      <c r="AGL56" s="12"/>
      <c r="AGM56" s="12"/>
      <c r="AGN56" s="12"/>
      <c r="AGO56" s="12"/>
      <c r="AGP56" s="12"/>
      <c r="AGQ56" s="12"/>
      <c r="AGR56" s="12"/>
      <c r="AGS56" s="12"/>
      <c r="AGT56" s="12"/>
      <c r="AGU56" s="12"/>
      <c r="AGV56" s="12"/>
      <c r="AGW56" s="12"/>
      <c r="AGX56" s="12"/>
      <c r="AGY56" s="12"/>
      <c r="AGZ56" s="12"/>
      <c r="AHA56" s="12"/>
      <c r="AHB56" s="12"/>
      <c r="AHC56" s="12"/>
      <c r="AHD56" s="12"/>
      <c r="AHE56" s="12"/>
      <c r="AHF56" s="12"/>
      <c r="AHG56" s="12"/>
      <c r="AHH56" s="12"/>
      <c r="AHI56" s="12"/>
      <c r="AHJ56" s="12"/>
      <c r="AHK56" s="12"/>
      <c r="AHL56" s="12"/>
      <c r="AHM56" s="12"/>
      <c r="AHN56" s="12"/>
      <c r="AHO56" s="12"/>
      <c r="AHP56" s="12"/>
      <c r="AHQ56" s="12"/>
      <c r="AHR56" s="12"/>
      <c r="AHS56" s="12"/>
      <c r="AHT56" s="12"/>
      <c r="AHU56" s="12"/>
      <c r="AHV56" s="12"/>
      <c r="AHW56" s="12"/>
      <c r="AHX56" s="12"/>
      <c r="AHY56" s="12"/>
      <c r="AHZ56" s="12"/>
      <c r="AIA56" s="12"/>
      <c r="AIB56" s="12"/>
      <c r="AIC56" s="12"/>
      <c r="AID56" s="12"/>
      <c r="AIE56" s="12"/>
      <c r="AIF56" s="12"/>
      <c r="AIG56" s="12"/>
      <c r="AIH56" s="12"/>
      <c r="AII56" s="12"/>
      <c r="AIJ56" s="12"/>
      <c r="AIK56" s="12"/>
      <c r="AIL56" s="12"/>
      <c r="AIM56" s="12"/>
      <c r="AIN56" s="12"/>
      <c r="AIO56" s="12"/>
      <c r="AIP56" s="12"/>
      <c r="AIQ56" s="12"/>
      <c r="AIR56" s="12"/>
      <c r="AIS56" s="12"/>
      <c r="AIT56" s="12"/>
      <c r="AIU56" s="12"/>
      <c r="AIV56" s="12"/>
      <c r="AIW56" s="12"/>
      <c r="AIX56" s="12"/>
      <c r="AIY56" s="12"/>
      <c r="AIZ56" s="12"/>
      <c r="AJA56" s="12"/>
      <c r="AJB56" s="12"/>
      <c r="AJC56" s="12"/>
      <c r="AJD56" s="12"/>
      <c r="AJE56" s="12"/>
      <c r="AJF56" s="12"/>
      <c r="AJG56" s="12"/>
      <c r="AJH56" s="12"/>
      <c r="AJI56" s="12"/>
      <c r="AJJ56" s="12"/>
      <c r="AJK56" s="12"/>
      <c r="AJL56" s="12"/>
      <c r="AJM56" s="12"/>
      <c r="AJN56" s="12"/>
      <c r="AJO56" s="12"/>
      <c r="AJP56" s="12"/>
      <c r="AJQ56" s="12"/>
      <c r="AJR56" s="12"/>
      <c r="AJS56" s="12"/>
      <c r="AJT56" s="12"/>
      <c r="AJU56" s="12"/>
      <c r="AJV56" s="12"/>
      <c r="AJW56" s="12"/>
      <c r="AJX56" s="12"/>
      <c r="AJY56" s="12"/>
      <c r="AJZ56" s="12"/>
      <c r="AKA56" s="12"/>
      <c r="AKB56" s="12"/>
      <c r="AKC56" s="12"/>
      <c r="AKD56" s="12"/>
      <c r="AKE56" s="12"/>
      <c r="AKF56" s="12"/>
      <c r="AKG56" s="12"/>
      <c r="AKH56" s="12"/>
      <c r="AKI56" s="12"/>
      <c r="AKJ56" s="12"/>
      <c r="AKK56" s="12"/>
      <c r="AKL56" s="12"/>
      <c r="AKM56" s="12"/>
      <c r="AKN56" s="12"/>
      <c r="AKO56" s="12"/>
      <c r="AKP56" s="12"/>
      <c r="AKQ56" s="12"/>
      <c r="AKR56" s="12"/>
      <c r="AKS56" s="12"/>
      <c r="AKT56" s="12"/>
      <c r="AKU56" s="12"/>
      <c r="AKV56" s="12"/>
      <c r="AKW56" s="12"/>
      <c r="AKX56" s="12"/>
      <c r="AKY56" s="12"/>
      <c r="AKZ56" s="12"/>
      <c r="ALA56" s="12"/>
      <c r="ALB56" s="12"/>
      <c r="ALC56" s="12"/>
      <c r="ALD56" s="12"/>
      <c r="ALE56" s="12"/>
      <c r="ALF56" s="12"/>
      <c r="ALG56" s="12"/>
      <c r="ALH56" s="12"/>
      <c r="ALI56" s="12"/>
      <c r="ALJ56" s="12"/>
      <c r="ALK56" s="12"/>
      <c r="ALL56" s="12"/>
      <c r="ALM56" s="12"/>
      <c r="ALN56" s="12"/>
      <c r="ALO56" s="12"/>
      <c r="ALP56" s="12"/>
      <c r="ALQ56" s="12"/>
      <c r="ALR56" s="12"/>
      <c r="ALS56" s="12"/>
      <c r="ALT56" s="12"/>
      <c r="ALU56" s="12"/>
      <c r="ALV56" s="12"/>
      <c r="ALW56" s="12"/>
      <c r="ALX56" s="12"/>
      <c r="ALY56" s="12"/>
      <c r="ALZ56" s="12"/>
      <c r="AMA56" s="12"/>
      <c r="AMB56" s="12"/>
      <c r="AMC56" s="12"/>
      <c r="AMD56" s="12"/>
      <c r="AME56" s="12"/>
      <c r="AMF56" s="12"/>
      <c r="AMG56" s="12"/>
      <c r="AMH56" s="12"/>
      <c r="AMI56" s="12"/>
      <c r="AMJ56" s="12"/>
      <c r="AMK56" s="12"/>
    </row>
    <row r="57" spans="1:1025" s="81" customFormat="1" ht="25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</row>
    <row r="58" spans="1:1025" s="15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</row>
    <row r="59" spans="1:1025" s="15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</row>
    <row r="60" spans="1:1025" s="15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</row>
  </sheetData>
  <mergeCells count="131">
    <mergeCell ref="C47:J47"/>
    <mergeCell ref="K47:L47"/>
    <mergeCell ref="R47:W47"/>
    <mergeCell ref="C49:E49"/>
    <mergeCell ref="J49:M49"/>
    <mergeCell ref="C50:E50"/>
    <mergeCell ref="J50:M50"/>
    <mergeCell ref="B54:N55"/>
    <mergeCell ref="C45:C46"/>
    <mergeCell ref="D45:D46"/>
    <mergeCell ref="E45:F45"/>
    <mergeCell ref="I45:J45"/>
    <mergeCell ref="K45:L45"/>
    <mergeCell ref="R45:R46"/>
    <mergeCell ref="S45:S46"/>
    <mergeCell ref="E46:F46"/>
    <mergeCell ref="I46:J46"/>
    <mergeCell ref="K46:L46"/>
    <mergeCell ref="C43:C44"/>
    <mergeCell ref="D43:D44"/>
    <mergeCell ref="E43:F43"/>
    <mergeCell ref="I43:J43"/>
    <mergeCell ref="K43:L43"/>
    <mergeCell ref="R43:R44"/>
    <mergeCell ref="S43:S44"/>
    <mergeCell ref="E44:F44"/>
    <mergeCell ref="I44:J44"/>
    <mergeCell ref="K44:L44"/>
    <mergeCell ref="C41:C42"/>
    <mergeCell ref="D41:D42"/>
    <mergeCell ref="E41:F41"/>
    <mergeCell ref="I41:J41"/>
    <mergeCell ref="K41:L41"/>
    <mergeCell ref="R41:R42"/>
    <mergeCell ref="S41:S42"/>
    <mergeCell ref="E42:F42"/>
    <mergeCell ref="I42:J42"/>
    <mergeCell ref="K42:L42"/>
    <mergeCell ref="C35:J35"/>
    <mergeCell ref="K35:L35"/>
    <mergeCell ref="R35:W35"/>
    <mergeCell ref="C37:M37"/>
    <mergeCell ref="R37:X37"/>
    <mergeCell ref="E38:F38"/>
    <mergeCell ref="I38:J38"/>
    <mergeCell ref="K38:L38"/>
    <mergeCell ref="C39:C40"/>
    <mergeCell ref="D39:D40"/>
    <mergeCell ref="E39:F39"/>
    <mergeCell ref="I39:J39"/>
    <mergeCell ref="K39:L39"/>
    <mergeCell ref="R39:R40"/>
    <mergeCell ref="S39:S40"/>
    <mergeCell ref="E40:F40"/>
    <mergeCell ref="I40:J40"/>
    <mergeCell ref="K40:L40"/>
    <mergeCell ref="C33:C34"/>
    <mergeCell ref="D33:D34"/>
    <mergeCell ref="E33:F33"/>
    <mergeCell ref="I33:J33"/>
    <mergeCell ref="K33:L33"/>
    <mergeCell ref="R33:R34"/>
    <mergeCell ref="S33:S34"/>
    <mergeCell ref="E34:F34"/>
    <mergeCell ref="I34:J34"/>
    <mergeCell ref="K34:L34"/>
    <mergeCell ref="C31:C32"/>
    <mergeCell ref="D31:D32"/>
    <mergeCell ref="E31:F31"/>
    <mergeCell ref="I31:J31"/>
    <mergeCell ref="K31:L31"/>
    <mergeCell ref="R31:R32"/>
    <mergeCell ref="S31:S32"/>
    <mergeCell ref="E32:F32"/>
    <mergeCell ref="I32:J32"/>
    <mergeCell ref="K32:L32"/>
    <mergeCell ref="C28:C30"/>
    <mergeCell ref="D28:D30"/>
    <mergeCell ref="E28:F28"/>
    <mergeCell ref="I28:J28"/>
    <mergeCell ref="K28:L28"/>
    <mergeCell ref="R28:R30"/>
    <mergeCell ref="S28:S30"/>
    <mergeCell ref="E29:F29"/>
    <mergeCell ref="I29:J29"/>
    <mergeCell ref="K29:L29"/>
    <mergeCell ref="E30:F30"/>
    <mergeCell ref="I30:J30"/>
    <mergeCell ref="K30:L30"/>
    <mergeCell ref="R24:R27"/>
    <mergeCell ref="S24:S27"/>
    <mergeCell ref="E25:F25"/>
    <mergeCell ref="I25:J25"/>
    <mergeCell ref="K25:L25"/>
    <mergeCell ref="E26:F26"/>
    <mergeCell ref="I26:J26"/>
    <mergeCell ref="K26:L26"/>
    <mergeCell ref="E27:F27"/>
    <mergeCell ref="I27:J27"/>
    <mergeCell ref="K27:L27"/>
    <mergeCell ref="C22:M22"/>
    <mergeCell ref="E23:F23"/>
    <mergeCell ref="I23:J23"/>
    <mergeCell ref="K23:L23"/>
    <mergeCell ref="C24:C27"/>
    <mergeCell ref="D24:D27"/>
    <mergeCell ref="E24:F24"/>
    <mergeCell ref="I24:J24"/>
    <mergeCell ref="K24:L24"/>
    <mergeCell ref="F14:G14"/>
    <mergeCell ref="C15:L15"/>
    <mergeCell ref="R15:X15"/>
    <mergeCell ref="C16:J18"/>
    <mergeCell ref="K16:L16"/>
    <mergeCell ref="R16:U16"/>
    <mergeCell ref="V16:W16"/>
    <mergeCell ref="K18:L18"/>
    <mergeCell ref="C20:E20"/>
    <mergeCell ref="J20:M20"/>
    <mergeCell ref="R20:X21"/>
    <mergeCell ref="C21:E21"/>
    <mergeCell ref="J21:M21"/>
    <mergeCell ref="C7:M7"/>
    <mergeCell ref="R7:X7"/>
    <mergeCell ref="C9:D9"/>
    <mergeCell ref="E9:J9"/>
    <mergeCell ref="C10:D10"/>
    <mergeCell ref="E10:J10"/>
    <mergeCell ref="C11:D11"/>
    <mergeCell ref="E11:J11"/>
    <mergeCell ref="F13:G13"/>
  </mergeCells>
  <printOptions horizontalCentered="1"/>
  <pageMargins left="3.9583333333333297E-2" right="3.9583333333333297E-2" top="0.35416666666666702" bottom="0.35416666666666702" header="0.511811023622047" footer="0.511811023622047"/>
  <pageSetup scale="44" orientation="landscape" horizontalDpi="300" verticalDpi="3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Комм. предл. (Структура НМЦ)</vt:lpstr>
      <vt:lpstr>'Комм. предл. (Структура НМЦ)'!Область_печати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ОАО Ленгидропроект</cp:lastModifiedBy>
  <cp:revision>10</cp:revision>
  <cp:lastPrinted>2025-04-03T10:54:15Z</cp:lastPrinted>
  <dcterms:created xsi:type="dcterms:W3CDTF">2023-05-26T08:17:29Z</dcterms:created>
  <dcterms:modified xsi:type="dcterms:W3CDTF">2026-04-27T07:01:35Z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