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Отдел корпоративных процедур (ОКП)\ЗАКУПКИ-КОНКУРСЫ\2026\Закупки СП\0081-ОСН ПРОД ДОХ-2026-ГП (УЗ ЭФ МСП)\"/>
    </mc:Choice>
  </mc:AlternateContent>
  <xr:revisionPtr revIDLastSave="0" documentId="13_ncr:1_{2A3AB644-CFF4-4662-A6E6-B63B7AD441D3}" xr6:coauthVersionLast="47" xr6:coauthVersionMax="47" xr10:uidLastSave="{00000000-0000-0000-0000-000000000000}"/>
  <bookViews>
    <workbookView xWindow="-120" yWindow="-120" windowWidth="29040" windowHeight="15840" xr2:uid="{7F6F16D3-46C5-4AD0-B423-1D1F25099968}"/>
  </bookViews>
  <sheets>
    <sheet name=" РЗА_уз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UTOEXEC">#REF!</definedName>
    <definedName name="\k">#REF!</definedName>
    <definedName name="\m">#REF!</definedName>
    <definedName name="\n">#REF!</definedName>
    <definedName name="\s">#REF!</definedName>
    <definedName name="\z">#REF!</definedName>
    <definedName name="_">#REF!</definedName>
    <definedName name="_______a2">#REF!</definedName>
    <definedName name="_____a2">#REF!</definedName>
    <definedName name="___1">#REF!</definedName>
    <definedName name="___a2">#REF!</definedName>
    <definedName name="___nbhfty" localSheetId="0">#REF!</definedName>
    <definedName name="___nbhfty">#REF!</definedName>
    <definedName name="___xlnm.Print_Area">NA()</definedName>
    <definedName name="___xlnm.Print_Area_1">NA()</definedName>
    <definedName name="___xlnm.Print_Area_3">NA()</definedName>
    <definedName name="___xlnm.Print_Area_4">NA()</definedName>
    <definedName name="___xlnm_Print_Area_2">NA()</definedName>
    <definedName name="___xlnm_Print_Area_2_1">#REF!</definedName>
    <definedName name="__1Excel_BuiltIn_Print_Area_1_1_1">#REF!</definedName>
    <definedName name="__2Excel_BuiltIn_Print_Titles_1_1_1">#REF!</definedName>
    <definedName name="__3Excel_BuiltIn_Print_Titles_2_1_1">#REF!</definedName>
    <definedName name="__a2">#REF!</definedName>
    <definedName name="__we4">#REF!</definedName>
    <definedName name="__xlnm.Print_Area_3_1">#REF!</definedName>
    <definedName name="__xlnm.Print_Area_4_1">"#ССЫЛ!!$A$1:$J$13"</definedName>
    <definedName name="__xlnm.Print_Area_5">'[1]1'!$A$1:$I$55</definedName>
    <definedName name="__малые">#REF!</definedName>
    <definedName name="__парекр" localSheetId="0">#REF!</definedName>
    <definedName name="__парекр">#REF!</definedName>
    <definedName name="_000">#REF!</definedName>
    <definedName name="_0000">#REF!</definedName>
    <definedName name="_12">#REF!</definedName>
    <definedName name="_1223">#REF!</definedName>
    <definedName name="_123">#REF!</definedName>
    <definedName name="_1234">#REF!</definedName>
    <definedName name="_12345">#REF!</definedName>
    <definedName name="_124">#REF!</definedName>
    <definedName name="_12Excel_BuiltIn_Print_Titles_2_1_1">#REF!</definedName>
    <definedName name="_1Excel_BuiltIn_Print_Area_1_1_1">#REF!</definedName>
    <definedName name="_2">#REF!</definedName>
    <definedName name="_2Excel_BuiltIn_Print_Area_1_1_1">#REF!</definedName>
    <definedName name="_2Excel_BuiltIn_Print_Titles_1_1_1">#REF!</definedName>
    <definedName name="_2Сумма_прописью_.sum_prop">[2]!'[Сумма прописью].sum_prop'</definedName>
    <definedName name="_3">#REF!</definedName>
    <definedName name="_3Excel_BuiltIn_Print_Titles_2_1_1">#REF!</definedName>
    <definedName name="_4Excel_BuiltIn_Print_Area_1_1_1">#REF!</definedName>
    <definedName name="_4Excel_BuiltIn_Print_Titles_1_1_1">#REF!</definedName>
    <definedName name="_5Excel_BuiltIn_Print_Titles_2_1_1">#REF!</definedName>
    <definedName name="_6Excel_BuiltIn_Print_Titles_2_1_1">#REF!</definedName>
    <definedName name="_8Excel_BuiltIn_Print_Titles_1_1_1">#REF!</definedName>
    <definedName name="_a2">#REF!</definedName>
    <definedName name="_department">[3]Списки!$B$7:$B$28</definedName>
    <definedName name="_gfjyhjmhg">#REF!</definedName>
    <definedName name="_Hlk316636934">'[1]1'!$A$43</definedName>
    <definedName name="_Hlk316636934_1">#REF!</definedName>
    <definedName name="_we4">#REF!</definedName>
    <definedName name="_апа">#REF!</definedName>
    <definedName name="_аппп">#REF!</definedName>
    <definedName name="_вавал">#REF!</definedName>
    <definedName name="_пар">#REF!</definedName>
    <definedName name="_про">#REF!</definedName>
    <definedName name="_рл">#REF!</definedName>
    <definedName name="b">#REF!</definedName>
    <definedName name="cdgd">#REF!</definedName>
    <definedName name="Cdjlrf2">#REF!</definedName>
    <definedName name="cv">#REF!</definedName>
    <definedName name="cvr">#REF!</definedName>
    <definedName name="dck">[4]топография!#REF!</definedName>
    <definedName name="ddd">#REF!</definedName>
    <definedName name="dfd">#REF!</definedName>
    <definedName name="dgf">#REF!</definedName>
    <definedName name="El">#REF!</definedName>
    <definedName name="Excel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_1">#REF!</definedName>
    <definedName name="Excel_BuiltIn_Print_Area_10">"$#ССЫЛ!.$A$1:$H$64"</definedName>
    <definedName name="Excel_BuiltIn_Print_Area_11">"$#ССЫЛ!.$A$1:$H$54"</definedName>
    <definedName name="Excel_BuiltIn_Print_Area_11_1">#REF!</definedName>
    <definedName name="Excel_BuiltIn_Print_Area_12">#REF!</definedName>
    <definedName name="Excel_BuiltIn_Print_Area_13_1">#REF!</definedName>
    <definedName name="Excel_BuiltIn_Print_Area_15">#REF!</definedName>
    <definedName name="Excel_BuiltIn_Print_Area_19">"$п_Юг.$#ССЫЛ!$#ССЫЛ!:$#ССЫЛ!$#ССЫЛ!"</definedName>
    <definedName name="Excel_BuiltIn_Print_Area_2">#REF!</definedName>
    <definedName name="Excel_BuiltIn_Print_Area_20">"$Ярославль.$#ССЫЛ!$#ССЫЛ!:$#ССЫЛ!$#ССЫЛ!"</definedName>
    <definedName name="Excel_BuiltIn_Print_Area_3">#REF!</definedName>
    <definedName name="Excel_BuiltIn_Print_Area_5">#REF!</definedName>
    <definedName name="Excel_BuiltIn_Print_Area_6">"$'Каликино 61'.$#ССЫЛ!$#ССЫЛ!:$#ССЫЛ!$#ССЫЛ!"</definedName>
    <definedName name="Excel_BuiltIn_Print_Area_9">#REF!</definedName>
    <definedName name="Excel_BuiltIn_Print_Titles_1_1">#REF!</definedName>
    <definedName name="Excel_BuiltIn_Print_Titles_1_1_1">#REF!</definedName>
    <definedName name="Excel_BuiltIn_Print_Titles_12_1">#REF!</definedName>
    <definedName name="Excel_BuiltIn_Print_Titles_13_1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4_1_4">#REF!</definedName>
    <definedName name="Excel_BuiltIn_Print_Titles_5_1">#REF!</definedName>
    <definedName name="Excel_BuiltIn_Print_Titles_8">#REF!</definedName>
    <definedName name="Excel_BuiltIn_Print_Titles_9_1">#REF!</definedName>
    <definedName name="Excel555">#REF!</definedName>
    <definedName name="Excel556">#REF!</definedName>
    <definedName name="ghfghd">#REF!</definedName>
    <definedName name="ghfkhjfkj">#REF!</definedName>
    <definedName name="gts">#REF!</definedName>
    <definedName name="h">#REF!</definedName>
    <definedName name="hhf">#REF!</definedName>
    <definedName name="hjk">#REF!</definedName>
    <definedName name="i">#REF!</definedName>
    <definedName name="iii">#REF!</definedName>
    <definedName name="iiiii">#REF!</definedName>
    <definedName name="Itog">#REF!</definedName>
    <definedName name="j">#REF!</definedName>
    <definedName name="language">#REF!</definedName>
    <definedName name="m">#REF!</definedName>
    <definedName name="olga">#REF!</definedName>
    <definedName name="oppp">#REF!</definedName>
    <definedName name="p">#REF!</definedName>
    <definedName name="pp">#REF!</definedName>
    <definedName name="sd">#REF!</definedName>
    <definedName name="sm">#REF!</definedName>
    <definedName name="SM_SM">#REF!</definedName>
    <definedName name="SM_STO">#REF!</definedName>
    <definedName name="SM_STO_1">'[5]СМЕТА проект'!#REF!</definedName>
    <definedName name="SM_STO1">#REF!</definedName>
    <definedName name="SM_STO2">#REF!</definedName>
    <definedName name="SM_STO3">#REF!</definedName>
    <definedName name="start">[6]ФТГ!$P$2</definedName>
    <definedName name="Status">#REF!</definedName>
    <definedName name="SUM_">#REF!</definedName>
    <definedName name="SUM_1">#REF!</definedName>
    <definedName name="sum_2">#REF!</definedName>
    <definedName name="SUM_3">#REF!</definedName>
    <definedName name="Time_diff">#REF!</definedName>
    <definedName name="x">#REF!</definedName>
    <definedName name="Yamaha_26">#REF!</definedName>
    <definedName name="ZAK1">#REF!</definedName>
    <definedName name="ZAK2">#REF!</definedName>
    <definedName name="А2">#REF!</definedName>
    <definedName name="а36">#REF!</definedName>
    <definedName name="аа">#REF!</definedName>
    <definedName name="ааа">#REF!</definedName>
    <definedName name="ааро">#REF!</definedName>
    <definedName name="ав">#REF!</definedName>
    <definedName name="адрес">#REF!</definedName>
    <definedName name="ап">#REF!</definedName>
    <definedName name="апапа">#REF!</definedName>
    <definedName name="апр">[7]топография!#REF!</definedName>
    <definedName name="апрапр">#REF!</definedName>
    <definedName name="арп">#REF!</definedName>
    <definedName name="АФС">[8]топография!#REF!</definedName>
    <definedName name="ацуацу">#REF!</definedName>
    <definedName name="б">#REF!</definedName>
    <definedName name="_xlnm.Database">#REF!</definedName>
    <definedName name="Буровой_понтон">#REF!</definedName>
    <definedName name="в">#REF!</definedName>
    <definedName name="ва">#REF!</definedName>
    <definedName name="вав">[9]топография!#REF!</definedName>
    <definedName name="вава">#REF!</definedName>
    <definedName name="вв">#REF!</definedName>
    <definedName name="вввп">#REF!</definedName>
    <definedName name="ведущий">#REF!</definedName>
    <definedName name="Воробьев">#REF!</definedName>
    <definedName name="вравар">#REF!</definedName>
    <definedName name="вт_кв_2013">'[6]Выполнение ФТГ'!$H$7</definedName>
    <definedName name="вт_кв_2014">'[6]Выполнение ФТГ'!$L$7</definedName>
    <definedName name="вт_кв_2015">'[6]Выполнение ФТГ'!$P$7</definedName>
    <definedName name="вт_кв_пт">'[10]график июль'!$H$122</definedName>
    <definedName name="вт_кв_тр">'[10]Проектная документация'!$H$114</definedName>
    <definedName name="вт_кв_чт">'[10]Проектная документация'!$H$118</definedName>
    <definedName name="вт_кв_шес">'[10]график июль'!$H$126</definedName>
    <definedName name="втор_кат">#REF!</definedName>
    <definedName name="втр_кв_13">'[6]Выполнение ФТГ'!$H$6</definedName>
    <definedName name="втр_кв_14">'[6]Выполнение ФТГ'!$L$6</definedName>
    <definedName name="втр_кв_15">'[6]Выполнение ФТГ'!$P$6</definedName>
    <definedName name="вч">#REF!</definedName>
    <definedName name="выеуекп">#REF!</definedName>
    <definedName name="г">#REF!</definedName>
    <definedName name="Г_386">[11]!t_pojsnen</definedName>
    <definedName name="гегмо">#REF!</definedName>
    <definedName name="гелог">#REF!</definedName>
    <definedName name="гео">#REF!</definedName>
    <definedName name="геог">#REF!</definedName>
    <definedName name="геол.1">#REF!</definedName>
    <definedName name="геол1">#REF!</definedName>
    <definedName name="геолог">#REF!</definedName>
    <definedName name="геострой">#REF!</definedName>
    <definedName name="геоф">#REF!</definedName>
    <definedName name="геофизика">#REF!</definedName>
    <definedName name="Гидро">[12]топография!#REF!</definedName>
    <definedName name="гидро1">#REF!</definedName>
    <definedName name="гидрол">#REF!</definedName>
    <definedName name="ГИП">#REF!</definedName>
    <definedName name="глгш">#REF!</definedName>
    <definedName name="глуб">#REF!</definedName>
    <definedName name="глубН2О">#REF!</definedName>
    <definedName name="гном">#REF!</definedName>
    <definedName name="гор">#REF!</definedName>
    <definedName name="гочс">#REF!</definedName>
    <definedName name="гшн">#REF!</definedName>
    <definedName name="гшшг">NA()</definedName>
    <definedName name="Д">#REF!</definedName>
    <definedName name="дата">#REF!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датвос">'[10]график июль'!$F$119</definedName>
    <definedName name="датдв">'[10]Проектная документация'!$F$113</definedName>
    <definedName name="датдвенад">'[10]график июль'!$F$123</definedName>
    <definedName name="датдев">'[10]график июль'!$F$120</definedName>
    <definedName name="датдес">'[10]график июль'!$F$121</definedName>
    <definedName name="датод">'[10]Проектная документация'!$F$112</definedName>
    <definedName name="датодинад">'[10]график июль'!$F$122</definedName>
    <definedName name="датпят">'[10]Проектная документация'!$F$116</definedName>
    <definedName name="датпятнад">'[10]график июль'!$F$126</definedName>
    <definedName name="датсем">'[10]Проектная документация'!$F$118</definedName>
    <definedName name="даттри">'[10]Проектная документация'!$F$114</definedName>
    <definedName name="даттринад">'[10]график июль'!$F$124</definedName>
    <definedName name="датчет">'[10]Проектная документация'!$F$115</definedName>
    <definedName name="датчетыр">'[10]график июль'!$F$125</definedName>
    <definedName name="датшес">'[10]Проектная документация'!$F$117</definedName>
    <definedName name="дд">[13]Смета!#REF!</definedName>
    <definedName name="дес" hidden="1">{"","двадцать ","тридцать ","сорок ","пятьдесят ","шестьдесят ","семьдесят ","восемьдесят ","девяносто "}</definedName>
    <definedName name="Дефлятор">#REF!</definedName>
    <definedName name="диапазон">#REF!</definedName>
    <definedName name="длдл">#REF!</definedName>
    <definedName name="Длинна_границы">#REF!</definedName>
    <definedName name="Длинна_трассы">#REF!</definedName>
    <definedName name="длозщшзщдлжб">#REF!</definedName>
    <definedName name="длолдолд">#REF!</definedName>
    <definedName name="длощшл">#REF!</definedName>
    <definedName name="Дн_ставка">#REF!</definedName>
    <definedName name="ДОЛЛАР">#REF!</definedName>
    <definedName name="ДСК">[14]топография!#REF!</definedName>
    <definedName name="е">'[15]Расчет работы'!$G$2</definedName>
    <definedName name="Е0" hidden="1">MOD(INT(#REF!),10)</definedName>
    <definedName name="Е1" hidden="1">MOD(INT(#REF!/10),10)</definedName>
    <definedName name="Е123" hidden="1">INDEX(сот,Е2+1)&amp;IF(Е1=1,INDEX(цать,Е0+1),INDEX(дес,Е1))&amp;IF(INT(#REF!)=0,"ноль ",IF(Е1&lt;&gt;1,INDEX(ед,Е0+1),""))&amp;"рубл"&amp;IF(Е1=1,"ей",LOOKUP(Е0,{0,1,2,5},{"ей","ь","я","ей"}))</definedName>
    <definedName name="Е2" hidden="1">MOD(INT(#REF!/100),10)</definedName>
    <definedName name="Е3" hidden="1">MOD(INT(#REF!/1000),10)</definedName>
    <definedName name="Е4" hidden="1">MOD(INT(#REF!/10^4),10)</definedName>
    <definedName name="Е5" hidden="1">MOD(INT(#REF!/10^5),10)</definedName>
    <definedName name="Е6" hidden="1">MOD(INT(#REF!/10^6),10)</definedName>
    <definedName name="Е7" hidden="1">MOD(INT(#REF!/10^7),10)</definedName>
    <definedName name="Е8" hidden="1">MOD(INT(#REF!/10^8),10)</definedName>
    <definedName name="ЕВР">[16]Поставка!$H$13</definedName>
    <definedName name="ед" hidden="1">{"","один ","два ","три ","четыре ","пять ","шесть ","семь ","восемь ","девять "}</definedName>
    <definedName name="едж" hidden="1">{"","одна ","две ","три ","четыре ","пять ","шесть ","семь ","восемь ","девять "}</definedName>
    <definedName name="ж">#REF!</definedName>
    <definedName name="жжжж">#REF!</definedName>
    <definedName name="жжжжжжжж">#REF!</definedName>
    <definedName name="з">#REF!</definedName>
    <definedName name="Заголовок">[17]Лист4!$B$2</definedName>
    <definedName name="зак">#REF!</definedName>
    <definedName name="заказ">#REF!</definedName>
    <definedName name="Заказчик">#REF!</definedName>
    <definedName name="застрой">#REF!</definedName>
    <definedName name="зжшщз">[18]топография!#REF!</definedName>
    <definedName name="и">#REF!</definedName>
    <definedName name="Инвестор">#REF!</definedName>
    <definedName name="Инд">#REF!</definedName>
    <definedName name="индекс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Пусто">#REF!</definedName>
    <definedName name="ИС__И.Максимов">#REF!</definedName>
    <definedName name="ит">#REF!</definedName>
    <definedName name="итог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й">#REF!</definedName>
    <definedName name="ййй">#REF!</definedName>
    <definedName name="йц">#REF!</definedName>
    <definedName name="йцйц">NA()</definedName>
    <definedName name="йцу">#REF!</definedName>
    <definedName name="К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К12" hidden="1">IF(#REF!-INT(#REF!),TEXT(INT((#REF!-INT(#REF!)+0.00001)*100)," 00") &amp;" коп.","")</definedName>
    <definedName name="к344445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кк">#REF!</definedName>
    <definedName name="книга">#REF!</definedName>
    <definedName name="КОД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личество_точек">'[19]Сводка пог.м '!#REF!</definedName>
    <definedName name="команд">#REF!</definedName>
    <definedName name="Командировочные_расходы">#REF!</definedName>
    <definedName name="Коэффициент">#REF!</definedName>
    <definedName name="кпупыуы">#REF!</definedName>
    <definedName name="куку">#REF!</definedName>
    <definedName name="л">#REF!</definedName>
    <definedName name="лдо">#REF!</definedName>
    <definedName name="лждлож">#REF!</definedName>
    <definedName name="Лимит">[17]Лист4!$B$4</definedName>
    <definedName name="лист">#REF!</definedName>
    <definedName name="литология">#REF!</definedName>
    <definedName name="лоббь">#REF!</definedName>
    <definedName name="лодл">#REF!</definedName>
    <definedName name="лопр">#REF!</definedName>
    <definedName name="лорщшгошщлдбжд">#REF!</definedName>
    <definedName name="лрр">#REF!</definedName>
    <definedName name="М">#REF!</definedName>
    <definedName name="М123" hidden="1">INDEX(сот,Е8+1)&amp;IF(Е7=1,INDEX(цать,Е6+1),INDEX(дес,Е7))&amp;IF(Е7&lt;&gt;1,INDEX(ед,Е6+1),"")&amp;IF(Е6+Е7+Е8,"миллион"&amp;IF(Е7=1,"ов ",LOOKUP(Е6,{0,1,2,5},{"ов "," ","а ","ов "})),"")</definedName>
    <definedName name="МАРЖА">#REF!</definedName>
    <definedName name="МОГП">#REF!</definedName>
    <definedName name="Модуль1.t_pojsnen">[20]!Модуль1.t_pojsnen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звание_проекта">#REF!</definedName>
    <definedName name="назначение">#REF!</definedName>
    <definedName name="Наименование">[17]Общий!$B$2:$B$25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акладные">#REF!</definedName>
    <definedName name="Начало">[17]Общий!$K$2:$K$25</definedName>
    <definedName name="Начало_работ">[21]Лист1!$B$4</definedName>
    <definedName name="Начало_работ__приблизительно">[17]Лист4!$B$8</definedName>
    <definedName name="неблаг">#REF!</definedName>
    <definedName name="негглогл">#REF!</definedName>
    <definedName name="новыйадрес">#REF!</definedName>
    <definedName name="Номер_договора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_xlnm.Print_Area" localSheetId="0">' РЗА_уз'!$A$1:$E$24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кончание">[17]Общий!$L$2:$L$25</definedName>
    <definedName name="Окончание_работ">[17]Лист4!$B$9</definedName>
    <definedName name="олорлшгш">#REF!</definedName>
    <definedName name="олрщшошшлд">#REF!</definedName>
    <definedName name="олютб" localSheetId="0">#REF!</definedName>
    <definedName name="олютб">#REF!</definedName>
    <definedName name="оо">#REF!</definedName>
    <definedName name="оор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рган">#REF!</definedName>
    <definedName name="орло" localSheetId="0">#REF!</definedName>
    <definedName name="орло">#REF!</definedName>
    <definedName name="орлорп" localSheetId="0">#REF!</definedName>
    <definedName name="орлорп">#REF!</definedName>
    <definedName name="орп">[22]Смета!#REF!</definedName>
    <definedName name="Основание">#REF!</definedName>
    <definedName name="от">#REF!</definedName>
    <definedName name="Отчетный_период__учет_выполненных_работ">#REF!</definedName>
    <definedName name="Оферта_№">[17]Лист4!$B$14</definedName>
    <definedName name="Оферта_от">[17]Лист4!$B$15</definedName>
    <definedName name="оьыватв">#REF!</definedName>
    <definedName name="п">#REF!</definedName>
    <definedName name="п.1">[17]Общий!$B$2:$BA$2</definedName>
    <definedName name="п.2">[17]Общий!$B$3:$BA$3</definedName>
    <definedName name="п.3">[17]Общий!$B$4:$BA$4</definedName>
    <definedName name="п.4">[17]Общий!$B$5:$BA$5</definedName>
    <definedName name="п.5">[17]Общий!$B$6:$BA$6</definedName>
    <definedName name="п.6">[17]Общий!$B$7:$BA$7</definedName>
    <definedName name="п.7">[17]Общий!$B$8:$BA$8</definedName>
    <definedName name="пварпаро">#REF!</definedName>
    <definedName name="пер_кв_13">'[6]Выполнение ФТГ'!$G$6</definedName>
    <definedName name="пер_кв_14">'[6]Выполнение ФТГ'!$K$6</definedName>
    <definedName name="пер_кв_15">'[6]Выполнение ФТГ'!$O$6</definedName>
    <definedName name="пер_кв_2013">'[6]Выполнение ФТГ'!$G$7</definedName>
    <definedName name="пер_кв_пт">'[10]график июль'!$H$121</definedName>
    <definedName name="пер_кв_тр">'[10]Проектная документация'!$H$113</definedName>
    <definedName name="пер_кв_чт">'[10]Проектная документация'!$H$117</definedName>
    <definedName name="пер_кв_шес">'[10]график июль'!$H$125</definedName>
    <definedName name="перв_кат">#REF!</definedName>
    <definedName name="письмо">#REF!</definedName>
    <definedName name="план">[14]топография!#REF!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дгон">#REF!</definedName>
    <definedName name="подлжддлджд">#REF!</definedName>
    <definedName name="Подписант">[21]Лист1!$B$9</definedName>
    <definedName name="полеисп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">'[23]Сводка пог.м '!#REF!</definedName>
    <definedName name="ппп">'[19]Сводка пог.м '!#REF!</definedName>
    <definedName name="пр">#REF!</definedName>
    <definedName name="пр_кв_2014">'[6]Выполнение ФТГ'!$K$7</definedName>
    <definedName name="пр_кв_2015">'[6]Выполнение ФТГ'!$O$7</definedName>
    <definedName name="пределы">#REF!</definedName>
    <definedName name="прибыль">#REF!</definedName>
    <definedName name="Прилож">#REF!</definedName>
    <definedName name="пробная">#REF!</definedName>
    <definedName name="Проверил">#REF!</definedName>
    <definedName name="проверка">'[10]Проектная документация'!$C$112</definedName>
    <definedName name="пролоддошщ">#REF!</definedName>
    <definedName name="Пропись">М123&amp;Т123&amp;Е123&amp;К12</definedName>
    <definedName name="пропо">[9]топография!#REF!</definedName>
    <definedName name="прорпор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прочность">#REF!</definedName>
    <definedName name="пьо">#REF!</definedName>
    <definedName name="рабдень">'[16]Расчет работы'!$G$2</definedName>
    <definedName name="разность">#REF!</definedName>
    <definedName name="Районный_к_т_к_ЗП">#REF!</definedName>
    <definedName name="Районный_к_т_к_ЗП_по_ресурсному_расчету">#REF!</definedName>
    <definedName name="рглшг">#REF!</definedName>
    <definedName name="РД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рпалроел">#REF!</definedName>
    <definedName name="рпор">#REF!</definedName>
    <definedName name="рпьлр">#REF!</definedName>
    <definedName name="Руководитель">#REF!</definedName>
    <definedName name="с5">#REF!</definedName>
    <definedName name="Садрес">#REF!</definedName>
    <definedName name="свод1">[24]топография!#REF!</definedName>
    <definedName name="Сводка">#REF!</definedName>
    <definedName name="Сзаказ">#REF!</definedName>
    <definedName name="Сзаказчик">#REF!</definedName>
    <definedName name="см">#REF!</definedName>
    <definedName name="См.2п">#REF!</definedName>
    <definedName name="См.7.3">#REF!</definedName>
    <definedName name="См.7.4">#REF!</definedName>
    <definedName name="см_сто4">#REF!</definedName>
    <definedName name="смета">#REF!</definedName>
    <definedName name="Смета_3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назн">#REF!</definedName>
    <definedName name="со_катера">#REF!</definedName>
    <definedName name="Согласование">#REF!</definedName>
    <definedName name="Сод_катера">#REF!</definedName>
    <definedName name="соде_катера">#REF!</definedName>
    <definedName name="Содерж_катера">#REF!</definedName>
    <definedName name="Содержание_катера">#REF!</definedName>
    <definedName name="Составил">#REF!</definedName>
    <definedName name="Составитель">#REF!</definedName>
    <definedName name="сот" hidden="1">{"","сто ","двести ","триста ","четыреста ","пятьсот ","шестьсот ","семьсот ","восемьсот ","девятьсот "}</definedName>
    <definedName name="спец">#REF!</definedName>
    <definedName name="стадия">#REF!</definedName>
    <definedName name="сто">'[25]8'!#REF!</definedName>
    <definedName name="Стоимость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ая_полоса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су3м">#REF!</definedName>
    <definedName name="Сургут">NA()</definedName>
    <definedName name="Т123" hidden="1">INDEX(сот,Е5+1)&amp;IF(Е4=1,INDEX(цать,Е3+1),INDEX(дес,Е4))&amp;IF(Е4&lt;&gt;1,INDEX(едж,Е3+1),"")&amp;IF(Е3+Е4+Е5,"тысяч"&amp;IF(Е4=1," ",LOOKUP(Е3,{0,1,2,5},{" ","а ","и "," "})),"")</definedName>
    <definedName name="текст">#REF!</definedName>
    <definedName name="тел">#REF!</definedName>
    <definedName name="Территориальная_поправка_к_ТЕР">#REF!</definedName>
    <definedName name="техник">#REF!</definedName>
    <definedName name="ТЗ">#REF!</definedName>
    <definedName name="Титул">[17]Лист4!$B$3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р_кв_2013">'[6]Выполнение ФТГ'!$I$7</definedName>
    <definedName name="тр_кв_2014">'[6]Выполнение ФТГ'!$M$7</definedName>
    <definedName name="тр_кв_2015">'[6]Выполнение ФТГ'!$Q$7</definedName>
    <definedName name="тр_кв_пт">'[10]график июль'!$H$119</definedName>
    <definedName name="тр_кв_пятн">'[10]график июль'!$H$123</definedName>
    <definedName name="тр_кв_тр">'[10]Проектная документация'!$H$115</definedName>
    <definedName name="тре_кв_13">'[6]Выполнение ФТГ'!$I$6</definedName>
    <definedName name="тре_кв_14">'[6]Выполнение ФТГ'!$M$6</definedName>
    <definedName name="тре_кв_15">'[6]Выполнение ФТГ'!$Q$6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">#REF!</definedName>
    <definedName name="у23">#REF!</definedName>
    <definedName name="убыль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  <definedName name="ускор">#REF!</definedName>
    <definedName name="условия">#REF!</definedName>
    <definedName name="ууу">#REF!</definedName>
    <definedName name="уцуц">#REF!</definedName>
    <definedName name="Участок">#REF!</definedName>
    <definedName name="ушщпгу">#REF!</definedName>
    <definedName name="ф">#REF!</definedName>
    <definedName name="фы">#REF!</definedName>
    <definedName name="характер">#REF!</definedName>
    <definedName name="ц">#REF!</definedName>
    <definedName name="цать" hidden="1">{"десять ","одиннадцать ","двенадцать ","тринадцать ","четырнадцать ","пятнадцать ","шестнадцать ","семнадцать ","восемнадцать ","девятнадцать "}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ецуе">#REF!</definedName>
    <definedName name="ццц">#REF!</definedName>
    <definedName name="чет_кв_13">'[6]Выполнение ФТГ'!$J$6</definedName>
    <definedName name="чет_кв_14">'[6]Выполнение ФТГ'!$N$6</definedName>
    <definedName name="чет_кв_15">'[6]Выполнение ФТГ'!$R$6</definedName>
    <definedName name="чет_кв_дв">'[10]Проектная документация'!$H$112</definedName>
    <definedName name="чт_кв_2013">'[6]Выполнение ФТГ'!$J$7</definedName>
    <definedName name="чт_кв_2014">'[6]Выполнение ФТГ'!$N$7</definedName>
    <definedName name="чт_кв_2015">'[6]Выполнение ФТГ'!$R$7</definedName>
    <definedName name="чт_кв_пт">'[10]график июль'!$H$124</definedName>
    <definedName name="чт_кв_тр">'[10]Проектная документация'!$H$116</definedName>
    <definedName name="чт_кв_чт">'[10]график июль'!$H$120</definedName>
    <definedName name="шщгщ9шщллщ">#REF!</definedName>
    <definedName name="ы">#REF!</definedName>
    <definedName name="ыв">#REF!</definedName>
    <definedName name="ываы">#REF!</definedName>
    <definedName name="ыы">#REF!</definedName>
    <definedName name="ыыы">#REF!</definedName>
    <definedName name="ыыыыы">#REF!</definedName>
    <definedName name="Э">#REF!</definedName>
    <definedName name="эзхз">[7]топография!#REF!</definedName>
    <definedName name="эк1">#REF!</definedName>
    <definedName name="эко">#REF!</definedName>
    <definedName name="эко1">#REF!</definedName>
    <definedName name="экол.1">[26]топография!#REF!</definedName>
    <definedName name="экол1">#REF!</definedName>
    <definedName name="экол2">#REF!</definedName>
    <definedName name="экология">NA()</definedName>
    <definedName name="экт">#REF!</definedName>
    <definedName name="Электрика">#REF!</definedName>
    <definedName name="Элка">#REF!</definedName>
    <definedName name="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E18" i="1"/>
  <c r="E16" i="1"/>
  <c r="E14" i="1"/>
  <c r="E22" i="1" l="1"/>
</calcChain>
</file>

<file path=xl/sharedStrings.xml><?xml version="1.0" encoding="utf-8"?>
<sst xmlns="http://schemas.openxmlformats.org/spreadsheetml/2006/main" count="32" uniqueCount="29">
  <si>
    <t>на проектные работы</t>
  </si>
  <si>
    <t>Наименование предприятия, здания, сооружения, стадии проектирования, этапа, вида проектных или изыскательских работ:</t>
  </si>
  <si>
    <t>Наименование проектной (изыскательской) организации: АО "Институт Гидропроект"</t>
  </si>
  <si>
    <t>Наименование организации заказчика: АО «УК ГидроОГК»</t>
  </si>
  <si>
    <t>Сметный расчет составлен по справочнику базовых цен на проектные работы в строительстве СБЦП 81 - 2001 - 24 "Объекты энергетики. Электросетевые объекты", Москва 2016 г.</t>
  </si>
  <si>
    <t>руб.</t>
  </si>
  <si>
    <t>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</si>
  <si>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</si>
  <si>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</si>
  <si>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r>
      <t>Расчет стоимости: (a+bx)×K</t>
    </r>
    <r>
      <rPr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,х К       или (стоимость строительно-монтажных работ)×проц./100 или количество×цена</t>
    </r>
  </si>
  <si>
    <t>Стоимость</t>
  </si>
  <si>
    <t>Расчет токов короткого замыкания: 
Сеть напряжением 35-220 кВ с 1 генераторной станцией</t>
  </si>
  <si>
    <t>Таблица 11. Расчеты токов короткого замыкания в сетях напряжением 35-1150 кВ п.14 с 1 генераторной станцией с учетом токов нагрузки и фаз ЭДС
Крд = 0,5</t>
  </si>
  <si>
    <t>12,18 х 1000 х 6,7 x 0,5</t>
  </si>
  <si>
    <t>Письмо Минстроя России от 16.07.2025 N 41280-ИФ/09  К=6,7 в ценах 3 кв. 2025 г.</t>
  </si>
  <si>
    <t>Релейная защита и автоматика:
ПС 35/6-10 кВ со схемой РУ в виде одной рабочей секционированной выключателем системой шин</t>
  </si>
  <si>
    <t>Таблица 8. Релейная защита подстанций 35-1150 кВ п.1 ПС 
ПС 35/6-10 кВ со схемой РУ в виде одной рабочей секционированной выключателем системой шин
Крд = 0,6
Кмпт = 2 (использование аппаратуры на микропроцессорной технике)
Крек = 1,8 (реконструкция РЗА действующих ПС)
Касу = 1,8 (проектирование РЗА элементов ПС с АСУТП)
Ксум = 2*1,8*1,8 = 6,48. 
В соответствии с п. 3.1.3.10 суммарная величина рассчитанной стоимости не должна превышать двукратного значения базовой цены
Ксум = 2</t>
  </si>
  <si>
    <t>2 х 126 х 1000 х 6,7 x 0,6</t>
  </si>
  <si>
    <t xml:space="preserve">Техническое переустройство вторичных соединений существующих распределительных устройств:
Дифзащита трансформатора и УРОВ 
</t>
  </si>
  <si>
    <t>Таблица 14. Техническое переустройство вторичных соединений существующих распределительных устройств п.5
Дифзащита шин или ошиновки (ДЗШ) и УРОВ
2 устройства (ДЗТ/УРОВ Т1 и Т2)
К1устр = 1
К2устр = 0,8
Крд = 0,6</t>
  </si>
  <si>
    <t>(1+0,8)х39,97 х 1000 х 6,7 x 0,6</t>
  </si>
  <si>
    <t xml:space="preserve">Техническое переустройство вторичных соединений существующих распределительных устройств:
оперативная блокировка разъединителей КРУЭ 110 кВ 
</t>
  </si>
  <si>
    <t>Таблица 14. Техническое переустройство вторичных соединений существующих распределительных устройств п.7
Оперативная блокировка разъединителей РУ 110-750 кВ с электродвигательными приводами
Кприс = 0,6 (для РУ 6-220 кВ)
Х1 = 2 (число однотипных присоединений РУ - присоединение КРУЭ 110 кВ Т1 и Т2)
Крд = 0,6</t>
  </si>
  <si>
    <t>(4,07 + 1,44х(2х0,6)) х 1000 х 6,7 x 0,6</t>
  </si>
  <si>
    <t xml:space="preserve">Итого по смете (без НДС) </t>
  </si>
  <si>
    <t xml:space="preserve">Смета </t>
  </si>
  <si>
    <t xml:space="preserve">Итого по смете с учетом понижающего коэффициента (без НДС) </t>
  </si>
  <si>
    <t>к=0,955</t>
  </si>
  <si>
    <t>ОКПД2 71.12.13 Разработка рабочей документации на релейную защиту и автоматику оборудования станционного уровня Сенгилеевской ГЭС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</si>
</sst>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vertAlign val="subscript"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</cellStyleXfs>
  <cellXfs count="73">
    <xf numFmtId="0" fontId="0" fillId="0" borderId="0" xfId="0"/>
    <xf numFmtId="0" fontId="2" fillId="0" borderId="0" xfId="1" applyFont="1"/>
    <xf numFmtId="4" fontId="3" fillId="0" borderId="0" xfId="1" applyNumberFormat="1" applyFont="1" applyAlignment="1">
      <alignment horizontal="right"/>
    </xf>
    <xf numFmtId="0" fontId="4" fillId="0" borderId="0" xfId="2" applyAlignment="1">
      <alignment vertical="top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wrapText="1"/>
    </xf>
    <xf numFmtId="0" fontId="3" fillId="2" borderId="0" xfId="1" applyFont="1" applyFill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4" fillId="0" borderId="0" xfId="4"/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top" wrapText="1"/>
    </xf>
    <xf numFmtId="0" fontId="2" fillId="0" borderId="4" xfId="4" applyFont="1" applyBorder="1" applyAlignment="1">
      <alignment horizontal="left" vertical="top" wrapText="1"/>
    </xf>
    <xf numFmtId="0" fontId="2" fillId="0" borderId="1" xfId="4" quotePrefix="1" applyFont="1" applyBorder="1" applyAlignment="1">
      <alignment vertical="top" wrapText="1"/>
    </xf>
    <xf numFmtId="0" fontId="2" fillId="0" borderId="5" xfId="4" applyFont="1" applyBorder="1" applyAlignment="1">
      <alignment horizontal="center" vertical="top" wrapText="1"/>
    </xf>
    <xf numFmtId="4" fontId="2" fillId="0" borderId="1" xfId="4" applyNumberFormat="1" applyFont="1" applyBorder="1" applyAlignment="1">
      <alignment horizontal="center" vertical="top" wrapText="1"/>
    </xf>
    <xf numFmtId="4" fontId="2" fillId="0" borderId="0" xfId="4" applyNumberFormat="1" applyFont="1" applyAlignment="1">
      <alignment horizontal="center" vertical="top" wrapText="1"/>
    </xf>
    <xf numFmtId="2" fontId="7" fillId="0" borderId="0" xfId="1" applyNumberFormat="1" applyFont="1"/>
    <xf numFmtId="0" fontId="2" fillId="0" borderId="0" xfId="4" applyFont="1" applyAlignment="1">
      <alignment horizontal="left" vertical="top" wrapText="1"/>
    </xf>
    <xf numFmtId="0" fontId="2" fillId="0" borderId="6" xfId="4" applyFont="1" applyBorder="1" applyAlignment="1">
      <alignment horizontal="center" vertical="top" wrapText="1"/>
    </xf>
    <xf numFmtId="0" fontId="2" fillId="0" borderId="7" xfId="4" applyFont="1" applyBorder="1" applyAlignment="1">
      <alignment horizontal="left" vertical="top" wrapText="1"/>
    </xf>
    <xf numFmtId="0" fontId="2" fillId="0" borderId="6" xfId="4" quotePrefix="1" applyFont="1" applyBorder="1" applyAlignment="1">
      <alignment wrapText="1"/>
    </xf>
    <xf numFmtId="0" fontId="2" fillId="0" borderId="8" xfId="4" applyFont="1" applyBorder="1" applyAlignment="1">
      <alignment horizontal="left" vertical="top" wrapText="1"/>
    </xf>
    <xf numFmtId="4" fontId="2" fillId="0" borderId="6" xfId="4" applyNumberFormat="1" applyFont="1" applyBorder="1" applyAlignment="1">
      <alignment horizontal="center" vertical="top" wrapText="1"/>
    </xf>
    <xf numFmtId="0" fontId="2" fillId="2" borderId="3" xfId="4" applyFont="1" applyFill="1" applyBorder="1" applyAlignment="1">
      <alignment horizontal="center" vertical="top" wrapText="1"/>
    </xf>
    <xf numFmtId="0" fontId="2" fillId="2" borderId="4" xfId="4" applyFont="1" applyFill="1" applyBorder="1" applyAlignment="1">
      <alignment horizontal="left" vertical="top" wrapText="1"/>
    </xf>
    <xf numFmtId="0" fontId="2" fillId="2" borderId="1" xfId="4" quotePrefix="1" applyFont="1" applyFill="1" applyBorder="1" applyAlignment="1">
      <alignment vertical="top" wrapText="1"/>
    </xf>
    <xf numFmtId="4" fontId="2" fillId="3" borderId="0" xfId="4" applyNumberFormat="1" applyFont="1" applyFill="1" applyAlignment="1">
      <alignment horizontal="center" vertical="top" wrapText="1"/>
    </xf>
    <xf numFmtId="2" fontId="7" fillId="3" borderId="0" xfId="1" applyNumberFormat="1" applyFont="1" applyFill="1"/>
    <xf numFmtId="0" fontId="2" fillId="3" borderId="0" xfId="4" applyFont="1" applyFill="1" applyAlignment="1">
      <alignment horizontal="left" vertical="top" wrapText="1"/>
    </xf>
    <xf numFmtId="0" fontId="4" fillId="3" borderId="0" xfId="4" applyFill="1"/>
    <xf numFmtId="0" fontId="2" fillId="2" borderId="5" xfId="4" applyFont="1" applyFill="1" applyBorder="1" applyAlignment="1">
      <alignment horizontal="center" vertical="top" wrapText="1"/>
    </xf>
    <xf numFmtId="4" fontId="2" fillId="2" borderId="1" xfId="4" applyNumberFormat="1" applyFont="1" applyFill="1" applyBorder="1" applyAlignment="1">
      <alignment horizontal="center" vertical="top" wrapText="1"/>
    </xf>
    <xf numFmtId="4" fontId="2" fillId="2" borderId="0" xfId="4" applyNumberFormat="1" applyFont="1" applyFill="1" applyAlignment="1">
      <alignment horizontal="center" vertical="top" wrapText="1"/>
    </xf>
    <xf numFmtId="2" fontId="7" fillId="2" borderId="0" xfId="1" applyNumberFormat="1" applyFont="1" applyFill="1"/>
    <xf numFmtId="0" fontId="2" fillId="2" borderId="0" xfId="4" applyFont="1" applyFill="1" applyAlignment="1">
      <alignment horizontal="left" vertical="top" wrapText="1"/>
    </xf>
    <xf numFmtId="0" fontId="4" fillId="2" borderId="0" xfId="4" applyFill="1"/>
    <xf numFmtId="49" fontId="8" fillId="0" borderId="2" xfId="1" applyNumberFormat="1" applyFont="1" applyBorder="1" applyAlignment="1">
      <alignment horizontal="center" vertical="justify"/>
    </xf>
    <xf numFmtId="0" fontId="2" fillId="0" borderId="2" xfId="2" applyFont="1" applyBorder="1" applyAlignment="1">
      <alignment horizontal="left" wrapText="1"/>
    </xf>
    <xf numFmtId="0" fontId="2" fillId="0" borderId="6" xfId="2" applyFont="1" applyBorder="1" applyAlignment="1">
      <alignment wrapText="1"/>
    </xf>
    <xf numFmtId="0" fontId="2" fillId="0" borderId="2" xfId="2" applyFont="1" applyBorder="1" applyAlignment="1">
      <alignment horizontal="left" vertical="center"/>
    </xf>
    <xf numFmtId="4" fontId="2" fillId="0" borderId="9" xfId="2" applyNumberFormat="1" applyFont="1" applyBorder="1" applyAlignment="1">
      <alignment horizontal="center" vertical="center"/>
    </xf>
    <xf numFmtId="3" fontId="9" fillId="0" borderId="0" xfId="1" applyNumberFormat="1" applyFont="1"/>
    <xf numFmtId="0" fontId="9" fillId="0" borderId="0" xfId="1" applyFont="1"/>
    <xf numFmtId="0" fontId="2" fillId="0" borderId="0" xfId="1" applyFont="1" applyAlignment="1">
      <alignment horizontal="left"/>
    </xf>
    <xf numFmtId="0" fontId="3" fillId="0" borderId="0" xfId="1" quotePrefix="1" applyFont="1" applyAlignment="1">
      <alignment horizontal="left" vertical="center"/>
    </xf>
    <xf numFmtId="0" fontId="8" fillId="0" borderId="10" xfId="1" quotePrefix="1" applyFont="1" applyBorder="1" applyAlignment="1">
      <alignment horizontal="left" vertical="center"/>
    </xf>
    <xf numFmtId="4" fontId="2" fillId="0" borderId="0" xfId="4" applyNumberFormat="1" applyFont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 wrapText="1"/>
    </xf>
    <xf numFmtId="0" fontId="2" fillId="0" borderId="0" xfId="4" applyFont="1"/>
    <xf numFmtId="0" fontId="4" fillId="0" borderId="0" xfId="4" applyAlignment="1">
      <alignment horizontal="justify" vertical="center" wrapText="1"/>
    </xf>
    <xf numFmtId="164" fontId="4" fillId="0" borderId="0" xfId="4" applyNumberFormat="1"/>
    <xf numFmtId="0" fontId="4" fillId="0" borderId="9" xfId="4" applyBorder="1"/>
    <xf numFmtId="0" fontId="2" fillId="2" borderId="2" xfId="4" applyFont="1" applyFill="1" applyBorder="1" applyAlignment="1">
      <alignment horizontal="left" vertical="top" wrapText="1"/>
    </xf>
    <xf numFmtId="0" fontId="2" fillId="2" borderId="2" xfId="4" applyFont="1" applyFill="1" applyBorder="1" applyAlignment="1">
      <alignment horizontal="center" vertical="top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wrapText="1"/>
    </xf>
    <xf numFmtId="0" fontId="3" fillId="2" borderId="0" xfId="1" quotePrefix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</cellXfs>
  <cellStyles count="5">
    <cellStyle name="Обычный" xfId="0" builtinId="0"/>
    <cellStyle name="Обычный 17 3" xfId="1" xr:uid="{08B1FD18-18AF-4851-BDF4-3811132ECBD1}"/>
    <cellStyle name="Обычный 2 3 5" xfId="2" xr:uid="{4430FA67-3962-4DF2-AD01-7367451F7D55}"/>
    <cellStyle name="Обычный 2 7" xfId="3" xr:uid="{C6114859-5358-4953-BACF-C39C8C776B52}"/>
    <cellStyle name="Обычный 3 2 2 2 2 3" xfId="4" xr:uid="{614F38C8-A8DE-4BD2-B9B6-52E2BD88E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23\&#1050;&#1048;&#1051;&#1070;&#1061;\&#1057;&#1041;&#1054;&#1056;&#1053;&#1048;&#1050;&#1048;_&#1042;&#1057;&#1045;\&#1057;&#1041;&#1054;&#1056;&#1053;&#1048;&#1050;&#1048;\&#1057;&#1073;&#1086;&#1088;&#1085;&#1080;&#1082;&#1080;%20&#1056;&#1091;&#1089;&#1043;&#1080;&#1076;&#1088;&#1086;%20&#1069;&#1057;&#1053;%20&#1085;&#1072;%20&#1087;&#1088;&#1086;&#1074;&#1077;&#1076;&#1077;&#1085;&#1080;&#1077;%20&#1080;&#1085;&#1089;&#1090;&#1088;&#1091;&#1084;&#1077;&#1085;&#1090;&#1072;&#1083;&#1100;&#1085;&#1086;&#1075;&#1086;%20&#1086;&#1073;&#1089;&#1083;&#1077;&#1076;&#1086;&#1074;&#1085;&#1072;&#1080;&#1103;%20&#1101;&#1083;&#1077;&#1082;&#1090;&#1088;&#1086;&#1086;&#1073;&#1086;&#1088;&#1091;&#1083;&#1086;&#1074;&#1072;&#1085;&#1080;&#1103;\&#1043;&#1077;&#1085;&#1077;&#1088;&#1072;&#1090;&#1086;&#1088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IOS\Work\&#1063;&#1077;&#1073;&#1086;&#1082;&#1089;&#1072;&#1088;&#1089;&#1082;&#1072;&#1103;%20&#1043;&#1069;&#1057;\&#1048;&#1089;&#1093;&#1086;&#1076;&#1103;&#1097;&#1080;&#1077;%20&#1080;%20&#1074;&#1093;&#1086;&#1076;&#1103;&#1097;&#1080;&#1077;%20&#1076;&#1086;&#1082;&#1091;&#1084;&#1077;&#1085;&#1090;&#1099;\&#1063;&#1077;&#1073;&#1086;&#1082;&#1089;&#1072;&#1088;&#1089;&#1082;&#1072;&#1103;%20&#1043;&#1069;&#1057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tra&amp;star\c\WINNT\Profiles\Tninua\&#1056;&#1072;&#1073;&#1086;&#1095;&#1080;&#1081;%20&#1089;&#1090;&#1086;&#1083;\&#1056;&#1072;&#1073;&#1086;&#1095;&#1072;&#1103;\WINDOWS\&#1056;&#1072;&#1073;&#1086;&#1095;&#1080;&#1081;%20&#1089;&#1090;&#1086;&#1083;\&#1069;&#1082;&#1086;&#1085;&#1086;&#1084;&#1080;&#1082;&#1072;\okt97\SMETA\SM4-2-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uevaVM\LOCALS~1\Temp\Rar$DI01.312\&#1046;&#1080;&#1043;&#1069;&#1057;-&#1050;&#1040;&#1057;&#1059;&#1058;&#1055;2010_&#1057;&#1052;&#1057;_&#1056;&#1072;&#1089;&#1095;&#1077;&#1090;_2010040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_&#1055;&#1088;&#1086;&#1077;&#1082;&#1090;&#1099;\03_&#1050;&#1072;&#1084;&#1089;&#1082;&#1072;&#1103;_&#1043;&#1069;&#1057;\&#1047;&#1072;&#1084;&#1077;&#1085;&#1072;_&#1079;&#1072;&#1097;&#1080;&#1090;_&#1042;&#1051;_&#1042;&#1083;&#1072;&#1076;&#1080;&#1084;&#1080;&#1088;&#1089;&#1082;&#1072;&#1103;-2\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ondarenko.d\Local%20Settings\Temporary%20Internet%20Files\Content.Outlook\41GT2HPO\&#1088;&#1072;&#1089;&#1095;&#1077;&#1090;_&#1083;&#1080;&#1090;&#1077;&#1081;&#1085;&#1072;&#1103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olkov\Local%20Settings\Temporary%20Internet%20Files\Content.Outlook\EO67CN8H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gacube\NetUsers\Economics\&#1069;&#1082;&#1086;&#1085;&#1086;&#1084;&#1080;&#1082;&#1072;\september%202004\c&#1077;&#1085;&#1090;&#1103;&#1073;&#1088;&#1100;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tra&amp;star\c\SMETA\MAY_97\MAY_97\PROGR_2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tra&amp;star\c\WINNT\Profiles\Tninua\&#1056;&#1072;&#1073;&#1086;&#1095;&#1080;&#1081;%20&#1089;&#1090;&#1086;&#1083;\&#1056;&#1072;&#1073;&#1086;&#1095;&#1072;&#1103;\SM2_PR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dir\manager\&#1044;&#1050;&#1055;\&#1050;&#1054;&#1053;&#1050;&#1059;&#1056;&#1057;&#1067;\&#1060;&#1057;&#1050;%20&#1045;&#1069;&#1057;\13078%20&#1054;&#1050;%20&#1055;&#1056;&#1044;%20&#1088;&#1077;&#1082;&#1086;&#1085;&#1089;&#1090;&#1088;&#1091;&#1082;&#1094;&#1080;&#1103;%20&#1055;&#1057;%20220%20&#1082;&#1042;%20&#1063;&#1072;&#1076;&#1072;&#1085;%20&#1052;&#1069;&#1057;%20&#1057;&#1080;&#1073;&#1080;&#1088;&#1080;\&#1076;&#1072;&#1074;&#1080;&#1076;\&#1088;&#1072;&#1089;&#1095;&#1077;&#1090;&#1099;%20&#1080;%20&#1092;&#1086;&#1088;&#1084;&#1099;%20&#1063;&#1072;&#1076;&#1072;&#108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gacube\NetUsers\Economics\&#1069;&#1082;&#1086;&#1085;&#1086;&#1084;&#1080;&#1082;&#1072;\book%202004\month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57;&#1084;&#1077;&#1090;&#1099;%20&#1048;&#1048;\Docs\Zarplata_1\&#1044;&#1077;&#1085;&#1080;&#1089;\&#1089;&#1086;&#1093;&#1088;&#1072;&#1085;&#1080;&#1090;&#110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oronina.PGBUH\&#1052;&#1086;&#1080;%20&#1076;&#1086;&#1082;&#1091;&#1084;&#1077;&#1085;&#1090;&#1099;\&#1057;&#1084;&#1077;&#1090;&#1099;\&#1041;&#1072;&#1081;&#1076;&#1072;&#1088;&#1072;&#1094;&#1082;&#1072;&#1103;%20&#1075;&#1091;&#1073;&#1072;%202007\&#1048;&#1079;&#1099;&#1089;&#1082;&#1072;&#1085;&#1080;&#1103;\&#1071;&#1043;&#1048;\&#1050;&#1055;+C&#1084;&#1077;&#1090;&#1072;%202007%20&#1071;&#1043;&#1048;%20%20(14.03.07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IOS\Work\Temp\Rar$DI00.703\2010-%20&#1061;&#1072;&#1083;&#1103;&#1073;&#1080;&#1103;%20&#1047;&#1072;&#1083;&#1103;&#1073;&#1080;&#1103;%20+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IOS\Work\&#1063;&#1077;&#1073;&#1086;&#1082;&#1089;&#1072;&#1088;&#1089;&#1082;&#1072;&#1103;%20&#1043;&#1069;&#1057;\&#1042;&#1099;&#1087;&#1091;&#1096;&#1077;&#1085;&#1085;&#1072;&#1103;%20&#1076;&#1086;&#1082;&#1091;&#1084;&#1077;&#1085;&#1090;&#1072;&#1094;&#1080;&#1103;\&#1086;&#1090;&#1095;&#1105;&#1090;&#1099;%20&#1043;&#1048;&#1055;&#1072;%20&#1080;%20&#1085;&#1072;&#1082;&#1083;&#1072;&#1076;&#1085;&#1099;&#1077;\&#1063;&#1077;&#1073;&#1086;&#1082;&#1089;&#1072;&#1088;&#1099;%20&#1086;&#1090;&#1095;&#1105;&#1090;%20&#1043;&#1048;&#1055;&#107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rgodze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Списки"/>
    </sheetNames>
    <sheetDataSet>
      <sheetData sheetId="0">
        <row r="1">
          <cell r="I1" t="str">
            <v>Образец № 3п</v>
          </cell>
        </row>
        <row r="2">
          <cell r="I2" t="str">
            <v>Приложение №______</v>
          </cell>
        </row>
        <row r="3">
          <cell r="I3" t="str">
            <v>к договору №________________ от ____.____.201__ г.</v>
          </cell>
        </row>
        <row r="4">
          <cell r="A4">
            <v>0</v>
          </cell>
          <cell r="B4">
            <v>0</v>
          </cell>
          <cell r="C4">
            <v>0</v>
          </cell>
          <cell r="D4" t="str">
            <v>СМЕТА №1/2012-ДФ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D5" t="str">
            <v>на проектные (изыскательские работы)</v>
          </cell>
        </row>
        <row r="6">
          <cell r="B6" t="str">
            <v>"Проведение работ по продлению срока службы гидрогенераторов ст.№1, 2 Чирютской ГЭС-1, и гидрогенератора ст.№3 Чирютской ГЭС-2"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 t="str">
            <v>Исполнитель: ЦКБ ГЭО, ОАО "НИИЭС"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 t="str">
            <v>Заказчик: Филиал  ОАО «РусГидро» - «Дагестанский филиал»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№ п.п.</v>
          </cell>
          <cell r="B11" t="str">
            <v>Перечень выполняемых работ</v>
          </cell>
          <cell r="C11" t="str">
            <v>Исполнители</v>
          </cell>
          <cell r="D11">
            <v>0</v>
          </cell>
          <cell r="E11" t="str">
            <v>Количество человеко-дней</v>
          </cell>
          <cell r="F11">
            <v>0</v>
          </cell>
          <cell r="G11" t="str">
            <v>Количество человеко-дней</v>
          </cell>
          <cell r="H11" t="str">
            <v>Средняя оплата труда</v>
          </cell>
          <cell r="I11" t="str">
            <v>Оплата труда (всего)</v>
          </cell>
        </row>
        <row r="12">
          <cell r="A12">
            <v>0</v>
          </cell>
          <cell r="B12">
            <v>0</v>
          </cell>
          <cell r="C12" t="str">
            <v>количество</v>
          </cell>
          <cell r="D12" t="str">
            <v>должность</v>
          </cell>
          <cell r="E12">
            <v>0</v>
          </cell>
          <cell r="F12">
            <v>0</v>
          </cell>
          <cell r="G12">
            <v>0</v>
          </cell>
          <cell r="H12" t="str">
            <v xml:space="preserve"> за 1 день</v>
          </cell>
          <cell r="I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>
            <v>1</v>
          </cell>
          <cell r="B14">
            <v>2</v>
          </cell>
          <cell r="C14">
            <v>3</v>
          </cell>
          <cell r="D14">
            <v>4</v>
          </cell>
          <cell r="E14">
            <v>5</v>
          </cell>
          <cell r="F14">
            <v>0</v>
          </cell>
          <cell r="G14">
            <v>5</v>
          </cell>
          <cell r="H14">
            <v>6</v>
          </cell>
          <cell r="I14">
            <v>7</v>
          </cell>
        </row>
        <row r="15">
          <cell r="A15">
            <v>1</v>
          </cell>
          <cell r="B15" t="str">
            <v xml:space="preserve"> Измерение разрядных характеристик в нескольких режимах генератора (холостой ход, максимальная мощность, специальный режим) для гидрогенераторов (Р до 60 Мвт)</v>
          </cell>
          <cell r="C15">
            <v>1</v>
          </cell>
          <cell r="D15" t="str">
            <v>Ведущий инженер</v>
          </cell>
          <cell r="E15">
            <v>2.64</v>
          </cell>
          <cell r="F15">
            <v>3</v>
          </cell>
          <cell r="G15">
            <v>7.92</v>
          </cell>
          <cell r="H15">
            <v>2559</v>
          </cell>
          <cell r="I15">
            <v>20267</v>
          </cell>
        </row>
        <row r="16">
          <cell r="A16">
            <v>0</v>
          </cell>
          <cell r="B16">
            <v>0</v>
          </cell>
          <cell r="C16">
            <v>1</v>
          </cell>
          <cell r="D16" t="str">
            <v>Старший инженер</v>
          </cell>
          <cell r="E16">
            <v>10.56</v>
          </cell>
          <cell r="F16">
            <v>3</v>
          </cell>
          <cell r="G16">
            <v>31.68</v>
          </cell>
          <cell r="H16">
            <v>1805</v>
          </cell>
          <cell r="I16">
            <v>57182</v>
          </cell>
        </row>
        <row r="17">
          <cell r="A17">
            <v>0</v>
          </cell>
          <cell r="B17" t="str">
            <v>Итого</v>
          </cell>
          <cell r="C17">
            <v>0</v>
          </cell>
          <cell r="D17">
            <v>0</v>
          </cell>
          <cell r="E17">
            <v>13.200000000000001</v>
          </cell>
          <cell r="F17">
            <v>3</v>
          </cell>
          <cell r="G17">
            <v>39.6</v>
          </cell>
          <cell r="H17">
            <v>0</v>
          </cell>
          <cell r="I17">
            <v>77449</v>
          </cell>
        </row>
        <row r="18">
          <cell r="A18">
            <v>2</v>
          </cell>
          <cell r="B18" t="str">
            <v>Измерение вибрации в нескольких режимах генератора (холостой ход, максимальная мощность, специальный режим) для гидрогенераторов (Р до 60 Мвт)</v>
          </cell>
          <cell r="C18">
            <v>1</v>
          </cell>
          <cell r="D18" t="str">
            <v>Ведущий инженер</v>
          </cell>
          <cell r="E18">
            <v>2.64</v>
          </cell>
          <cell r="F18">
            <v>3</v>
          </cell>
          <cell r="G18">
            <v>7.92</v>
          </cell>
          <cell r="H18">
            <v>2559</v>
          </cell>
          <cell r="I18">
            <v>20267</v>
          </cell>
        </row>
        <row r="19">
          <cell r="A19">
            <v>0</v>
          </cell>
          <cell r="B19">
            <v>0</v>
          </cell>
          <cell r="C19">
            <v>1</v>
          </cell>
          <cell r="D19" t="str">
            <v>Старший инженер</v>
          </cell>
          <cell r="E19">
            <v>10.56</v>
          </cell>
          <cell r="F19">
            <v>3</v>
          </cell>
          <cell r="G19">
            <v>31.68</v>
          </cell>
          <cell r="H19">
            <v>1805</v>
          </cell>
          <cell r="I19">
            <v>57182</v>
          </cell>
        </row>
        <row r="20">
          <cell r="A20">
            <v>0</v>
          </cell>
          <cell r="B20" t="str">
            <v>Итого</v>
          </cell>
          <cell r="C20">
            <v>0</v>
          </cell>
          <cell r="D20">
            <v>0</v>
          </cell>
          <cell r="E20">
            <v>13.200000000000001</v>
          </cell>
          <cell r="F20">
            <v>3</v>
          </cell>
          <cell r="G20">
            <v>39.6</v>
          </cell>
          <cell r="H20">
            <v>0</v>
          </cell>
          <cell r="I20">
            <v>77449</v>
          </cell>
        </row>
        <row r="21">
          <cell r="A21">
            <v>3</v>
          </cell>
          <cell r="B21" t="str">
            <v xml:space="preserve">  Измерение характеристик общего потока импульсов от ЭРА  анализ характеристик, определение дефекта для гидрогенераторов (Р до 60 Мвт)</v>
          </cell>
          <cell r="C21">
            <v>1</v>
          </cell>
          <cell r="D21" t="str">
            <v>Ведущий инженер</v>
          </cell>
          <cell r="E21">
            <v>0.55999999999999994</v>
          </cell>
          <cell r="F21">
            <v>3</v>
          </cell>
          <cell r="G21">
            <v>1.6799999999999997</v>
          </cell>
          <cell r="H21">
            <v>2559</v>
          </cell>
          <cell r="I21">
            <v>4299</v>
          </cell>
        </row>
        <row r="22">
          <cell r="A22">
            <v>0</v>
          </cell>
          <cell r="B22">
            <v>0</v>
          </cell>
          <cell r="C22">
            <v>1</v>
          </cell>
          <cell r="D22" t="str">
            <v>Старший инженер</v>
          </cell>
          <cell r="E22">
            <v>2.2399999999999998</v>
          </cell>
          <cell r="F22">
            <v>3</v>
          </cell>
          <cell r="G22">
            <v>6.7199999999999989</v>
          </cell>
          <cell r="H22">
            <v>1805</v>
          </cell>
          <cell r="I22">
            <v>12130</v>
          </cell>
        </row>
        <row r="23">
          <cell r="A23">
            <v>0</v>
          </cell>
          <cell r="B23" t="str">
            <v>Итого</v>
          </cell>
          <cell r="C23">
            <v>0</v>
          </cell>
          <cell r="D23">
            <v>0</v>
          </cell>
          <cell r="E23">
            <v>2.8</v>
          </cell>
          <cell r="F23">
            <v>3</v>
          </cell>
          <cell r="G23">
            <v>8.3999999999999986</v>
          </cell>
          <cell r="H23">
            <v>0</v>
          </cell>
          <cell r="I23">
            <v>16429</v>
          </cell>
        </row>
        <row r="24">
          <cell r="A24">
            <v>4</v>
          </cell>
          <cell r="B24" t="str">
            <v xml:space="preserve">   Выполнение объёмной локации, определение зон ЭРА для гидрогенераторов (Р до 60 Мвт)</v>
          </cell>
          <cell r="C24">
            <v>1</v>
          </cell>
          <cell r="D24" t="str">
            <v>Ведущий инженер</v>
          </cell>
          <cell r="E24">
            <v>1.36</v>
          </cell>
          <cell r="F24">
            <v>3</v>
          </cell>
          <cell r="G24">
            <v>4.08</v>
          </cell>
          <cell r="H24">
            <v>2559</v>
          </cell>
          <cell r="I24">
            <v>10441</v>
          </cell>
        </row>
        <row r="25">
          <cell r="A25">
            <v>0</v>
          </cell>
          <cell r="B25">
            <v>0</v>
          </cell>
          <cell r="C25">
            <v>1</v>
          </cell>
          <cell r="D25" t="str">
            <v>Старший инженер</v>
          </cell>
          <cell r="E25">
            <v>5.44</v>
          </cell>
          <cell r="F25">
            <v>3</v>
          </cell>
          <cell r="G25">
            <v>16.32</v>
          </cell>
          <cell r="H25">
            <v>1805</v>
          </cell>
          <cell r="I25">
            <v>29458</v>
          </cell>
        </row>
        <row r="26">
          <cell r="A26">
            <v>0</v>
          </cell>
          <cell r="B26" t="str">
            <v>Итого</v>
          </cell>
          <cell r="C26">
            <v>0</v>
          </cell>
          <cell r="D26">
            <v>0</v>
          </cell>
          <cell r="E26">
            <v>6.8000000000000007</v>
          </cell>
          <cell r="F26">
            <v>3</v>
          </cell>
          <cell r="G26">
            <v>20.400000000000002</v>
          </cell>
          <cell r="H26">
            <v>0</v>
          </cell>
          <cell r="I26">
            <v>39899</v>
          </cell>
        </row>
        <row r="27">
          <cell r="A27">
            <v>5</v>
          </cell>
          <cell r="B27" t="str">
            <v>Тепловизионный контроль (анализ термограмм ЩКА, корпусов охладителей, клеммных коробок, кабелей питания) гидрогенераторов (Р до 60 Мвт)</v>
          </cell>
          <cell r="C27">
            <v>1</v>
          </cell>
          <cell r="D27" t="str">
            <v>Ведущий инженер</v>
          </cell>
          <cell r="E27">
            <v>0.44000000000000006</v>
          </cell>
          <cell r="F27">
            <v>3</v>
          </cell>
          <cell r="G27">
            <v>1.3200000000000003</v>
          </cell>
          <cell r="H27">
            <v>2559</v>
          </cell>
          <cell r="I27">
            <v>3378</v>
          </cell>
        </row>
        <row r="28">
          <cell r="A28">
            <v>0</v>
          </cell>
          <cell r="B28">
            <v>0</v>
          </cell>
          <cell r="C28">
            <v>1</v>
          </cell>
          <cell r="D28" t="str">
            <v>Старший инженер</v>
          </cell>
          <cell r="E28">
            <v>1.7600000000000002</v>
          </cell>
          <cell r="F28">
            <v>3</v>
          </cell>
          <cell r="G28">
            <v>5.2800000000000011</v>
          </cell>
          <cell r="H28">
            <v>1805</v>
          </cell>
          <cell r="I28">
            <v>9530</v>
          </cell>
        </row>
        <row r="29">
          <cell r="A29">
            <v>0</v>
          </cell>
          <cell r="B29" t="str">
            <v>Итого</v>
          </cell>
          <cell r="C29">
            <v>0</v>
          </cell>
          <cell r="D29">
            <v>0</v>
          </cell>
          <cell r="E29">
            <v>2.2000000000000002</v>
          </cell>
          <cell r="F29">
            <v>3</v>
          </cell>
          <cell r="G29">
            <v>6.6000000000000005</v>
          </cell>
          <cell r="H29">
            <v>0</v>
          </cell>
          <cell r="I29">
            <v>12908</v>
          </cell>
        </row>
        <row r="30">
          <cell r="A30">
            <v>6</v>
          </cell>
          <cell r="B30" t="str">
            <v>Испытания статорной обмотки от постороннего источника напряжения с локацией зон ЧР в корпусной изоляции стержней (Р до 60 Мвт)</v>
          </cell>
          <cell r="C30">
            <v>1</v>
          </cell>
          <cell r="D30" t="str">
            <v>Ведущий инженер</v>
          </cell>
          <cell r="E30">
            <v>2.68</v>
          </cell>
          <cell r="F30">
            <v>3</v>
          </cell>
          <cell r="G30">
            <v>8.0400000000000009</v>
          </cell>
          <cell r="H30">
            <v>2559</v>
          </cell>
          <cell r="I30">
            <v>20574</v>
          </cell>
        </row>
        <row r="31">
          <cell r="A31">
            <v>0</v>
          </cell>
          <cell r="B31">
            <v>0</v>
          </cell>
          <cell r="C31">
            <v>1</v>
          </cell>
          <cell r="D31" t="str">
            <v>Старший инженер</v>
          </cell>
          <cell r="E31">
            <v>10.72</v>
          </cell>
          <cell r="F31">
            <v>3</v>
          </cell>
          <cell r="G31">
            <v>32.160000000000004</v>
          </cell>
          <cell r="H31">
            <v>1805</v>
          </cell>
          <cell r="I31">
            <v>58049</v>
          </cell>
        </row>
        <row r="32">
          <cell r="A32">
            <v>0</v>
          </cell>
          <cell r="B32" t="str">
            <v>Итого</v>
          </cell>
          <cell r="C32">
            <v>0</v>
          </cell>
          <cell r="D32">
            <v>0</v>
          </cell>
          <cell r="E32">
            <v>13.4</v>
          </cell>
          <cell r="F32">
            <v>3</v>
          </cell>
          <cell r="G32">
            <v>40.200000000000003</v>
          </cell>
          <cell r="H32">
            <v>0</v>
          </cell>
          <cell r="I32">
            <v>78623</v>
          </cell>
        </row>
        <row r="33">
          <cell r="A33">
            <v>7</v>
          </cell>
          <cell r="B33" t="str">
            <v xml:space="preserve">    Тепловизионный контроль лобовых частей гидрогенератора при подаче напряжения от постороннего источника (Р до 60 Мвт)</v>
          </cell>
          <cell r="C33">
            <v>1</v>
          </cell>
          <cell r="D33" t="str">
            <v>Ведущий инженер</v>
          </cell>
          <cell r="E33">
            <v>0.55999999999999994</v>
          </cell>
          <cell r="F33">
            <v>3</v>
          </cell>
          <cell r="G33">
            <v>1.6799999999999997</v>
          </cell>
          <cell r="H33">
            <v>2559</v>
          </cell>
          <cell r="I33">
            <v>4299</v>
          </cell>
        </row>
        <row r="34">
          <cell r="A34">
            <v>0</v>
          </cell>
          <cell r="B34">
            <v>0</v>
          </cell>
          <cell r="C34">
            <v>1</v>
          </cell>
          <cell r="D34" t="str">
            <v>Старший инженер</v>
          </cell>
          <cell r="E34">
            <v>2.2399999999999998</v>
          </cell>
          <cell r="F34">
            <v>3</v>
          </cell>
          <cell r="G34">
            <v>6.7199999999999989</v>
          </cell>
          <cell r="H34">
            <v>1805</v>
          </cell>
          <cell r="I34">
            <v>12130</v>
          </cell>
        </row>
        <row r="35">
          <cell r="A35">
            <v>0</v>
          </cell>
          <cell r="B35" t="str">
            <v>Итого</v>
          </cell>
          <cell r="C35">
            <v>0</v>
          </cell>
          <cell r="D35">
            <v>0</v>
          </cell>
          <cell r="E35">
            <v>2.8</v>
          </cell>
          <cell r="F35">
            <v>3</v>
          </cell>
          <cell r="G35">
            <v>8.3999999999999986</v>
          </cell>
          <cell r="H35">
            <v>0</v>
          </cell>
          <cell r="I35">
            <v>16429</v>
          </cell>
        </row>
        <row r="36">
          <cell r="A36">
            <v>8</v>
          </cell>
          <cell r="B36" t="str">
            <v xml:space="preserve">     Тепловизионный контроль при испытании стали статора генератора на нагрев (Р до 60 Мвт)</v>
          </cell>
          <cell r="C36">
            <v>1</v>
          </cell>
          <cell r="D36" t="str">
            <v>Ведущий инженер</v>
          </cell>
          <cell r="E36">
            <v>0.88000000000000012</v>
          </cell>
          <cell r="F36">
            <v>3</v>
          </cell>
          <cell r="G36">
            <v>2.6400000000000006</v>
          </cell>
          <cell r="H36">
            <v>2559</v>
          </cell>
          <cell r="I36">
            <v>6756</v>
          </cell>
        </row>
        <row r="37">
          <cell r="A37">
            <v>0</v>
          </cell>
          <cell r="B37">
            <v>0</v>
          </cell>
          <cell r="C37">
            <v>1</v>
          </cell>
          <cell r="D37" t="str">
            <v>Старший инженер</v>
          </cell>
          <cell r="E37">
            <v>3.5200000000000005</v>
          </cell>
          <cell r="F37">
            <v>3</v>
          </cell>
          <cell r="G37">
            <v>10.560000000000002</v>
          </cell>
          <cell r="H37">
            <v>1805</v>
          </cell>
          <cell r="I37">
            <v>19061</v>
          </cell>
        </row>
        <row r="38">
          <cell r="A38">
            <v>0</v>
          </cell>
          <cell r="B38" t="str">
            <v>Итого</v>
          </cell>
          <cell r="C38">
            <v>0</v>
          </cell>
          <cell r="D38">
            <v>0</v>
          </cell>
          <cell r="E38">
            <v>4.4000000000000004</v>
          </cell>
          <cell r="F38">
            <v>3</v>
          </cell>
          <cell r="G38">
            <v>13.200000000000001</v>
          </cell>
          <cell r="H38">
            <v>0</v>
          </cell>
          <cell r="I38">
            <v>25817</v>
          </cell>
        </row>
        <row r="39">
          <cell r="A39">
            <v>9</v>
          </cell>
          <cell r="B39" t="str">
            <v>Проведение непрерывного мониторинга для контроля технического состояния статорных обмоток генератора (Р до 60 Мвт)</v>
          </cell>
          <cell r="C39">
            <v>1</v>
          </cell>
          <cell r="D39" t="str">
            <v>Ведущий инженер</v>
          </cell>
          <cell r="E39">
            <v>2.16</v>
          </cell>
          <cell r="F39">
            <v>3</v>
          </cell>
          <cell r="G39">
            <v>6.48</v>
          </cell>
          <cell r="H39">
            <v>2559</v>
          </cell>
          <cell r="I39">
            <v>16582</v>
          </cell>
        </row>
        <row r="40">
          <cell r="A40">
            <v>0</v>
          </cell>
          <cell r="B40">
            <v>0</v>
          </cell>
          <cell r="C40">
            <v>1</v>
          </cell>
          <cell r="D40" t="str">
            <v>Старший инженер</v>
          </cell>
          <cell r="E40">
            <v>8.64</v>
          </cell>
          <cell r="F40">
            <v>3</v>
          </cell>
          <cell r="G40">
            <v>25.92</v>
          </cell>
          <cell r="H40">
            <v>1805</v>
          </cell>
          <cell r="I40">
            <v>46786</v>
          </cell>
        </row>
        <row r="41">
          <cell r="A41">
            <v>0</v>
          </cell>
          <cell r="B41" t="str">
            <v>Итого</v>
          </cell>
          <cell r="C41">
            <v>0</v>
          </cell>
          <cell r="D41">
            <v>0</v>
          </cell>
          <cell r="E41">
            <v>10.8</v>
          </cell>
          <cell r="F41">
            <v>3</v>
          </cell>
          <cell r="G41">
            <v>32.400000000000006</v>
          </cell>
          <cell r="H41">
            <v>0</v>
          </cell>
          <cell r="I41">
            <v>63368</v>
          </cell>
        </row>
        <row r="42">
          <cell r="A42">
            <v>10</v>
          </cell>
          <cell r="B42" t="str">
            <v>Измерение вибрации по спектру гармоник ёмкостного тока (Р до 60 Мвт)</v>
          </cell>
          <cell r="C42">
            <v>1</v>
          </cell>
          <cell r="D42" t="str">
            <v>Ведущий инженер</v>
          </cell>
          <cell r="E42">
            <v>0.48</v>
          </cell>
          <cell r="F42">
            <v>3</v>
          </cell>
          <cell r="G42">
            <v>1.44</v>
          </cell>
          <cell r="H42">
            <v>2559</v>
          </cell>
          <cell r="I42">
            <v>3685</v>
          </cell>
        </row>
        <row r="43">
          <cell r="A43">
            <v>0</v>
          </cell>
          <cell r="B43">
            <v>0</v>
          </cell>
          <cell r="C43">
            <v>1</v>
          </cell>
          <cell r="D43" t="str">
            <v>Старший инженер</v>
          </cell>
          <cell r="E43">
            <v>1.92</v>
          </cell>
          <cell r="F43">
            <v>3</v>
          </cell>
          <cell r="G43">
            <v>5.76</v>
          </cell>
          <cell r="H43">
            <v>1805</v>
          </cell>
          <cell r="I43">
            <v>10397</v>
          </cell>
        </row>
        <row r="44">
          <cell r="A44">
            <v>0</v>
          </cell>
          <cell r="B44" t="str">
            <v>Итого</v>
          </cell>
          <cell r="C44">
            <v>0</v>
          </cell>
          <cell r="D44">
            <v>0</v>
          </cell>
          <cell r="E44">
            <v>2.4</v>
          </cell>
          <cell r="F44">
            <v>3</v>
          </cell>
          <cell r="G44">
            <v>7.1999999999999993</v>
          </cell>
          <cell r="H44">
            <v>0</v>
          </cell>
          <cell r="I44">
            <v>14082</v>
          </cell>
        </row>
        <row r="45">
          <cell r="A45">
            <v>11</v>
          </cell>
          <cell r="B45" t="str">
            <v xml:space="preserve">       Локация зон с повышенной вибрацией (Р до 60 Мвт)</v>
          </cell>
          <cell r="C45">
            <v>1</v>
          </cell>
          <cell r="D45" t="str">
            <v>Ведущий инженер</v>
          </cell>
          <cell r="E45">
            <v>1.36</v>
          </cell>
          <cell r="F45">
            <v>3</v>
          </cell>
          <cell r="G45">
            <v>4.08</v>
          </cell>
          <cell r="H45">
            <v>2559</v>
          </cell>
          <cell r="I45">
            <v>10441</v>
          </cell>
        </row>
        <row r="46">
          <cell r="A46">
            <v>0</v>
          </cell>
          <cell r="B46">
            <v>0</v>
          </cell>
          <cell r="C46">
            <v>1</v>
          </cell>
          <cell r="D46" t="str">
            <v>Старший инженер</v>
          </cell>
          <cell r="E46">
            <v>5.44</v>
          </cell>
          <cell r="F46">
            <v>3</v>
          </cell>
          <cell r="G46">
            <v>16.32</v>
          </cell>
          <cell r="H46">
            <v>1805</v>
          </cell>
          <cell r="I46">
            <v>29458</v>
          </cell>
        </row>
        <row r="47">
          <cell r="A47">
            <v>0</v>
          </cell>
          <cell r="B47" t="str">
            <v>Итого</v>
          </cell>
          <cell r="C47">
            <v>0</v>
          </cell>
          <cell r="D47">
            <v>0</v>
          </cell>
          <cell r="E47">
            <v>6.8000000000000007</v>
          </cell>
          <cell r="F47">
            <v>3</v>
          </cell>
          <cell r="G47">
            <v>20.400000000000002</v>
          </cell>
          <cell r="H47">
            <v>0</v>
          </cell>
          <cell r="I47">
            <v>39899</v>
          </cell>
        </row>
        <row r="48">
          <cell r="A48">
            <v>12</v>
          </cell>
          <cell r="B48" t="str">
            <v xml:space="preserve">        Измерение вибрации валопровода гидрогенератора по опорным и направляющим подшипникам (Р до 60 Мвт)</v>
          </cell>
          <cell r="C48">
            <v>1</v>
          </cell>
          <cell r="D48" t="str">
            <v>Ведущий инженер</v>
          </cell>
          <cell r="E48">
            <v>0.48</v>
          </cell>
          <cell r="F48">
            <v>3</v>
          </cell>
          <cell r="G48">
            <v>1.44</v>
          </cell>
          <cell r="H48">
            <v>2559</v>
          </cell>
          <cell r="I48">
            <v>3685</v>
          </cell>
        </row>
        <row r="49">
          <cell r="A49">
            <v>0</v>
          </cell>
          <cell r="B49">
            <v>0</v>
          </cell>
          <cell r="C49">
            <v>1</v>
          </cell>
          <cell r="D49" t="str">
            <v>Старший инженер</v>
          </cell>
          <cell r="E49">
            <v>1.92</v>
          </cell>
          <cell r="F49">
            <v>3</v>
          </cell>
          <cell r="G49">
            <v>5.76</v>
          </cell>
          <cell r="H49">
            <v>1805</v>
          </cell>
          <cell r="I49">
            <v>10397</v>
          </cell>
        </row>
        <row r="50">
          <cell r="A50">
            <v>0</v>
          </cell>
          <cell r="B50" t="str">
            <v>Итого</v>
          </cell>
          <cell r="C50">
            <v>0</v>
          </cell>
          <cell r="D50">
            <v>0</v>
          </cell>
          <cell r="E50">
            <v>2.4</v>
          </cell>
          <cell r="F50">
            <v>3</v>
          </cell>
          <cell r="G50">
            <v>7.1999999999999993</v>
          </cell>
          <cell r="H50">
            <v>0</v>
          </cell>
          <cell r="I50">
            <v>14082</v>
          </cell>
        </row>
        <row r="51">
          <cell r="A51">
            <v>13</v>
          </cell>
          <cell r="B51" t="str">
            <v xml:space="preserve">         Измерение вибрационных характеристик валопровода (излом, эксцентриситет и т. д.) (Р до 60 Мвт)</v>
          </cell>
          <cell r="C51">
            <v>1</v>
          </cell>
          <cell r="D51" t="str">
            <v>Ведущий инженер</v>
          </cell>
          <cell r="E51">
            <v>2.68</v>
          </cell>
          <cell r="F51">
            <v>3</v>
          </cell>
          <cell r="G51">
            <v>8.0400000000000009</v>
          </cell>
          <cell r="H51">
            <v>2559</v>
          </cell>
          <cell r="I51">
            <v>20574</v>
          </cell>
        </row>
        <row r="52">
          <cell r="A52">
            <v>0</v>
          </cell>
          <cell r="B52">
            <v>0</v>
          </cell>
          <cell r="C52">
            <v>1</v>
          </cell>
          <cell r="D52" t="str">
            <v>Старший инженер</v>
          </cell>
          <cell r="E52">
            <v>10.72</v>
          </cell>
          <cell r="F52">
            <v>3</v>
          </cell>
          <cell r="G52">
            <v>32.160000000000004</v>
          </cell>
          <cell r="H52">
            <v>1805</v>
          </cell>
          <cell r="I52">
            <v>58049</v>
          </cell>
        </row>
        <row r="53">
          <cell r="A53">
            <v>0</v>
          </cell>
          <cell r="B53" t="str">
            <v>Итого</v>
          </cell>
          <cell r="C53">
            <v>0</v>
          </cell>
          <cell r="D53">
            <v>0</v>
          </cell>
          <cell r="E53">
            <v>13.4</v>
          </cell>
          <cell r="F53">
            <v>3</v>
          </cell>
          <cell r="G53">
            <v>40.200000000000003</v>
          </cell>
          <cell r="H53">
            <v>0</v>
          </cell>
          <cell r="I53">
            <v>78623</v>
          </cell>
        </row>
        <row r="54">
          <cell r="A54">
            <v>14</v>
          </cell>
          <cell r="B54" t="str">
            <v xml:space="preserve">            Измерение зазора между ротором и статором по косвенным  характеристикам их ёмкостных токов (Р до 60 Мвт)</v>
          </cell>
          <cell r="C54">
            <v>1</v>
          </cell>
          <cell r="D54" t="str">
            <v>Ведущий инженер</v>
          </cell>
          <cell r="E54">
            <v>2.2399999999999998</v>
          </cell>
          <cell r="F54">
            <v>3</v>
          </cell>
          <cell r="G54">
            <v>6.7199999999999989</v>
          </cell>
          <cell r="H54">
            <v>2559</v>
          </cell>
          <cell r="I54">
            <v>17196</v>
          </cell>
        </row>
        <row r="55">
          <cell r="A55">
            <v>0</v>
          </cell>
          <cell r="B55">
            <v>0</v>
          </cell>
          <cell r="C55">
            <v>1</v>
          </cell>
          <cell r="D55" t="str">
            <v>Старший инженер</v>
          </cell>
          <cell r="E55">
            <v>8.9599999999999991</v>
          </cell>
          <cell r="F55">
            <v>3</v>
          </cell>
          <cell r="G55">
            <v>26.879999999999995</v>
          </cell>
          <cell r="H55">
            <v>1805</v>
          </cell>
          <cell r="I55">
            <v>48518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ящие документы"/>
      <sheetName val="Входящие документы"/>
      <sheetName val="Протоколы"/>
      <sheetName val="Проекты на согласование"/>
      <sheetName val="график июль"/>
      <sheetName val="КГ для доп 2"/>
      <sheetName val="Начальный график"/>
      <sheetName val="Проектная документация"/>
      <sheetName val="примерный расчёт для актов"/>
      <sheetName val="Рабочая документация"/>
      <sheetName val="Рабочая документация предварит"/>
      <sheetName val="Лист напоминания"/>
      <sheetName val="ПД календарь в отделы"/>
      <sheetName val="Лист2"/>
      <sheetName val="Проектная документация (3)"/>
      <sheetName val="топография"/>
      <sheetName val="ос  2009"/>
      <sheetName val="ос  ввод 2010"/>
      <sheetName val="смета "/>
    </sheetNames>
    <sheetDataSet>
      <sheetData sheetId="0"/>
      <sheetData sheetId="1"/>
      <sheetData sheetId="2"/>
      <sheetData sheetId="3"/>
      <sheetData sheetId="4">
        <row r="119">
          <cell r="F119">
            <v>41913</v>
          </cell>
          <cell r="H119" t="str">
            <v>III квартал 2014</v>
          </cell>
        </row>
        <row r="120">
          <cell r="F120">
            <v>42005</v>
          </cell>
          <cell r="H120" t="str">
            <v>IV квартал 2014</v>
          </cell>
        </row>
        <row r="121">
          <cell r="F121">
            <v>42095</v>
          </cell>
          <cell r="H121" t="str">
            <v>I квартал 2015</v>
          </cell>
        </row>
        <row r="122">
          <cell r="F122">
            <v>42186</v>
          </cell>
          <cell r="H122" t="str">
            <v>II квартал 2015</v>
          </cell>
        </row>
        <row r="123">
          <cell r="F123">
            <v>42278</v>
          </cell>
          <cell r="H123" t="str">
            <v>III квартал 2015</v>
          </cell>
        </row>
        <row r="124">
          <cell r="F124">
            <v>42370</v>
          </cell>
          <cell r="H124" t="str">
            <v>IV квартал 2015</v>
          </cell>
        </row>
        <row r="125">
          <cell r="F125">
            <v>42461</v>
          </cell>
          <cell r="H125" t="str">
            <v>I квартал 2016</v>
          </cell>
        </row>
        <row r="126">
          <cell r="F126">
            <v>42552</v>
          </cell>
          <cell r="H126" t="str">
            <v>II квартал 2016</v>
          </cell>
        </row>
      </sheetData>
      <sheetData sheetId="5"/>
      <sheetData sheetId="6"/>
      <sheetData sheetId="7">
        <row r="112">
          <cell r="C112">
            <v>41733</v>
          </cell>
          <cell r="F112">
            <v>41301</v>
          </cell>
          <cell r="H112" t="str">
            <v>I квартал 2013 Ч1</v>
          </cell>
        </row>
        <row r="113">
          <cell r="F113">
            <v>41365</v>
          </cell>
          <cell r="H113" t="str">
            <v>I квартал 2013 Ч2</v>
          </cell>
        </row>
        <row r="114">
          <cell r="F114">
            <v>41456</v>
          </cell>
          <cell r="H114" t="str">
            <v>II квартал 2013</v>
          </cell>
        </row>
        <row r="115">
          <cell r="F115">
            <v>41548</v>
          </cell>
          <cell r="H115" t="str">
            <v>III квартал 2013</v>
          </cell>
        </row>
        <row r="116">
          <cell r="F116">
            <v>41640</v>
          </cell>
          <cell r="H116" t="str">
            <v>IV квартал 2013</v>
          </cell>
        </row>
        <row r="117">
          <cell r="F117">
            <v>41730</v>
          </cell>
          <cell r="H117" t="str">
            <v>I квартал 2014</v>
          </cell>
        </row>
        <row r="118">
          <cell r="F118">
            <v>41852</v>
          </cell>
          <cell r="H118" t="str">
            <v>II квартал 2014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4-2-97"/>
    </sheetNames>
    <definedNames>
      <definedName name="t_pojsnen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ета"/>
      <sheetName val="ПДР"/>
      <sheetName val="свод 2"/>
      <sheetName val="свод 3"/>
      <sheetName val="РасчетКомандир1"/>
      <sheetName val="РасчетКомандир2"/>
      <sheetName val="топо"/>
      <sheetName val="Зап-3- СЦБ"/>
      <sheetName val="Данные для расчёта сметы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См3 СЦБ-зап"/>
      <sheetName val="СметаСводная Рыб"/>
      <sheetName val="УП _2004"/>
      <sheetName val="Справка"/>
      <sheetName val="Упр"/>
      <sheetName val="Лист1"/>
      <sheetName val="Обновление"/>
      <sheetName val="Цена"/>
      <sheetName val="Product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Зап-3-_СЦБ"/>
      <sheetName val="свод_2"/>
      <sheetName val="Данные_для_расчёта_сметы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свод_3"/>
      <sheetName val="геолог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Справочные_данные"/>
      <sheetName val="Коэфф1_1"/>
      <sheetName val="Прайс_лист1"/>
      <sheetName val="Амур_ДОН1"/>
      <sheetName val="кп_ГК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1_31"/>
      <sheetName val="К_рын1"/>
      <sheetName val="Сводная_смета1"/>
      <sheetName val="к_84-к_831"/>
      <sheetName val="СМЕТА_проект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13_1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"/>
      <sheetName val="КП_к_ГК"/>
      <sheetName val="Смета_11"/>
      <sheetName val="Таблица_2"/>
      <sheetName val="смета_2_проект__работы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1"/>
      <sheetName val="отчет_эл_эн__20001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1"/>
      <sheetName val="ПСБ_-_ОЭ1"/>
      <sheetName val="Смета_21"/>
      <sheetName val="СметаСводная_1_оч1"/>
      <sheetName val="Перечень_Заказчиков1"/>
      <sheetName val="Капитальные_затраты1"/>
      <sheetName val="Opex_personnel_(Term_facs)1"/>
      <sheetName val="КП_(2)1"/>
      <sheetName val="2_2_1"/>
      <sheetName val="6_3"/>
      <sheetName val="6_7"/>
      <sheetName val="6_3_1_3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1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таблица_руко_x0019__x0015__x0009__x0003__x000c__x0011__x0011_"/>
      <sheetName val="ГАЗ_камаз"/>
      <sheetName val="#ССЫЛКА"/>
      <sheetName val="проектные роли"/>
      <sheetName val="сводная (2)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кп_ГК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к_84-к_832"/>
      <sheetName val="СМЕТА_проект2"/>
      <sheetName val="Пояснение_1"/>
      <sheetName val="См_1_наруж_водопровод2"/>
      <sheetName val="Разработка_проекта2"/>
      <sheetName val="КП_НовоКов2"/>
      <sheetName val="13_12"/>
      <sheetName val="Лист_опроса2"/>
      <sheetName val="HP_и_оргтехника2"/>
      <sheetName val="СметаСводная_снег2"/>
      <sheetName val="ст_ГТМ1"/>
      <sheetName val="изыскания_21"/>
      <sheetName val="КП_к_ГК1"/>
      <sheetName val="Смета_12"/>
      <sheetName val="Таблица_21"/>
      <sheetName val="смета_2_проект__работы1"/>
      <sheetName val="Текущие_цены2"/>
      <sheetName val="отчет_эл_эн__20002"/>
      <sheetName val="суб_подряд2"/>
      <sheetName val="ПСБ_-_ОЭ2"/>
      <sheetName val="СметаСводная_1_оч2"/>
      <sheetName val="6_31"/>
      <sheetName val="6_71"/>
      <sheetName val="6_3_1_3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таблица_руко_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топография"/>
      <sheetName val="топо"/>
      <sheetName val="Упр"/>
      <sheetName val="информация"/>
      <sheetName val="ц_1991"/>
      <sheetName val="Обновление"/>
      <sheetName val="Цена"/>
      <sheetName val="Product"/>
      <sheetName val="Шкаф"/>
      <sheetName val="Коэфф1."/>
      <sheetName val="Прайс лист"/>
      <sheetName val="Данные для расчёта сметы"/>
      <sheetName val="К.рын"/>
      <sheetName val="Сводная смета"/>
      <sheetName val="СметаСводная"/>
      <sheetName val="свод1"/>
      <sheetName val="ИГ1"/>
      <sheetName val="свод 2"/>
      <sheetName val="СметаСводная Рыб"/>
      <sheetName val="См 1 наруж.водопровод"/>
      <sheetName val="#ССЫЛКА"/>
      <sheetName val="СметаСводная Колпино"/>
      <sheetName val="Лист опроса"/>
      <sheetName val="к.84-к.83"/>
      <sheetName val="Summary"/>
      <sheetName val="HP и оргтехника"/>
      <sheetName val="5ОборРабМест(HP)"/>
      <sheetName val="Зап-3- СЦБ"/>
      <sheetName val="Лист1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Вспомогательный"/>
      <sheetName val="свод 3"/>
      <sheetName val="Кл-р SysTel"/>
      <sheetName val="СПРПФ"/>
      <sheetName val="sapactivexlhiddensheet"/>
      <sheetName val="КП Прим (3)"/>
      <sheetName val="ПДР"/>
      <sheetName val="1.3"/>
      <sheetName val="Калькуляция_2012"/>
      <sheetName val="Journals"/>
      <sheetName val="Восстановл_Лист13"/>
      <sheetName val="Восстановл_Лист15"/>
      <sheetName val="Восстановл_Лист19"/>
      <sheetName val="Восстановл_Лист7"/>
      <sheetName val="Восстановл_Лист5"/>
      <sheetName val="Восстановл_Лист44"/>
      <sheetName val="Восстановл_Лист29"/>
      <sheetName val="Восстановл_Лист6"/>
      <sheetName val="Восстановл_Лист2"/>
      <sheetName val="Восстановл_Лист4"/>
      <sheetName val="Восстановл_Лист8"/>
      <sheetName val="Восстановл_Лист45"/>
      <sheetName val="Восстановл_Лист27"/>
      <sheetName val="Восстановл_Лист9"/>
      <sheetName val="Восстановл_Лист10"/>
      <sheetName val="Восстановл_Лист46"/>
      <sheetName val="Восстановл_Лист28"/>
      <sheetName val="Восстановл_Лист11"/>
      <sheetName val="Восстановл_Лист12"/>
      <sheetName val="Восстановл_Лист47"/>
      <sheetName val="Восстановл_Лист14"/>
      <sheetName val="Восстановл_Лист1"/>
      <sheetName val="Восстановл_Лист18"/>
      <sheetName val="Восстановл_Лист21"/>
      <sheetName val="Восстановл_Лист20"/>
      <sheetName val="Восстановл_Лист49"/>
      <sheetName val="Восстановл_Лист25"/>
      <sheetName val="Norm"/>
      <sheetName val="все"/>
      <sheetName val="ГПК"/>
      <sheetName val="ДКС"/>
      <sheetName val="Етыпур"/>
      <sheetName val="Западн"/>
      <sheetName val="НГКХ"/>
      <sheetName val="ПСП "/>
      <sheetName val="Тобольск"/>
      <sheetName val="УПН"/>
      <sheetName val="Спр_общий"/>
      <sheetName val="Пример расчета"/>
      <sheetName val="Курсы"/>
      <sheetName val="list"/>
      <sheetName val="ВКЕ"/>
      <sheetName val="СМЕТА проект"/>
      <sheetName val="РП"/>
      <sheetName val="Разработка проекта"/>
      <sheetName val="см8"/>
      <sheetName val="Смета 1свод"/>
      <sheetName val="свод"/>
      <sheetName val="СметаСводная снег"/>
      <sheetName val="шаблон"/>
      <sheetName val="13.1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свод_3"/>
      <sheetName val="ПСП_"/>
      <sheetName val="Пример_расчета"/>
      <sheetName val="свод_2"/>
      <sheetName val="СМЕТА_проект"/>
      <sheetName val="Сводная_смета"/>
      <sheetName val="Разработка_проекта"/>
      <sheetName val="Main"/>
      <sheetName val="1.2.1-Проект"/>
      <sheetName val="Итог"/>
      <sheetName val="4"/>
      <sheetName val="Землеотвод"/>
      <sheetName val="КП к снег Рыбинская"/>
      <sheetName val="СметаСводная павильон"/>
      <sheetName val="сводная"/>
      <sheetName val="OCK1"/>
      <sheetName val="СМ"/>
      <sheetName val="Раб"/>
      <sheetName val="Ap"/>
      <sheetName val="Раб1"/>
      <sheetName val="Штамп"/>
      <sheetName val="Ан"/>
      <sheetName val="Титул"/>
      <sheetName val="СмДок"/>
      <sheetName val="СостРабПр"/>
      <sheetName val="Огл"/>
      <sheetName val="ПЗ"/>
      <sheetName val="ИсхДан"/>
      <sheetName val="С0"/>
      <sheetName val="Л09-02"/>
      <sheetName val="Л09-03"/>
      <sheetName val="16"/>
      <sheetName val="17"/>
      <sheetName val="18"/>
      <sheetName val="SS(4)"/>
      <sheetName val="SS(5)"/>
      <sheetName val="SS(6)"/>
      <sheetName val="SSS"/>
      <sheetName val="SS(7)"/>
      <sheetName val="SS(8)"/>
      <sheetName val="SS(9)"/>
      <sheetName val="SS(10)"/>
      <sheetName val="SS(11)"/>
      <sheetName val="SS(12)"/>
      <sheetName val="SS(13)"/>
      <sheetName val="SS(14)"/>
      <sheetName val="SS(15)"/>
      <sheetName val="SS(16)"/>
      <sheetName val="SS(17)"/>
      <sheetName val="SS(18)"/>
      <sheetName val="SS(19)"/>
      <sheetName val="SS(20)"/>
      <sheetName val="SS(21)"/>
      <sheetName val="SS(22)"/>
      <sheetName val="SS(23)"/>
      <sheetName val="SS(24)"/>
      <sheetName val="SS(25)"/>
      <sheetName val="SS(26)"/>
      <sheetName val="SS(27)"/>
      <sheetName val="SS(28)"/>
      <sheetName val="SS(29)"/>
      <sheetName val="SS(30)"/>
      <sheetName val="SS(31)"/>
      <sheetName val="SS(32)"/>
      <sheetName val="SS(33)"/>
      <sheetName val="SS(34)"/>
      <sheetName val="SS(35)"/>
      <sheetName val="SS(36)"/>
      <sheetName val="SS(37)"/>
      <sheetName val="SS(38)"/>
      <sheetName val="SS(39)"/>
      <sheetName val="SS(40)"/>
      <sheetName val="SS(41)"/>
      <sheetName val="SS(42)"/>
      <sheetName val="SS(43)"/>
      <sheetName val="SS(44)"/>
      <sheetName val="SS(45)"/>
      <sheetName val="SS(46)"/>
      <sheetName val="SS(47)"/>
      <sheetName val="SS(48)"/>
      <sheetName val="SS(49)"/>
      <sheetName val="SS(50)"/>
      <sheetName val="SS(51)"/>
      <sheetName val="SS(52)"/>
      <sheetName val="SS(53)"/>
      <sheetName val="SS(54)"/>
      <sheetName val="SS(55)"/>
      <sheetName val="SS(56)"/>
      <sheetName val="SS(57)"/>
      <sheetName val="SS(58)"/>
      <sheetName val="SS(59)"/>
      <sheetName val="SS(60)"/>
      <sheetName val="SS(61)"/>
      <sheetName val="SS(62)"/>
      <sheetName val="SS(63)"/>
      <sheetName val="SS(64)"/>
      <sheetName val="SS(65)"/>
      <sheetName val="SS(66)"/>
      <sheetName val="SS(67)"/>
      <sheetName val="SS(68)"/>
      <sheetName val="SS(69)"/>
      <sheetName val="SS(70)"/>
      <sheetName val="SS(71)"/>
      <sheetName val="SS(72)"/>
      <sheetName val="SS(73)"/>
      <sheetName val="SS(74)"/>
      <sheetName val="SS(75)"/>
      <sheetName val="SS(76)"/>
      <sheetName val="SS(77)"/>
      <sheetName val="SS(78)"/>
      <sheetName val="SS(79)"/>
      <sheetName val="SS(80)"/>
      <sheetName val="SS(81)"/>
      <sheetName val="SS(82)"/>
      <sheetName val="SS(83)"/>
      <sheetName val="SS(84)"/>
      <sheetName val="SS(85)"/>
      <sheetName val="SS(86)"/>
      <sheetName val="SS(87)"/>
      <sheetName val="SS(88)"/>
      <sheetName val="SS(89)"/>
      <sheetName val="SS(90)"/>
      <sheetName val="SS(91)"/>
      <sheetName val="SS(92)"/>
      <sheetName val="SS(93)"/>
      <sheetName val="SS(94)"/>
      <sheetName val="SS(95)"/>
      <sheetName val="SS(96)"/>
      <sheetName val="SS(97)"/>
      <sheetName val="SS(98)"/>
      <sheetName val="SS(99)"/>
      <sheetName val="SS(100)"/>
      <sheetName val="SS(101)"/>
      <sheetName val="SS(102)"/>
      <sheetName val="SS(103)"/>
      <sheetName val="SS(104)"/>
      <sheetName val="SS(105)"/>
      <sheetName val="SS(106)"/>
      <sheetName val="SS(107)"/>
      <sheetName val="SS(108)"/>
      <sheetName val="SS(109)"/>
      <sheetName val="SS(110)"/>
      <sheetName val="SS(111)"/>
      <sheetName val="SS(112)"/>
      <sheetName val="SS(113)"/>
      <sheetName val="SS(114)"/>
      <sheetName val="SS(115)"/>
      <sheetName val="SS(116)"/>
      <sheetName val="SS(117)"/>
      <sheetName val="SS(118)"/>
      <sheetName val="SS(119)"/>
      <sheetName val="SS(120)"/>
      <sheetName val="SS(121)"/>
      <sheetName val="SS(122)"/>
      <sheetName val="SS(123)"/>
      <sheetName val="SS(124)"/>
      <sheetName val="SS(125)"/>
      <sheetName val="SS(126)"/>
      <sheetName val="SS(127)"/>
      <sheetName val="SS(128)"/>
      <sheetName val="SS(129)"/>
      <sheetName val="SS(130)"/>
      <sheetName val="SS(131)"/>
      <sheetName val="SS(132)"/>
      <sheetName val="SS(133)"/>
      <sheetName val="SS(134)"/>
      <sheetName val="SS(135)"/>
      <sheetName val="SS(136)"/>
      <sheetName val="SS(137)"/>
      <sheetName val="SS(138)"/>
      <sheetName val="SS(139)"/>
      <sheetName val="SS(140)"/>
      <sheetName val="SS(141)"/>
      <sheetName val="SS(142)"/>
      <sheetName val="SS(143)"/>
      <sheetName val="SS(144)"/>
      <sheetName val="SS(145)"/>
      <sheetName val="SS(146)"/>
      <sheetName val="SS(147)"/>
      <sheetName val="SS(148)"/>
      <sheetName val="SS(149)"/>
      <sheetName val="SS(150)"/>
      <sheetName val="SS(151)"/>
      <sheetName val="SS(152)"/>
      <sheetName val="SS(153)"/>
      <sheetName val="SS(154)"/>
      <sheetName val="SS(155)"/>
      <sheetName val="SS(156)"/>
      <sheetName val="SS(157)"/>
      <sheetName val="SS(158)"/>
      <sheetName val="SS(159)"/>
      <sheetName val="SS(160)"/>
      <sheetName val="SS(161)"/>
      <sheetName val="SS(162)"/>
      <sheetName val="SS(163)"/>
      <sheetName val="SS(164)"/>
      <sheetName val="SS(166)"/>
      <sheetName val="Титул1"/>
      <sheetName val="Титул2"/>
      <sheetName val="Титул3"/>
      <sheetName val="НЕДЕЛИ"/>
      <sheetName val="х"/>
      <sheetName val="влад-таблица"/>
      <sheetName val="Стр1По"/>
      <sheetName val="Материалы"/>
      <sheetName val="Подрядчики"/>
      <sheetName val="См_1_наруж_водопровод"/>
      <sheetName val="Кл-р_SysTel"/>
      <sheetName val="КП_Прим_(3)"/>
      <sheetName val="1_3"/>
      <sheetName val="СметаСводная_Рыб"/>
      <sheetName val="Таас-Юрях"/>
      <sheetName val="Етыпур-"/>
      <sheetName val="ЗапТарк"/>
      <sheetName val="Приобка"/>
      <sheetName val="ВЖК"/>
      <sheetName val="КП Мак"/>
      <sheetName val="Бюджет"/>
      <sheetName val="гидрология"/>
      <sheetName val="пр_5_1"/>
      <sheetName val="Стр5"/>
      <sheetName val="Стр6"/>
      <sheetName val="Стр7"/>
      <sheetName val="Стр8а"/>
      <sheetName val="Стр9а"/>
      <sheetName val="Стр8б"/>
      <sheetName val="Стр9б"/>
      <sheetName val="Стр8г"/>
      <sheetName val="Стр9г"/>
      <sheetName val="Стр8и"/>
      <sheetName val="Стр9и"/>
      <sheetName val="Стр14"/>
      <sheetName val="Список"/>
      <sheetName val="Иммакр"/>
      <sheetName val="Данные1кв."/>
      <sheetName val="Данные"/>
      <sheetName val="Стр2По"/>
      <sheetName val="Стр3По"/>
      <sheetName val="Стр4По"/>
      <sheetName val="Стр5По"/>
      <sheetName val="Стр6По(а)"/>
      <sheetName val="Стр6По(б)"/>
      <sheetName val="Стр6По(г)"/>
      <sheetName val="Стр6По(и)"/>
      <sheetName val="Стр7По"/>
      <sheetName val="НДС"/>
      <sheetName val="Коэф КВ"/>
      <sheetName val="EKDEB90"/>
      <sheetName val="Стр1"/>
      <sheetName val="ИД"/>
      <sheetName val="январь"/>
      <sheetName val="База"/>
      <sheetName val="6.52-свод"/>
      <sheetName val="ОБЩЕСТВА"/>
      <sheetName val="План"/>
      <sheetName val="Лист2"/>
      <sheetName val="Гр5(о)"/>
      <sheetName val="Справочник"/>
      <sheetName val="Данные1кв_"/>
      <sheetName val="Коэф_КВ"/>
      <sheetName val="6_52-свод"/>
      <sheetName val="КП НовоКов"/>
      <sheetName val="Калплан Кра"/>
      <sheetName val="изыскания 2"/>
      <sheetName val="КП к ГК"/>
      <sheetName val="Об-15"/>
      <sheetName val="Прибыль опл"/>
      <sheetName val="Амур ДОН"/>
      <sheetName val="Архив2"/>
      <sheetName val="Opex personnel (Term facs)"/>
      <sheetName val="КП (2)"/>
      <sheetName val="Calc"/>
      <sheetName val="Ачинский НПЗ"/>
      <sheetName val="пятилетка"/>
      <sheetName val="мониторинг"/>
      <sheetName val="Параметры"/>
      <sheetName val="кп"/>
      <sheetName val="Кал.план Жукова даты - не надо"/>
      <sheetName val="смета СИД"/>
      <sheetName val="РС"/>
      <sheetName val="ПДР ООО &quot;Юкос ФБЦ&quot;"/>
      <sheetName val="Объемы работ по ПВ"/>
      <sheetName val="мсн"/>
      <sheetName val="Lim"/>
      <sheetName val="Хар_"/>
      <sheetName val="С1_"/>
      <sheetName val="total"/>
      <sheetName val="исходные данные"/>
      <sheetName val="Комплектация"/>
      <sheetName val="трубы"/>
      <sheetName val="расчетные таблицы"/>
      <sheetName val="СМР"/>
      <sheetName val="дороги"/>
      <sheetName val="См3 СЦБ-зап"/>
      <sheetName val="в работу"/>
      <sheetName val="трансформация1"/>
      <sheetName val="breakdown"/>
      <sheetName val="Destination"/>
      <sheetName val="СС"/>
      <sheetName val="Капитальные затраты"/>
      <sheetName val="ЭХЗ"/>
      <sheetName val="Свод объем"/>
      <sheetName val="Дополнительные параметры"/>
      <sheetName val="1ПС"/>
      <sheetName val="ИД1"/>
      <sheetName val="Приложение 2"/>
      <sheetName val="Переменные и константы"/>
      <sheetName val="вариант"/>
      <sheetName val="ID"/>
      <sheetName val="СП"/>
      <sheetName val="A54НДС"/>
      <sheetName val="Должности"/>
      <sheetName val="Хаттон 90.90 Femco"/>
      <sheetName val="СметаСводная 1 оч"/>
      <sheetName val="Смета-Т"/>
      <sheetName val="Общая часть"/>
      <sheetName val="ОПС"/>
      <sheetName val="УП _2004"/>
      <sheetName val="АЧ"/>
      <sheetName val="Табл38-7"/>
      <sheetName val="БП НОВЫЙ"/>
      <sheetName val="BACT"/>
      <sheetName val="База Геодезия"/>
      <sheetName val="База Геология"/>
      <sheetName val="6"/>
      <sheetName val="5.1"/>
      <sheetName val="3.1 ТХ"/>
      <sheetName val="ЛЧ"/>
      <sheetName val="Дополнительные пара_x0000__x0000__x0005__x0000__xde00_"/>
      <sheetName val="Курс доллара"/>
      <sheetName val="ПД"/>
      <sheetName val="Leistungsakt"/>
      <sheetName val="геолог"/>
      <sheetName val="К"/>
      <sheetName val="база на 21-04-08"/>
      <sheetName val="СПЕЦИФИКАЦИЯ"/>
      <sheetName val=""/>
      <sheetName val="Исходные"/>
      <sheetName val="мобдемоб"/>
      <sheetName val="темп"/>
      <sheetName val="Настройка"/>
      <sheetName val="3.1"/>
      <sheetName val="Настройки"/>
      <sheetName val="Тестовый"/>
      <sheetName val="кап.ремонт"/>
      <sheetName val="Расчет 2"/>
      <sheetName val="Смета №1"/>
      <sheetName val="Смета 2"/>
      <sheetName val="№5 СУБ Инж за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Списки"/>
      <sheetName val="ПДР"/>
      <sheetName val="DATA"/>
      <sheetName val="см8"/>
      <sheetName val="вариант"/>
      <sheetName val="6.14_КР"/>
      <sheetName val="Обновление"/>
      <sheetName val="Цена"/>
      <sheetName val="Product"/>
      <sheetName val="Прилож"/>
      <sheetName val="Нормы"/>
      <sheetName val="Текущие цены"/>
      <sheetName val="рабочий"/>
      <sheetName val="окраска"/>
      <sheetName val="отчет эл_эн  2000"/>
      <sheetName val="к.84-к.83"/>
      <sheetName val="Summary"/>
      <sheetName val="все"/>
      <sheetName val="свод 2"/>
      <sheetName val="Зап-3- СЦБ"/>
      <sheetName val="Кредиты"/>
      <sheetName val="Табл38-7"/>
      <sheetName val="Пример расчета"/>
      <sheetName val="СметаСводная Рыб"/>
      <sheetName val="информация"/>
      <sheetName val="ПОДПИСИ"/>
      <sheetName val="13.1"/>
      <sheetName val="РАСЧЕТ"/>
      <sheetName val="Счет-Фактура"/>
      <sheetName val="Коэфф1."/>
      <sheetName val="График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накладная"/>
      <sheetName val="Акт"/>
      <sheetName val="Opex personnel (Term facs)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АСУ-линия-1"/>
      <sheetName val="ТЗ АСУ-1"/>
      <sheetName val="лч и кам"/>
      <sheetName val="2-stage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ПС_x0000__x0000__x0000__x0000__x0000__x0000_"/>
      <sheetName val="Бл.электр."/>
      <sheetName val="2 Геология"/>
      <sheetName val="Объем работ"/>
      <sheetName val="MararashAA"/>
      <sheetName val="ПРОЦЕНТЫ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Исх. данные"/>
      <sheetName val="3_гидромет"/>
      <sheetName val="база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Пример_расчета2"/>
      <sheetName val="свод_22"/>
      <sheetName val="Зап-3-_СЦБ2"/>
      <sheetName val="СметаСводная_Рыб2"/>
      <sheetName val="13_11"/>
      <sheetName val="Текущие_цены2"/>
      <sheetName val="отчет_эл_эн__20002"/>
      <sheetName val="к_84-к_832"/>
      <sheetName val="Коэфф1_2"/>
      <sheetName val="КП_(2)1"/>
      <sheetName val="6_31"/>
      <sheetName val="6_71"/>
      <sheetName val="6_3_1_3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ПС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исх-данные"/>
      <sheetName val="Main list"/>
      <sheetName val="ПД-2.2"/>
      <sheetName val="6"/>
      <sheetName val="1.14"/>
      <sheetName val="1.7"/>
      <sheetName val="#ССЫЛКА"/>
      <sheetName val="СМИС"/>
      <sheetName val="Исх1"/>
      <sheetName val="Промер глуб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Текущие_цены3"/>
      <sheetName val="отчет_эл_эн__20003"/>
      <sheetName val="к_84-к_833"/>
      <sheetName val="свод_23"/>
      <sheetName val="Зап-3-_СЦБ3"/>
      <sheetName val="Пример_расчета3"/>
      <sheetName val="СметаСводная_Рыб3"/>
      <sheetName val="13_12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КБК_ДПК"/>
      <sheetName val="ТЗ_АСУ-1"/>
      <sheetName val="лч_и_кам"/>
      <sheetName val="ИД_СМР"/>
      <sheetName val="Вспом_"/>
      <sheetName val="Бл_электр_"/>
      <sheetName val="2_Геология"/>
      <sheetName val="Объем_работ"/>
      <sheetName val="Виды_работ_АСО"/>
      <sheetName val="таблица_руко_1"/>
      <sheetName val="ФОТ_для_смет"/>
      <sheetName val="таблица_руко_"/>
      <sheetName val="ЕТС_(ф)"/>
      <sheetName val="Исх__данные"/>
      <sheetName val="Main_list"/>
      <sheetName val="ПД-2_2"/>
      <sheetName val="1_14"/>
      <sheetName val="1_7"/>
      <sheetName val="Промер_глуб"/>
      <sheetName val="Расчет №1.1"/>
      <sheetName val="Расчет №2.1"/>
      <sheetName val="8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Д ПНР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Технический лист"/>
      <sheetName val="анализ 2003_2004исполнение МТО"/>
      <sheetName val="Приложение 2"/>
      <sheetName val="Пра_x0000_с_лист"/>
      <sheetName val="Сводный"/>
      <sheetName val="Имя"/>
      <sheetName val="Должности"/>
      <sheetName val="см 5 ОДД "/>
      <sheetName val="Смета _4ПР ЭХЗ"/>
      <sheetName val="РабПр"/>
      <sheetName val="исключ ЭХЗ"/>
      <sheetName val="БДР"/>
      <sheetName val="3 Сл.-структура затрат"/>
      <sheetName val="геол"/>
      <sheetName val="Тестовый"/>
      <sheetName val="Panduit"/>
      <sheetName val=" Свод"/>
      <sheetName val="Пр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SENSITIVITY"/>
      <sheetName val="таблица_руко 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Пример_расчета4"/>
      <sheetName val="свод_24"/>
      <sheetName val="Зап-3-_СЦБ4"/>
      <sheetName val="СметаСводная_Рыб4"/>
      <sheetName val="13_13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ТЗ_АСУ-11"/>
      <sheetName val="лч_и_кам1"/>
      <sheetName val="ИД_СМР1"/>
      <sheetName val="Вспом_1"/>
      <sheetName val="Бл_электр_1"/>
      <sheetName val="2_Геология1"/>
      <sheetName val="Объем_работ1"/>
      <sheetName val="Виды_работ_АСО1"/>
      <sheetName val="ФОТ_для_смет1"/>
      <sheetName val="КБК_ДПК1"/>
      <sheetName val="ЕТС_(ф)1"/>
      <sheetName val="Исх__данные1"/>
      <sheetName val="Main_list1"/>
      <sheetName val="ПД-2_21"/>
      <sheetName val="1_141"/>
      <sheetName val="1_71"/>
      <sheetName val="13_14"/>
      <sheetName val="таблица_руко_2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Текущие_цены5"/>
      <sheetName val="отчет_эл_эн__20005"/>
      <sheetName val="к_84-к_835"/>
      <sheetName val="свод_25"/>
      <sheetName val="Зап-3-_СЦБ5"/>
      <sheetName val="Пример_расчета5"/>
      <sheetName val="СметаСводная_Рыб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3"/>
      <sheetName val="3_14"/>
      <sheetName val="Коммерческие_расходы4"/>
      <sheetName val="смета_2_проект__работы3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4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ТЗ_АСУ-12"/>
      <sheetName val="лч_и_кам2"/>
      <sheetName val="ИД_СМР2"/>
      <sheetName val="Вспом_2"/>
      <sheetName val="Бл_электр_2"/>
      <sheetName val="2_Геология2"/>
      <sheetName val="Объем_работ2"/>
      <sheetName val="Виды_работ_АСО2"/>
      <sheetName val="ФОТ_для_смет2"/>
      <sheetName val="КБК_ДПК2"/>
      <sheetName val="ЕТС_(ф)2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Индексы"/>
      <sheetName val="сводная (2)"/>
      <sheetName val="Расч(подряд)"/>
      <sheetName val="Акт-Смета_30"/>
      <sheetName val="W28"/>
      <sheetName val="ДЦ"/>
      <sheetName val=" Оборудование  end"/>
      <sheetName val="автоматизация РД"/>
      <sheetName val="таблица_руко_3"/>
      <sheetName val="13_15"/>
      <sheetName val="Пояснение_4"/>
      <sheetName val="смета_2_проект__работы4"/>
      <sheetName val="СтрЗапасов_(2)4"/>
      <sheetName val="PwC_Copies_from_old_models_--&gt;4"/>
      <sheetName val="Сравнение_ДПН_факт_06-074"/>
      <sheetName val="НМ_расчеты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таблица_руко_4"/>
      <sheetName val="Смета 2 эл.монтаж"/>
      <sheetName val="Смета 1 общестроит"/>
      <sheetName val="Коэффициенты"/>
      <sheetName val="Форма 2.1"/>
      <sheetName val="Настройки"/>
      <sheetName val="См_2 Шатурс сети  проект работы"/>
      <sheetName val="Ref"/>
      <sheetName val="выборка "/>
      <sheetName val="выборка раб"/>
      <sheetName val="РС"/>
      <sheetName val="1-1"/>
      <sheetName val="1-2"/>
      <sheetName val="1-4"/>
      <sheetName val="изм2-1"/>
      <sheetName val="2-2"/>
      <sheetName val="2-3"/>
      <sheetName val="изм7-1"/>
      <sheetName val="изм9-1"/>
      <sheetName val="Акт выполненных работ 46"/>
      <sheetName val="SMW_Служебная"/>
      <sheetName val="ЖД 3.1"/>
      <sheetName val="УСР"/>
      <sheetName val="Объемы"/>
      <sheetName val="СМ          "/>
      <sheetName val="таблица_руко       "/>
      <sheetName val="таблица_руко  _x0009_    "/>
      <sheetName val="телемехан"/>
      <sheetName val="Пр2 Р. стоимости"/>
      <sheetName val="Прил 6.5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>
        <row r="1">
          <cell r="B1">
            <v>0</v>
          </cell>
        </row>
      </sheetData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>
        <row r="1">
          <cell r="B1">
            <v>0</v>
          </cell>
        </row>
      </sheetData>
      <sheetData sheetId="822"/>
      <sheetData sheetId="823">
        <row r="1">
          <cell r="B1">
            <v>0</v>
          </cell>
        </row>
      </sheetData>
      <sheetData sheetId="824"/>
      <sheetData sheetId="825"/>
      <sheetData sheetId="826"/>
      <sheetData sheetId="827"/>
      <sheetData sheetId="828">
        <row r="1">
          <cell r="B1">
            <v>0</v>
          </cell>
        </row>
      </sheetData>
      <sheetData sheetId="829"/>
      <sheetData sheetId="830">
        <row r="1">
          <cell r="B1">
            <v>0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>
        <row r="1">
          <cell r="B1">
            <v>0</v>
          </cell>
        </row>
      </sheetData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>
        <row r="1">
          <cell r="B1">
            <v>0</v>
          </cell>
        </row>
      </sheetData>
      <sheetData sheetId="872">
        <row r="1">
          <cell r="B1">
            <v>0</v>
          </cell>
        </row>
      </sheetData>
      <sheetData sheetId="873"/>
      <sheetData sheetId="874"/>
      <sheetData sheetId="875"/>
      <sheetData sheetId="876"/>
      <sheetData sheetId="877">
        <row r="1">
          <cell r="B1">
            <v>0</v>
          </cell>
        </row>
      </sheetData>
      <sheetData sheetId="878"/>
      <sheetData sheetId="879">
        <row r="1">
          <cell r="B1">
            <v>0</v>
          </cell>
        </row>
      </sheetData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>
        <row r="1">
          <cell r="B1">
            <v>0</v>
          </cell>
        </row>
      </sheetData>
      <sheetData sheetId="995">
        <row r="1">
          <cell r="B1">
            <v>0</v>
          </cell>
        </row>
      </sheetData>
      <sheetData sheetId="996"/>
      <sheetData sheetId="997"/>
      <sheetData sheetId="998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>
        <row r="1">
          <cell r="B1">
            <v>0</v>
          </cell>
        </row>
      </sheetData>
      <sheetData sheetId="1010">
        <row r="1">
          <cell r="B1">
            <v>0</v>
          </cell>
        </row>
      </sheetData>
      <sheetData sheetId="1011"/>
      <sheetData sheetId="1012">
        <row r="1">
          <cell r="B1">
            <v>0</v>
          </cell>
        </row>
      </sheetData>
      <sheetData sheetId="1013">
        <row r="1">
          <cell r="B1">
            <v>0</v>
          </cell>
        </row>
      </sheetData>
      <sheetData sheetId="1014">
        <row r="1">
          <cell r="B1">
            <v>0</v>
          </cell>
        </row>
      </sheetData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>
        <row r="1">
          <cell r="B1">
            <v>0</v>
          </cell>
        </row>
      </sheetData>
      <sheetData sheetId="1024">
        <row r="1">
          <cell r="B1">
            <v>0</v>
          </cell>
        </row>
      </sheetData>
      <sheetData sheetId="1025">
        <row r="1">
          <cell r="B1">
            <v>0</v>
          </cell>
        </row>
      </sheetData>
      <sheetData sheetId="1026">
        <row r="1">
          <cell r="B1">
            <v>0</v>
          </cell>
        </row>
      </sheetData>
      <sheetData sheetId="1027"/>
      <sheetData sheetId="1028"/>
      <sheetData sheetId="1029"/>
      <sheetData sheetId="1030">
        <row r="1">
          <cell r="B1">
            <v>0</v>
          </cell>
        </row>
      </sheetData>
      <sheetData sheetId="1031">
        <row r="1">
          <cell r="B1">
            <v>0</v>
          </cell>
        </row>
      </sheetData>
      <sheetData sheetId="1032">
        <row r="1">
          <cell r="B1">
            <v>0</v>
          </cell>
        </row>
      </sheetData>
      <sheetData sheetId="1033"/>
      <sheetData sheetId="1034">
        <row r="1">
          <cell r="B1">
            <v>0</v>
          </cell>
        </row>
      </sheetData>
      <sheetData sheetId="1035">
        <row r="1">
          <cell r="B1">
            <v>0</v>
          </cell>
        </row>
      </sheetData>
      <sheetData sheetId="1036">
        <row r="1">
          <cell r="B1">
            <v>0</v>
          </cell>
        </row>
      </sheetData>
      <sheetData sheetId="1037">
        <row r="1">
          <cell r="B1">
            <v>0</v>
          </cell>
        </row>
      </sheetData>
      <sheetData sheetId="1038">
        <row r="1">
          <cell r="B1">
            <v>0</v>
          </cell>
        </row>
      </sheetData>
      <sheetData sheetId="1039">
        <row r="1">
          <cell r="B1">
            <v>0</v>
          </cell>
        </row>
      </sheetData>
      <sheetData sheetId="1040">
        <row r="1">
          <cell r="B1">
            <v>0</v>
          </cell>
        </row>
      </sheetData>
      <sheetData sheetId="1041">
        <row r="1">
          <cell r="B1">
            <v>0</v>
          </cell>
        </row>
      </sheetData>
      <sheetData sheetId="1042">
        <row r="1">
          <cell r="B1">
            <v>0</v>
          </cell>
        </row>
      </sheetData>
      <sheetData sheetId="1043"/>
      <sheetData sheetId="1044">
        <row r="1">
          <cell r="B1">
            <v>0</v>
          </cell>
        </row>
      </sheetData>
      <sheetData sheetId="1045">
        <row r="1">
          <cell r="B1">
            <v>0</v>
          </cell>
        </row>
      </sheetData>
      <sheetData sheetId="1046"/>
      <sheetData sheetId="1047">
        <row r="1">
          <cell r="B1">
            <v>0</v>
          </cell>
        </row>
      </sheetData>
      <sheetData sheetId="1048">
        <row r="1">
          <cell r="B1">
            <v>0</v>
          </cell>
        </row>
      </sheetData>
      <sheetData sheetId="1049"/>
      <sheetData sheetId="1050">
        <row r="1">
          <cell r="B1">
            <v>0</v>
          </cell>
        </row>
      </sheetData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>
        <row r="1">
          <cell r="B1">
            <v>0</v>
          </cell>
        </row>
      </sheetData>
      <sheetData sheetId="1054">
        <row r="1">
          <cell r="B1">
            <v>0</v>
          </cell>
        </row>
      </sheetData>
      <sheetData sheetId="1055">
        <row r="1">
          <cell r="B1">
            <v>0</v>
          </cell>
        </row>
      </sheetData>
      <sheetData sheetId="1056">
        <row r="1">
          <cell r="B1">
            <v>0</v>
          </cell>
        </row>
      </sheetData>
      <sheetData sheetId="1057">
        <row r="1">
          <cell r="B1">
            <v>0</v>
          </cell>
        </row>
      </sheetData>
      <sheetData sheetId="1058">
        <row r="1">
          <cell r="B1">
            <v>0</v>
          </cell>
        </row>
      </sheetData>
      <sheetData sheetId="1059">
        <row r="1">
          <cell r="B1">
            <v>0</v>
          </cell>
        </row>
      </sheetData>
      <sheetData sheetId="1060">
        <row r="1">
          <cell r="B1">
            <v>0</v>
          </cell>
        </row>
      </sheetData>
      <sheetData sheetId="1061">
        <row r="1">
          <cell r="B1">
            <v>0</v>
          </cell>
        </row>
      </sheetData>
      <sheetData sheetId="1062">
        <row r="1">
          <cell r="B1">
            <v>0</v>
          </cell>
        </row>
      </sheetData>
      <sheetData sheetId="1063">
        <row r="1">
          <cell r="B1">
            <v>0</v>
          </cell>
        </row>
      </sheetData>
      <sheetData sheetId="1064">
        <row r="1">
          <cell r="B1">
            <v>0</v>
          </cell>
        </row>
      </sheetData>
      <sheetData sheetId="1065">
        <row r="1">
          <cell r="B1">
            <v>0</v>
          </cell>
        </row>
      </sheetData>
      <sheetData sheetId="1066">
        <row r="1">
          <cell r="B1">
            <v>0</v>
          </cell>
        </row>
      </sheetData>
      <sheetData sheetId="1067">
        <row r="1">
          <cell r="B1">
            <v>0</v>
          </cell>
        </row>
      </sheetData>
      <sheetData sheetId="1068">
        <row r="1">
          <cell r="B1">
            <v>0</v>
          </cell>
        </row>
      </sheetData>
      <sheetData sheetId="1069">
        <row r="1">
          <cell r="B1">
            <v>0</v>
          </cell>
        </row>
      </sheetData>
      <sheetData sheetId="1070">
        <row r="1">
          <cell r="B1">
            <v>0</v>
          </cell>
        </row>
      </sheetData>
      <sheetData sheetId="1071">
        <row r="1">
          <cell r="B1">
            <v>0</v>
          </cell>
        </row>
      </sheetData>
      <sheetData sheetId="1072">
        <row r="1">
          <cell r="B1">
            <v>0</v>
          </cell>
        </row>
      </sheetData>
      <sheetData sheetId="1073">
        <row r="1">
          <cell r="B1">
            <v>0</v>
          </cell>
        </row>
      </sheetData>
      <sheetData sheetId="1074">
        <row r="1">
          <cell r="B1">
            <v>0</v>
          </cell>
        </row>
      </sheetData>
      <sheetData sheetId="1075">
        <row r="1">
          <cell r="B1">
            <v>0</v>
          </cell>
        </row>
      </sheetData>
      <sheetData sheetId="1076">
        <row r="1">
          <cell r="B1">
            <v>0</v>
          </cell>
        </row>
      </sheetData>
      <sheetData sheetId="1077">
        <row r="1">
          <cell r="B1">
            <v>0</v>
          </cell>
        </row>
      </sheetData>
      <sheetData sheetId="1078">
        <row r="1">
          <cell r="B1">
            <v>0</v>
          </cell>
        </row>
      </sheetData>
      <sheetData sheetId="1079">
        <row r="1">
          <cell r="B1">
            <v>0</v>
          </cell>
        </row>
      </sheetData>
      <sheetData sheetId="1080">
        <row r="1">
          <cell r="B1">
            <v>0</v>
          </cell>
        </row>
      </sheetData>
      <sheetData sheetId="1081">
        <row r="1">
          <cell r="B1">
            <v>0</v>
          </cell>
        </row>
      </sheetData>
      <sheetData sheetId="1082">
        <row r="1">
          <cell r="B1">
            <v>0</v>
          </cell>
        </row>
      </sheetData>
      <sheetData sheetId="1083">
        <row r="1">
          <cell r="B1">
            <v>0</v>
          </cell>
        </row>
      </sheetData>
      <sheetData sheetId="1084">
        <row r="1">
          <cell r="B1">
            <v>0</v>
          </cell>
        </row>
      </sheetData>
      <sheetData sheetId="1085">
        <row r="1">
          <cell r="B1">
            <v>0</v>
          </cell>
        </row>
      </sheetData>
      <sheetData sheetId="1086">
        <row r="1">
          <cell r="B1">
            <v>0</v>
          </cell>
        </row>
      </sheetData>
      <sheetData sheetId="1087">
        <row r="1">
          <cell r="B1">
            <v>0</v>
          </cell>
        </row>
      </sheetData>
      <sheetData sheetId="1088">
        <row r="1">
          <cell r="B1">
            <v>0</v>
          </cell>
        </row>
      </sheetData>
      <sheetData sheetId="1089">
        <row r="1">
          <cell r="B1">
            <v>0</v>
          </cell>
        </row>
      </sheetData>
      <sheetData sheetId="1090">
        <row r="1">
          <cell r="B1">
            <v>0</v>
          </cell>
        </row>
      </sheetData>
      <sheetData sheetId="1091">
        <row r="1">
          <cell r="B1">
            <v>0</v>
          </cell>
        </row>
      </sheetData>
      <sheetData sheetId="1092">
        <row r="1">
          <cell r="B1">
            <v>0</v>
          </cell>
        </row>
      </sheetData>
      <sheetData sheetId="1093">
        <row r="1">
          <cell r="B1">
            <v>0</v>
          </cell>
        </row>
      </sheetData>
      <sheetData sheetId="1094">
        <row r="1">
          <cell r="B1">
            <v>0</v>
          </cell>
        </row>
      </sheetData>
      <sheetData sheetId="1095">
        <row r="1">
          <cell r="B1">
            <v>0</v>
          </cell>
        </row>
      </sheetData>
      <sheetData sheetId="1096">
        <row r="1">
          <cell r="B1">
            <v>0</v>
          </cell>
        </row>
      </sheetData>
      <sheetData sheetId="1097">
        <row r="1">
          <cell r="B1">
            <v>0</v>
          </cell>
        </row>
      </sheetData>
      <sheetData sheetId="1098">
        <row r="1">
          <cell r="B1">
            <v>0</v>
          </cell>
        </row>
      </sheetData>
      <sheetData sheetId="1099">
        <row r="1">
          <cell r="B1">
            <v>0</v>
          </cell>
        </row>
      </sheetData>
      <sheetData sheetId="1100">
        <row r="1">
          <cell r="B1">
            <v>0</v>
          </cell>
        </row>
      </sheetData>
      <sheetData sheetId="1101">
        <row r="1">
          <cell r="B1">
            <v>0</v>
          </cell>
        </row>
      </sheetData>
      <sheetData sheetId="1102">
        <row r="1">
          <cell r="B1">
            <v>0</v>
          </cell>
        </row>
      </sheetData>
      <sheetData sheetId="1103">
        <row r="1">
          <cell r="B1">
            <v>0</v>
          </cell>
        </row>
      </sheetData>
      <sheetData sheetId="1104">
        <row r="1">
          <cell r="B1">
            <v>0</v>
          </cell>
        </row>
      </sheetData>
      <sheetData sheetId="1105">
        <row r="1">
          <cell r="B1">
            <v>0</v>
          </cell>
        </row>
      </sheetData>
      <sheetData sheetId="1106">
        <row r="1">
          <cell r="B1">
            <v>0</v>
          </cell>
        </row>
      </sheetData>
      <sheetData sheetId="1107">
        <row r="1">
          <cell r="B1">
            <v>0</v>
          </cell>
        </row>
      </sheetData>
      <sheetData sheetId="1108">
        <row r="1">
          <cell r="B1">
            <v>0</v>
          </cell>
        </row>
      </sheetData>
      <sheetData sheetId="1109">
        <row r="1">
          <cell r="B1">
            <v>0</v>
          </cell>
        </row>
      </sheetData>
      <sheetData sheetId="1110">
        <row r="1">
          <cell r="B1">
            <v>0</v>
          </cell>
        </row>
      </sheetData>
      <sheetData sheetId="1111">
        <row r="1">
          <cell r="B1">
            <v>0</v>
          </cell>
        </row>
      </sheetData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>
        <row r="1">
          <cell r="B1">
            <v>0</v>
          </cell>
        </row>
      </sheetData>
      <sheetData sheetId="1115">
        <row r="1">
          <cell r="B1">
            <v>0</v>
          </cell>
        </row>
      </sheetData>
      <sheetData sheetId="1116">
        <row r="1">
          <cell r="B1">
            <v>0</v>
          </cell>
        </row>
      </sheetData>
      <sheetData sheetId="1117">
        <row r="1">
          <cell r="B1">
            <v>0</v>
          </cell>
        </row>
      </sheetData>
      <sheetData sheetId="1118">
        <row r="1">
          <cell r="B1">
            <v>0</v>
          </cell>
        </row>
      </sheetData>
      <sheetData sheetId="1119">
        <row r="1">
          <cell r="B1">
            <v>0</v>
          </cell>
        </row>
      </sheetData>
      <sheetData sheetId="1120">
        <row r="1">
          <cell r="B1">
            <v>0</v>
          </cell>
        </row>
      </sheetData>
      <sheetData sheetId="1121">
        <row r="1">
          <cell r="B1">
            <v>0</v>
          </cell>
        </row>
      </sheetData>
      <sheetData sheetId="1122">
        <row r="1">
          <cell r="B1">
            <v>0</v>
          </cell>
        </row>
      </sheetData>
      <sheetData sheetId="1123">
        <row r="1">
          <cell r="B1">
            <v>0</v>
          </cell>
        </row>
      </sheetData>
      <sheetData sheetId="1124">
        <row r="1">
          <cell r="B1">
            <v>0</v>
          </cell>
        </row>
      </sheetData>
      <sheetData sheetId="1125">
        <row r="1">
          <cell r="B1">
            <v>0</v>
          </cell>
        </row>
      </sheetData>
      <sheetData sheetId="1126">
        <row r="1">
          <cell r="B1">
            <v>0</v>
          </cell>
        </row>
      </sheetData>
      <sheetData sheetId="1127">
        <row r="1">
          <cell r="B1">
            <v>0</v>
          </cell>
        </row>
      </sheetData>
      <sheetData sheetId="1128">
        <row r="1">
          <cell r="B1">
            <v>0</v>
          </cell>
        </row>
      </sheetData>
      <sheetData sheetId="1129">
        <row r="1">
          <cell r="B1">
            <v>0</v>
          </cell>
        </row>
      </sheetData>
      <sheetData sheetId="1130">
        <row r="1">
          <cell r="B1">
            <v>0</v>
          </cell>
        </row>
      </sheetData>
      <sheetData sheetId="1131">
        <row r="1">
          <cell r="B1">
            <v>0</v>
          </cell>
        </row>
      </sheetData>
      <sheetData sheetId="1132">
        <row r="1">
          <cell r="B1">
            <v>0</v>
          </cell>
        </row>
      </sheetData>
      <sheetData sheetId="1133">
        <row r="1">
          <cell r="B1">
            <v>0</v>
          </cell>
        </row>
      </sheetData>
      <sheetData sheetId="1134">
        <row r="1">
          <cell r="B1">
            <v>0</v>
          </cell>
        </row>
      </sheetData>
      <sheetData sheetId="1135">
        <row r="1">
          <cell r="B1">
            <v>0</v>
          </cell>
        </row>
      </sheetData>
      <sheetData sheetId="1136">
        <row r="1">
          <cell r="B1">
            <v>0</v>
          </cell>
        </row>
      </sheetData>
      <sheetData sheetId="1137">
        <row r="1">
          <cell r="B1">
            <v>0</v>
          </cell>
        </row>
      </sheetData>
      <sheetData sheetId="1138">
        <row r="1">
          <cell r="B1">
            <v>0</v>
          </cell>
        </row>
      </sheetData>
      <sheetData sheetId="1139">
        <row r="1">
          <cell r="B1">
            <v>0</v>
          </cell>
        </row>
      </sheetData>
      <sheetData sheetId="1140">
        <row r="1">
          <cell r="B1">
            <v>0</v>
          </cell>
        </row>
      </sheetData>
      <sheetData sheetId="1141">
        <row r="1">
          <cell r="B1">
            <v>0</v>
          </cell>
        </row>
      </sheetData>
      <sheetData sheetId="1142">
        <row r="1">
          <cell r="B1">
            <v>0</v>
          </cell>
        </row>
      </sheetData>
      <sheetData sheetId="1143">
        <row r="1">
          <cell r="B1">
            <v>0</v>
          </cell>
        </row>
      </sheetData>
      <sheetData sheetId="1144">
        <row r="1">
          <cell r="B1">
            <v>0</v>
          </cell>
        </row>
      </sheetData>
      <sheetData sheetId="1145">
        <row r="1">
          <cell r="B1">
            <v>0</v>
          </cell>
        </row>
      </sheetData>
      <sheetData sheetId="1146">
        <row r="1">
          <cell r="B1">
            <v>0</v>
          </cell>
        </row>
      </sheetData>
      <sheetData sheetId="1147">
        <row r="1">
          <cell r="B1">
            <v>0</v>
          </cell>
        </row>
      </sheetData>
      <sheetData sheetId="1148">
        <row r="1">
          <cell r="B1">
            <v>0</v>
          </cell>
        </row>
      </sheetData>
      <sheetData sheetId="1149">
        <row r="1">
          <cell r="B1">
            <v>0</v>
          </cell>
        </row>
      </sheetData>
      <sheetData sheetId="1150">
        <row r="1">
          <cell r="B1">
            <v>0</v>
          </cell>
        </row>
      </sheetData>
      <sheetData sheetId="1151">
        <row r="1">
          <cell r="B1">
            <v>0</v>
          </cell>
        </row>
      </sheetData>
      <sheetData sheetId="1152">
        <row r="1">
          <cell r="B1">
            <v>0</v>
          </cell>
        </row>
      </sheetData>
      <sheetData sheetId="1153">
        <row r="1">
          <cell r="B1">
            <v>0</v>
          </cell>
        </row>
      </sheetData>
      <sheetData sheetId="1154">
        <row r="1">
          <cell r="B1">
            <v>0</v>
          </cell>
        </row>
      </sheetData>
      <sheetData sheetId="1155">
        <row r="1">
          <cell r="B1">
            <v>0</v>
          </cell>
        </row>
      </sheetData>
      <sheetData sheetId="1156">
        <row r="1">
          <cell r="B1">
            <v>0</v>
          </cell>
        </row>
      </sheetData>
      <sheetData sheetId="1157">
        <row r="1">
          <cell r="B1">
            <v>0</v>
          </cell>
        </row>
      </sheetData>
      <sheetData sheetId="1158">
        <row r="1">
          <cell r="B1">
            <v>0</v>
          </cell>
        </row>
      </sheetData>
      <sheetData sheetId="1159">
        <row r="1">
          <cell r="B1">
            <v>0</v>
          </cell>
        </row>
      </sheetData>
      <sheetData sheetId="1160">
        <row r="1">
          <cell r="B1">
            <v>0</v>
          </cell>
        </row>
      </sheetData>
      <sheetData sheetId="1161">
        <row r="1">
          <cell r="B1">
            <v>0</v>
          </cell>
        </row>
      </sheetData>
      <sheetData sheetId="1162">
        <row r="1">
          <cell r="B1">
            <v>0</v>
          </cell>
        </row>
      </sheetData>
      <sheetData sheetId="1163">
        <row r="1">
          <cell r="B1">
            <v>0</v>
          </cell>
        </row>
      </sheetData>
      <sheetData sheetId="1164">
        <row r="1">
          <cell r="B1">
            <v>0</v>
          </cell>
        </row>
      </sheetData>
      <sheetData sheetId="1165">
        <row r="1">
          <cell r="B1">
            <v>0</v>
          </cell>
        </row>
      </sheetData>
      <sheetData sheetId="1166">
        <row r="1">
          <cell r="B1">
            <v>0</v>
          </cell>
        </row>
      </sheetData>
      <sheetData sheetId="1167">
        <row r="1">
          <cell r="B1">
            <v>0</v>
          </cell>
        </row>
      </sheetData>
      <sheetData sheetId="1168">
        <row r="1">
          <cell r="B1">
            <v>0</v>
          </cell>
        </row>
      </sheetData>
      <sheetData sheetId="1169">
        <row r="1">
          <cell r="B1">
            <v>0</v>
          </cell>
        </row>
      </sheetData>
      <sheetData sheetId="1170">
        <row r="1">
          <cell r="B1">
            <v>0</v>
          </cell>
        </row>
      </sheetData>
      <sheetData sheetId="1171">
        <row r="1">
          <cell r="B1">
            <v>0</v>
          </cell>
        </row>
      </sheetData>
      <sheetData sheetId="1172">
        <row r="1">
          <cell r="B1">
            <v>0</v>
          </cell>
        </row>
      </sheetData>
      <sheetData sheetId="1173">
        <row r="1">
          <cell r="B1">
            <v>0</v>
          </cell>
        </row>
      </sheetData>
      <sheetData sheetId="1174">
        <row r="1">
          <cell r="B1">
            <v>0</v>
          </cell>
        </row>
      </sheetData>
      <sheetData sheetId="1175">
        <row r="1">
          <cell r="B1">
            <v>0</v>
          </cell>
        </row>
      </sheetData>
      <sheetData sheetId="1176">
        <row r="1">
          <cell r="B1">
            <v>0</v>
          </cell>
        </row>
      </sheetData>
      <sheetData sheetId="1177">
        <row r="1">
          <cell r="B1">
            <v>0</v>
          </cell>
        </row>
      </sheetData>
      <sheetData sheetId="1178">
        <row r="1">
          <cell r="B1">
            <v>0</v>
          </cell>
        </row>
      </sheetData>
      <sheetData sheetId="1179">
        <row r="1">
          <cell r="B1">
            <v>0</v>
          </cell>
        </row>
      </sheetData>
      <sheetData sheetId="1180">
        <row r="1">
          <cell r="B1">
            <v>0</v>
          </cell>
        </row>
      </sheetData>
      <sheetData sheetId="1181">
        <row r="1">
          <cell r="B1">
            <v>0</v>
          </cell>
        </row>
      </sheetData>
      <sheetData sheetId="1182">
        <row r="1">
          <cell r="B1">
            <v>0</v>
          </cell>
        </row>
      </sheetData>
      <sheetData sheetId="1183">
        <row r="1">
          <cell r="B1">
            <v>0</v>
          </cell>
        </row>
      </sheetData>
      <sheetData sheetId="1184">
        <row r="1">
          <cell r="B1">
            <v>0</v>
          </cell>
        </row>
      </sheetData>
      <sheetData sheetId="1185">
        <row r="1">
          <cell r="B1">
            <v>0</v>
          </cell>
        </row>
      </sheetData>
      <sheetData sheetId="1186">
        <row r="1">
          <cell r="B1">
            <v>0</v>
          </cell>
        </row>
      </sheetData>
      <sheetData sheetId="1187">
        <row r="1">
          <cell r="B1">
            <v>0</v>
          </cell>
        </row>
      </sheetData>
      <sheetData sheetId="1188">
        <row r="1">
          <cell r="B1">
            <v>0</v>
          </cell>
        </row>
      </sheetData>
      <sheetData sheetId="1189">
        <row r="1">
          <cell r="B1">
            <v>0</v>
          </cell>
        </row>
      </sheetData>
      <sheetData sheetId="1190">
        <row r="1">
          <cell r="B1">
            <v>0</v>
          </cell>
        </row>
      </sheetData>
      <sheetData sheetId="1191">
        <row r="1">
          <cell r="B1">
            <v>0</v>
          </cell>
        </row>
      </sheetData>
      <sheetData sheetId="1192">
        <row r="1">
          <cell r="B1">
            <v>0</v>
          </cell>
        </row>
      </sheetData>
      <sheetData sheetId="1193">
        <row r="1">
          <cell r="B1">
            <v>0</v>
          </cell>
        </row>
      </sheetData>
      <sheetData sheetId="1194">
        <row r="1">
          <cell r="B1">
            <v>0</v>
          </cell>
        </row>
      </sheetData>
      <sheetData sheetId="1195">
        <row r="1">
          <cell r="B1">
            <v>0</v>
          </cell>
        </row>
      </sheetData>
      <sheetData sheetId="1196">
        <row r="1">
          <cell r="B1">
            <v>0</v>
          </cell>
        </row>
      </sheetData>
      <sheetData sheetId="1197">
        <row r="1">
          <cell r="B1">
            <v>0</v>
          </cell>
        </row>
      </sheetData>
      <sheetData sheetId="1198">
        <row r="1">
          <cell r="B1">
            <v>0</v>
          </cell>
        </row>
      </sheetData>
      <sheetData sheetId="1199">
        <row r="1">
          <cell r="B1">
            <v>0</v>
          </cell>
        </row>
      </sheetData>
      <sheetData sheetId="1200">
        <row r="1">
          <cell r="B1">
            <v>0</v>
          </cell>
        </row>
      </sheetData>
      <sheetData sheetId="1201">
        <row r="1">
          <cell r="B1">
            <v>0</v>
          </cell>
        </row>
      </sheetData>
      <sheetData sheetId="1202">
        <row r="1">
          <cell r="B1">
            <v>0</v>
          </cell>
        </row>
      </sheetData>
      <sheetData sheetId="1203">
        <row r="1">
          <cell r="B1">
            <v>0</v>
          </cell>
        </row>
      </sheetData>
      <sheetData sheetId="1204">
        <row r="1">
          <cell r="B1">
            <v>0</v>
          </cell>
        </row>
      </sheetData>
      <sheetData sheetId="1205">
        <row r="1">
          <cell r="B1">
            <v>0</v>
          </cell>
        </row>
      </sheetData>
      <sheetData sheetId="1206">
        <row r="1">
          <cell r="B1">
            <v>0</v>
          </cell>
        </row>
      </sheetData>
      <sheetData sheetId="1207">
        <row r="1">
          <cell r="B1">
            <v>0</v>
          </cell>
        </row>
      </sheetData>
      <sheetData sheetId="1208">
        <row r="1">
          <cell r="B1">
            <v>0</v>
          </cell>
        </row>
      </sheetData>
      <sheetData sheetId="1209">
        <row r="1">
          <cell r="B1">
            <v>0</v>
          </cell>
        </row>
      </sheetData>
      <sheetData sheetId="1210">
        <row r="1">
          <cell r="B1">
            <v>0</v>
          </cell>
        </row>
      </sheetData>
      <sheetData sheetId="1211">
        <row r="1">
          <cell r="B1">
            <v>0</v>
          </cell>
        </row>
      </sheetData>
      <sheetData sheetId="1212">
        <row r="1">
          <cell r="B1">
            <v>0</v>
          </cell>
        </row>
      </sheetData>
      <sheetData sheetId="1213">
        <row r="1">
          <cell r="B1">
            <v>0</v>
          </cell>
        </row>
      </sheetData>
      <sheetData sheetId="1214">
        <row r="1">
          <cell r="B1">
            <v>0</v>
          </cell>
        </row>
      </sheetData>
      <sheetData sheetId="1215">
        <row r="1">
          <cell r="B1">
            <v>0</v>
          </cell>
        </row>
      </sheetData>
      <sheetData sheetId="1216">
        <row r="1">
          <cell r="B1">
            <v>0</v>
          </cell>
        </row>
      </sheetData>
      <sheetData sheetId="1217">
        <row r="1">
          <cell r="B1">
            <v>0</v>
          </cell>
        </row>
      </sheetData>
      <sheetData sheetId="1218">
        <row r="1">
          <cell r="B1">
            <v>0</v>
          </cell>
        </row>
      </sheetData>
      <sheetData sheetId="1219">
        <row r="1">
          <cell r="B1">
            <v>0</v>
          </cell>
        </row>
      </sheetData>
      <sheetData sheetId="1220">
        <row r="1">
          <cell r="B1">
            <v>0</v>
          </cell>
        </row>
      </sheetData>
      <sheetData sheetId="1221">
        <row r="1">
          <cell r="B1">
            <v>0</v>
          </cell>
        </row>
      </sheetData>
      <sheetData sheetId="1222">
        <row r="1">
          <cell r="B1">
            <v>0</v>
          </cell>
        </row>
      </sheetData>
      <sheetData sheetId="1223">
        <row r="1">
          <cell r="B1">
            <v>0</v>
          </cell>
        </row>
      </sheetData>
      <sheetData sheetId="1224">
        <row r="1">
          <cell r="B1">
            <v>0</v>
          </cell>
        </row>
      </sheetData>
      <sheetData sheetId="1225">
        <row r="1">
          <cell r="B1">
            <v>0</v>
          </cell>
        </row>
      </sheetData>
      <sheetData sheetId="1226">
        <row r="1">
          <cell r="B1">
            <v>0</v>
          </cell>
        </row>
      </sheetData>
      <sheetData sheetId="1227">
        <row r="1">
          <cell r="B1">
            <v>0</v>
          </cell>
        </row>
      </sheetData>
      <sheetData sheetId="1228">
        <row r="1">
          <cell r="B1">
            <v>0</v>
          </cell>
        </row>
      </sheetData>
      <sheetData sheetId="1229">
        <row r="1">
          <cell r="B1">
            <v>0</v>
          </cell>
        </row>
      </sheetData>
      <sheetData sheetId="1230">
        <row r="1">
          <cell r="B1">
            <v>0</v>
          </cell>
        </row>
      </sheetData>
      <sheetData sheetId="1231">
        <row r="1">
          <cell r="B1">
            <v>0</v>
          </cell>
        </row>
      </sheetData>
      <sheetData sheetId="1232">
        <row r="1">
          <cell r="B1">
            <v>0</v>
          </cell>
        </row>
      </sheetData>
      <sheetData sheetId="1233">
        <row r="1">
          <cell r="B1">
            <v>0</v>
          </cell>
        </row>
      </sheetData>
      <sheetData sheetId="1234">
        <row r="1">
          <cell r="B1">
            <v>0</v>
          </cell>
        </row>
      </sheetData>
      <sheetData sheetId="1235">
        <row r="1">
          <cell r="B1">
            <v>0</v>
          </cell>
        </row>
      </sheetData>
      <sheetData sheetId="1236">
        <row r="1">
          <cell r="B1">
            <v>0</v>
          </cell>
        </row>
      </sheetData>
      <sheetData sheetId="1237"/>
      <sheetData sheetId="1238"/>
      <sheetData sheetId="1239"/>
      <sheetData sheetId="1240">
        <row r="1">
          <cell r="B1">
            <v>0</v>
          </cell>
        </row>
      </sheetData>
      <sheetData sheetId="1241">
        <row r="1">
          <cell r="B1">
            <v>0</v>
          </cell>
        </row>
      </sheetData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/>
      <sheetData sheetId="1290"/>
      <sheetData sheetId="1291">
        <row r="1">
          <cell r="B1">
            <v>0</v>
          </cell>
        </row>
      </sheetData>
      <sheetData sheetId="1292">
        <row r="1">
          <cell r="B1">
            <v>0</v>
          </cell>
        </row>
      </sheetData>
      <sheetData sheetId="1293">
        <row r="1">
          <cell r="B1">
            <v>0</v>
          </cell>
        </row>
      </sheetData>
      <sheetData sheetId="1294">
        <row r="1">
          <cell r="B1">
            <v>0</v>
          </cell>
        </row>
      </sheetData>
      <sheetData sheetId="1295">
        <row r="1">
          <cell r="B1">
            <v>0</v>
          </cell>
        </row>
      </sheetData>
      <sheetData sheetId="1296">
        <row r="1">
          <cell r="B1">
            <v>0</v>
          </cell>
        </row>
      </sheetData>
      <sheetData sheetId="1297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/>
      <sheetData sheetId="1307" refreshError="1"/>
      <sheetData sheetId="1308">
        <row r="1">
          <cell r="B1">
            <v>0</v>
          </cell>
        </row>
      </sheetData>
      <sheetData sheetId="1309" refreshError="1"/>
      <sheetData sheetId="1310">
        <row r="1">
          <cell r="B1">
            <v>0</v>
          </cell>
        </row>
      </sheetData>
      <sheetData sheetId="1311" refreshError="1"/>
      <sheetData sheetId="1312" refreshError="1"/>
      <sheetData sheetId="1313" refreshError="1"/>
      <sheetData sheetId="1314" refreshError="1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 refreshError="1"/>
      <sheetData sheetId="1832" refreshError="1"/>
      <sheetData sheetId="1833" refreshError="1"/>
      <sheetData sheetId="1834" refreshError="1"/>
      <sheetData sheetId="1835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/>
      <sheetData sheetId="1852"/>
      <sheetData sheetId="1853"/>
      <sheetData sheetId="1854"/>
      <sheetData sheetId="1855"/>
      <sheetData sheetId="1856"/>
      <sheetData sheetId="1857" refreshError="1"/>
      <sheetData sheetId="1858" refreshError="1"/>
      <sheetData sheetId="18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G2">
            <v>6300</v>
          </cell>
        </row>
      </sheetData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H13">
            <v>46.5</v>
          </cell>
        </row>
      </sheetData>
      <sheetData sheetId="5" refreshError="1">
        <row r="2">
          <cell r="G2">
            <v>6300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Общий"/>
      <sheetName val="итого"/>
      <sheetName val="ф2"/>
      <sheetName val="ф3"/>
      <sheetName val="ф4"/>
      <sheetName val="ф5"/>
      <sheetName val="ф51"/>
      <sheetName val="ф15 (2)"/>
      <sheetName val="КП к договору"/>
      <sheetName val="распределение к  согл"/>
      <sheetName val="Лист3"/>
    </sheetNames>
    <sheetDataSet>
      <sheetData sheetId="0">
        <row r="2">
          <cell r="B2" t="str">
            <v>Открытый запрос предложений на право заключения договора на разработку проектной и рабочей документации по титулу «Комплексная реконструкция ВЛ 220 кВ Полунино-Литейная с реконструкцией ПС 220 кВ Литейная» филиала ОАО «ФСК ЕЭС» МЭС Центра</v>
          </cell>
        </row>
        <row r="3">
          <cell r="B3" t="str">
            <v>«Комплексная реконструкция ВЛ 220 кВ Полунино-Литейная с реконструкцией ПС 220 кВ Литейная»</v>
          </cell>
        </row>
        <row r="4">
          <cell r="B4">
            <v>81816000</v>
          </cell>
        </row>
        <row r="8">
          <cell r="B8">
            <v>40452</v>
          </cell>
        </row>
        <row r="9">
          <cell r="B9">
            <v>41547</v>
          </cell>
        </row>
        <row r="14">
          <cell r="B14" t="str">
            <v>515-ФИ/08</v>
          </cell>
        </row>
        <row r="15">
          <cell r="B15">
            <v>40435</v>
          </cell>
        </row>
      </sheetData>
      <sheetData sheetId="1">
        <row r="2">
          <cell r="B2" t="str">
            <v>Обоснование и согласование с Заказчиком основных технических решений по сооружаемому объекту, расчет режимов.</v>
          </cell>
          <cell r="C2">
            <v>7</v>
          </cell>
          <cell r="D2">
            <v>3.9545454545454546</v>
          </cell>
          <cell r="E2">
            <v>87</v>
          </cell>
          <cell r="F2">
            <v>696</v>
          </cell>
          <cell r="G2">
            <v>421.99</v>
          </cell>
          <cell r="H2">
            <v>3905865.8449439998</v>
          </cell>
          <cell r="J2">
            <v>7.3130901716035202E-2</v>
          </cell>
          <cell r="K2">
            <v>40452</v>
          </cell>
          <cell r="L2">
            <v>40574</v>
          </cell>
          <cell r="M2">
            <v>0</v>
          </cell>
          <cell r="N2" t="str">
            <v>X</v>
          </cell>
          <cell r="O2" t="str">
            <v>X</v>
          </cell>
          <cell r="P2" t="str">
            <v>X</v>
          </cell>
          <cell r="Q2" t="str">
            <v>X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</row>
        <row r="3">
          <cell r="B3" t="str">
            <v>Оформление Актов выбора трасс ВЛ и отвод земельных участков для строительства и эксплуатации ПС и ВЛ</v>
          </cell>
          <cell r="C3">
            <v>1</v>
          </cell>
          <cell r="D3">
            <v>2.9090909090909092</v>
          </cell>
          <cell r="E3">
            <v>64</v>
          </cell>
          <cell r="F3">
            <v>512</v>
          </cell>
          <cell r="G3">
            <v>421.99</v>
          </cell>
          <cell r="H3">
            <v>410468.66022399993</v>
          </cell>
          <cell r="J3">
            <v>7.6853492772188045E-3</v>
          </cell>
          <cell r="K3">
            <v>40575</v>
          </cell>
          <cell r="L3">
            <v>40663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 t="str">
            <v>X</v>
          </cell>
          <cell r="S3" t="str">
            <v>X</v>
          </cell>
          <cell r="T3" t="str">
            <v>X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</row>
        <row r="4">
          <cell r="B4" t="str">
            <v>Изыскательские работы:-инженерно-геодезические изыскания-инженерно-геологические изыскания-археологическое обследование</v>
          </cell>
          <cell r="C4">
            <v>7</v>
          </cell>
          <cell r="D4">
            <v>12.818181818181818</v>
          </cell>
          <cell r="E4">
            <v>282</v>
          </cell>
          <cell r="F4">
            <v>2256</v>
          </cell>
          <cell r="G4">
            <v>443.08950000000004</v>
          </cell>
          <cell r="H4">
            <v>13293412.3757232</v>
          </cell>
          <cell r="I4">
            <v>0.39854250389370671</v>
          </cell>
          <cell r="J4">
            <v>0.24889724135767843</v>
          </cell>
          <cell r="K4">
            <v>40452</v>
          </cell>
          <cell r="L4">
            <v>40847</v>
          </cell>
          <cell r="M4">
            <v>0</v>
          </cell>
          <cell r="N4" t="str">
            <v>X</v>
          </cell>
          <cell r="O4" t="str">
            <v>X</v>
          </cell>
          <cell r="P4" t="str">
            <v>X</v>
          </cell>
          <cell r="Q4" t="str">
            <v>X</v>
          </cell>
          <cell r="R4" t="str">
            <v>X</v>
          </cell>
          <cell r="S4" t="str">
            <v>X</v>
          </cell>
          <cell r="T4" t="str">
            <v>X</v>
          </cell>
          <cell r="U4" t="str">
            <v>X</v>
          </cell>
          <cell r="V4" t="str">
            <v>X</v>
          </cell>
          <cell r="W4" t="str">
            <v>X</v>
          </cell>
          <cell r="X4" t="str">
            <v>X</v>
          </cell>
          <cell r="Y4" t="str">
            <v>X</v>
          </cell>
          <cell r="Z4" t="str">
            <v>X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</row>
        <row r="5">
          <cell r="B5" t="str">
            <v>Разработка проектной документации:-ВЛ 220 кВ Полунино-Литейная-ПС 220 кВ Литейная-Системы РЗА, ПА, АСУ ТП и АИИС КУЭ-ООС (ОВОС)-Проект рекультивации земель лесного фонда-Разработка раздела ГО и ЧС-Организация связи-Противопожарные мероприятия-Организация эксплуатации-ПОС-Эффективность инвестиций</v>
          </cell>
          <cell r="C5">
            <v>8</v>
          </cell>
          <cell r="D5">
            <v>17.772727272727273</v>
          </cell>
          <cell r="E5">
            <v>391</v>
          </cell>
          <cell r="F5">
            <v>3128</v>
          </cell>
          <cell r="G5">
            <v>421.99</v>
          </cell>
          <cell r="H5">
            <v>20061655.768447991</v>
          </cell>
          <cell r="I5">
            <v>0.60145749610629329</v>
          </cell>
          <cell r="J5">
            <v>0.37562144592406899</v>
          </cell>
          <cell r="K5">
            <v>40575</v>
          </cell>
          <cell r="L5">
            <v>41121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 t="str">
            <v>X</v>
          </cell>
          <cell r="S5" t="str">
            <v>X</v>
          </cell>
          <cell r="T5" t="str">
            <v>X</v>
          </cell>
          <cell r="U5" t="str">
            <v>X</v>
          </cell>
          <cell r="V5" t="str">
            <v>X</v>
          </cell>
          <cell r="W5" t="str">
            <v>X</v>
          </cell>
          <cell r="X5" t="str">
            <v>X</v>
          </cell>
          <cell r="Y5" t="str">
            <v>X</v>
          </cell>
          <cell r="Z5" t="str">
            <v>X</v>
          </cell>
          <cell r="AA5" t="str">
            <v>X</v>
          </cell>
          <cell r="AB5" t="str">
            <v>X</v>
          </cell>
          <cell r="AC5" t="str">
            <v>X</v>
          </cell>
          <cell r="AD5" t="str">
            <v>X</v>
          </cell>
          <cell r="AE5" t="str">
            <v>X</v>
          </cell>
          <cell r="AF5" t="str">
            <v>X</v>
          </cell>
          <cell r="AG5" t="str">
            <v>X</v>
          </cell>
          <cell r="AH5" t="str">
            <v>X</v>
          </cell>
          <cell r="AI5" t="str">
            <v>X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</row>
        <row r="6">
          <cell r="B6" t="str">
            <v>Разработка технической части конкурсной документации</v>
          </cell>
          <cell r="C6">
            <v>4</v>
          </cell>
          <cell r="D6">
            <v>1</v>
          </cell>
          <cell r="E6">
            <v>22</v>
          </cell>
          <cell r="F6">
            <v>176</v>
          </cell>
          <cell r="G6">
            <v>421.99</v>
          </cell>
          <cell r="H6">
            <v>564394.40780799987</v>
          </cell>
          <cell r="J6">
            <v>1.0567355256175855E-2</v>
          </cell>
          <cell r="K6">
            <v>41091</v>
          </cell>
          <cell r="L6">
            <v>41121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X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</row>
        <row r="7">
          <cell r="B7" t="str">
            <v>Сопровождение государственной экспертизы</v>
          </cell>
          <cell r="C7">
            <v>1</v>
          </cell>
          <cell r="D7">
            <v>3</v>
          </cell>
          <cell r="E7">
            <v>66</v>
          </cell>
          <cell r="F7">
            <v>528</v>
          </cell>
          <cell r="G7">
            <v>421.99</v>
          </cell>
          <cell r="H7">
            <v>423295.80585599988</v>
          </cell>
          <cell r="J7">
            <v>7.9255164421318906E-3</v>
          </cell>
          <cell r="K7">
            <v>41122</v>
          </cell>
          <cell r="L7">
            <v>41213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 t="str">
            <v>X</v>
          </cell>
          <cell r="AK7" t="str">
            <v>X</v>
          </cell>
          <cell r="AL7" t="str">
            <v>X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</row>
        <row r="8">
          <cell r="B8" t="str">
            <v>Разработка Рабочей документации:-ВЛ 220 кВ Полунино-Литейная-ПС 220 кВ Литейная-Системы РЗА, ПА, АСУ ТП и АИИС КУЭ-Организация связи-Противопожарные мероприятия</v>
          </cell>
          <cell r="C8">
            <v>8</v>
          </cell>
          <cell r="D8">
            <v>10.818181818181818</v>
          </cell>
          <cell r="E8">
            <v>238</v>
          </cell>
          <cell r="F8">
            <v>1904</v>
          </cell>
          <cell r="G8">
            <v>421.99</v>
          </cell>
          <cell r="H8">
            <v>12211442.641663995</v>
          </cell>
          <cell r="J8">
            <v>0.22863914099725938</v>
          </cell>
          <cell r="K8">
            <v>41214</v>
          </cell>
          <cell r="L8">
            <v>41547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 t="str">
            <v>X</v>
          </cell>
          <cell r="AN8" t="str">
            <v>X</v>
          </cell>
          <cell r="AO8" t="str">
            <v>X</v>
          </cell>
          <cell r="AP8" t="str">
            <v>X</v>
          </cell>
          <cell r="AQ8" t="str">
            <v>X</v>
          </cell>
          <cell r="AR8" t="str">
            <v>X</v>
          </cell>
          <cell r="AS8" t="str">
            <v>X</v>
          </cell>
          <cell r="AT8" t="str">
            <v>X</v>
          </cell>
          <cell r="AU8" t="str">
            <v>X</v>
          </cell>
          <cell r="AV8" t="str">
            <v>X</v>
          </cell>
          <cell r="AW8" t="str">
            <v>X</v>
          </cell>
          <cell r="AX8">
            <v>0</v>
          </cell>
          <cell r="AY8">
            <v>0</v>
          </cell>
          <cell r="AZ8">
            <v>0</v>
          </cell>
        </row>
        <row r="11">
          <cell r="B11" t="str">
            <v>Экспертиза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.бур,исп."/>
      <sheetName val="выб.гл.бур,"/>
      <sheetName val="Сводка пог.м "/>
      <sheetName val="Физ.показ."/>
      <sheetName val="Физ.показ. (2)"/>
      <sheetName val="Физ.показ. (3)"/>
      <sheetName val="фонд   "/>
      <sheetName val="отчет"/>
      <sheetName val="отчет3кв"/>
      <sheetName val="отчет 9мес"/>
      <sheetName val="Генеральные"/>
      <sheetName val="Трассы"/>
      <sheetName val="справки"/>
      <sheetName val="Коррозия"/>
      <sheetName val="месяц"/>
      <sheetName val="Производ.отчет"/>
      <sheetName val="анализ"/>
      <sheetName val="фонд    (2)"/>
      <sheetName val="нов расч з-пл"/>
      <sheetName val="новзар-пл"/>
      <sheetName val="КТУ "/>
      <sheetName val="нов общ з-пл"/>
      <sheetName val="доплата"/>
      <sheetName val="доплата (2)"/>
      <sheetName val="допл новуст"/>
      <sheetName val="проезд"/>
      <sheetName val="Лист1"/>
      <sheetName val="Внуково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_2G"/>
    </sheetNames>
    <definedNames>
      <definedName name="[Сумма прописью].sum_prop"/>
    </defined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2_PR12"/>
    </sheetNames>
    <definedNames>
      <definedName name="Модуль1.t_pojsnen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2 (2)"/>
      <sheetName val="ф2"/>
      <sheetName val="ф3"/>
      <sheetName val="ф4"/>
      <sheetName val="ф5"/>
      <sheetName val="ф51"/>
      <sheetName val="ф15 (2)"/>
      <sheetName val="КП к договору"/>
      <sheetName val="распределение к  согл"/>
      <sheetName val="ф3 (2)"/>
    </sheetNames>
    <sheetDataSet>
      <sheetData sheetId="0">
        <row r="1">
          <cell r="B1" t="str">
            <v>Открытый одноэтапный конкурс без предварительного квалификационного отбора на право заключения договора на разработку проектной и рабочей документации по титулу «Комплексная реконструкция ПС 220 кВ Чадан» филиала ОАО «ФСК ЕЭС» МЭС Сибири</v>
          </cell>
        </row>
        <row r="4">
          <cell r="B4">
            <v>40513</v>
          </cell>
        </row>
        <row r="9">
          <cell r="B9" t="str">
            <v>Генеральный директор______________________ Сорокин К.Е.</v>
          </cell>
        </row>
      </sheetData>
      <sheetData sheetId="1">
        <row r="4">
          <cell r="A4" t="str">
            <v>1.</v>
          </cell>
        </row>
      </sheetData>
      <sheetData sheetId="2"/>
      <sheetData sheetId="3"/>
      <sheetData sheetId="4">
        <row r="16">
          <cell r="F16" t="str">
            <v>Том "Принципиальные технические решения". Протокол по рассмотрению и согласованию ПТР</v>
          </cell>
        </row>
      </sheetData>
      <sheetData sheetId="5">
        <row r="58">
          <cell r="K58">
            <v>11898000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Данные для расчёта сметы"/>
      <sheetName val="топография"/>
      <sheetName val="СметаСводная"/>
      <sheetName val="ИГ1"/>
      <sheetName val="свод 2"/>
      <sheetName val="свод1"/>
      <sheetName val="См 1 наруж.водопровод"/>
      <sheetName val="СметаСводная Рыб"/>
      <sheetName val="#ССЫЛКА"/>
      <sheetName val="СметаСводная Колпино"/>
      <sheetName val="Материалы"/>
      <sheetName val="х"/>
      <sheetName val="Стр1По"/>
      <sheetName val="Ачинский НПЗ"/>
      <sheetName val="свод"/>
      <sheetName val="Упр"/>
      <sheetName val="Коэф КВ"/>
      <sheetName val="Подрядчики"/>
      <sheetName val="шаблон"/>
      <sheetName val="топо"/>
      <sheetName val="Journals"/>
      <sheetName val="свод 3"/>
      <sheetName val="Восстановл_Лист13"/>
      <sheetName val="Восстановл_Лист15"/>
      <sheetName val="Восстановл_Лист19"/>
      <sheetName val="Восстановл_Лист7"/>
      <sheetName val="Восстановл_Лист5"/>
      <sheetName val="Восстановл_Лист44"/>
      <sheetName val="Восстановл_Лист29"/>
      <sheetName val="Восстановл_Лист6"/>
      <sheetName val="Восстановл_Лист2"/>
      <sheetName val="Восстановл_Лист4"/>
      <sheetName val="Восстановл_Лист8"/>
      <sheetName val="Восстановл_Лист45"/>
      <sheetName val="Восстановл_Лист27"/>
      <sheetName val="Восстановл_Лист9"/>
      <sheetName val="Восстановл_Лист10"/>
      <sheetName val="Восстановл_Лист46"/>
      <sheetName val="Восстановл_Лист28"/>
      <sheetName val="Восстановл_Лист11"/>
      <sheetName val="Восстановл_Лист12"/>
      <sheetName val="Восстановл_Лист47"/>
      <sheetName val="Восстановл_Лист14"/>
      <sheetName val="Восстановл_Лист1"/>
      <sheetName val="Восстановл_Лист18"/>
      <sheetName val="Восстановл_Лист21"/>
      <sheetName val="Восстановл_Лист20"/>
      <sheetName val="Восстановл_Лист49"/>
      <sheetName val="Восстановл_Лист25"/>
      <sheetName val="ПДР"/>
      <sheetName val="Norm"/>
      <sheetName val="все"/>
      <sheetName val="ц_1991"/>
      <sheetName val="ГПК"/>
      <sheetName val="ДКС"/>
      <sheetName val="Етыпур"/>
      <sheetName val="Западн"/>
      <sheetName val="НГКХ"/>
      <sheetName val="ПСП "/>
      <sheetName val="Тобольск"/>
      <sheetName val="УПН"/>
      <sheetName val="Спр_общий"/>
      <sheetName val="Пример расчета"/>
      <sheetName val="Курсы"/>
      <sheetName val="ВКЕ"/>
      <sheetName val="СМЕТА проект"/>
      <sheetName val="РП"/>
      <sheetName val="Сводная смета"/>
      <sheetName val="list"/>
      <sheetName val="Разработка проекта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свод_3"/>
      <sheetName val="ПСП_"/>
      <sheetName val="Пример_расчета"/>
      <sheetName val="свод_2"/>
      <sheetName val="СМЕТА_проект"/>
      <sheetName val="Сводная_смета"/>
      <sheetName val="Разработка_проекта"/>
      <sheetName val="Main"/>
      <sheetName val="Кл-р SysTel"/>
      <sheetName val="СПРПФ"/>
      <sheetName val="sapactivexlhiddensheet"/>
      <sheetName val="КП Прим (3)"/>
      <sheetName val="1.3"/>
      <sheetName val="Калькуляция_2012"/>
      <sheetName val="1.2.1-Проект"/>
      <sheetName val="Итог"/>
      <sheetName val="см8"/>
      <sheetName val="4"/>
      <sheetName val="Землеотвод"/>
      <sheetName val="КП к снег Рыбинская"/>
      <sheetName val="Лист опроса"/>
      <sheetName val="к.84-к.83"/>
      <sheetName val="Summary"/>
      <sheetName val="Шкаф"/>
      <sheetName val="Коэфф1."/>
      <sheetName val="Прайс лист"/>
      <sheetName val="HP и оргтехника"/>
      <sheetName val="5ОборРабМест(HP)"/>
      <sheetName val="Зап-3- СЦБ"/>
      <sheetName val="СметаСводная павильон"/>
      <sheetName val="сводная"/>
      <sheetName val="OCK1"/>
      <sheetName val="СМ"/>
      <sheetName val="Раб"/>
      <sheetName val="Ap"/>
      <sheetName val="Раб1"/>
      <sheetName val="Штамп"/>
      <sheetName val="Ан"/>
      <sheetName val="Титул"/>
      <sheetName val="СмДок"/>
      <sheetName val="СостРабПр"/>
      <sheetName val="Огл"/>
      <sheetName val="ПЗ"/>
      <sheetName val="ИсхДан"/>
      <sheetName val="С0"/>
      <sheetName val="Л09-02"/>
      <sheetName val="Л09-03"/>
      <sheetName val="16"/>
      <sheetName val="17"/>
      <sheetName val="18"/>
      <sheetName val="SS(4)"/>
      <sheetName val="SS(5)"/>
      <sheetName val="SS(6)"/>
      <sheetName val="SSS"/>
      <sheetName val="SS(7)"/>
      <sheetName val="SS(8)"/>
      <sheetName val="SS(9)"/>
      <sheetName val="SS(10)"/>
      <sheetName val="SS(11)"/>
      <sheetName val="SS(12)"/>
      <sheetName val="SS(13)"/>
      <sheetName val="SS(14)"/>
      <sheetName val="SS(15)"/>
      <sheetName val="SS(16)"/>
      <sheetName val="SS(17)"/>
      <sheetName val="SS(18)"/>
      <sheetName val="SS(19)"/>
      <sheetName val="SS(20)"/>
      <sheetName val="SS(21)"/>
      <sheetName val="SS(22)"/>
      <sheetName val="SS(23)"/>
      <sheetName val="SS(24)"/>
      <sheetName val="SS(25)"/>
      <sheetName val="SS(26)"/>
      <sheetName val="SS(27)"/>
      <sheetName val="SS(28)"/>
      <sheetName val="SS(29)"/>
      <sheetName val="SS(30)"/>
      <sheetName val="SS(31)"/>
      <sheetName val="SS(32)"/>
      <sheetName val="SS(33)"/>
      <sheetName val="SS(34)"/>
      <sheetName val="SS(35)"/>
      <sheetName val="SS(36)"/>
      <sheetName val="SS(37)"/>
      <sheetName val="SS(38)"/>
      <sheetName val="SS(39)"/>
      <sheetName val="SS(40)"/>
      <sheetName val="SS(41)"/>
      <sheetName val="SS(42)"/>
      <sheetName val="SS(43)"/>
      <sheetName val="SS(44)"/>
      <sheetName val="SS(45)"/>
      <sheetName val="SS(46)"/>
      <sheetName val="SS(47)"/>
      <sheetName val="SS(48)"/>
      <sheetName val="SS(49)"/>
      <sheetName val="SS(50)"/>
      <sheetName val="SS(51)"/>
      <sheetName val="SS(52)"/>
      <sheetName val="SS(53)"/>
      <sheetName val="SS(54)"/>
      <sheetName val="SS(55)"/>
      <sheetName val="SS(56)"/>
      <sheetName val="SS(57)"/>
      <sheetName val="SS(58)"/>
      <sheetName val="SS(59)"/>
      <sheetName val="SS(60)"/>
      <sheetName val="SS(61)"/>
      <sheetName val="SS(62)"/>
      <sheetName val="SS(63)"/>
      <sheetName val="SS(64)"/>
      <sheetName val="SS(65)"/>
      <sheetName val="SS(66)"/>
      <sheetName val="SS(67)"/>
      <sheetName val="SS(68)"/>
      <sheetName val="SS(69)"/>
      <sheetName val="SS(70)"/>
      <sheetName val="SS(71)"/>
      <sheetName val="SS(72)"/>
      <sheetName val="SS(73)"/>
      <sheetName val="SS(74)"/>
      <sheetName val="SS(75)"/>
      <sheetName val="SS(76)"/>
      <sheetName val="SS(77)"/>
      <sheetName val="SS(78)"/>
      <sheetName val="SS(79)"/>
      <sheetName val="SS(80)"/>
      <sheetName val="SS(81)"/>
      <sheetName val="SS(82)"/>
      <sheetName val="SS(83)"/>
      <sheetName val="SS(84)"/>
      <sheetName val="SS(85)"/>
      <sheetName val="SS(86)"/>
      <sheetName val="SS(87)"/>
      <sheetName val="SS(88)"/>
      <sheetName val="SS(89)"/>
      <sheetName val="SS(90)"/>
      <sheetName val="SS(91)"/>
      <sheetName val="SS(92)"/>
      <sheetName val="SS(93)"/>
      <sheetName val="SS(94)"/>
      <sheetName val="SS(95)"/>
      <sheetName val="SS(96)"/>
      <sheetName val="SS(97)"/>
      <sheetName val="SS(98)"/>
      <sheetName val="SS(99)"/>
      <sheetName val="SS(100)"/>
      <sheetName val="SS(101)"/>
      <sheetName val="SS(102)"/>
      <sheetName val="SS(103)"/>
      <sheetName val="SS(104)"/>
      <sheetName val="SS(105)"/>
      <sheetName val="SS(106)"/>
      <sheetName val="SS(107)"/>
      <sheetName val="SS(108)"/>
      <sheetName val="SS(109)"/>
      <sheetName val="SS(110)"/>
      <sheetName val="SS(111)"/>
      <sheetName val="SS(112)"/>
      <sheetName val="SS(113)"/>
      <sheetName val="SS(114)"/>
      <sheetName val="SS(115)"/>
      <sheetName val="SS(116)"/>
      <sheetName val="SS(117)"/>
      <sheetName val="SS(118)"/>
      <sheetName val="SS(119)"/>
      <sheetName val="SS(120)"/>
      <sheetName val="SS(121)"/>
      <sheetName val="SS(122)"/>
      <sheetName val="SS(123)"/>
      <sheetName val="SS(124)"/>
      <sheetName val="SS(125)"/>
      <sheetName val="SS(126)"/>
      <sheetName val="SS(127)"/>
      <sheetName val="SS(128)"/>
      <sheetName val="SS(129)"/>
      <sheetName val="SS(130)"/>
      <sheetName val="SS(131)"/>
      <sheetName val="SS(132)"/>
      <sheetName val="SS(133)"/>
      <sheetName val="SS(134)"/>
      <sheetName val="SS(135)"/>
      <sheetName val="SS(136)"/>
      <sheetName val="SS(137)"/>
      <sheetName val="SS(138)"/>
      <sheetName val="SS(139)"/>
      <sheetName val="SS(140)"/>
      <sheetName val="SS(141)"/>
      <sheetName val="SS(142)"/>
      <sheetName val="SS(143)"/>
      <sheetName val="SS(144)"/>
      <sheetName val="SS(145)"/>
      <sheetName val="SS(146)"/>
      <sheetName val="SS(147)"/>
      <sheetName val="SS(148)"/>
      <sheetName val="SS(149)"/>
      <sheetName val="SS(150)"/>
      <sheetName val="SS(151)"/>
      <sheetName val="SS(152)"/>
      <sheetName val="SS(153)"/>
      <sheetName val="SS(154)"/>
      <sheetName val="SS(155)"/>
      <sheetName val="SS(156)"/>
      <sheetName val="SS(157)"/>
      <sheetName val="SS(158)"/>
      <sheetName val="SS(159)"/>
      <sheetName val="SS(160)"/>
      <sheetName val="SS(161)"/>
      <sheetName val="SS(162)"/>
      <sheetName val="SS(163)"/>
      <sheetName val="SS(164)"/>
      <sheetName val="SS(166)"/>
      <sheetName val="Титул1"/>
      <sheetName val="Титул2"/>
      <sheetName val="Титул3"/>
      <sheetName val="НЕДЕЛИ"/>
      <sheetName val="влад-таблица"/>
      <sheetName val="См_1_наруж_водопровод"/>
      <sheetName val="Кл-р_SysTel"/>
      <sheetName val="КП_Прим_(3)"/>
      <sheetName val="1_3"/>
      <sheetName val="СметаСводная_Рыб"/>
      <sheetName val="Таас-Юрях"/>
      <sheetName val="Етыпур-"/>
      <sheetName val="ЗапТарк"/>
      <sheetName val="Приобка"/>
      <sheetName val="ВЖК"/>
      <sheetName val="КП Мак"/>
      <sheetName val="Бюджет"/>
      <sheetName val="гидрология"/>
      <sheetName val="пр_5_1"/>
      <sheetName val="Стр5"/>
      <sheetName val="Стр6"/>
      <sheetName val="Стр7"/>
      <sheetName val="Стр8а"/>
      <sheetName val="Стр9а"/>
      <sheetName val="Стр8б"/>
      <sheetName val="Стр9б"/>
      <sheetName val="Стр8г"/>
      <sheetName val="Стр9г"/>
      <sheetName val="Стр8и"/>
      <sheetName val="Стр9и"/>
      <sheetName val="Стр14"/>
      <sheetName val="Список"/>
      <sheetName val="Иммакр"/>
      <sheetName val="Данные1кв."/>
      <sheetName val="Данные"/>
      <sheetName val="Стр2По"/>
      <sheetName val="Стр3По"/>
      <sheetName val="Стр4По"/>
      <sheetName val="Стр5По"/>
      <sheetName val="Стр6По(а)"/>
      <sheetName val="Стр6По(б)"/>
      <sheetName val="Стр6По(г)"/>
      <sheetName val="Стр6По(и)"/>
      <sheetName val="Стр7По"/>
      <sheetName val="НДС"/>
      <sheetName val="EKDEB90"/>
      <sheetName val="Стр1"/>
      <sheetName val="ИД"/>
      <sheetName val="январь"/>
      <sheetName val="Лист1"/>
      <sheetName val="База"/>
      <sheetName val="6.52-свод"/>
      <sheetName val="ОБЩЕСТВА"/>
      <sheetName val="План"/>
      <sheetName val="Лист2"/>
      <sheetName val="Гр5(о)"/>
      <sheetName val="Справочник"/>
      <sheetName val="Данные1кв_"/>
      <sheetName val="Коэф_КВ"/>
      <sheetName val="6_52-свод"/>
      <sheetName val="КП НовоКов"/>
      <sheetName val="Калплан Кра"/>
      <sheetName val="изыскания 2"/>
      <sheetName val="КП к ГК"/>
      <sheetName val="Об-15"/>
      <sheetName val="Прибыль опл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информация"/>
      <sheetName val="Амур ДОН"/>
      <sheetName val="13.1"/>
      <sheetName val="Архив2"/>
      <sheetName val="Opex personnel (Term facs)"/>
      <sheetName val="КП (2)"/>
      <sheetName val="Calc"/>
      <sheetName val="Обновление"/>
      <sheetName val="Цена"/>
      <sheetName val="Product"/>
      <sheetName val="К.рын"/>
      <sheetName val="Вспомогательный"/>
      <sheetName val="Смета 1свод"/>
      <sheetName val="СметаСводная снег"/>
      <sheetName val="пятилетка"/>
      <sheetName val="мониторинг"/>
      <sheetName val="Параметры"/>
      <sheetName val="кп"/>
      <sheetName val="Кал.план Жукова даты - не надо"/>
      <sheetName val="ЛЧ"/>
      <sheetName val="ПД"/>
      <sheetName val="См3 СЦБ-зап"/>
      <sheetName val="Хаттон 90.90 Femco"/>
      <sheetName val="Leistungsakt"/>
      <sheetName val="Объемы работ по ПВ"/>
      <sheetName val="Курс доллара"/>
      <sheetName val="Смета-Т"/>
      <sheetName val="BACT"/>
      <sheetName val="СметаСводная 1 оч"/>
      <sheetName val="Общая часть"/>
      <sheetName val="К"/>
      <sheetName val="в работу"/>
      <sheetName val="ПДР ООО &quot;Юкос ФБЦ&quot;"/>
      <sheetName val="Lim"/>
      <sheetName val="Хар_"/>
      <sheetName val="С1_"/>
      <sheetName val="трансформация1"/>
      <sheetName val="breakdown"/>
      <sheetName val="смета СИД"/>
      <sheetName val="total"/>
      <sheetName val="исходные данные"/>
      <sheetName val="Комплектация"/>
      <sheetName val="трубы"/>
      <sheetName val="расчетные таблицы"/>
      <sheetName val="СМР"/>
      <sheetName val="дороги"/>
      <sheetName val="Destination"/>
      <sheetName val="СС"/>
      <sheetName val="мсн"/>
      <sheetName val="Капитальные затраты"/>
      <sheetName val="ЭХЗ"/>
      <sheetName val="Свод объем"/>
      <sheetName val="Дополнительные параметры"/>
      <sheetName val="1ПС"/>
      <sheetName val="Приложение 2"/>
      <sheetName val="Переменные и константы"/>
      <sheetName val="вариант"/>
      <sheetName val="ИД1"/>
      <sheetName val="ID"/>
      <sheetName val="СП"/>
      <sheetName val="A54НДС"/>
      <sheetName val="Должности"/>
      <sheetName val="РС"/>
      <sheetName val="ОПС"/>
      <sheetName val="УП _2004"/>
      <sheetName val="АЧ"/>
      <sheetName val="Табл38-7"/>
      <sheetName val="БП НОВЫЙ"/>
      <sheetName val="База Геодезия"/>
      <sheetName val="База Геология"/>
      <sheetName val="6"/>
      <sheetName val="5.1"/>
      <sheetName val="3.1 ТХ"/>
      <sheetName val="база на 21-04-08"/>
      <sheetName val="Тестовый"/>
      <sheetName val="Настройки"/>
      <sheetName val="Настройка"/>
      <sheetName val=""/>
      <sheetName val="Исходные"/>
      <sheetName val="Расчет 2"/>
      <sheetName val="Смета №1"/>
      <sheetName val="3.1"/>
      <sheetName val="5 Эксп "/>
      <sheetName val="Кал.план Жукова даты - не на/_x0000_"/>
      <sheetName val="темп"/>
      <sheetName val="кап.ремонт"/>
      <sheetName val="Смета 2"/>
      <sheetName val="№5 СУБ Инж защ"/>
      <sheetName val="Дополнительные пара_x0000__x0000__x0005__x0000__xde00_"/>
      <sheetName val="геолог"/>
      <sheetName val="Данные_для_расчёта_сметы1"/>
      <sheetName val="См_2 Шатурс сети  проект рабо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.бур,исп."/>
      <sheetName val="выб.гл.бур,"/>
      <sheetName val="Сводка пог.м "/>
      <sheetName val="Физ.показ."/>
      <sheetName val="отчет"/>
      <sheetName val="Генеральные"/>
      <sheetName val="Трассы"/>
      <sheetName val="справки"/>
      <sheetName val="Коррозия"/>
      <sheetName val="месяц"/>
      <sheetName val="Произ_отч_геол"/>
      <sheetName val="Произ_отч_экол"/>
      <sheetName val="анализ"/>
      <sheetName val="фонд"/>
      <sheetName val="нов расч з-пл"/>
      <sheetName val="новзар-пл"/>
      <sheetName val="КТУ "/>
      <sheetName val="нов общ з-пл"/>
      <sheetName val="проезд"/>
      <sheetName val="Лист1"/>
      <sheetName val="Производ.отчет"/>
      <sheetName val="Производ.отчет (2)"/>
      <sheetName val="Производ.отчет (3)"/>
      <sheetName val="фонд   "/>
      <sheetName val="проезд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Данные для расчёта сметы"/>
      <sheetName val="2002_v2_"/>
      <sheetName val="СметаСводная снег"/>
      <sheetName val="93-110"/>
      <sheetName val="Смета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Перечень ИУ"/>
      <sheetName val="Коэфф1."/>
      <sheetName val="свод 2"/>
      <sheetName val="РН-ПНГ"/>
      <sheetName val="влад-таблица"/>
      <sheetName val="2002(v1)"/>
      <sheetName val="Подрядчики"/>
      <sheetName val="Январь"/>
      <sheetName val="НМА"/>
      <sheetName val="оператор"/>
      <sheetName val="исх_данные"/>
      <sheetName val="ст ГТМ"/>
      <sheetName val="СметаСводная Колпино"/>
      <sheetName val="3.1 ТХ"/>
      <sheetName val="ЗП_ЮНГ"/>
      <sheetName val="sapactivexlhiddensheet"/>
      <sheetName val="см8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лч и кам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вод_ИИР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_x000b__x0011__x0012__x000c__x0011__x0011__x0011__x0011__x0011__x0011_"/>
      <sheetName val="ᄀᄀᄀᄀᄀᄀᄀᄀᄀᄀᄀᄀᄀᄀᄀᄀᄀ"/>
      <sheetName val="Tier 311208"/>
      <sheetName val="См.№7 Эл."/>
      <sheetName val="См.№8 Пож."/>
      <sheetName val="См.№3 ВиК"/>
      <sheetName val="№1"/>
      <sheetName val="РСС_АУ"/>
      <sheetName val="Раб.АУ"/>
      <sheetName val="Сметы за сопровождение"/>
      <sheetName val="Объем работ"/>
      <sheetName val="См.3_АСУ"/>
      <sheetName val="Полигон - ИЭИ "/>
      <sheetName val="Ком"/>
      <sheetName val="2-stage"/>
      <sheetName val="База Геодезия"/>
      <sheetName val="База Геология"/>
      <sheetName val="Смета ТЗ АСУ-16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ЛС_РЕС"/>
      <sheetName val="_x0000__x0000_"/>
      <sheetName val="таблица_руко_x0019__x0015__x0009_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Общ"/>
      <sheetName val="BACT"/>
      <sheetName val="Lucent"/>
      <sheetName val="СМ"/>
      <sheetName val="таблица_руко_x0019__x0015_ _x0003__x000c__x0011__x0011_"/>
      <sheetName val="ГАЗ_камаз"/>
      <sheetName val="Норм"/>
      <sheetName val="база"/>
      <sheetName val="СМИС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3_гидромет"/>
      <sheetName val="аванс по ОС"/>
      <sheetName val="Авансы выданные"/>
      <sheetName val="Кред"/>
      <sheetName val="ДЗ"/>
      <sheetName val="Кред. задолж."/>
      <sheetName val="Прочие"/>
      <sheetName val="41"/>
      <sheetName val=" Свод"/>
      <sheetName val="Договорная цена"/>
      <sheetName val="Main list"/>
      <sheetName val="Тестовый"/>
      <sheetName val="Panduit"/>
      <sheetName val="Имя"/>
      <sheetName val="Сводный"/>
      <sheetName val="Смета _4ПР ЭХЗ"/>
      <sheetName val="ЖД 3.1"/>
      <sheetName val="УСР"/>
      <sheetName val="Объемы"/>
      <sheetName val="СметаСводная п54"/>
      <sheetName val="Пра_x0000_с_лист"/>
      <sheetName val="исключ ЭХЗ"/>
      <sheetName val="БДР"/>
      <sheetName val="КБК ДПК"/>
      <sheetName val="геол"/>
      <sheetName val="расчеты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_x0000__x0000__x0000__x0000__x0000__x0000_"/>
      <sheetName val="эл_химз_2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1_401_2"/>
      <sheetName val="ИНСТРУКЦИЯ"/>
      <sheetName val="ДЦ"/>
      <sheetName val=" Оборудование  end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ра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ПС"/>
      <sheetName val="Смета 7"/>
      <sheetName val="СметаСводная пуш"/>
      <sheetName val="АД"/>
      <sheetName val="W28"/>
      <sheetName val="см 5 ОДД "/>
      <sheetName val="Форма 2.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3_1_ТХ1"/>
      <sheetName val="СметаСводная_Колпино1"/>
      <sheetName val="13_11"/>
      <sheetName val="КП_(2)1"/>
      <sheetName val="свод_31"/>
      <sheetName val="СМЕТА_проект1"/>
      <sheetName val="1_31"/>
      <sheetName val="К_рын1"/>
      <sheetName val="Сводная_смета1"/>
      <sheetName val="Переменные_и_константы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Б_Сатка1"/>
      <sheetName val="3_5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р_Волхов1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_3_1"/>
      <sheetName val="Исх. данные"/>
      <sheetName val="ЕТС (ф)"/>
      <sheetName val="Исх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>
        <row r="1">
          <cell r="B1">
            <v>0</v>
          </cell>
        </row>
      </sheetData>
      <sheetData sheetId="813" refreshError="1"/>
      <sheetData sheetId="814" refreshError="1"/>
      <sheetData sheetId="815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/>
      <sheetData sheetId="862"/>
      <sheetData sheetId="863" refreshError="1"/>
      <sheetData sheetId="864"/>
      <sheetData sheetId="865"/>
      <sheetData sheetId="866"/>
      <sheetData sheetId="867"/>
      <sheetData sheetId="868"/>
      <sheetData sheetId="869"/>
      <sheetData sheetId="870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/>
      <sheetData sheetId="879"/>
      <sheetData sheetId="880"/>
      <sheetData sheetId="881"/>
      <sheetData sheetId="882"/>
      <sheetData sheetId="883">
        <row r="1">
          <cell r="B1">
            <v>0</v>
          </cell>
        </row>
      </sheetData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 refreshError="1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>
        <row r="1">
          <cell r="B1">
            <v>0</v>
          </cell>
        </row>
      </sheetData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>
        <row r="1">
          <cell r="B1">
            <v>0</v>
          </cell>
        </row>
      </sheetData>
      <sheetData sheetId="1002">
        <row r="1">
          <cell r="B1">
            <v>0</v>
          </cell>
        </row>
      </sheetData>
      <sheetData sheetId="1003"/>
      <sheetData sheetId="1004"/>
      <sheetData sheetId="1005"/>
      <sheetData sheetId="1006"/>
      <sheetData sheetId="1007"/>
      <sheetData sheetId="1008"/>
      <sheetData sheetId="1009">
        <row r="1">
          <cell r="B1">
            <v>0</v>
          </cell>
        </row>
      </sheetData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>
        <row r="1">
          <cell r="B1">
            <v>0</v>
          </cell>
        </row>
      </sheetData>
      <sheetData sheetId="1019">
        <row r="1">
          <cell r="B1">
            <v>0</v>
          </cell>
        </row>
      </sheetData>
      <sheetData sheetId="1020"/>
      <sheetData sheetId="1021"/>
      <sheetData sheetId="1022"/>
      <sheetData sheetId="1023"/>
      <sheetData sheetId="1024"/>
      <sheetData sheetId="1025">
        <row r="1">
          <cell r="B1">
            <v>0</v>
          </cell>
        </row>
      </sheetData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>
        <row r="1">
          <cell r="B1">
            <v>0</v>
          </cell>
        </row>
      </sheetData>
      <sheetData sheetId="1043">
        <row r="1">
          <cell r="B1">
            <v>0</v>
          </cell>
        </row>
      </sheetData>
      <sheetData sheetId="1044"/>
      <sheetData sheetId="1045"/>
      <sheetData sheetId="1046"/>
      <sheetData sheetId="1047"/>
      <sheetData sheetId="1048"/>
      <sheetData sheetId="1049">
        <row r="1">
          <cell r="B1">
            <v>0</v>
          </cell>
        </row>
      </sheetData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>
        <row r="1">
          <cell r="B1">
            <v>0</v>
          </cell>
        </row>
      </sheetData>
      <sheetData sheetId="1061">
        <row r="1">
          <cell r="B1">
            <v>0</v>
          </cell>
        </row>
      </sheetData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>
        <row r="1">
          <cell r="B1">
            <v>0</v>
          </cell>
        </row>
      </sheetData>
      <sheetData sheetId="1074"/>
      <sheetData sheetId="1075"/>
      <sheetData sheetId="1076"/>
      <sheetData sheetId="1077"/>
      <sheetData sheetId="1078">
        <row r="1">
          <cell r="B1">
            <v>0</v>
          </cell>
        </row>
      </sheetData>
      <sheetData sheetId="1079">
        <row r="1">
          <cell r="B1">
            <v>0</v>
          </cell>
        </row>
      </sheetData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>
        <row r="1">
          <cell r="B1">
            <v>0</v>
          </cell>
        </row>
      </sheetData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>
        <row r="1">
          <cell r="B1">
            <v>0</v>
          </cell>
        </row>
      </sheetData>
      <sheetData sheetId="1115"/>
      <sheetData sheetId="1116"/>
      <sheetData sheetId="1117">
        <row r="1">
          <cell r="B1">
            <v>0</v>
          </cell>
        </row>
      </sheetData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>
        <row r="1">
          <cell r="B1">
            <v>0</v>
          </cell>
        </row>
      </sheetData>
      <sheetData sheetId="1134">
        <row r="1">
          <cell r="B1">
            <v>0</v>
          </cell>
        </row>
      </sheetData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>
        <row r="1">
          <cell r="B1">
            <v>0</v>
          </cell>
        </row>
      </sheetData>
      <sheetData sheetId="1154"/>
      <sheetData sheetId="1155"/>
      <sheetData sheetId="1156"/>
      <sheetData sheetId="1157">
        <row r="1">
          <cell r="B1">
            <v>0</v>
          </cell>
        </row>
      </sheetData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>
        <row r="1">
          <cell r="B1">
            <v>0</v>
          </cell>
        </row>
      </sheetData>
      <sheetData sheetId="1172">
        <row r="1">
          <cell r="B1">
            <v>0</v>
          </cell>
        </row>
      </sheetData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>
        <row r="1">
          <cell r="B1">
            <v>0</v>
          </cell>
        </row>
      </sheetData>
      <sheetData sheetId="1182"/>
      <sheetData sheetId="1183"/>
      <sheetData sheetId="1184"/>
      <sheetData sheetId="1185"/>
      <sheetData sheetId="1186"/>
      <sheetData sheetId="1187"/>
      <sheetData sheetId="1188"/>
      <sheetData sheetId="1189">
        <row r="1">
          <cell r="B1">
            <v>0</v>
          </cell>
        </row>
      </sheetData>
      <sheetData sheetId="1190">
        <row r="1">
          <cell r="B1">
            <v>0</v>
          </cell>
        </row>
      </sheetData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>
        <row r="1">
          <cell r="B1">
            <v>0</v>
          </cell>
        </row>
      </sheetData>
      <sheetData sheetId="1208">
        <row r="1">
          <cell r="B1">
            <v>0</v>
          </cell>
        </row>
      </sheetData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>
        <row r="1">
          <cell r="B1">
            <v>0</v>
          </cell>
        </row>
      </sheetData>
      <sheetData sheetId="1226">
        <row r="1">
          <cell r="B1">
            <v>0</v>
          </cell>
        </row>
      </sheetData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>
        <row r="1">
          <cell r="B1">
            <v>0</v>
          </cell>
        </row>
      </sheetData>
      <sheetData sheetId="1243">
        <row r="1">
          <cell r="B1">
            <v>0</v>
          </cell>
        </row>
      </sheetData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>
        <row r="1">
          <cell r="B1">
            <v>0</v>
          </cell>
        </row>
      </sheetData>
      <sheetData sheetId="1261">
        <row r="1">
          <cell r="B1">
            <v>0</v>
          </cell>
        </row>
      </sheetData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>
        <row r="1">
          <cell r="B1">
            <v>0</v>
          </cell>
        </row>
      </sheetData>
      <sheetData sheetId="1279">
        <row r="1">
          <cell r="B1">
            <v>0</v>
          </cell>
        </row>
      </sheetData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>
        <row r="1">
          <cell r="B1">
            <v>0</v>
          </cell>
        </row>
      </sheetData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>
        <row r="1">
          <cell r="B1">
            <v>0</v>
          </cell>
        </row>
      </sheetData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 refreshError="1"/>
      <sheetData sheetId="1549" refreshError="1"/>
      <sheetData sheetId="15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1"/>
      <sheetName val="2"/>
      <sheetName val="3"/>
      <sheetName val="4"/>
      <sheetName val="4.1"/>
      <sheetName val="6"/>
      <sheetName val="6.1"/>
      <sheetName val="6.2"/>
      <sheetName val="8"/>
      <sheetName val="8.1"/>
      <sheetName val="9"/>
      <sheetName val="9.1"/>
      <sheetName val="9.2"/>
      <sheetName val="10"/>
      <sheetName val="11"/>
      <sheetName val="12"/>
      <sheetName val="13"/>
      <sheetName val="14"/>
      <sheetName val="14.1"/>
      <sheetName val="14.2"/>
      <sheetName val="14.3"/>
      <sheetName val="14.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свод1"/>
      <sheetName val="Смета"/>
      <sheetName val="СметаСводная"/>
      <sheetName val="свод"/>
      <sheetName val="свод 2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СметаСводная 1 оч"/>
      <sheetName val="Таблица 4 АСУТП"/>
      <sheetName val="Смета 5.2. Кусты25,29,31,65"/>
      <sheetName val="НМА"/>
      <sheetName val="list"/>
      <sheetName val="Итог"/>
      <sheetName val="Обновление"/>
      <sheetName val="Цена"/>
      <sheetName val="Product"/>
      <sheetName val="Подрядчики"/>
      <sheetName val="См 1 наруж.водопровод"/>
      <sheetName val="2002(v2)"/>
      <sheetName val="2002_v2_"/>
      <sheetName val="информация"/>
      <sheetName val="смета СИД"/>
      <sheetName val="часы"/>
      <sheetName val="ресурсная вед."/>
      <sheetName val="ИДвалка"/>
      <sheetName val="сохранить"/>
      <sheetName val="р.Волхов"/>
      <sheetName val="Материалы"/>
      <sheetName val="кп"/>
      <sheetName val="Январь"/>
      <sheetName val="матер."/>
      <sheetName val="КП Прим (3)"/>
      <sheetName val="КП НовоК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"/>
      <sheetName val="ЛЧ"/>
      <sheetName val="Leistungsakt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PO Data"/>
      <sheetName val="Source Lists"/>
      <sheetName val="геолог"/>
      <sheetName val="SakhNIPI5"/>
      <sheetName val="ПИР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ыборка на22 июня"/>
      <sheetName val="HP_и_оргтехника"/>
      <sheetName val="СМЕТА_проект"/>
      <sheetName val="Лист_опроса"/>
      <sheetName val="Таблица 5"/>
      <sheetName val="Таблица 3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3труба (П)"/>
      <sheetName val="См.3_АСУ"/>
      <sheetName val="15"/>
      <sheetName val="Восстановл_Лист37"/>
      <sheetName val="16"/>
      <sheetName val="Коэф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Rub"/>
      <sheetName val="Акт выбора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Общ"/>
      <sheetName val="_x0000__x0000_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таблица_руко_x0019__x0015_ _x0003__x000c__x0011__x0011_"/>
      <sheetName val="Смета 7"/>
      <sheetName val="ПРОЦЕНТЫ"/>
      <sheetName val="Акт выполненных работ 46"/>
      <sheetName val="SMW_Служебная"/>
      <sheetName val="Должности"/>
      <sheetName val="Исходная"/>
      <sheetName val="3_гидромет"/>
      <sheetName val="3 Сл.-структура затрат"/>
      <sheetName val="const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СметаСводная_снег1"/>
      <sheetName val="Хаттон_90_90_Femco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_5_2__Кусты25,29,31,651"/>
      <sheetName val="р_Волхов1"/>
      <sheetName val="матер_"/>
      <sheetName val="КП_Прим_(3)"/>
      <sheetName val="13_11"/>
      <sheetName val="КП_(2)1"/>
      <sheetName val="свод_31"/>
      <sheetName val="СМЕТА_проект1"/>
      <sheetName val="1_31"/>
      <sheetName val="К_рын1"/>
      <sheetName val="Сводная_смета1"/>
      <sheetName val="Переменные_и_константы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ПДР_ООО_&quot;Юкос_ФБЦ&quot;1"/>
      <sheetName val="исходные_данные1"/>
      <sheetName val="расчетные_таблицы1"/>
      <sheetName val="Амур_ДОН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мета_21"/>
      <sheetName val="Ачинский_НПЗ1"/>
      <sheetName val="См3_СЦБ-зап1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выборка_на22_июня"/>
      <sheetName val="Таблица_5"/>
      <sheetName val="Таблица_3"/>
      <sheetName val="3труба_(П)"/>
      <sheetName val="См_3_АСУ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Акт_выбора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таблица_руко_"/>
      <sheetName val="Акт_выполненных_работ_46"/>
      <sheetName val="Смета_7"/>
      <sheetName val="ПД-2.1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ра_x0000_с_лист"/>
      <sheetName val="ДКСС от МПС"/>
      <sheetName val="РС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Настройки"/>
      <sheetName val="Смета180"/>
      <sheetName val="таблица_руко "/>
      <sheetName val="W28"/>
      <sheetName val="см 5 ОДД "/>
      <sheetName val="зимП"/>
      <sheetName val="Тр."/>
      <sheetName val="Таблица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Смета_71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ЕТС (ф)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ета _4ПР ЭХЗ"/>
      <sheetName val="ВПР"/>
      <sheetName val="по объекту"/>
      <sheetName val="09-01"/>
      <sheetName val="09-02"/>
      <sheetName val="09-03"/>
      <sheetName val="09-04"/>
      <sheetName val="09-0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/>
      <sheetData sheetId="871"/>
      <sheetData sheetId="872"/>
      <sheetData sheetId="873"/>
      <sheetData sheetId="874"/>
      <sheetData sheetId="875" refreshError="1"/>
      <sheetData sheetId="876"/>
      <sheetData sheetId="877"/>
      <sheetData sheetId="878"/>
      <sheetData sheetId="879"/>
      <sheetData sheetId="880"/>
      <sheetData sheetId="881"/>
      <sheetData sheetId="882"/>
      <sheetData sheetId="883" refreshError="1"/>
      <sheetData sheetId="884" refreshError="1"/>
      <sheetData sheetId="885"/>
      <sheetData sheetId="886"/>
      <sheetData sheetId="887" refreshError="1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 refreshError="1"/>
      <sheetData sheetId="1012"/>
      <sheetData sheetId="1013"/>
      <sheetData sheetId="1014"/>
      <sheetData sheetId="1015"/>
      <sheetData sheetId="1016"/>
      <sheetData sheetId="1017"/>
      <sheetData sheetId="1018"/>
      <sheetData sheetId="1019" refreshError="1"/>
      <sheetData sheetId="1020" refreshError="1"/>
      <sheetData sheetId="1021"/>
      <sheetData sheetId="1022"/>
      <sheetData sheetId="1023" refreshError="1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головки"/>
      <sheetName val="Подписи"/>
      <sheetName val="Макросы"/>
      <sheetName val="ФТГ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Списки"/>
      <sheetName val="shablon"/>
      <sheetName val="2010- Халябия Залябия +"/>
      <sheetName val="1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7">
          <cell r="B7" t="str">
            <v>АО</v>
          </cell>
        </row>
        <row r="8">
          <cell r="B8" t="str">
            <v>ГМО</v>
          </cell>
        </row>
        <row r="9">
          <cell r="B9" t="str">
            <v>ГТО-1</v>
          </cell>
        </row>
        <row r="10">
          <cell r="B10" t="str">
            <v>ГТО-2</v>
          </cell>
        </row>
        <row r="11">
          <cell r="B11" t="str">
            <v>ДПР БоГЭС</v>
          </cell>
        </row>
        <row r="12">
          <cell r="B12" t="str">
            <v>ДПР ЗаГАЭС-2</v>
          </cell>
        </row>
        <row r="13">
          <cell r="B13" t="str">
            <v>ДПР КНЧ ГЭС</v>
          </cell>
        </row>
        <row r="14">
          <cell r="B14" t="str">
            <v>ОВиК</v>
          </cell>
        </row>
        <row r="15">
          <cell r="B15" t="str">
            <v>ОВХиООС</v>
          </cell>
        </row>
        <row r="16">
          <cell r="B16" t="str">
            <v>ОИИиПО</v>
          </cell>
        </row>
        <row r="17">
          <cell r="B17" t="str">
            <v>ОКР</v>
          </cell>
        </row>
        <row r="18">
          <cell r="B18" t="str">
            <v>ОМОиМР</v>
          </cell>
        </row>
        <row r="19">
          <cell r="B19" t="str">
            <v>ООСиПР</v>
          </cell>
        </row>
        <row r="20">
          <cell r="B20" t="str">
            <v>ОС</v>
          </cell>
        </row>
        <row r="21">
          <cell r="B21" t="str">
            <v>ОСиС</v>
          </cell>
        </row>
        <row r="22">
          <cell r="B22" t="str">
            <v>ОСК</v>
          </cell>
        </row>
        <row r="23">
          <cell r="B23" t="str">
            <v>ОТВиХ</v>
          </cell>
        </row>
        <row r="24">
          <cell r="B24" t="str">
            <v>ОТП</v>
          </cell>
        </row>
        <row r="25">
          <cell r="B25" t="str">
            <v>ОЭиПЭ</v>
          </cell>
        </row>
        <row r="26">
          <cell r="B26" t="str">
            <v>ЦГЛ</v>
          </cell>
        </row>
        <row r="27">
          <cell r="B27" t="str">
            <v>ЦНОП</v>
          </cell>
        </row>
        <row r="28">
          <cell r="B28" t="str">
            <v>ЭТО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ПДР"/>
      <sheetName val="Пример расчета"/>
      <sheetName val="93-110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1ПС"/>
      <sheetName val="Смета"/>
      <sheetName val="топо"/>
      <sheetName val="Сводная газопровод"/>
      <sheetName val="5ОборРабМест(HP)"/>
      <sheetName val="к.84-к.83"/>
      <sheetName val="Упр"/>
      <sheetName val="См 1 наруж.водопровод"/>
      <sheetName val="РП"/>
      <sheetName val="Обновление"/>
      <sheetName val="Цена"/>
      <sheetName val="Product"/>
      <sheetName val="Лист1"/>
      <sheetName val="График"/>
      <sheetName val="Данные для расчёта сметы"/>
      <sheetName val="Коэф"/>
      <sheetName val="Сводная"/>
      <sheetName val="OCK1"/>
      <sheetName val="КП (2)"/>
      <sheetName val="в работу"/>
      <sheetName val="Геология"/>
      <sheetName val="Геофизика"/>
      <sheetName val="Journals"/>
      <sheetName val="Табл38-7"/>
      <sheetName val="ЭХЗ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араметры"/>
      <sheetName val="СтрЗапасов (2)"/>
      <sheetName val="Прибыль опл"/>
      <sheetName val="все"/>
      <sheetName val="Хар_"/>
      <sheetName val="С1_"/>
      <sheetName val="УКП"/>
      <sheetName val="Lim"/>
      <sheetName val="СПЕЦИФИКАЦИЯ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Norm"/>
      <sheetName val="8"/>
      <sheetName val=""/>
      <sheetName val="ПД"/>
      <sheetName val="DATA"/>
      <sheetName val="№5 СУБ Инж защ"/>
      <sheetName val="Текущие показатели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Хаттон 90.90 Femco"/>
      <sheetName val="Проект"/>
      <sheetName val="Выборка Заказчик"/>
      <sheetName val="Общ"/>
      <sheetName val="Коэффициенты"/>
      <sheetName val="база"/>
      <sheetName val="СметаСводная гост"/>
      <sheetName val="Лист опроса"/>
      <sheetName val="XLR_NoRangeSheet"/>
      <sheetName val="№5_СУБ_Инж_защ"/>
      <sheetName val="К.С.М."/>
      <sheetName val="Ф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исх_данные"/>
      <sheetName val="к.рын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ТГ в ОТДЕЛЫ"/>
      <sheetName val="ФТГ бланк 08-2013"/>
      <sheetName val="ФТГ"/>
      <sheetName val="2014 г."/>
      <sheetName val="2015 г."/>
      <sheetName val="ФТГ НИГЕРИЯ"/>
      <sheetName val="КГ для доп 2"/>
      <sheetName val="ФТГ ЧеГЭС"/>
      <sheetName val="Выполнение ФТГ"/>
      <sheetName val="Общии показатели"/>
      <sheetName val="1 квартал 1часть"/>
      <sheetName val="1 квартал 2 часть"/>
      <sheetName val="2 квартал 1 часть"/>
      <sheetName val="2 квартал 2 часть"/>
      <sheetName val="3 квартал"/>
      <sheetName val="3 квартал из РЕЗЕРВА"/>
      <sheetName val="4 квартал"/>
      <sheetName val="1 квартал 2014"/>
      <sheetName val="НИГЕРИЯ ПОЕЗДКИ"/>
      <sheetName val="ФТГ (2)"/>
      <sheetName val="1"/>
      <sheetName val="июнь то-45"/>
      <sheetName val="Списки"/>
      <sheetName val="Чебоксары отчёт ГИПа"/>
    </sheetNames>
    <sheetDataSet>
      <sheetData sheetId="0" refreshError="1"/>
      <sheetData sheetId="1">
        <row r="341">
          <cell r="B341" t="str">
            <v>ОВТС</v>
          </cell>
        </row>
      </sheetData>
      <sheetData sheetId="2">
        <row r="2">
          <cell r="P2">
            <v>41276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G6" t="str">
            <v>1 квартал 2013</v>
          </cell>
          <cell r="H6" t="str">
            <v>2 квартал 2013</v>
          </cell>
          <cell r="I6" t="str">
            <v>3 квартал 2013</v>
          </cell>
          <cell r="J6" t="str">
            <v>4 квартал 2013</v>
          </cell>
          <cell r="K6" t="str">
            <v>1 квартал 2014</v>
          </cell>
          <cell r="L6" t="str">
            <v>2 квартал 2014</v>
          </cell>
          <cell r="M6" t="str">
            <v>3 квартал 2014</v>
          </cell>
          <cell r="N6" t="str">
            <v>4 квартал 2014</v>
          </cell>
          <cell r="O6" t="str">
            <v>1 квартал 2015</v>
          </cell>
          <cell r="P6" t="str">
            <v>2 квартал 2015</v>
          </cell>
          <cell r="Q6" t="str">
            <v>3 квартал 2015</v>
          </cell>
          <cell r="R6" t="str">
            <v>4 квартал 2015</v>
          </cell>
        </row>
        <row r="7">
          <cell r="G7">
            <v>41365</v>
          </cell>
          <cell r="H7">
            <v>41456</v>
          </cell>
          <cell r="I7">
            <v>41548</v>
          </cell>
          <cell r="J7">
            <v>41640</v>
          </cell>
          <cell r="K7">
            <v>41730</v>
          </cell>
          <cell r="L7">
            <v>41821</v>
          </cell>
          <cell r="M7">
            <v>41913</v>
          </cell>
          <cell r="N7">
            <v>42005</v>
          </cell>
          <cell r="O7">
            <v>42095</v>
          </cell>
          <cell r="P7">
            <v>42186</v>
          </cell>
          <cell r="Q7">
            <v>42278</v>
          </cell>
          <cell r="R7">
            <v>42370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Лист опроса"/>
      <sheetName val="Смета"/>
      <sheetName val="Summary"/>
      <sheetName val="сохранить"/>
      <sheetName val="5ОборРабМест(HP)"/>
      <sheetName val="График"/>
      <sheetName val="ЭХЗ"/>
      <sheetName val="СМЕТА проект"/>
      <sheetName val="Зап-3- СЦБ"/>
      <sheetName val="РП"/>
      <sheetName val="13.1"/>
      <sheetName val="№5 СУБ Инж защ"/>
      <sheetName val="Суточная"/>
      <sheetName val="свод 2"/>
      <sheetName val="эл_химз_"/>
      <sheetName val="геология_"/>
      <sheetName val="Коэфф1_"/>
      <sheetName val="Прайс_лист"/>
      <sheetName val="к_84-к_83"/>
      <sheetName val="вариант"/>
      <sheetName val="Табл38-7"/>
      <sheetName val="Лист1"/>
      <sheetName val="Обновление"/>
      <sheetName val="Цена"/>
      <sheetName val="Product"/>
      <sheetName val="К.рын"/>
      <sheetName val="Лист2"/>
      <sheetName val="ПДР"/>
      <sheetName val="Данные для расчёта сметы"/>
      <sheetName val="1155"/>
      <sheetName val="СметаСводная Колпино"/>
      <sheetName val="Материалы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BACT"/>
      <sheetName val="1ПС"/>
      <sheetName val="8"/>
      <sheetName val="Calc"/>
      <sheetName val="1"/>
      <sheetName val="исх-данные"/>
      <sheetName val="EKDEB90"/>
      <sheetName val="HP и оргтехника"/>
      <sheetName val="свод"/>
      <sheetName val="РасчетКомандир1"/>
      <sheetName val="РасчетКомандир2"/>
      <sheetName val="Коэфф"/>
      <sheetName val="Смета2 проект. раб."/>
      <sheetName val="Счет-Фактура"/>
      <sheetName val="Кредиты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Переменные и константы"/>
      <sheetName val="Смета 1свод"/>
      <sheetName val="Вспомогательный"/>
      <sheetName val="ID"/>
      <sheetName val="Смета 1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отчет эл_эн  2000"/>
      <sheetName val="справка"/>
      <sheetName val="суб.подряд"/>
      <sheetName val="ПСБ - ОЭ"/>
      <sheetName val="См3 СЦБ-зап"/>
      <sheetName val="Ачинский НПЗ"/>
      <sheetName val="D"/>
      <sheetName val="ИД"/>
      <sheetName val="СметаСводная 1 оч"/>
      <sheetName val="Итог"/>
      <sheetName val="3.1 ТХ"/>
      <sheetName val="ЗП_ЮНГ"/>
      <sheetName val="РН-ПНГ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в работу"/>
      <sheetName val="20_Кредиты краткосрочные"/>
      <sheetName val="Амур ДОН"/>
      <sheetName val="3.5"/>
      <sheetName val="Смета 2"/>
      <sheetName val="Январь"/>
      <sheetName val="ИДвалка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Лист3"/>
      <sheetName val="часы"/>
      <sheetName val="АЧ"/>
      <sheetName val="кп"/>
      <sheetName val="Общая часть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2.2 "/>
      <sheetName val="Расчет курса"/>
      <sheetName val="XLR_NoRangeSheet"/>
      <sheetName val="НЕДЕЛИ"/>
      <sheetName val="GD"/>
      <sheetName val="мсн"/>
      <sheetName val="влад-таблица"/>
      <sheetName val="2002(v1)"/>
      <sheetName val="КП к ГК"/>
      <sheetName val="Баланс (Ф1)"/>
      <sheetName val="ПОДПИСИ"/>
      <sheetName val="РАСЧЕТ"/>
      <sheetName val="КП (2)"/>
      <sheetName val="Бюджет"/>
      <sheetName val="Перечень Заказчиков"/>
      <sheetName val="Б.Сатка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6.3"/>
      <sheetName val="6.7"/>
      <sheetName val="6.3.1.3"/>
      <sheetName val="Opex personnel (Term facs)"/>
      <sheetName val="Капитальные затраты"/>
      <sheetName val="трансформация1"/>
      <sheetName val="Destination"/>
      <sheetName val="breakdown"/>
      <sheetName val="Калплан Кра"/>
      <sheetName val="Коэф КВ"/>
      <sheetName val="кп (3)"/>
      <sheetName val="Смета2_проект__раб_"/>
      <sheetName val="Смета_1"/>
      <sheetName val="13_1"/>
      <sheetName val=""/>
      <sheetName val="Подрядчики"/>
      <sheetName val="мат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суб_подряд"/>
      <sheetName val="ПСБ_-_ОЭ"/>
      <sheetName val="4"/>
      <sheetName val="6.11 новый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СметаСводная_павильон"/>
      <sheetName val="3труба (П)"/>
      <sheetName val="15"/>
      <sheetName val="Восстановл_Лист37"/>
      <sheetName val="Объемы работ по ПВ"/>
      <sheetName val="16"/>
      <sheetName val="Таблица 5"/>
      <sheetName val="Таблица 3"/>
      <sheetName val="Коэф"/>
      <sheetName val="1.401.2"/>
      <sheetName val="Source lists"/>
      <sheetName val="PO Data"/>
      <sheetName val="Rub"/>
      <sheetName val="ПД"/>
      <sheetName val="свод_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_ИИР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Tier 311208"/>
      <sheetName val="Акт выбора"/>
      <sheetName val="См.№7 Эл."/>
      <sheetName val="См.№8 Пож."/>
      <sheetName val="См.№3 ВиК"/>
      <sheetName val="Полигон - ИЭИ "/>
      <sheetName val="Ком"/>
      <sheetName val="№1"/>
      <sheetName val="лч и кам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2-stage"/>
      <sheetName val="База Геодезия"/>
      <sheetName val="База Геология"/>
      <sheetName val="СМ_x000b__x0011__x0012__x000c__x0011__x0011__x0011__x0011__x0011__x0011_"/>
      <sheetName val="ᄀᄀᄀᄀᄀᄀᄀᄀᄀᄀᄀᄀᄀᄀᄀᄀᄀ"/>
      <sheetName val="См.3_АСУ"/>
      <sheetName val="Смета ТЗ АСУ-16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АСУ-линия-1"/>
      <sheetName val="ТЗ АСУ-1"/>
      <sheetName val="ИД СМР"/>
      <sheetName val="Виды работ АСО"/>
      <sheetName val="Объем работ"/>
      <sheetName val="таблица_руко_x0019__x0015__x0009__x0003__x000c__x0011__x0011_"/>
      <sheetName val="ФОТ для смет"/>
      <sheetName val="ЛС_РЕС"/>
      <sheetName val="таблица_руко_x0019__x0015_ _x0003__x000c__x0011__x0011_"/>
      <sheetName val="СМ"/>
      <sheetName val="_x0000__x0000_"/>
      <sheetName val="Lucent"/>
      <sheetName val="2 Геология"/>
      <sheetName val="Общ"/>
      <sheetName val="Бл.электр."/>
      <sheetName val="MararashAA"/>
      <sheetName val="ПРОЦЕНТЫ"/>
      <sheetName val="СМИС"/>
      <sheetName val="6"/>
      <sheetName val="1.14"/>
      <sheetName val="1.7"/>
      <sheetName val="ПД-2.2"/>
      <sheetName val="Норм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РС"/>
      <sheetName val="Акты"/>
      <sheetName val="ЛС_БИ"/>
      <sheetName val="Расч(подряд)"/>
      <sheetName val="Сводный"/>
      <sheetName val="Коэфф1_1"/>
      <sheetName val="Прайс_лист1"/>
      <sheetName val="к_84-к_831"/>
      <sheetName val="Ф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Объём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Смета"/>
      <sheetName val="Шкаф"/>
      <sheetName val="Коэфф1."/>
      <sheetName val="Прайс лист"/>
      <sheetName val="СМЕТА проект"/>
      <sheetName val="HP и оргтехника"/>
      <sheetName val="Лист опроса"/>
      <sheetName val="Summary"/>
      <sheetName val="5ОборРабМест(HP)"/>
      <sheetName val="Лист2"/>
      <sheetName val="сохранить"/>
      <sheetName val="13.1"/>
      <sheetName val="свод 2"/>
      <sheetName val="Данные для расчёта сметы"/>
      <sheetName val="93-110"/>
      <sheetName val="ПДР"/>
      <sheetName val="Зап-3- СЦБ"/>
      <sheetName val="Таблица 5"/>
      <sheetName val="Таблица 3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выборка на22 июня"/>
      <sheetName val="Calc"/>
      <sheetName val="см8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Пояснение "/>
      <sheetName val="list"/>
      <sheetName val="РП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2002(v2)"/>
      <sheetName val="справ.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Д"/>
      <sheetName val="свод 3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смета 2 проект. работы"/>
      <sheetName val="Хар_"/>
      <sheetName val="С1_"/>
      <sheetName val="СтрЗапасов (2)"/>
      <sheetName val="Norm"/>
      <sheetName val="НМ расчеты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гидромет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БАЗА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аванс по ОС"/>
      <sheetName val="Авансы выданные"/>
      <sheetName val="Кред"/>
      <sheetName val="ДЗ"/>
      <sheetName val="Кред. задолж."/>
      <sheetName val="Прочие"/>
      <sheetName val="Должности"/>
      <sheetName val="ПС 110 кВ (доп)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ПРОЦЕНТЫ"/>
      <sheetName val="MararashAA"/>
      <sheetName val="ИД СМР"/>
      <sheetName val="HP_и_оргтехника1"/>
      <sheetName val="СМЕТА_проект1"/>
      <sheetName val="Лист_опроса1"/>
      <sheetName val="13_11"/>
      <sheetName val="выборка_на22_июня"/>
      <sheetName val="Таблица_5"/>
      <sheetName val="Таблица_3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1_31"/>
      <sheetName val="К_рын1"/>
      <sheetName val="Сводная_смета1"/>
      <sheetName val="справ_2"/>
      <sheetName val="Пояснение_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См3_СЦБ-зап1"/>
      <sheetName val="Переменные_и_константы1"/>
      <sheetName val="Смета_1свод1"/>
      <sheetName val="Ачинский_НПЗ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Смета_терзем"/>
      <sheetName val="р_Волхов1"/>
      <sheetName val="Баланс_(Ф1)"/>
      <sheetName val="Капитальные_затраты1"/>
      <sheetName val="Opex_personnel_(Term_facs)1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_x0000__x0000_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_x0000_с_лист"/>
      <sheetName val="исключ ЭХЗ"/>
      <sheetName val="БДР"/>
      <sheetName val="КБК ДПК"/>
      <sheetName val="геол"/>
      <sheetName val="таблица_руко_x0019__x0015__x0009_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ПС"/>
      <sheetName val="Пра"/>
      <sheetName val="7"/>
      <sheetName val="PLиюль04"/>
      <sheetName val="PL СКР"/>
      <sheetName val="Ф"/>
      <sheetName val="К.С.М."/>
      <sheetName val="Хаттон_90_礊め_x0005__x0000__x0000__x0000__x0000_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Макро"/>
      <sheetName val="Акт-Смета_30"/>
      <sheetName val="сводная (2)"/>
      <sheetName val="GLOBAL"/>
      <sheetName val="Прочее"/>
      <sheetName val="ПД-2.1"/>
      <sheetName val="Форма 2.1"/>
      <sheetName val="Выборка Заказчик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>
        <row r="1">
          <cell r="B1">
            <v>0</v>
          </cell>
        </row>
      </sheetData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>
        <row r="1">
          <cell r="B1">
            <v>0</v>
          </cell>
        </row>
      </sheetData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>
        <row r="1">
          <cell r="B1">
            <v>0</v>
          </cell>
        </row>
      </sheetData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>
        <row r="1">
          <cell r="B1">
            <v>0</v>
          </cell>
        </row>
      </sheetData>
      <sheetData sheetId="1095"/>
      <sheetData sheetId="1096">
        <row r="1">
          <cell r="B1">
            <v>0</v>
          </cell>
        </row>
      </sheetData>
      <sheetData sheetId="1097"/>
      <sheetData sheetId="1098">
        <row r="1">
          <cell r="B1">
            <v>0</v>
          </cell>
        </row>
      </sheetData>
      <sheetData sheetId="1099"/>
      <sheetData sheetId="1100">
        <row r="1">
          <cell r="B1">
            <v>0</v>
          </cell>
        </row>
      </sheetData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>
        <row r="1">
          <cell r="B1">
            <v>0</v>
          </cell>
        </row>
      </sheetData>
      <sheetData sheetId="1158"/>
      <sheetData sheetId="1159">
        <row r="1">
          <cell r="B1">
            <v>0</v>
          </cell>
        </row>
      </sheetData>
      <sheetData sheetId="1160"/>
      <sheetData sheetId="1161">
        <row r="1">
          <cell r="B1">
            <v>0</v>
          </cell>
        </row>
      </sheetData>
      <sheetData sheetId="1162"/>
      <sheetData sheetId="1163">
        <row r="1">
          <cell r="B1">
            <v>0</v>
          </cell>
        </row>
      </sheetData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>
        <row r="1">
          <cell r="B1">
            <v>0</v>
          </cell>
        </row>
      </sheetData>
      <sheetData sheetId="1211">
        <row r="1">
          <cell r="B1">
            <v>0</v>
          </cell>
        </row>
      </sheetData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>
        <row r="1">
          <cell r="B1">
            <v>0</v>
          </cell>
        </row>
      </sheetData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ета"/>
      <sheetName val="РП"/>
      <sheetName val="Обновление"/>
      <sheetName val="Цена"/>
      <sheetName val="Product"/>
      <sheetName val="Шкаф"/>
      <sheetName val="Коэфф1."/>
      <sheetName val="Прайс лист"/>
      <sheetName val="Данные для расчёта сметы"/>
      <sheetName val="График"/>
      <sheetName val="СметаСводная 1 оч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свод 2"/>
      <sheetName val="Табл38-7"/>
      <sheetName val="вариант"/>
      <sheetName val="Разработка проекта"/>
      <sheetName val="Лист1"/>
      <sheetName val="ПДР"/>
      <sheetName val="КП НовоКов"/>
      <sheetName val="эл_химз_"/>
      <sheetName val="геология_"/>
      <sheetName val="Данные_для_расчёта_сметы"/>
      <sheetName val="Коэфф1_"/>
      <sheetName val="Прайс_лист"/>
      <sheetName val="См_1_наруж_водопровод"/>
      <sheetName val="свод_2"/>
      <sheetName val="Разработка_проекта"/>
      <sheetName val="КП_НовоКов"/>
      <sheetName val="СметаСводная_1_оч"/>
      <sheetName val="Summary"/>
      <sheetName val="sapactivexlhiddensheet"/>
      <sheetName val="Счет-Фактура"/>
      <sheetName val="Переменные и константы"/>
      <sheetName val="пятилетка"/>
      <sheetName val="мониторинг"/>
      <sheetName val="Пример расчета"/>
      <sheetName val="свод (2)"/>
      <sheetName val="Калплан ОИ2 Макм крестики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рилож"/>
      <sheetName val="см8"/>
      <sheetName val="DATA"/>
      <sheetName val="Нормы"/>
      <sheetName val="Текущие цены"/>
      <sheetName val="рабочий"/>
      <sheetName val="окраска"/>
      <sheetName val="все"/>
      <sheetName val="Зап-3- СЦБ"/>
      <sheetName val="Кредиты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1.3"/>
      <sheetName val="ИГ1"/>
      <sheetName val="К.рын"/>
      <sheetName val="Сводная смета"/>
      <sheetName val="Землеотвод"/>
      <sheetName val="шаблон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Смета терзем"/>
      <sheetName val="Пояснение "/>
      <sheetName val="3.1"/>
      <sheetName val="Коммерческие расходы"/>
      <sheetName val="1"/>
      <sheetName val="смета 2 проект. работы"/>
      <sheetName val="Хар_"/>
      <sheetName val="С1_"/>
      <sheetName val="СтрЗапасов (2)"/>
      <sheetName val="НМ расчеты"/>
      <sheetName val="СС замеч с ответами"/>
      <sheetName val="начало"/>
      <sheetName val="Main"/>
      <sheetName val="УП _2004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в работу"/>
      <sheetName val="1ПС"/>
      <sheetName val="20_Кредиты краткосрочные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Лист3"/>
      <sheetName val="АЧ"/>
      <sheetName val="кп"/>
      <sheetName val="Кал.план Жукова даты - не надо"/>
      <sheetName val="КП к ГК"/>
      <sheetName val="изыскания 2"/>
      <sheetName val="Калплан Кра"/>
      <sheetName val="Материалы"/>
      <sheetName val="6.11 новый"/>
      <sheetName val="Баланс (Ф1)"/>
      <sheetName val="К"/>
      <sheetName val="Общая часть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Перечень Заказчиков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155"/>
      <sheetName val=""/>
      <sheetName val="матер."/>
      <sheetName val="КП Прим (3)"/>
      <sheetName val="фонтан разбитый2"/>
      <sheetName val="Полигон - ИЭИ "/>
      <sheetName val="Ком"/>
      <sheetName val="ПД"/>
      <sheetName val="13_1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Таблица 5"/>
      <sheetName val="Таблица 3"/>
      <sheetName val="1.401.2"/>
      <sheetName val="Source lists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Rub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М_1"/>
      <sheetName val="PO Data"/>
      <sheetName val="См.3_АСУ"/>
      <sheetName val="MararashAA"/>
      <sheetName val="ПРОЦЕНТЫ"/>
      <sheetName val="лч и кам"/>
      <sheetName val="№1"/>
      <sheetName val="Общ"/>
      <sheetName val="Lucent"/>
      <sheetName val="Пра_x0000_с_лист"/>
      <sheetName val="геол"/>
      <sheetName val="BACT"/>
      <sheetName val="Сводная "/>
      <sheetName val="7.ТХ Сети (кор)"/>
      <sheetName val="Tier 311208"/>
      <sheetName val="свод_ИИР"/>
      <sheetName val="Акт выбора"/>
      <sheetName val="исключ ЭХЗ"/>
      <sheetName val="БДР"/>
      <sheetName val="РСС_АУ"/>
      <sheetName val="Раб.АУ"/>
      <sheetName val="См.№7 Эл."/>
      <sheetName val="См.№8 Пож."/>
      <sheetName val="См.№3 ВиК"/>
      <sheetName val="Сметы за сопровождение"/>
      <sheetName val="КБК ДПК"/>
      <sheetName val="См_2 Шатурс сети  проект работы"/>
      <sheetName val="СМ_x000b__x0011__x0012__x000c__x0011__x0011__x0011__x0011__x0011__x0011_"/>
      <sheetName val="ᄀᄀᄀᄀᄀᄀᄀᄀᄀᄀᄀᄀᄀᄀᄀᄀᄀ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ПС 110 кВ (доп)"/>
      <sheetName val="АСУ-линия-1"/>
      <sheetName val="ТЗ АСУ-1"/>
      <sheetName val="3 Сл.-структура затрат"/>
      <sheetName val="_x0000__x0000_"/>
      <sheetName val="W28"/>
      <sheetName val="Пра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СМ"/>
      <sheetName val="8"/>
      <sheetName val="исх-данные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таблица_руко_x0019__x0015_ _x0003__x000c__x0011__x0011_"/>
      <sheetName val="Сводный"/>
      <sheetName val="6"/>
      <sheetName val="СМИС"/>
      <sheetName val="basa"/>
      <sheetName val="ПД-2.2"/>
      <sheetName val="1.14"/>
      <sheetName val="1.7"/>
      <sheetName val="Имя"/>
      <sheetName val="кап.ремонт"/>
      <sheetName val="База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еременные_и_константы1"/>
      <sheetName val="1_31"/>
      <sheetName val="К_рын1"/>
      <sheetName val="Сводная_смета1"/>
      <sheetName val="Пояснение_"/>
      <sheetName val="ПДР_ООО_&quot;Юкос_ФБЦ&quot;1"/>
      <sheetName val="Прибыль_опл1"/>
      <sheetName val="СМЕТА_проект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прав_2"/>
      <sheetName val="СметаСводная_снег1"/>
      <sheetName val="СметаСводная_павильон1"/>
      <sheetName val="Перечень_ИУ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1свод1"/>
      <sheetName val="№5_СУБ_Инж_защ1"/>
      <sheetName val="Смета_21"/>
      <sheetName val="3_1_ТХ1"/>
      <sheetName val="смета_2_проект__работы"/>
      <sheetName val="СтрЗапасов_(2)"/>
      <sheetName val="НМ_расчеты"/>
      <sheetName val="свод_3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3_СЦБ-зап1"/>
      <sheetName val="Ачинский_НПЗ1"/>
      <sheetName val="СС_замеч_с_ответами1"/>
      <sheetName val="УП__2004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в_работу1"/>
      <sheetName val="20_Кредиты_краткосрочные1"/>
      <sheetName val="Амур_ДОН1"/>
      <sheetName val="3_51"/>
      <sheetName val="Смета_терзем"/>
      <sheetName val="Кал_план_Жукова_даты_-_не_надо"/>
      <sheetName val="КП_(2)1"/>
      <sheetName val="Б_Сатка1"/>
      <sheetName val="р_Волхов1"/>
      <sheetName val="Баланс_(Ф1)"/>
      <sheetName val="Полигон_-_ИЭИ_"/>
      <sheetName val="Общая_часть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Перечень_Заказчиков1"/>
      <sheetName val="Opex_personnel_(Term_facs)1"/>
      <sheetName val="Капитальные_затраты1"/>
      <sheetName val="Коэф_КВ"/>
      <sheetName val="кп_(3)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Таблица_5"/>
      <sheetName val="Таблица_3"/>
      <sheetName val="1_401_2"/>
      <sheetName val="Source_lists"/>
      <sheetName val="PO_Data"/>
      <sheetName val="См_3_АСУ"/>
      <sheetName val="лч_и_кам"/>
      <sheetName val="ПС"/>
      <sheetName val="Ref"/>
      <sheetName val="выборка "/>
      <sheetName val="выборка раб"/>
      <sheetName val="эл_химз_3"/>
      <sheetName val="геология_3"/>
      <sheetName val="См_1_наруж_водопровод2"/>
      <sheetName val="свод_22"/>
      <sheetName val="Коэфф1_2"/>
      <sheetName val="Прайс_лист2"/>
      <sheetName val="Данные_для_расчёта_сметы2"/>
      <sheetName val="Разработка_проекта2"/>
      <sheetName val="КП_НовоКов2"/>
      <sheetName val="СметаСводная_1_оч2"/>
      <sheetName val="Пример_расчета2"/>
      <sheetName val="свод_(2)1"/>
      <sheetName val="Калплан_ОИ2_Макм_крестики1"/>
      <sheetName val="Смета2_проект__раб_2"/>
      <sheetName val="Зап-3-_СЦБ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СметаСводная_Рыб2"/>
      <sheetName val="к_84-к_832"/>
      <sheetName val="ст_ГТМ1"/>
      <sheetName val="Текущие_цены2"/>
      <sheetName val="отчет_эл_эн__20002"/>
      <sheetName val="6_31"/>
      <sheetName val="6_71"/>
      <sheetName val="6_3_1_31"/>
      <sheetName val="Смета_12"/>
      <sheetName val="Св__смета1"/>
      <sheetName val="РБС_ИЗМ11"/>
      <sheetName val="Таблица_21"/>
      <sheetName val="кп_ГК1"/>
      <sheetName val="Справочные_данные1"/>
      <sheetName val="суб_подряд2"/>
      <sheetName val="ПСБ_-_ОЭ2"/>
      <sheetName val="смета_СИД1"/>
      <sheetName val="ресурсная_вед_1"/>
      <sheetName val="КП_к_ГК1"/>
      <sheetName val="изыскания_21"/>
      <sheetName val="Калплан_Кра1"/>
      <sheetName val="6_11_новый1"/>
      <sheetName val="См_2_Шатурс_сети__проект_работы"/>
      <sheetName val="Сводная_"/>
      <sheetName val="7_ТХ_Сети_(кор)"/>
      <sheetName val="Tier_311208"/>
      <sheetName val="Акт_выбора"/>
      <sheetName val="исключ_ЭХЗ"/>
      <sheetName val="Раб_АУ"/>
      <sheetName val="См_№7_Эл_"/>
      <sheetName val="См_№8_Пож_"/>
      <sheetName val="См_№3_ВиК"/>
      <sheetName val="Сметы_за_сопровождение"/>
      <sheetName val="КБК_ДП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РабПр"/>
      <sheetName val="Восстановл_Лис礊め_x0005_"/>
      <sheetName val="автоматизация РД"/>
      <sheetName val="ИД ПНР"/>
      <sheetName val="см 5 ОДД "/>
      <sheetName val="ЕТС (ф)"/>
      <sheetName val="Main list"/>
      <sheetName val="сводная (2)"/>
      <sheetName val="СмРучБур"/>
      <sheetName val="Поставка"/>
      <sheetName val="Расчет работы"/>
      <sheetName val="Акт выполненных работ 46"/>
      <sheetName val="SMW_Служебная"/>
      <sheetName val="Смета 7"/>
      <sheetName val="ЖД 3.1"/>
      <sheetName val="УСР"/>
      <sheetName val="Объемы"/>
      <sheetName val="Смета _4ПР ЭХЗ"/>
      <sheetName val=" Свод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Технический лист"/>
      <sheetName val="41"/>
      <sheetName val="Тестовый"/>
      <sheetName val="Прил.5 СС"/>
      <sheetName val="Panduit"/>
      <sheetName val="ГАЗ_камаз"/>
      <sheetName val="Форма 2.1"/>
      <sheetName val="Договорная цена"/>
      <sheetName val="№2Гидромет."/>
      <sheetName val="№2Геолог"/>
      <sheetName val="№2Геолог с.п."/>
      <sheetName val="№3Экологи (2этап)"/>
      <sheetName val="расчеты"/>
      <sheetName val="Исходная"/>
      <sheetName val="const"/>
      <sheetName val="расчет вязкости"/>
      <sheetName val="Сравнение с Finder - ДНС-5"/>
      <sheetName val="ДЦ"/>
      <sheetName val=" Оборудование  end"/>
      <sheetName val="Прочее"/>
      <sheetName val="ПД-2.1"/>
      <sheetName val="Акт-Смета_30"/>
      <sheetName val="ЛЧ Р"/>
      <sheetName val="GLOBAL"/>
      <sheetName val="темп"/>
      <sheetName val="СВ"/>
      <sheetName val="2.1"/>
      <sheetName val="ИНСТРУКЦИЯ"/>
      <sheetName val="Форма 9"/>
      <sheetName val="Форма 10"/>
      <sheetName val="Исх. данные"/>
      <sheetName val="Исх1"/>
      <sheetName val="Смета 2 эл.монтаж"/>
      <sheetName val="Смета 1 общестроит"/>
      <sheetName val="Коэффициенты"/>
      <sheetName val="Настройки"/>
      <sheetName val="7"/>
      <sheetName val="Локальная смета 6-3-2"/>
      <sheetName val="Производство электроэнергии"/>
      <sheetName val="Т11"/>
      <sheetName val="Т12"/>
      <sheetName val="Т7"/>
      <sheetName val="Список_объектов"/>
      <sheetName val="РС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Расч(подряд)"/>
      <sheetName val="Акты"/>
      <sheetName val="ЛС_БИ"/>
      <sheetName val="1-1"/>
      <sheetName val="1-2"/>
      <sheetName val="1-4"/>
      <sheetName val="изм2-1"/>
      <sheetName val="2-2"/>
      <sheetName val="2-3"/>
      <sheetName val="изм7-1"/>
      <sheetName val="изм9-1"/>
      <sheetName val="проектные роли"/>
      <sheetName val="Промер глуб"/>
      <sheetName val="Расчет №1.1"/>
      <sheetName val="Расчет №2.1"/>
      <sheetName val="эл_химз_4"/>
      <sheetName val="13_12"/>
      <sheetName val="КП_(2)2"/>
      <sheetName val="свод_32"/>
      <sheetName val="СМЕТА_проект2"/>
      <sheetName val="1_32"/>
      <sheetName val="К_рын2"/>
      <sheetName val="Сводная_смета2"/>
      <sheetName val="Переменные_и_константы2"/>
      <sheetName val="СметаСводная_павильон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р_Волхов2"/>
      <sheetName val="Opex_personnel_(Term_facs)2"/>
      <sheetName val="Капитальные_затраты2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Раб_АУ1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ДДС_(Форма_№3)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ЕТС_(ф)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Текущие_цены3"/>
      <sheetName val="отчет_эл_эн__20003"/>
      <sheetName val="к_84-к_833"/>
      <sheetName val="свод_23"/>
      <sheetName val="Зап-3-_СЦБ3"/>
      <sheetName val="Пример_расчета3"/>
      <sheetName val="СметаСводная_Рыб3"/>
      <sheetName val="Коэфф1_3"/>
      <sheetName val="6_32"/>
      <sheetName val="6_72"/>
      <sheetName val="6_3_1_32"/>
      <sheetName val="Смета2_проект__раб_3"/>
      <sheetName val="Смета_13"/>
      <sheetName val="Production_and_Spend2"/>
      <sheetName val="Прайс_лист3"/>
      <sheetName val="См_1_наруж_водопровод3"/>
      <sheetName val="Разработка_проекта3"/>
      <sheetName val="КП_НовоКов3"/>
      <sheetName val="СметаСводная_1_оч3"/>
      <sheetName val="свод_(2)2"/>
      <sheetName val="Калплан_ОИ2_Макм_крестики2"/>
      <sheetName val="Св__смета2"/>
      <sheetName val="РБС_ИЗМ12"/>
      <sheetName val="Таблица_22"/>
      <sheetName val="ст_ГТМ2"/>
      <sheetName val="кп_ГК2"/>
      <sheetName val="Справочные_данные2"/>
      <sheetName val="суб_подряд3"/>
      <sheetName val="ПСБ_-_ОЭ3"/>
      <sheetName val="смета_СИД2"/>
      <sheetName val="ресурсная_вед_2"/>
      <sheetName val="КП_к_ГК2"/>
      <sheetName val="изыскания_22"/>
      <sheetName val="Калплан_Кра2"/>
      <sheetName val="6_11_новый2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таблица_руко_"/>
      <sheetName val="Исх__данные"/>
      <sheetName val="Main_list"/>
      <sheetName val="ПД-2_2"/>
      <sheetName val="1_14"/>
      <sheetName val="1_7"/>
      <sheetName val="Промер_глуб"/>
      <sheetName val="Смета180"/>
      <sheetName val="ДКСС от МПС"/>
      <sheetName val="СметаСводная п54"/>
      <sheetName val="Свод2006"/>
      <sheetName val="1 кв"/>
      <sheetName val="ОбмОбслЗемОд"/>
      <sheetName val="ПС_110_кВ_(доп)"/>
      <sheetName val="3_Сл_-структура_затрат"/>
      <sheetName val="лч_и_кам1"/>
      <sheetName val="исключ_ЭХЗ1"/>
      <sheetName val="КБК_ДПК1"/>
      <sheetName val="ТЗ_АСУ-11"/>
      <sheetName val="3_Сл_-структура_затрат1"/>
      <sheetName val="ПС_110_кВ_(доп)1"/>
      <sheetName val="Бл_электр_1"/>
      <sheetName val="См_2_Шатурс_сети__проект_работ1"/>
      <sheetName val="Обложка"/>
      <sheetName val="Содержание тома"/>
      <sheetName val="01-01-01 "/>
      <sheetName val="02-01-01.1 "/>
      <sheetName val="02-01-01.2"/>
      <sheetName val="02-01-02.1"/>
      <sheetName val="02-01-02.2"/>
      <sheetName val="02-01-03.1 "/>
      <sheetName val="02-01-03.2 "/>
      <sheetName val="02-01-04  "/>
      <sheetName val="01-01-05"/>
      <sheetName val="02-01-06.1 "/>
      <sheetName val="02-01-06.2 "/>
      <sheetName val="02-01-07 "/>
      <sheetName val="02-01-08 "/>
      <sheetName val="02-01-09 "/>
      <sheetName val="02-01-10.1"/>
      <sheetName val="02-01-10.2"/>
      <sheetName val="02-01-11 "/>
      <sheetName val="02-01-12 "/>
      <sheetName val="02-01-13 "/>
      <sheetName val="02-01-15 "/>
      <sheetName val="02-01-16 "/>
      <sheetName val="02-01-17.1"/>
      <sheetName val="02-01-17.2 "/>
      <sheetName val="02-01-18.1."/>
      <sheetName val="02-01-18.2"/>
      <sheetName val="02-01-19.1 "/>
      <sheetName val="02-01-19.2 "/>
      <sheetName val="02-01-20"/>
      <sheetName val="02-01-21.1"/>
      <sheetName val="02-01-22 "/>
      <sheetName val="02-01-23"/>
      <sheetName val="02-01-21.2"/>
      <sheetName val="02-01-24"/>
      <sheetName val="09-01-02"/>
      <sheetName val="02-01-25"/>
      <sheetName val="02-01-26 "/>
      <sheetName val="02-01-27"/>
      <sheetName val="02-01-28."/>
      <sheetName val="02-01-29."/>
      <sheetName val="02-01-30"/>
      <sheetName val="02-01-31 "/>
      <sheetName val="02-01-32 "/>
      <sheetName val="02-01-33"/>
      <sheetName val="02-01-34."/>
      <sheetName val="02-01-35"/>
      <sheetName val="02-01-36"/>
      <sheetName val="04-01-01 "/>
      <sheetName val="07-01-01 "/>
      <sheetName val="09-01-01 "/>
      <sheetName val="09-01-03"/>
      <sheetName val="09-01-04"/>
      <sheetName val="09-01-05"/>
      <sheetName val="09-01-06"/>
      <sheetName val="09-01-07"/>
      <sheetName val="09-01-08"/>
      <sheetName val="02-01-34"/>
      <sheetName val="02-01-33 (2)"/>
      <sheetName val="02-01-32"/>
      <sheetName val="02-01-28"/>
      <sheetName val="02-01-26"/>
      <sheetName val="02-01-01.1"/>
      <sheetName val="02-01-03.2"/>
      <sheetName val="02-01-04 "/>
      <sheetName val="02-01-06.1"/>
      <sheetName val="02-01-06.2"/>
      <sheetName val="02-01-18.1"/>
      <sheetName val="02-01-23 "/>
      <sheetName val="СС1"/>
      <sheetName val="SENSITIVITY"/>
      <sheetName val="сммашбур"/>
      <sheetName val="материалы Портовая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>
        <row r="1">
          <cell r="B1">
            <v>0</v>
          </cell>
        </row>
      </sheetData>
      <sheetData sheetId="901">
        <row r="1">
          <cell r="B1">
            <v>0</v>
          </cell>
        </row>
      </sheetData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 refreshError="1"/>
      <sheetData sheetId="982" refreshError="1"/>
      <sheetData sheetId="983" refreshError="1"/>
      <sheetData sheetId="984" refreshError="1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>
        <row r="1">
          <cell r="B1">
            <v>0</v>
          </cell>
        </row>
      </sheetData>
      <sheetData sheetId="1047">
        <row r="1">
          <cell r="B1">
            <v>0</v>
          </cell>
        </row>
      </sheetData>
      <sheetData sheetId="1048">
        <row r="1">
          <cell r="B1">
            <v>0</v>
          </cell>
        </row>
      </sheetData>
      <sheetData sheetId="1049">
        <row r="1">
          <cell r="B1">
            <v>0</v>
          </cell>
        </row>
      </sheetData>
      <sheetData sheetId="1050"/>
      <sheetData sheetId="1051"/>
      <sheetData sheetId="1052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/>
      <sheetData sheetId="1068"/>
      <sheetData sheetId="1069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>
        <row r="1">
          <cell r="B1">
            <v>0</v>
          </cell>
        </row>
      </sheetData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/>
      <sheetData sheetId="1105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/>
      <sheetData sheetId="1170"/>
      <sheetData sheetId="1171" refreshError="1"/>
      <sheetData sheetId="1172"/>
      <sheetData sheetId="1173"/>
      <sheetData sheetId="1174"/>
      <sheetData sheetId="1175"/>
      <sheetData sheetId="1176"/>
      <sheetData sheetId="1177"/>
      <sheetData sheetId="1178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 refreshError="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>
        <row r="1">
          <cell r="B1">
            <v>0</v>
          </cell>
        </row>
      </sheetData>
      <sheetData sheetId="1265">
        <row r="1">
          <cell r="B1">
            <v>0</v>
          </cell>
        </row>
      </sheetData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 refreshError="1"/>
      <sheetData sheetId="1557" refreshError="1"/>
      <sheetData sheetId="1558" refreshError="1"/>
      <sheetData sheetId="15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064F-EAB8-4BB8-A064-797D97A98B79}">
  <sheetPr>
    <tabColor theme="8"/>
  </sheetPr>
  <dimension ref="A1:H28"/>
  <sheetViews>
    <sheetView tabSelected="1" view="pageBreakPreview" topLeftCell="A19" zoomScale="115" zoomScaleNormal="100" zoomScaleSheetLayoutView="115" workbookViewId="0">
      <selection activeCell="A3" sqref="A3:E3"/>
    </sheetView>
  </sheetViews>
  <sheetFormatPr defaultColWidth="9.140625" defaultRowHeight="12.75" x14ac:dyDescent="0.2"/>
  <cols>
    <col min="1" max="1" width="6.140625" style="13" customWidth="1"/>
    <col min="2" max="2" width="31.140625" style="58" customWidth="1"/>
    <col min="3" max="3" width="41.42578125" style="13" customWidth="1"/>
    <col min="4" max="4" width="28.7109375" style="13" customWidth="1"/>
    <col min="5" max="5" width="18.85546875" style="59" customWidth="1"/>
    <col min="6" max="6" width="40" style="13" customWidth="1"/>
    <col min="7" max="7" width="12.140625" style="13" bestFit="1" customWidth="1"/>
    <col min="8" max="8" width="48" style="13" customWidth="1"/>
    <col min="9" max="16384" width="9.140625" style="13"/>
  </cols>
  <sheetData>
    <row r="1" spans="1:8" s="3" customFormat="1" x14ac:dyDescent="0.2">
      <c r="A1" s="1"/>
      <c r="B1" s="65"/>
      <c r="C1" s="65"/>
      <c r="D1" s="65"/>
      <c r="E1" s="2"/>
      <c r="F1" s="1"/>
      <c r="G1" s="1"/>
    </row>
    <row r="2" spans="1:8" s="3" customFormat="1" x14ac:dyDescent="0.2">
      <c r="A2" s="66" t="s">
        <v>25</v>
      </c>
      <c r="B2" s="67"/>
      <c r="C2" s="67"/>
      <c r="D2" s="67"/>
      <c r="E2" s="67"/>
      <c r="F2" s="1"/>
      <c r="G2" s="1"/>
    </row>
    <row r="3" spans="1:8" s="3" customFormat="1" ht="16.5" customHeight="1" x14ac:dyDescent="0.2">
      <c r="A3" s="68" t="s">
        <v>0</v>
      </c>
      <c r="B3" s="69"/>
      <c r="C3" s="69"/>
      <c r="D3" s="69"/>
      <c r="E3" s="69"/>
      <c r="F3" s="1"/>
      <c r="G3" s="1"/>
    </row>
    <row r="4" spans="1:8" s="3" customFormat="1" x14ac:dyDescent="0.2">
      <c r="A4" s="4"/>
      <c r="B4" s="5"/>
      <c r="C4" s="5"/>
      <c r="D4" s="5"/>
      <c r="E4" s="5"/>
      <c r="F4" s="1"/>
      <c r="G4" s="1"/>
    </row>
    <row r="5" spans="1:8" s="3" customFormat="1" ht="12.75" customHeight="1" x14ac:dyDescent="0.2">
      <c r="A5" s="70" t="s">
        <v>1</v>
      </c>
      <c r="B5" s="70"/>
      <c r="C5" s="70"/>
      <c r="D5" s="70"/>
      <c r="E5" s="70"/>
      <c r="F5" s="6"/>
      <c r="G5" s="6"/>
    </row>
    <row r="6" spans="1:8" s="3" customFormat="1" ht="25.15" customHeight="1" x14ac:dyDescent="0.25">
      <c r="A6" s="71"/>
      <c r="B6" s="72"/>
      <c r="C6" s="72"/>
      <c r="D6" s="72"/>
      <c r="E6" s="72"/>
      <c r="F6" s="7"/>
      <c r="G6" s="7"/>
    </row>
    <row r="7" spans="1:8" s="3" customFormat="1" ht="34.9" customHeight="1" x14ac:dyDescent="0.2">
      <c r="A7" s="64" t="s">
        <v>28</v>
      </c>
      <c r="B7" s="64"/>
      <c r="C7" s="64"/>
      <c r="D7" s="64"/>
      <c r="E7" s="64"/>
      <c r="F7" s="1"/>
      <c r="G7" s="8"/>
    </row>
    <row r="8" spans="1:8" s="3" customFormat="1" x14ac:dyDescent="0.2">
      <c r="A8" s="8" t="s">
        <v>2</v>
      </c>
      <c r="B8" s="8"/>
      <c r="C8" s="8"/>
      <c r="D8" s="9"/>
      <c r="E8" s="10"/>
      <c r="F8" s="1"/>
      <c r="G8" s="1"/>
    </row>
    <row r="9" spans="1:8" s="3" customFormat="1" x14ac:dyDescent="0.2">
      <c r="A9" s="8" t="s">
        <v>3</v>
      </c>
      <c r="B9" s="8"/>
      <c r="C9" s="8"/>
      <c r="D9" s="8"/>
      <c r="E9" s="9"/>
      <c r="F9" s="1"/>
      <c r="G9" s="1"/>
    </row>
    <row r="10" spans="1:8" s="1" customFormat="1" ht="25.5" customHeight="1" x14ac:dyDescent="0.2">
      <c r="A10" s="63" t="s">
        <v>4</v>
      </c>
      <c r="B10" s="63"/>
      <c r="C10" s="63"/>
      <c r="D10" s="63"/>
      <c r="E10" s="63"/>
      <c r="F10" s="11"/>
      <c r="G10" s="12"/>
    </row>
    <row r="11" spans="1:8" x14ac:dyDescent="0.2">
      <c r="A11" s="8"/>
      <c r="B11" s="8"/>
      <c r="C11" s="8"/>
      <c r="D11" s="8"/>
      <c r="E11" s="9" t="s">
        <v>5</v>
      </c>
      <c r="F11" s="8"/>
    </row>
    <row r="12" spans="1:8" ht="71.25" customHeight="1" x14ac:dyDescent="0.2">
      <c r="A12" s="14" t="s">
        <v>6</v>
      </c>
      <c r="B12" s="14" t="s">
        <v>7</v>
      </c>
      <c r="C12" s="14" t="s">
        <v>8</v>
      </c>
      <c r="D12" s="15" t="s">
        <v>9</v>
      </c>
      <c r="E12" s="14" t="s">
        <v>10</v>
      </c>
    </row>
    <row r="13" spans="1:8" x14ac:dyDescent="0.2">
      <c r="A13" s="16">
        <v>1</v>
      </c>
      <c r="B13" s="16">
        <v>2</v>
      </c>
      <c r="C13" s="17">
        <v>3</v>
      </c>
      <c r="D13" s="16">
        <v>4</v>
      </c>
      <c r="E13" s="16">
        <v>5</v>
      </c>
    </row>
    <row r="14" spans="1:8" ht="69.75" customHeight="1" x14ac:dyDescent="0.2">
      <c r="A14" s="18">
        <v>1</v>
      </c>
      <c r="B14" s="19" t="s">
        <v>11</v>
      </c>
      <c r="C14" s="20" t="s">
        <v>12</v>
      </c>
      <c r="D14" s="21" t="s">
        <v>13</v>
      </c>
      <c r="E14" s="22">
        <f>ROUND(12.18*6.7*1000*0.5,0)</f>
        <v>40803</v>
      </c>
      <c r="F14" s="23"/>
      <c r="G14" s="24"/>
      <c r="H14" s="25"/>
    </row>
    <row r="15" spans="1:8" ht="25.5" x14ac:dyDescent="0.2">
      <c r="A15" s="26"/>
      <c r="B15" s="27"/>
      <c r="C15" s="28" t="s">
        <v>14</v>
      </c>
      <c r="D15" s="29"/>
      <c r="E15" s="30"/>
      <c r="F15" s="23"/>
      <c r="G15" s="24"/>
      <c r="H15" s="25"/>
    </row>
    <row r="16" spans="1:8" s="37" customFormat="1" ht="201.75" customHeight="1" x14ac:dyDescent="0.2">
      <c r="A16" s="31">
        <v>2</v>
      </c>
      <c r="B16" s="32" t="s">
        <v>15</v>
      </c>
      <c r="C16" s="33" t="s">
        <v>16</v>
      </c>
      <c r="D16" s="21" t="s">
        <v>17</v>
      </c>
      <c r="E16" s="22">
        <f>ROUND(2*126*6.7*1000*0.6,0)</f>
        <v>1013040</v>
      </c>
      <c r="F16" s="34"/>
      <c r="G16" s="35"/>
      <c r="H16" s="36"/>
    </row>
    <row r="17" spans="1:8" ht="25.5" x14ac:dyDescent="0.2">
      <c r="A17" s="26"/>
      <c r="B17" s="27"/>
      <c r="C17" s="28" t="s">
        <v>14</v>
      </c>
      <c r="D17" s="29"/>
      <c r="E17" s="30"/>
      <c r="F17" s="23"/>
      <c r="G17" s="24"/>
      <c r="H17" s="25"/>
    </row>
    <row r="18" spans="1:8" s="43" customFormat="1" ht="105" customHeight="1" x14ac:dyDescent="0.2">
      <c r="A18" s="31">
        <v>3</v>
      </c>
      <c r="B18" s="32" t="s">
        <v>18</v>
      </c>
      <c r="C18" s="33" t="s">
        <v>19</v>
      </c>
      <c r="D18" s="38" t="s">
        <v>20</v>
      </c>
      <c r="E18" s="39">
        <f>ROUND((1+0.8)*39.97*1000*6.7*0.6,0)</f>
        <v>289223</v>
      </c>
      <c r="F18" s="40"/>
      <c r="G18" s="41"/>
      <c r="H18" s="42"/>
    </row>
    <row r="19" spans="1:8" ht="42" customHeight="1" x14ac:dyDescent="0.2">
      <c r="A19" s="26"/>
      <c r="B19" s="27"/>
      <c r="C19" s="28" t="s">
        <v>14</v>
      </c>
      <c r="D19" s="29"/>
      <c r="E19" s="30"/>
      <c r="F19" s="23"/>
      <c r="G19" s="24"/>
      <c r="H19" s="25"/>
    </row>
    <row r="20" spans="1:8" s="43" customFormat="1" ht="118.5" customHeight="1" x14ac:dyDescent="0.2">
      <c r="A20" s="31">
        <v>4</v>
      </c>
      <c r="B20" s="32" t="s">
        <v>21</v>
      </c>
      <c r="C20" s="33" t="s">
        <v>22</v>
      </c>
      <c r="D20" s="38" t="s">
        <v>23</v>
      </c>
      <c r="E20" s="39">
        <f>ROUND((4.07 + 1.44 *(2*0.6))*1000*6.7*0.6,0)</f>
        <v>23308</v>
      </c>
      <c r="F20" s="40"/>
      <c r="G20" s="41"/>
      <c r="H20" s="42"/>
    </row>
    <row r="21" spans="1:8" ht="40.15" customHeight="1" x14ac:dyDescent="0.2">
      <c r="A21" s="26"/>
      <c r="B21" s="27"/>
      <c r="C21" s="28" t="s">
        <v>14</v>
      </c>
      <c r="D21" s="29"/>
      <c r="E21" s="30"/>
      <c r="F21" s="23"/>
      <c r="G21" s="24"/>
      <c r="H21" s="25"/>
    </row>
    <row r="22" spans="1:8" s="50" customFormat="1" ht="15" x14ac:dyDescent="0.25">
      <c r="A22" s="44"/>
      <c r="B22" s="45" t="s">
        <v>24</v>
      </c>
      <c r="C22" s="46"/>
      <c r="D22" s="47"/>
      <c r="E22" s="48">
        <f>SUM(E14:E21)</f>
        <v>1366374</v>
      </c>
      <c r="F22" s="49"/>
    </row>
    <row r="23" spans="1:8" ht="38.25" x14ac:dyDescent="0.2">
      <c r="A23" s="60"/>
      <c r="B23" s="45" t="s">
        <v>26</v>
      </c>
      <c r="C23" s="61" t="s">
        <v>27</v>
      </c>
      <c r="D23" s="62"/>
      <c r="E23" s="48">
        <v>1305000</v>
      </c>
    </row>
    <row r="24" spans="1:8" s="57" customFormat="1" ht="12.75" customHeight="1" x14ac:dyDescent="0.25">
      <c r="A24" s="51"/>
      <c r="B24" s="52"/>
      <c r="C24" s="50"/>
      <c r="D24" s="53"/>
      <c r="E24" s="54"/>
      <c r="F24" s="55"/>
      <c r="G24" s="56"/>
      <c r="H24" s="25"/>
    </row>
    <row r="28" spans="1:8" ht="87.75" customHeight="1" x14ac:dyDescent="0.2">
      <c r="B28" s="13"/>
      <c r="E28" s="13"/>
    </row>
  </sheetData>
  <mergeCells count="7">
    <mergeCell ref="A10:E10"/>
    <mergeCell ref="A7:E7"/>
    <mergeCell ref="B1:D1"/>
    <mergeCell ref="A2:E2"/>
    <mergeCell ref="A3:E3"/>
    <mergeCell ref="A5:E5"/>
    <mergeCell ref="A6:E6"/>
  </mergeCells>
  <pageMargins left="0.51181102362204722" right="0.31496062992125984" top="0.55118110236220474" bottom="0.35433070866141736" header="0.31496062992125984" footer="0.31496062992125984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РЗА_уз</vt:lpstr>
      <vt:lpstr>' РЗА_уз'!Область_печати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Мишнева Елена Валентиновна</dc:creator>
  <cp:lastModifiedBy>Завершинская Анастасия Игоревна</cp:lastModifiedBy>
  <dcterms:created xsi:type="dcterms:W3CDTF">2025-12-08T10:26:51Z</dcterms:created>
  <dcterms:modified xsi:type="dcterms:W3CDTF">2026-05-07T07:01:47Z</dcterms:modified>
</cp:coreProperties>
</file>