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635"/>
  </bookViews>
  <sheets>
    <sheet name="Товары" sheetId="1" r:id="rId1"/>
  </sheets>
  <calcPr calcId="162913" iterateDelta="1E-4"/>
</workbook>
</file>

<file path=xl/calcChain.xml><?xml version="1.0" encoding="utf-8"?>
<calcChain xmlns="http://schemas.openxmlformats.org/spreadsheetml/2006/main">
  <c r="K42" i="1" l="1"/>
  <c r="J42" i="1"/>
</calcChain>
</file>

<file path=xl/sharedStrings.xml><?xml version="1.0" encoding="utf-8"?>
<sst xmlns="http://schemas.openxmlformats.org/spreadsheetml/2006/main" count="139" uniqueCount="62">
  <si>
    <t>ИНН</t>
  </si>
  <si>
    <t>Наименование компании (с указанием организационно-правовой формы)</t>
  </si>
  <si>
    <t>Наименование товара, работы, услуги</t>
  </si>
  <si>
    <t>Тип*</t>
  </si>
  <si>
    <t>№</t>
  </si>
  <si>
    <t>Валюта</t>
  </si>
  <si>
    <t>Единицы измерения</t>
  </si>
  <si>
    <t xml:space="preserve">Количество </t>
  </si>
  <si>
    <t>Срок действия предложения</t>
  </si>
  <si>
    <t>1. Данные по предоставляются в двух форматах - заверенная печатью и подписью скан-копия  и файл с данными в формате Excel.</t>
  </si>
  <si>
    <t>Условия заполнения (удалить при заполнении)</t>
  </si>
  <si>
    <t>3. Заполняя данную форму вы автоматически подтверждаете соответствие вашего предложения техническому заданию, представленному в запросе</t>
  </si>
  <si>
    <t>руб.</t>
  </si>
  <si>
    <t>2. Запрещается вносить изменения в структуру таблиц без предварительного согласования с заказчиком RFI.</t>
  </si>
  <si>
    <t>Условия оплаты (предложение участника)</t>
  </si>
  <si>
    <t>Цена за единицу товара, работы, услуги, руб., без НДС</t>
  </si>
  <si>
    <t>Цена за единицу товара, работы, услуги, руб.,  с НДС</t>
  </si>
  <si>
    <t>Общая стоимость по наименованию, руб., без НДС</t>
  </si>
  <si>
    <t>Общая стоимость по наименованию, руб., с НДС</t>
  </si>
  <si>
    <t xml:space="preserve">Таблица 1. Ценовое предложение </t>
  </si>
  <si>
    <t>Работы</t>
  </si>
  <si>
    <t>усл.ед.</t>
  </si>
  <si>
    <t>ИТОГО:</t>
  </si>
  <si>
    <t>1</t>
  </si>
  <si>
    <t>Выполнение работ по установке элементов обустройства на участках автомобильных дорог общего пользования федерального значения: М-5 «Урал» Москва – Рязань – Пенза – Самара – Уфа – Челябинск; М-5 «Урал» Москва – Рязань – Пенза – Самара – Уфа – Челябинск, подъезд к г. Оренбург; А-300 Самара – Большая Черниговка – граница с Республикой Казахстан; Р-229 Самара – Пугачёв – Энгельс – Волгоград; Р-208 Тамбов – Пенза; Р-158 Нижний Новгород – Арзамас – Саранск – Исса – Пенза – Саратов; Р-132 «Золотое кольцо» Ярославль – Кострома – Иваново – Владимир – Гусь-Хрустальный – Рязань – Михайлов – Тула – Калуга – Вязьма – Ржев – Тверь – Углич – Ярославль; Р-207 Пенза – Балашов – Михайловка – автомобильная дорога Р-260; Р-241 Казань – Буинск – Ульяновск, подъезд к г. Самара</t>
  </si>
  <si>
    <t>Выполнение работ по установке светофорного объекта на автомобильной дороги общего пользования федерального значения М-5 "Урал" Москва - Рязань - Пенза - Самара - Уфа - Челябинск, Пензенская область</t>
  </si>
  <si>
    <t>Выполнение работ по установке светофорного объекта на пересечении и примыкании дорог на км 649 автомобильной дороги общего пользования федерального значения М-5 "Урал" Москва - Рязань - Пенза - Самара - Уфа - Челябинск</t>
  </si>
  <si>
    <t>Выполнение работ по установке информационных световых секций на светофорных объектах на автомобильной дороги общего пользования федерального значения М-5 "Урал" Москва - Рязань - Пенза - Самара - Уфа - Челябинск в Рязанской, Пензенской и Ульяновской областях</t>
  </si>
  <si>
    <t>Выполнение работ по установке информационных световых секций на светофорном объекте на км 161 автомобильной дороги общего пользования федерального значения М-5 «Урал» Москва – Рязань – Пенза – Самара – Уфа – Челябинск, Рязанская область</t>
  </si>
  <si>
    <t>Выполнение работ по установке информационных световых секций на светофорном объекте на км 165 автомобильной дороги общего пользования федерального значения М-5 «Урал» Москва – Рязань – Пенза – Самара – Уфа – Челябинск, Рязанская область</t>
  </si>
  <si>
    <t>Выполнение работ по установке информационных световых секций на светофорном объекте на км 170 автомобильной дороги общего пользования федерального значения М-5 «Урал» Москва – Рязань – Пенза – Самара – Уфа – Челябинск, Рязанская область</t>
  </si>
  <si>
    <t>Выполнение работ по установке информационных световых секций на светофорном объекте на км 178 автомобильной дороги общего пользования федерального значения М-5 «Урал» Москва – Рязань – Пенза – Самара – Уфа – Челябинск, Рязанская область</t>
  </si>
  <si>
    <t>Выполнение работ по установке информационных световых секций на светофорном объекте на км 286 автомобильной дороги общего пользования федерального значения М-5 «Урал» Москва – Рязань – Пенза – Самара – Уфа – Челябинск, Рязанская область</t>
  </si>
  <si>
    <t>Выполнение работ по установке информационных световых секций на светофорном объекте на км 528 автомобильной дороги общего пользования федерального значения М-5 «Урал» Москва – Рязань – Пенза – Самара – Уфа – Челябинск, Пензенская область</t>
  </si>
  <si>
    <t>Выполнение работ по установке информационных световых секций на светофорном объекте на км 627 автомобильной дороги общего пользования федерального значения М-5 «Урал» Москва – Рязань – Пенза – Самара – Уфа – Челябинск, Пензенская область</t>
  </si>
  <si>
    <t>Выполнение работ по установке информационных световых секций на светофорном объекте на км 628 автомобильной дороги общего пользования федерального значения М-5 «Урал» Москва – Рязань – Пенза – Самара – Уфа – Челябинск, Пензенская область</t>
  </si>
  <si>
    <t>Выполнение работ по установке информационных световых секций на светофорном объекте на км 629 автомобильной дороги общего пользования федерального значения М-5 «Урал» Москва – Рязань – Пенза – Самара – Уфа – Челябинск, Пензаенская область</t>
  </si>
  <si>
    <t>Выполнение работ по установке информационных световых секций на светофорном объекте на 836 км  автомобильной дороги общего пользования федерального значения М-5 «Урал» Москва – Рязань – Пенза – Самара – Уфа – Челябинск, Ульяновская область</t>
  </si>
  <si>
    <t xml:space="preserve"> Выполнение работ по установке муляжей комплексов фотовидеофиксации нарушений Правил дорожного движения на автомобильных дорогах общего пользования федерального значения в Рязанской, Пензенской, Самарской и Оренбурской областях </t>
  </si>
  <si>
    <t>Выполнение работ по установкемуляжей комплексов фотовидеофиксации нарушений Правил дорожного движения на участках: км 159+675 – км 419+832, км 424+670 – км 427+580 автомобильной дороги общего пользования федерального значения М-5 «Урал» Москва – Рязань – Пенза – Самара – Уфа – Челябинск, Рязанская область</t>
  </si>
  <si>
    <t>Выполнение работ по установке муляжей комплексов фотовидеофиксации нарушений Правил дорожного движения на участке км 411+353 – км 513+064 автомобильная дорога Р-132 «Золотое кольцо» Ярославль – Кострома – Иваново – Владимир –  Гусь-Хрустальный – Рязань – Михайлов – Тула – Калуга – Вязьма – Ржев – Тверь – Углич – Ярославль, Рязанская область</t>
  </si>
  <si>
    <t>Выполнение работ по установке муляжей комплексов фотовидеофиксации нарушений Правил дорожного движения на участке км 466+540 – 780+302 автомобильной дороги общего пользования федерального значения М-5 «Урал» Москва – Рязань – Пенза – Самара – Уфа – Челябинск, Пензенская область</t>
  </si>
  <si>
    <t>Выполнение работ по установке муляжей комплексов фотовидеофиксации нарушений Правил дорожного движения на участке км 124+000 – км 278+000 автомобильной дороги общего пользования федерального значения Р-208 Тамбов – Пенза, Пензенская область</t>
  </si>
  <si>
    <t>Выполнение работ по установке муляжей комплексов фотовидеофиксации нарушений Правил дорожного движения на участке км 0+000 – км 115+140 автомобильной дороги общего пользования федерального значения  Р-207 Пенза – Балашов – Михайловка – автомобильная дорога Р-260, Пензенская область</t>
  </si>
  <si>
    <t>Выполнение работ по установке муляжей комплексов фотовидеофиксации нарушений Правил дорожного движения на участке км 320+900 – км 516+100 автомобильной дороги общего пользования федерального значения Р-158 Нижний Новгород – Арзамас – Саранск – Исса – Пенза – Саратов, Пензенская область</t>
  </si>
  <si>
    <t>Выполнение работ по установке муляжей комплексов фотовидеофиксации нарушений Правил дорожного движения на участке км 861+864 – км 1194+766 автомобильной дороги общего пользования федерального значения М-5 «Урал» Москва – Рязань – Пенза – Самара – Уфа – Челябинск, Самарская область</t>
  </si>
  <si>
    <t>Выполнение работ по установке муляжей комплексов фотовидеофиксации нарушений Правил дорожного движения на участке км 172+800 – км 195+045 автомобильной дороги общего пользования федерального значения А-300 Самара – Большая Черниговка – граница с Республикой Казахстан, Оренбургская область.</t>
  </si>
  <si>
    <t>Выполнение работ по установке муляжей комплексов фотовидеофиксации нарушений Правил дорожного движения на участке км 23+800 – км 172+800 автомобильной дороги общего пользования федерального значения А-300 Самара – Большая Черниговка – граница с Республикой Казахстан, Самарская область.</t>
  </si>
  <si>
    <t>Выполнение работ по установке муляжей комплексов фотовидеофиксации нарушений Правил дорожного движения на участке км 29+115 – км 132+565 автомобильной дороги общего пользования федерального значения М-5 «Урал» Москва – Рязань – Пенза – Самара – Уфа – Челябинск, подъезд к городу Оренбург, Самарская область.</t>
  </si>
  <si>
    <t>Выполнение работ по установке муляжей комплексов фотовидеофиксации нарушений Правил дорожного движения на участке км 326+367 – км 400+031 автомобильной дороги общего пользования федерального значения Р-241 Казань – Буинск – Ульяновск, подъезд к г. Самара, Самарская область.</t>
  </si>
  <si>
    <t>Выполнение работ по установке муляжей комплексов фотовидеофиксации нарушений Правил дорожного движения на участке км 0+000 – км 165+612 втомобильной дороги общего пользования федерального значения Р-229 Самара – Пугачев – Энгельс – Волгоград, Самарская область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</si>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</sst>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&quot;р.&quot;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i/>
      <sz val="11"/>
      <color rgb="FFFF0000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7" fillId="0" borderId="0"/>
  </cellStyleXfs>
  <cellXfs count="56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right" vertical="center" wrapText="1"/>
    </xf>
    <xf numFmtId="0" fontId="3" fillId="3" borderId="0" xfId="0" applyFont="1" applyFill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right" vertical="center" wrapText="1"/>
    </xf>
    <xf numFmtId="0" fontId="3" fillId="0" borderId="0" xfId="0" applyFont="1" applyBorder="1" applyAlignment="1">
      <alignment horizontal="right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9" fillId="4" borderId="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1" fontId="11" fillId="4" borderId="1" xfId="0" applyNumberFormat="1" applyFont="1" applyFill="1" applyBorder="1" applyAlignment="1">
      <alignment horizontal="center" vertical="center" wrapText="1"/>
    </xf>
    <xf numFmtId="1" fontId="9" fillId="4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164" fontId="0" fillId="0" borderId="1" xfId="0" applyNumberForma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2" fontId="0" fillId="0" borderId="1" xfId="0" applyNumberFormat="1" applyBorder="1" applyAlignment="1">
      <alignment horizontal="center" vertical="center" wrapText="1"/>
    </xf>
    <xf numFmtId="49" fontId="3" fillId="0" borderId="10" xfId="0" applyNumberFormat="1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8" fillId="0" borderId="11" xfId="0" applyFont="1" applyBorder="1" applyAlignment="1">
      <alignment vertical="center" wrapText="1"/>
    </xf>
    <xf numFmtId="164" fontId="0" fillId="0" borderId="11" xfId="0" applyNumberFormat="1" applyBorder="1" applyAlignment="1">
      <alignment horizontal="center" vertical="center" wrapText="1"/>
    </xf>
    <xf numFmtId="0" fontId="10" fillId="0" borderId="11" xfId="0" applyFont="1" applyBorder="1" applyAlignment="1">
      <alignment vertical="center" wrapText="1"/>
    </xf>
    <xf numFmtId="2" fontId="0" fillId="0" borderId="11" xfId="0" applyNumberFormat="1" applyBorder="1" applyAlignment="1">
      <alignment horizontal="center" vertical="center" wrapText="1"/>
    </xf>
    <xf numFmtId="164" fontId="0" fillId="0" borderId="12" xfId="0" applyNumberFormat="1" applyBorder="1" applyAlignment="1">
      <alignment horizontal="center" vertical="center" wrapText="1"/>
    </xf>
    <xf numFmtId="49" fontId="3" fillId="0" borderId="13" xfId="0" applyNumberFormat="1" applyFont="1" applyBorder="1" applyAlignment="1">
      <alignment horizontal="center" vertical="center" wrapText="1"/>
    </xf>
    <xf numFmtId="164" fontId="0" fillId="0" borderId="14" xfId="0" applyNumberFormat="1" applyBorder="1" applyAlignment="1">
      <alignment horizontal="center" vertical="center" wrapText="1"/>
    </xf>
    <xf numFmtId="49" fontId="3" fillId="0" borderId="15" xfId="0" applyNumberFormat="1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9" fillId="4" borderId="16" xfId="0" applyFont="1" applyFill="1" applyBorder="1" applyAlignment="1">
      <alignment horizontal="left" vertical="center" wrapText="1"/>
    </xf>
    <xf numFmtId="164" fontId="0" fillId="0" borderId="16" xfId="0" applyNumberFormat="1" applyBorder="1" applyAlignment="1">
      <alignment horizontal="center" vertical="center" wrapText="1"/>
    </xf>
    <xf numFmtId="1" fontId="9" fillId="4" borderId="16" xfId="0" applyNumberFormat="1" applyFont="1" applyFill="1" applyBorder="1" applyAlignment="1">
      <alignment horizontal="center" vertical="center" wrapText="1"/>
    </xf>
    <xf numFmtId="2" fontId="0" fillId="0" borderId="16" xfId="0" applyNumberFormat="1" applyBorder="1" applyAlignment="1">
      <alignment horizontal="center" vertical="center" wrapText="1"/>
    </xf>
    <xf numFmtId="164" fontId="0" fillId="0" borderId="17" xfId="0" applyNumberFormat="1" applyBorder="1" applyAlignment="1">
      <alignment horizontal="center" vertical="center" wrapText="1"/>
    </xf>
    <xf numFmtId="164" fontId="0" fillId="0" borderId="4" xfId="0" applyNumberFormat="1" applyBorder="1" applyAlignment="1">
      <alignment horizontal="center" vertical="center" wrapText="1"/>
    </xf>
    <xf numFmtId="164" fontId="0" fillId="0" borderId="5" xfId="0" applyNumberForma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right" vertical="center" wrapText="1"/>
    </xf>
    <xf numFmtId="49" fontId="3" fillId="0" borderId="4" xfId="0" applyNumberFormat="1" applyFont="1" applyBorder="1" applyAlignment="1">
      <alignment horizontal="right" vertical="center" wrapText="1"/>
    </xf>
    <xf numFmtId="49" fontId="3" fillId="0" borderId="18" xfId="0" applyNumberFormat="1" applyFont="1" applyBorder="1" applyAlignment="1">
      <alignment horizontal="left" vertical="center" wrapText="1"/>
    </xf>
    <xf numFmtId="49" fontId="3" fillId="0" borderId="19" xfId="0" applyNumberFormat="1" applyFont="1" applyBorder="1" applyAlignment="1">
      <alignment horizontal="left" vertical="center" wrapText="1"/>
    </xf>
    <xf numFmtId="49" fontId="3" fillId="0" borderId="9" xfId="0" applyNumberFormat="1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4" fillId="3" borderId="6" xfId="0" applyFont="1" applyFill="1" applyBorder="1" applyAlignment="1">
      <alignment horizontal="left" vertical="center" wrapText="1"/>
    </xf>
    <xf numFmtId="0" fontId="2" fillId="3" borderId="6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</cellXfs>
  <cellStyles count="2">
    <cellStyle name="Обычный" xfId="0" builtinId="0"/>
    <cellStyle name="Обычный 10 3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42"/>
  <sheetViews>
    <sheetView tabSelected="1" topLeftCell="A3" zoomScale="85" zoomScaleNormal="85" workbookViewId="0">
      <selection activeCell="B15" sqref="B15:K15"/>
    </sheetView>
  </sheetViews>
  <sheetFormatPr defaultColWidth="9.125" defaultRowHeight="14.25"/>
  <cols>
    <col min="1" max="1" width="3.875" style="1" customWidth="1"/>
    <col min="2" max="2" width="5.5" style="5" customWidth="1"/>
    <col min="3" max="3" width="26.125" style="1" customWidth="1"/>
    <col min="4" max="4" width="45.375" style="1" customWidth="1"/>
    <col min="5" max="5" width="16.125" style="1" customWidth="1"/>
    <col min="6" max="6" width="23" style="1" customWidth="1"/>
    <col min="7" max="7" width="26.25" style="1" customWidth="1"/>
    <col min="8" max="9" width="16.375" style="1" customWidth="1"/>
    <col min="10" max="10" width="20.25" style="1" customWidth="1"/>
    <col min="11" max="11" width="16.75" style="1" customWidth="1"/>
    <col min="12" max="12" width="18.125" style="1" customWidth="1"/>
    <col min="13" max="13" width="15.375" style="1" customWidth="1"/>
    <col min="14" max="14" width="9.125" style="1"/>
    <col min="15" max="15" width="13.375" style="1" hidden="1" customWidth="1"/>
    <col min="16" max="16384" width="9.125" style="1"/>
  </cols>
  <sheetData>
    <row r="1" spans="2:13" ht="15" thickBot="1"/>
    <row r="2" spans="2:13" ht="60.75" thickBot="1">
      <c r="C2" s="11" t="s">
        <v>1</v>
      </c>
      <c r="D2" s="9"/>
      <c r="E2" s="2"/>
    </row>
    <row r="3" spans="2:13" ht="15.75" thickBot="1">
      <c r="C3" s="11" t="s">
        <v>0</v>
      </c>
      <c r="D3" s="9"/>
      <c r="E3" s="2"/>
    </row>
    <row r="4" spans="2:13" ht="30.75" thickBot="1">
      <c r="C4" s="12" t="s">
        <v>8</v>
      </c>
      <c r="D4" s="10"/>
      <c r="E4" s="2"/>
      <c r="F4" s="18"/>
      <c r="G4" s="18"/>
      <c r="H4" s="18"/>
      <c r="I4" s="18"/>
      <c r="J4" s="18"/>
      <c r="K4" s="18"/>
      <c r="L4" s="18"/>
      <c r="M4" s="18"/>
    </row>
    <row r="5" spans="2:13" ht="39" customHeight="1" thickBot="1">
      <c r="C5" s="12" t="s">
        <v>14</v>
      </c>
      <c r="D5" s="10"/>
      <c r="E5" s="2"/>
      <c r="F5" s="18"/>
      <c r="G5" s="18"/>
      <c r="H5" s="18"/>
      <c r="I5" s="18"/>
      <c r="J5" s="18"/>
      <c r="K5" s="18"/>
      <c r="L5" s="18"/>
      <c r="M5" s="18"/>
    </row>
    <row r="6" spans="2:13" ht="15">
      <c r="C6" s="16"/>
      <c r="D6" s="17"/>
      <c r="E6" s="2"/>
      <c r="F6" s="15"/>
      <c r="G6" s="15"/>
      <c r="H6" s="15"/>
      <c r="I6" s="15"/>
      <c r="J6" s="15"/>
      <c r="K6" s="15"/>
      <c r="L6" s="15"/>
      <c r="M6" s="15"/>
    </row>
    <row r="7" spans="2:13" ht="20.25" customHeight="1">
      <c r="B7" s="2"/>
      <c r="C7" s="2"/>
      <c r="D7" s="2"/>
      <c r="E7" s="2"/>
      <c r="F7" s="7"/>
      <c r="G7" s="15"/>
      <c r="H7" s="7"/>
      <c r="I7" s="7"/>
      <c r="J7" s="7"/>
      <c r="K7" s="7"/>
      <c r="L7" s="7"/>
      <c r="M7" s="7"/>
    </row>
    <row r="8" spans="2:13" ht="15">
      <c r="B8" s="2"/>
      <c r="C8" s="51" t="s">
        <v>10</v>
      </c>
      <c r="D8" s="51"/>
      <c r="E8" s="13"/>
      <c r="F8" s="14"/>
      <c r="G8" s="14"/>
      <c r="H8" s="14"/>
      <c r="I8" s="14"/>
      <c r="J8" s="7"/>
      <c r="K8" s="7"/>
      <c r="L8" s="7"/>
      <c r="M8" s="7"/>
    </row>
    <row r="9" spans="2:13" ht="15">
      <c r="B9" s="2"/>
      <c r="C9" s="51" t="s">
        <v>9</v>
      </c>
      <c r="D9" s="51"/>
      <c r="E9" s="51"/>
      <c r="F9" s="51"/>
      <c r="G9" s="51"/>
      <c r="H9" s="51"/>
      <c r="I9" s="51"/>
      <c r="J9" s="7"/>
      <c r="K9" s="7"/>
      <c r="L9" s="7"/>
      <c r="M9" s="7"/>
    </row>
    <row r="10" spans="2:13" ht="15">
      <c r="B10" s="2"/>
      <c r="C10" s="55" t="s">
        <v>13</v>
      </c>
      <c r="D10" s="55"/>
      <c r="E10" s="55"/>
      <c r="F10" s="55"/>
      <c r="G10" s="55"/>
      <c r="H10" s="55"/>
      <c r="I10" s="55"/>
      <c r="J10" s="7"/>
      <c r="K10" s="7"/>
      <c r="L10" s="7"/>
      <c r="M10" s="7"/>
    </row>
    <row r="11" spans="2:13" ht="15">
      <c r="C11" s="55" t="s">
        <v>11</v>
      </c>
      <c r="D11" s="55"/>
      <c r="E11" s="55"/>
      <c r="F11" s="55"/>
      <c r="G11" s="55"/>
      <c r="H11" s="55"/>
      <c r="I11" s="55"/>
      <c r="J11" s="7"/>
      <c r="K11" s="7"/>
      <c r="L11" s="7"/>
      <c r="M11" s="7"/>
    </row>
    <row r="12" spans="2:13">
      <c r="B12" s="1"/>
    </row>
    <row r="13" spans="2:13" ht="30" customHeight="1" thickBot="1">
      <c r="B13" s="8"/>
      <c r="C13" s="52" t="s">
        <v>19</v>
      </c>
      <c r="D13" s="53"/>
      <c r="E13" s="53"/>
      <c r="F13" s="53"/>
      <c r="G13" s="53"/>
      <c r="H13" s="53"/>
      <c r="I13" s="53"/>
      <c r="J13" s="53"/>
      <c r="K13" s="53"/>
      <c r="L13" s="54"/>
      <c r="M13" s="54"/>
    </row>
    <row r="14" spans="2:13" ht="60.75" thickBot="1">
      <c r="B14" s="6" t="s">
        <v>4</v>
      </c>
      <c r="C14" s="3" t="s">
        <v>3</v>
      </c>
      <c r="D14" s="3" t="s">
        <v>2</v>
      </c>
      <c r="E14" s="3" t="s">
        <v>5</v>
      </c>
      <c r="F14" s="3" t="s">
        <v>15</v>
      </c>
      <c r="G14" s="3" t="s">
        <v>16</v>
      </c>
      <c r="H14" s="3" t="s">
        <v>7</v>
      </c>
      <c r="I14" s="3" t="s">
        <v>6</v>
      </c>
      <c r="J14" s="3" t="s">
        <v>17</v>
      </c>
      <c r="K14" s="4" t="s">
        <v>18</v>
      </c>
      <c r="L14" s="2"/>
      <c r="M14" s="2"/>
    </row>
    <row r="15" spans="2:13" ht="90.75" customHeight="1" thickBot="1">
      <c r="B15" s="48" t="s">
        <v>24</v>
      </c>
      <c r="C15" s="49"/>
      <c r="D15" s="49"/>
      <c r="E15" s="49"/>
      <c r="F15" s="49"/>
      <c r="G15" s="49"/>
      <c r="H15" s="49"/>
      <c r="I15" s="49"/>
      <c r="J15" s="49"/>
      <c r="K15" s="50"/>
    </row>
    <row r="16" spans="2:13" ht="131.25">
      <c r="B16" s="28"/>
      <c r="C16" s="29"/>
      <c r="D16" s="30" t="s">
        <v>25</v>
      </c>
      <c r="E16" s="29"/>
      <c r="F16" s="31"/>
      <c r="G16" s="31"/>
      <c r="H16" s="32"/>
      <c r="I16" s="33"/>
      <c r="J16" s="31"/>
      <c r="K16" s="34"/>
    </row>
    <row r="17" spans="2:11" ht="131.25">
      <c r="B17" s="35" t="s">
        <v>23</v>
      </c>
      <c r="C17" s="23" t="s">
        <v>20</v>
      </c>
      <c r="D17" s="19" t="s">
        <v>26</v>
      </c>
      <c r="E17" s="23" t="s">
        <v>12</v>
      </c>
      <c r="F17" s="25"/>
      <c r="G17" s="25"/>
      <c r="H17" s="21">
        <v>1</v>
      </c>
      <c r="I17" s="27" t="s">
        <v>21</v>
      </c>
      <c r="J17" s="25"/>
      <c r="K17" s="36"/>
    </row>
    <row r="18" spans="2:11" ht="168.75">
      <c r="B18" s="35"/>
      <c r="C18" s="23"/>
      <c r="D18" s="24" t="s">
        <v>27</v>
      </c>
      <c r="E18" s="23"/>
      <c r="F18" s="25"/>
      <c r="G18" s="25"/>
      <c r="H18" s="26"/>
      <c r="I18" s="27"/>
      <c r="J18" s="25"/>
      <c r="K18" s="36"/>
    </row>
    <row r="19" spans="2:11" ht="150">
      <c r="B19" s="35" t="s">
        <v>23</v>
      </c>
      <c r="C19" s="23" t="s">
        <v>20</v>
      </c>
      <c r="D19" s="19" t="s">
        <v>28</v>
      </c>
      <c r="E19" s="23" t="s">
        <v>12</v>
      </c>
      <c r="F19" s="25"/>
      <c r="G19" s="25"/>
      <c r="H19" s="22">
        <v>3</v>
      </c>
      <c r="I19" s="27" t="s">
        <v>21</v>
      </c>
      <c r="J19" s="25"/>
      <c r="K19" s="36"/>
    </row>
    <row r="20" spans="2:11" ht="150">
      <c r="B20" s="35" t="s">
        <v>23</v>
      </c>
      <c r="C20" s="23" t="s">
        <v>20</v>
      </c>
      <c r="D20" s="19" t="s">
        <v>29</v>
      </c>
      <c r="E20" s="23" t="s">
        <v>12</v>
      </c>
      <c r="F20" s="25"/>
      <c r="G20" s="25"/>
      <c r="H20" s="22">
        <v>3</v>
      </c>
      <c r="I20" s="27" t="s">
        <v>21</v>
      </c>
      <c r="J20" s="25"/>
      <c r="K20" s="36"/>
    </row>
    <row r="21" spans="2:11" ht="150">
      <c r="B21" s="35" t="s">
        <v>51</v>
      </c>
      <c r="C21" s="23" t="s">
        <v>20</v>
      </c>
      <c r="D21" s="19" t="s">
        <v>30</v>
      </c>
      <c r="E21" s="23" t="s">
        <v>12</v>
      </c>
      <c r="F21" s="25"/>
      <c r="G21" s="25"/>
      <c r="H21" s="22">
        <v>3</v>
      </c>
      <c r="I21" s="27" t="s">
        <v>21</v>
      </c>
      <c r="J21" s="25"/>
      <c r="K21" s="36"/>
    </row>
    <row r="22" spans="2:11" ht="150">
      <c r="B22" s="35" t="s">
        <v>52</v>
      </c>
      <c r="C22" s="23" t="s">
        <v>20</v>
      </c>
      <c r="D22" s="19" t="s">
        <v>31</v>
      </c>
      <c r="E22" s="23" t="s">
        <v>12</v>
      </c>
      <c r="F22" s="25"/>
      <c r="G22" s="25"/>
      <c r="H22" s="22">
        <v>1</v>
      </c>
      <c r="I22" s="27" t="s">
        <v>21</v>
      </c>
      <c r="J22" s="25"/>
      <c r="K22" s="36"/>
    </row>
    <row r="23" spans="2:11" ht="150">
      <c r="B23" s="35" t="s">
        <v>53</v>
      </c>
      <c r="C23" s="23" t="s">
        <v>20</v>
      </c>
      <c r="D23" s="19" t="s">
        <v>32</v>
      </c>
      <c r="E23" s="23" t="s">
        <v>12</v>
      </c>
      <c r="F23" s="25"/>
      <c r="G23" s="25"/>
      <c r="H23" s="22">
        <v>4</v>
      </c>
      <c r="I23" s="27" t="s">
        <v>21</v>
      </c>
      <c r="J23" s="25"/>
      <c r="K23" s="36"/>
    </row>
    <row r="24" spans="2:11" ht="150">
      <c r="B24" s="35" t="s">
        <v>54</v>
      </c>
      <c r="C24" s="23" t="s">
        <v>20</v>
      </c>
      <c r="D24" s="19" t="s">
        <v>33</v>
      </c>
      <c r="E24" s="23" t="s">
        <v>12</v>
      </c>
      <c r="F24" s="25"/>
      <c r="G24" s="25"/>
      <c r="H24" s="22">
        <v>3</v>
      </c>
      <c r="I24" s="27" t="s">
        <v>21</v>
      </c>
      <c r="J24" s="25"/>
      <c r="K24" s="36"/>
    </row>
    <row r="25" spans="2:11" ht="150">
      <c r="B25" s="35" t="s">
        <v>55</v>
      </c>
      <c r="C25" s="23" t="s">
        <v>20</v>
      </c>
      <c r="D25" s="19" t="s">
        <v>34</v>
      </c>
      <c r="E25" s="23" t="s">
        <v>12</v>
      </c>
      <c r="F25" s="25"/>
      <c r="G25" s="25"/>
      <c r="H25" s="22">
        <v>3</v>
      </c>
      <c r="I25" s="27" t="s">
        <v>21</v>
      </c>
      <c r="J25" s="25"/>
      <c r="K25" s="36"/>
    </row>
    <row r="26" spans="2:11" ht="150">
      <c r="B26" s="35" t="s">
        <v>56</v>
      </c>
      <c r="C26" s="23" t="s">
        <v>20</v>
      </c>
      <c r="D26" s="19" t="s">
        <v>35</v>
      </c>
      <c r="E26" s="23" t="s">
        <v>12</v>
      </c>
      <c r="F26" s="25"/>
      <c r="G26" s="25"/>
      <c r="H26" s="22">
        <v>2</v>
      </c>
      <c r="I26" s="27" t="s">
        <v>21</v>
      </c>
      <c r="J26" s="25"/>
      <c r="K26" s="36"/>
    </row>
    <row r="27" spans="2:11" ht="150">
      <c r="B27" s="35" t="s">
        <v>57</v>
      </c>
      <c r="C27" s="23" t="s">
        <v>20</v>
      </c>
      <c r="D27" s="19" t="s">
        <v>36</v>
      </c>
      <c r="E27" s="23" t="s">
        <v>12</v>
      </c>
      <c r="F27" s="25"/>
      <c r="G27" s="25"/>
      <c r="H27" s="22">
        <v>3</v>
      </c>
      <c r="I27" s="27" t="s">
        <v>21</v>
      </c>
      <c r="J27" s="25"/>
      <c r="K27" s="36"/>
    </row>
    <row r="28" spans="2:11" ht="150">
      <c r="B28" s="35" t="s">
        <v>58</v>
      </c>
      <c r="C28" s="23" t="s">
        <v>20</v>
      </c>
      <c r="D28" s="19" t="s">
        <v>37</v>
      </c>
      <c r="E28" s="23" t="s">
        <v>12</v>
      </c>
      <c r="F28" s="25"/>
      <c r="G28" s="25"/>
      <c r="H28" s="22">
        <v>4</v>
      </c>
      <c r="I28" s="27" t="s">
        <v>21</v>
      </c>
      <c r="J28" s="25"/>
      <c r="K28" s="36"/>
    </row>
    <row r="29" spans="2:11" ht="150">
      <c r="B29" s="35"/>
      <c r="C29" s="23"/>
      <c r="D29" s="24" t="s">
        <v>38</v>
      </c>
      <c r="E29" s="23"/>
      <c r="F29" s="25"/>
      <c r="G29" s="25"/>
      <c r="H29" s="24"/>
      <c r="I29" s="27"/>
      <c r="J29" s="25"/>
      <c r="K29" s="36"/>
    </row>
    <row r="30" spans="2:11" ht="168.75">
      <c r="B30" s="35" t="s">
        <v>23</v>
      </c>
      <c r="C30" s="23" t="s">
        <v>20</v>
      </c>
      <c r="D30" s="19" t="s">
        <v>39</v>
      </c>
      <c r="E30" s="23" t="s">
        <v>12</v>
      </c>
      <c r="F30" s="25"/>
      <c r="G30" s="25"/>
      <c r="H30" s="22">
        <v>21</v>
      </c>
      <c r="I30" s="27" t="s">
        <v>21</v>
      </c>
      <c r="J30" s="25"/>
      <c r="K30" s="36"/>
    </row>
    <row r="31" spans="2:11" ht="187.5">
      <c r="B31" s="35" t="s">
        <v>51</v>
      </c>
      <c r="C31" s="23" t="s">
        <v>20</v>
      </c>
      <c r="D31" s="19" t="s">
        <v>40</v>
      </c>
      <c r="E31" s="23" t="s">
        <v>12</v>
      </c>
      <c r="F31" s="25"/>
      <c r="G31" s="25"/>
      <c r="H31" s="22">
        <v>3</v>
      </c>
      <c r="I31" s="27" t="s">
        <v>21</v>
      </c>
      <c r="J31" s="25"/>
      <c r="K31" s="36"/>
    </row>
    <row r="32" spans="2:11" ht="168.75">
      <c r="B32" s="35" t="s">
        <v>52</v>
      </c>
      <c r="C32" s="23" t="s">
        <v>20</v>
      </c>
      <c r="D32" s="19" t="s">
        <v>41</v>
      </c>
      <c r="E32" s="23" t="s">
        <v>12</v>
      </c>
      <c r="F32" s="25"/>
      <c r="G32" s="25"/>
      <c r="H32" s="22">
        <v>14</v>
      </c>
      <c r="I32" s="27" t="s">
        <v>21</v>
      </c>
      <c r="J32" s="25"/>
      <c r="K32" s="36"/>
    </row>
    <row r="33" spans="2:11" ht="131.25">
      <c r="B33" s="35" t="s">
        <v>53</v>
      </c>
      <c r="C33" s="23" t="s">
        <v>20</v>
      </c>
      <c r="D33" s="19" t="s">
        <v>42</v>
      </c>
      <c r="E33" s="23" t="s">
        <v>12</v>
      </c>
      <c r="F33" s="25"/>
      <c r="G33" s="25"/>
      <c r="H33" s="22">
        <v>4</v>
      </c>
      <c r="I33" s="27" t="s">
        <v>21</v>
      </c>
      <c r="J33" s="25"/>
      <c r="K33" s="36"/>
    </row>
    <row r="34" spans="2:11" ht="168.75">
      <c r="B34" s="35" t="s">
        <v>54</v>
      </c>
      <c r="C34" s="23" t="s">
        <v>20</v>
      </c>
      <c r="D34" s="19" t="s">
        <v>43</v>
      </c>
      <c r="E34" s="23" t="s">
        <v>12</v>
      </c>
      <c r="F34" s="25"/>
      <c r="G34" s="25"/>
      <c r="H34" s="22">
        <v>3</v>
      </c>
      <c r="I34" s="27" t="s">
        <v>21</v>
      </c>
      <c r="J34" s="25"/>
      <c r="K34" s="36"/>
    </row>
    <row r="35" spans="2:11" ht="168.75">
      <c r="B35" s="35" t="s">
        <v>55</v>
      </c>
      <c r="C35" s="23" t="s">
        <v>20</v>
      </c>
      <c r="D35" s="19" t="s">
        <v>44</v>
      </c>
      <c r="E35" s="23" t="s">
        <v>12</v>
      </c>
      <c r="F35" s="25"/>
      <c r="G35" s="25"/>
      <c r="H35" s="22">
        <v>1</v>
      </c>
      <c r="I35" s="27" t="s">
        <v>21</v>
      </c>
      <c r="J35" s="25"/>
      <c r="K35" s="36"/>
    </row>
    <row r="36" spans="2:11" ht="168.75">
      <c r="B36" s="35" t="s">
        <v>56</v>
      </c>
      <c r="C36" s="23" t="s">
        <v>20</v>
      </c>
      <c r="D36" s="19" t="s">
        <v>45</v>
      </c>
      <c r="E36" s="23" t="s">
        <v>12</v>
      </c>
      <c r="F36" s="25"/>
      <c r="G36" s="25"/>
      <c r="H36" s="22">
        <v>8</v>
      </c>
      <c r="I36" s="27" t="s">
        <v>21</v>
      </c>
      <c r="J36" s="25"/>
      <c r="K36" s="36"/>
    </row>
    <row r="37" spans="2:11" ht="168.75">
      <c r="B37" s="35" t="s">
        <v>57</v>
      </c>
      <c r="C37" s="23" t="s">
        <v>20</v>
      </c>
      <c r="D37" s="20" t="s">
        <v>46</v>
      </c>
      <c r="E37" s="23" t="s">
        <v>12</v>
      </c>
      <c r="F37" s="25"/>
      <c r="G37" s="25"/>
      <c r="H37" s="22">
        <v>1</v>
      </c>
      <c r="I37" s="27" t="s">
        <v>21</v>
      </c>
      <c r="J37" s="25"/>
      <c r="K37" s="36"/>
    </row>
    <row r="38" spans="2:11" ht="168.75">
      <c r="B38" s="35" t="s">
        <v>58</v>
      </c>
      <c r="C38" s="23" t="s">
        <v>20</v>
      </c>
      <c r="D38" s="19" t="s">
        <v>47</v>
      </c>
      <c r="E38" s="23" t="s">
        <v>12</v>
      </c>
      <c r="F38" s="25"/>
      <c r="G38" s="25"/>
      <c r="H38" s="22">
        <v>3</v>
      </c>
      <c r="I38" s="27" t="s">
        <v>21</v>
      </c>
      <c r="J38" s="25"/>
      <c r="K38" s="36"/>
    </row>
    <row r="39" spans="2:11" ht="168.75">
      <c r="B39" s="35" t="s">
        <v>59</v>
      </c>
      <c r="C39" s="23" t="s">
        <v>20</v>
      </c>
      <c r="D39" s="19" t="s">
        <v>48</v>
      </c>
      <c r="E39" s="23" t="s">
        <v>12</v>
      </c>
      <c r="F39" s="25"/>
      <c r="G39" s="25"/>
      <c r="H39" s="22">
        <v>3</v>
      </c>
      <c r="I39" s="27" t="s">
        <v>21</v>
      </c>
      <c r="J39" s="25"/>
      <c r="K39" s="36"/>
    </row>
    <row r="40" spans="2:11" ht="150">
      <c r="B40" s="35" t="s">
        <v>60</v>
      </c>
      <c r="C40" s="23" t="s">
        <v>20</v>
      </c>
      <c r="D40" s="19" t="s">
        <v>49</v>
      </c>
      <c r="E40" s="23" t="s">
        <v>12</v>
      </c>
      <c r="F40" s="25"/>
      <c r="G40" s="25"/>
      <c r="H40" s="22">
        <v>1</v>
      </c>
      <c r="I40" s="27" t="s">
        <v>21</v>
      </c>
      <c r="J40" s="25"/>
      <c r="K40" s="36"/>
    </row>
    <row r="41" spans="2:11" ht="150.75" thickBot="1">
      <c r="B41" s="37" t="s">
        <v>61</v>
      </c>
      <c r="C41" s="38" t="s">
        <v>20</v>
      </c>
      <c r="D41" s="39" t="s">
        <v>50</v>
      </c>
      <c r="E41" s="38" t="s">
        <v>12</v>
      </c>
      <c r="F41" s="40"/>
      <c r="G41" s="40"/>
      <c r="H41" s="41">
        <v>3</v>
      </c>
      <c r="I41" s="42" t="s">
        <v>21</v>
      </c>
      <c r="J41" s="40"/>
      <c r="K41" s="43"/>
    </row>
    <row r="42" spans="2:11" ht="18.75" customHeight="1" thickBot="1">
      <c r="B42" s="46" t="s">
        <v>22</v>
      </c>
      <c r="C42" s="47"/>
      <c r="D42" s="47"/>
      <c r="E42" s="47"/>
      <c r="F42" s="47"/>
      <c r="G42" s="47"/>
      <c r="H42" s="47"/>
      <c r="I42" s="47"/>
      <c r="J42" s="44">
        <f>SUM(J15:J41)</f>
        <v>0</v>
      </c>
      <c r="K42" s="45">
        <f>SUM(K15:K41)</f>
        <v>0</v>
      </c>
    </row>
  </sheetData>
  <mergeCells count="7">
    <mergeCell ref="B42:I42"/>
    <mergeCell ref="B15:K15"/>
    <mergeCell ref="C8:D8"/>
    <mergeCell ref="C13:M13"/>
    <mergeCell ref="C9:I9"/>
    <mergeCell ref="C10:I10"/>
    <mergeCell ref="C11:I11"/>
  </mergeCells>
  <pageMargins left="0.7" right="0.7" top="0.75" bottom="0.75" header="0.3" footer="0.3"/>
  <pageSetup paperSize="9"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Товары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2026-05-06T13:38:28Z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