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Z:\2026\ЛОТЫ\434.1 УЗ Огнеупорные материалы ЧТЭЦ\На публикацию\"/>
    </mc:Choice>
  </mc:AlternateContent>
  <bookViews>
    <workbookView xWindow="0" yWindow="0" windowWidth="15300" windowHeight="7035"/>
  </bookViews>
  <sheets>
    <sheet name="Комм. предл. (Структура НМЦ)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7" i="1" l="1"/>
  <c r="D15" i="1" l="1"/>
  <c r="W16" i="1"/>
  <c r="K16" i="1"/>
  <c r="L16" i="1" s="1"/>
  <c r="I16" i="1"/>
  <c r="H16" i="1"/>
  <c r="D16" i="1"/>
  <c r="W15" i="1"/>
  <c r="K15" i="1"/>
  <c r="L15" i="1" s="1"/>
  <c r="I15" i="1"/>
  <c r="H15" i="1"/>
  <c r="W17" i="1" l="1"/>
  <c r="C14" i="1" l="1"/>
  <c r="K18" i="1"/>
  <c r="W18" i="1" l="1"/>
  <c r="W19" i="1" s="1"/>
  <c r="L18" i="1"/>
  <c r="L19" i="1" l="1"/>
</calcChain>
</file>

<file path=xl/sharedStrings.xml><?xml version="1.0" encoding="utf-8"?>
<sst xmlns="http://schemas.openxmlformats.org/spreadsheetml/2006/main" count="49" uniqueCount="36">
  <si>
    <t>Приложение 1 к Письму о подаче оферты</t>
  </si>
  <si>
    <t>Наименование Участника:</t>
  </si>
  <si>
    <t>ИНН Участника:</t>
  </si>
  <si>
    <t>Предмет договора:</t>
  </si>
  <si>
    <t>Наименование предлагаемой продукции (товары, работы, услуги)</t>
  </si>
  <si>
    <t>Страна происхождения товара</t>
  </si>
  <si>
    <t>Производитель продукции</t>
  </si>
  <si>
    <t>Ед. изм.</t>
  </si>
  <si>
    <t>Предлагаемая цена одной единицы продукции,
руб. без НДС</t>
  </si>
  <si>
    <t>Количество</t>
  </si>
  <si>
    <t>Итоговая стоимость позиции,
руб. без НДС</t>
  </si>
  <si>
    <t>№
п/п</t>
  </si>
  <si>
    <t>НМЦ единицы продукции,
руб. без НДС</t>
  </si>
  <si>
    <t>КОММЕРЧЕСКОЕ ПРЕДЛОЖЕНИЕ</t>
  </si>
  <si>
    <t>Итого без НДС:</t>
  </si>
  <si>
    <t>Итого с НДС:</t>
  </si>
  <si>
    <t>Наименование продукции (товары / работы / услуги), являющейся предметом закупки</t>
  </si>
  <si>
    <t>НМЦ по позиции продукции,
руб. без НДС</t>
  </si>
  <si>
    <t>Кроме того, НДС:</t>
  </si>
  <si>
    <t>СТРУКТУРА НМЦ</t>
  </si>
  <si>
    <t>НМЦ:</t>
  </si>
  <si>
    <t>Стоимость заявки (цена Договора):</t>
  </si>
  <si>
    <r>
      <t xml:space="preserve">Наименование реестра и номер реестровой записи
</t>
    </r>
    <r>
      <rPr>
        <b/>
        <i/>
        <sz val="12"/>
        <color theme="1"/>
        <rFont val="Times New Roman"/>
        <family val="1"/>
      </rPr>
      <t>(если применимо)</t>
    </r>
  </si>
  <si>
    <t>(подпись)</t>
  </si>
  <si>
    <t>М.П.</t>
  </si>
  <si>
    <t>(И.О. Фамилия)</t>
  </si>
  <si>
    <t>…</t>
  </si>
  <si>
    <r>
      <t xml:space="preserve">[Участник заполняет ячейки, подсвеченные </t>
    </r>
    <r>
      <rPr>
        <i/>
        <sz val="12"/>
        <color theme="9"/>
        <rFont val="Times New Roman"/>
        <family val="1"/>
      </rPr>
      <t>светло-зеленым</t>
    </r>
    <r>
      <rPr>
        <i/>
        <sz val="12"/>
        <color theme="1"/>
        <rFont val="Times New Roman"/>
        <family val="1"/>
      </rPr>
      <t xml:space="preserve"> цветом.
Страна происхождения товара заполняется только для товаров, в соответствии с общероссийским классификатором стран мира.]</t>
    </r>
  </si>
  <si>
    <t>от «___» __________ 202__ г. № _____</t>
  </si>
  <si>
    <t>(должность подписавшего)</t>
  </si>
  <si>
    <t>Применение законодательства о национальном режиме</t>
  </si>
  <si>
    <t>Чаунская ТЭЦ</t>
  </si>
  <si>
    <t>Заполнитель шамотный грубозернистый</t>
  </si>
  <si>
    <t>Кирпич огнеупорный</t>
  </si>
  <si>
    <t>т</t>
  </si>
  <si>
    <r>
      <t xml:space="preserve">Установлен режим </t>
    </r>
    <r>
      <rPr>
        <b/>
        <sz val="12"/>
        <color theme="1"/>
        <rFont val="Times New Roman"/>
        <family val="1"/>
        <charset val="204"/>
      </rPr>
      <t>преимущества</t>
    </r>
    <r>
      <rPr>
        <sz val="12"/>
        <color theme="1"/>
        <rFont val="Times New Roman"/>
        <family val="1"/>
      </rPr>
      <t xml:space="preserve"> российской продукции (когда национальный режим не предоставляется)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</si>
</sst>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_-* #,##0.00\ _₽_-;\-* #,##0.00\ _₽_-;_-* &quot;-&quot;??\ _₽_-;_-@_-"/>
    <numFmt numFmtId="165" formatCode="_-* #,##0.00_р_._-;\-* #,##0.00_р_._-;_-* &quot;-&quot;??_р_._-;_-@_-"/>
    <numFmt numFmtId="166" formatCode="_(&quot;$&quot;* #,##0.00_);_(&quot;$&quot;* \(#,##0.00\);_(&quot;$&quot;* &quot;-&quot;??_);_(@_)"/>
  </numFmts>
  <fonts count="31">
    <font>
      <sz val="10"/>
      <color theme="1"/>
      <name val="PT Mono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i/>
      <sz val="12"/>
      <color theme="1"/>
      <name val="Times New Roman"/>
      <family val="1"/>
    </font>
    <font>
      <i/>
      <sz val="10"/>
      <color theme="1"/>
      <name val="Times New Roman"/>
      <family val="1"/>
    </font>
    <font>
      <i/>
      <sz val="12"/>
      <color theme="9"/>
      <name val="Times New Roman"/>
      <family val="1"/>
    </font>
    <font>
      <sz val="10"/>
      <name val="Arial"/>
      <family val="2"/>
      <charset val="204"/>
    </font>
    <font>
      <sz val="10"/>
      <name val="Helv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Arial"/>
      <family val="1"/>
    </font>
    <font>
      <sz val="10"/>
      <name val="Arial Cyr"/>
      <charset val="204"/>
    </font>
    <font>
      <sz val="10"/>
      <name val="Arial"/>
      <family val="2"/>
    </font>
    <font>
      <sz val="11"/>
      <color indexed="8"/>
      <name val="Calibri"/>
      <family val="2"/>
    </font>
    <font>
      <sz val="11"/>
      <color rgb="FF000000"/>
      <name val="Calibri"/>
      <family val="2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sz val="10"/>
      <name val="Arial Cyr"/>
      <family val="2"/>
      <charset val="204"/>
    </font>
    <font>
      <sz val="11"/>
      <color indexed="8"/>
      <name val="Calibri"/>
      <family val="2"/>
      <charset val="204"/>
    </font>
    <font>
      <u/>
      <sz val="7.5"/>
      <color indexed="12"/>
      <name val="Arial"/>
      <family val="2"/>
      <charset val="204"/>
    </font>
    <font>
      <sz val="10"/>
      <color indexed="8"/>
      <name val="Arial"/>
      <family val="2"/>
      <charset val="204"/>
    </font>
    <font>
      <sz val="12"/>
      <color indexed="24"/>
      <name val="Modern"/>
      <family val="3"/>
      <charset val="255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  <charset val="204"/>
    </font>
    <font>
      <sz val="12"/>
      <name val="Times New Roman"/>
      <family val="1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</fills>
  <borders count="23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/>
      <bottom/>
      <diagonal/>
    </border>
    <border>
      <left/>
      <right style="thin">
        <color theme="1" tint="0.499984740745262"/>
      </right>
      <top/>
      <bottom/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medium">
        <color theme="1" tint="0.499984740745262"/>
      </left>
      <right/>
      <top style="medium">
        <color theme="1" tint="0.499984740745262"/>
      </top>
      <bottom/>
      <diagonal/>
    </border>
    <border>
      <left/>
      <right/>
      <top style="medium">
        <color theme="1" tint="0.499984740745262"/>
      </top>
      <bottom/>
      <diagonal/>
    </border>
    <border>
      <left/>
      <right style="medium">
        <color theme="1" tint="0.499984740745262"/>
      </right>
      <top style="medium">
        <color theme="1" tint="0.499984740745262"/>
      </top>
      <bottom/>
      <diagonal/>
    </border>
    <border>
      <left style="medium">
        <color theme="1" tint="0.499984740745262"/>
      </left>
      <right/>
      <top/>
      <bottom/>
      <diagonal/>
    </border>
    <border>
      <left/>
      <right style="medium">
        <color theme="1" tint="0.499984740745262"/>
      </right>
      <top/>
      <bottom/>
      <diagonal/>
    </border>
    <border>
      <left style="medium">
        <color theme="1" tint="0.499984740745262"/>
      </left>
      <right/>
      <top/>
      <bottom style="medium">
        <color theme="1" tint="0.499984740745262"/>
      </bottom>
      <diagonal/>
    </border>
    <border>
      <left/>
      <right/>
      <top/>
      <bottom style="medium">
        <color theme="1" tint="0.499984740745262"/>
      </bottom>
      <diagonal/>
    </border>
    <border>
      <left/>
      <right style="medium">
        <color theme="1" tint="0.499984740745262"/>
      </right>
      <top/>
      <bottom style="medium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</borders>
  <cellStyleXfs count="188">
    <xf numFmtId="0" fontId="0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10" fillId="0" borderId="0"/>
    <xf numFmtId="0" fontId="11" fillId="0" borderId="0"/>
    <xf numFmtId="0" fontId="12" fillId="0" borderId="0"/>
    <xf numFmtId="0" fontId="14" fillId="0" borderId="0"/>
    <xf numFmtId="0" fontId="3" fillId="0" borderId="0"/>
    <xf numFmtId="0" fontId="3" fillId="0" borderId="0"/>
    <xf numFmtId="0" fontId="13" fillId="0" borderId="0"/>
    <xf numFmtId="165" fontId="3" fillId="0" borderId="0" applyFont="0" applyFill="0" applyBorder="0" applyAlignment="0" applyProtection="0"/>
    <xf numFmtId="0" fontId="15" fillId="0" borderId="0"/>
    <xf numFmtId="0" fontId="12" fillId="0" borderId="0"/>
    <xf numFmtId="0" fontId="15" fillId="0" borderId="0"/>
    <xf numFmtId="0" fontId="15" fillId="0" borderId="0"/>
    <xf numFmtId="0" fontId="15" fillId="0" borderId="0"/>
    <xf numFmtId="164" fontId="12" fillId="0" borderId="0" applyFont="0" applyFill="0" applyBorder="0" applyAlignment="0" applyProtection="0"/>
    <xf numFmtId="0" fontId="3" fillId="0" borderId="0"/>
    <xf numFmtId="0" fontId="13" fillId="0" borderId="0"/>
    <xf numFmtId="0" fontId="3" fillId="0" borderId="0"/>
    <xf numFmtId="0" fontId="3" fillId="0" borderId="0"/>
    <xf numFmtId="0" fontId="3" fillId="0" borderId="0"/>
    <xf numFmtId="0" fontId="13" fillId="0" borderId="0"/>
    <xf numFmtId="165" fontId="12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0" fontId="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16" fillId="0" borderId="0"/>
    <xf numFmtId="0" fontId="16" fillId="0" borderId="0"/>
    <xf numFmtId="0" fontId="17" fillId="0" borderId="0"/>
    <xf numFmtId="0" fontId="2" fillId="0" borderId="0"/>
    <xf numFmtId="0" fontId="18" fillId="0" borderId="0"/>
    <xf numFmtId="0" fontId="12" fillId="0" borderId="0"/>
    <xf numFmtId="0" fontId="15" fillId="0" borderId="0"/>
    <xf numFmtId="0" fontId="15" fillId="0" borderId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 applyNumberForma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15" fillId="0" borderId="0"/>
    <xf numFmtId="0" fontId="12" fillId="0" borderId="0"/>
    <xf numFmtId="0" fontId="16" fillId="0" borderId="0"/>
    <xf numFmtId="0" fontId="14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8" fillId="0" borderId="0"/>
    <xf numFmtId="0" fontId="10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5" fillId="0" borderId="0"/>
    <xf numFmtId="0" fontId="1" fillId="0" borderId="0"/>
    <xf numFmtId="0" fontId="21" fillId="0" borderId="0"/>
    <xf numFmtId="0" fontId="22" fillId="0" borderId="0"/>
    <xf numFmtId="164" fontId="10" fillId="0" borderId="0" applyFill="0" applyBorder="0" applyAlignment="0" applyProtection="0"/>
    <xf numFmtId="0" fontId="1" fillId="0" borderId="0"/>
    <xf numFmtId="0" fontId="1" fillId="0" borderId="0"/>
    <xf numFmtId="0" fontId="1" fillId="0" borderId="0"/>
    <xf numFmtId="0" fontId="23" fillId="0" borderId="0" applyNumberFormat="0" applyFill="0" applyBorder="0" applyAlignment="0" applyProtection="0">
      <alignment vertical="top"/>
      <protection locked="0"/>
    </xf>
    <xf numFmtId="0" fontId="24" fillId="5" borderId="0">
      <alignment horizontal="center" vertical="center"/>
    </xf>
    <xf numFmtId="0" fontId="24" fillId="5" borderId="0">
      <alignment horizontal="left" vertical="top"/>
    </xf>
    <xf numFmtId="0" fontId="24" fillId="5" borderId="0">
      <alignment horizontal="right" vertical="center"/>
    </xf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>
      <alignment vertical="top"/>
      <protection locked="0"/>
    </xf>
    <xf numFmtId="166" fontId="10" fillId="0" borderId="0" applyFont="0" applyFill="0" applyBorder="0" applyAlignment="0" applyProtection="0"/>
    <xf numFmtId="0" fontId="1" fillId="0" borderId="0"/>
    <xf numFmtId="0" fontId="1" fillId="0" borderId="0"/>
    <xf numFmtId="0" fontId="12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2" fillId="0" borderId="0"/>
    <xf numFmtId="0" fontId="10" fillId="0" borderId="0"/>
    <xf numFmtId="0" fontId="18" fillId="0" borderId="0"/>
    <xf numFmtId="0" fontId="10" fillId="0" borderId="0"/>
    <xf numFmtId="0" fontId="25" fillId="0" borderId="0"/>
    <xf numFmtId="165" fontId="15" fillId="0" borderId="0" applyFont="0" applyFill="0" applyBorder="0" applyAlignment="0" applyProtection="0"/>
    <xf numFmtId="164" fontId="17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7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" fillId="0" borderId="0"/>
    <xf numFmtId="0" fontId="15" fillId="0" borderId="0"/>
    <xf numFmtId="0" fontId="10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22" fillId="0" borderId="0"/>
    <xf numFmtId="0" fontId="10" fillId="0" borderId="0"/>
    <xf numFmtId="0" fontId="22" fillId="0" borderId="0"/>
  </cellStyleXfs>
  <cellXfs count="72">
    <xf numFmtId="0" fontId="0" fillId="0" borderId="0" xfId="0"/>
    <xf numFmtId="0" fontId="4" fillId="0" borderId="0" xfId="0" applyFont="1" applyAlignment="1">
      <alignment horizontal="left" vertical="top"/>
    </xf>
    <xf numFmtId="0" fontId="6" fillId="0" borderId="1" xfId="0" applyFont="1" applyBorder="1" applyAlignment="1">
      <alignment horizontal="center" vertical="top" wrapText="1"/>
    </xf>
    <xf numFmtId="4" fontId="6" fillId="0" borderId="1" xfId="0" applyNumberFormat="1" applyFont="1" applyBorder="1" applyAlignment="1">
      <alignment horizontal="right" vertical="center"/>
    </xf>
    <xf numFmtId="9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4" fillId="0" borderId="13" xfId="0" applyFont="1" applyBorder="1" applyAlignment="1">
      <alignment horizontal="left" vertical="top"/>
    </xf>
    <xf numFmtId="0" fontId="4" fillId="0" borderId="14" xfId="0" applyFont="1" applyBorder="1" applyAlignment="1">
      <alignment horizontal="left" vertical="top"/>
    </xf>
    <xf numFmtId="0" fontId="4" fillId="0" borderId="15" xfId="0" applyFont="1" applyBorder="1" applyAlignment="1">
      <alignment horizontal="left" vertical="top"/>
    </xf>
    <xf numFmtId="0" fontId="4" fillId="0" borderId="16" xfId="0" applyFont="1" applyBorder="1" applyAlignment="1">
      <alignment horizontal="left" vertical="top"/>
    </xf>
    <xf numFmtId="0" fontId="4" fillId="0" borderId="17" xfId="0" applyFont="1" applyBorder="1" applyAlignment="1">
      <alignment horizontal="left" vertical="top"/>
    </xf>
    <xf numFmtId="0" fontId="4" fillId="0" borderId="0" xfId="0" applyFont="1" applyAlignment="1">
      <alignment horizontal="center" vertical="top"/>
    </xf>
    <xf numFmtId="0" fontId="4" fillId="0" borderId="18" xfId="0" applyFont="1" applyBorder="1" applyAlignment="1">
      <alignment horizontal="left" vertical="top"/>
    </xf>
    <xf numFmtId="0" fontId="4" fillId="0" borderId="19" xfId="0" applyFont="1" applyBorder="1" applyAlignment="1">
      <alignment horizontal="left" vertical="top"/>
    </xf>
    <xf numFmtId="0" fontId="4" fillId="0" borderId="20" xfId="0" applyFont="1" applyBorder="1" applyAlignment="1">
      <alignment horizontal="left" vertical="top"/>
    </xf>
    <xf numFmtId="0" fontId="4" fillId="0" borderId="19" xfId="0" applyFont="1" applyBorder="1" applyAlignment="1">
      <alignment vertical="top"/>
    </xf>
    <xf numFmtId="0" fontId="8" fillId="0" borderId="0" xfId="0" applyFont="1" applyAlignment="1">
      <alignment horizontal="center" vertical="top"/>
    </xf>
    <xf numFmtId="0" fontId="4" fillId="0" borderId="0" xfId="0" applyFont="1" applyAlignment="1" applyProtection="1">
      <alignment horizontal="left" vertical="top"/>
      <protection locked="0"/>
    </xf>
    <xf numFmtId="4" fontId="6" fillId="0" borderId="1" xfId="0" applyNumberFormat="1" applyFont="1" applyBorder="1" applyAlignment="1" applyProtection="1">
      <alignment horizontal="right" vertical="center"/>
      <protection locked="0"/>
    </xf>
    <xf numFmtId="0" fontId="6" fillId="0" borderId="1" xfId="0" applyFont="1" applyBorder="1" applyAlignment="1" applyProtection="1">
      <alignment horizontal="left" vertical="center"/>
      <protection locked="0"/>
    </xf>
    <xf numFmtId="9" fontId="6" fillId="0" borderId="1" xfId="0" applyNumberFormat="1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vertical="top"/>
      <protection locked="0"/>
    </xf>
    <xf numFmtId="0" fontId="4" fillId="2" borderId="0" xfId="0" applyFont="1" applyFill="1" applyAlignment="1" applyProtection="1">
      <alignment vertical="top"/>
      <protection locked="0"/>
    </xf>
    <xf numFmtId="0" fontId="4" fillId="2" borderId="6" xfId="0" applyFont="1" applyFill="1" applyBorder="1" applyAlignment="1" applyProtection="1">
      <alignment horizontal="center" vertical="top"/>
      <protection locked="0"/>
    </xf>
    <xf numFmtId="0" fontId="4" fillId="0" borderId="21" xfId="0" applyFont="1" applyBorder="1" applyAlignment="1">
      <alignment horizontal="center" vertical="center"/>
    </xf>
    <xf numFmtId="0" fontId="4" fillId="0" borderId="21" xfId="0" applyFont="1" applyBorder="1" applyAlignment="1">
      <alignment horizontal="left" vertical="center" wrapText="1"/>
    </xf>
    <xf numFmtId="0" fontId="4" fillId="2" borderId="21" xfId="0" applyFont="1" applyFill="1" applyBorder="1" applyAlignment="1" applyProtection="1">
      <alignment horizontal="left" vertical="center"/>
      <protection locked="0"/>
    </xf>
    <xf numFmtId="4" fontId="4" fillId="0" borderId="21" xfId="0" applyNumberFormat="1" applyFont="1" applyBorder="1" applyAlignment="1">
      <alignment horizontal="right" vertical="center"/>
    </xf>
    <xf numFmtId="4" fontId="4" fillId="2" borderId="21" xfId="0" applyNumberFormat="1" applyFont="1" applyFill="1" applyBorder="1" applyAlignment="1" applyProtection="1">
      <alignment horizontal="right" vertical="center"/>
      <protection locked="0"/>
    </xf>
    <xf numFmtId="3" fontId="4" fillId="0" borderId="21" xfId="0" applyNumberFormat="1" applyFont="1" applyBorder="1" applyAlignment="1">
      <alignment horizontal="right" vertical="center"/>
    </xf>
    <xf numFmtId="4" fontId="4" fillId="0" borderId="21" xfId="0" applyNumberFormat="1" applyFont="1" applyBorder="1" applyAlignment="1" applyProtection="1">
      <alignment horizontal="right" vertical="center"/>
      <protection locked="0"/>
    </xf>
    <xf numFmtId="0" fontId="4" fillId="0" borderId="21" xfId="0" applyFont="1" applyBorder="1" applyAlignment="1" applyProtection="1">
      <alignment horizontal="center" vertical="center" wrapText="1"/>
      <protection locked="0"/>
    </xf>
    <xf numFmtId="4" fontId="6" fillId="0" borderId="22" xfId="0" applyNumberFormat="1" applyFont="1" applyBorder="1" applyAlignment="1" applyProtection="1">
      <alignment horizontal="right" vertical="center"/>
      <protection locked="0"/>
    </xf>
    <xf numFmtId="4" fontId="6" fillId="0" borderId="21" xfId="0" applyNumberFormat="1" applyFont="1" applyBorder="1" applyAlignment="1" applyProtection="1">
      <alignment horizontal="right" vertical="center"/>
      <protection locked="0"/>
    </xf>
    <xf numFmtId="0" fontId="4" fillId="0" borderId="21" xfId="3" applyFont="1" applyBorder="1" applyAlignment="1">
      <alignment horizontal="center" vertical="center" wrapText="1"/>
    </xf>
    <xf numFmtId="0" fontId="4" fillId="4" borderId="21" xfId="3" applyFont="1" applyFill="1" applyBorder="1" applyAlignment="1">
      <alignment horizontal="center" vertical="center" wrapText="1"/>
    </xf>
    <xf numFmtId="4" fontId="28" fillId="4" borderId="21" xfId="3" applyNumberFormat="1" applyFont="1" applyFill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>
      <alignment horizontal="center" vertical="center"/>
    </xf>
    <xf numFmtId="4" fontId="6" fillId="0" borderId="22" xfId="0" applyNumberFormat="1" applyFont="1" applyBorder="1" applyAlignment="1">
      <alignment horizontal="right" vertical="center"/>
    </xf>
    <xf numFmtId="0" fontId="6" fillId="0" borderId="21" xfId="0" applyFont="1" applyBorder="1" applyAlignment="1">
      <alignment horizontal="center" vertical="top" wrapText="1"/>
    </xf>
    <xf numFmtId="0" fontId="29" fillId="4" borderId="21" xfId="73" applyFont="1" applyFill="1" applyBorder="1" applyAlignment="1">
      <alignment horizontal="left" vertical="center" wrapText="1"/>
    </xf>
    <xf numFmtId="0" fontId="6" fillId="0" borderId="11" xfId="0" applyFont="1" applyBorder="1" applyAlignment="1" applyProtection="1">
      <alignment horizontal="left" vertical="center"/>
      <protection locked="0"/>
    </xf>
    <xf numFmtId="0" fontId="6" fillId="0" borderId="6" xfId="0" applyFont="1" applyBorder="1" applyAlignment="1" applyProtection="1">
      <alignment horizontal="left" vertical="center"/>
      <protection locked="0"/>
    </xf>
    <xf numFmtId="0" fontId="6" fillId="0" borderId="3" xfId="0" applyFont="1" applyBorder="1" applyAlignment="1" applyProtection="1">
      <alignment horizontal="left" vertical="center"/>
      <protection locked="0"/>
    </xf>
    <xf numFmtId="0" fontId="6" fillId="0" borderId="5" xfId="0" applyFont="1" applyBorder="1" applyAlignment="1" applyProtection="1">
      <alignment horizontal="left" vertical="center"/>
      <protection locked="0"/>
    </xf>
    <xf numFmtId="0" fontId="5" fillId="3" borderId="0" xfId="0" applyFont="1" applyFill="1" applyAlignment="1">
      <alignment horizontal="left" vertical="top" wrapText="1"/>
    </xf>
    <xf numFmtId="0" fontId="4" fillId="2" borderId="6" xfId="0" applyFont="1" applyFill="1" applyBorder="1" applyAlignment="1" applyProtection="1">
      <alignment horizontal="right" vertical="top"/>
      <protection locked="0"/>
    </xf>
    <xf numFmtId="0" fontId="8" fillId="0" borderId="2" xfId="0" applyFont="1" applyBorder="1" applyAlignment="1">
      <alignment horizontal="center" vertical="top"/>
    </xf>
    <xf numFmtId="0" fontId="6" fillId="0" borderId="9" xfId="0" applyFont="1" applyBorder="1" applyAlignment="1" applyProtection="1">
      <alignment horizontal="right" vertical="center"/>
      <protection locked="0"/>
    </xf>
    <xf numFmtId="0" fontId="6" fillId="0" borderId="0" xfId="0" applyFont="1" applyAlignment="1" applyProtection="1">
      <alignment horizontal="right" vertical="center"/>
      <protection locked="0"/>
    </xf>
    <xf numFmtId="0" fontId="6" fillId="0" borderId="10" xfId="0" applyFont="1" applyBorder="1" applyAlignment="1" applyProtection="1">
      <alignment horizontal="right" vertical="center"/>
      <protection locked="0"/>
    </xf>
    <xf numFmtId="0" fontId="6" fillId="0" borderId="11" xfId="0" applyFont="1" applyBorder="1" applyAlignment="1" applyProtection="1">
      <alignment horizontal="right" vertical="center"/>
      <protection locked="0"/>
    </xf>
    <xf numFmtId="0" fontId="6" fillId="0" borderId="6" xfId="0" applyFont="1" applyBorder="1" applyAlignment="1" applyProtection="1">
      <alignment horizontal="right" vertical="center"/>
      <protection locked="0"/>
    </xf>
    <xf numFmtId="0" fontId="6" fillId="0" borderId="12" xfId="0" applyFont="1" applyBorder="1" applyAlignment="1" applyProtection="1">
      <alignment horizontal="right" vertical="center"/>
      <protection locked="0"/>
    </xf>
    <xf numFmtId="0" fontId="6" fillId="0" borderId="9" xfId="0" applyFont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6" fillId="0" borderId="10" xfId="0" applyFont="1" applyBorder="1" applyAlignment="1">
      <alignment horizontal="right" vertical="center"/>
    </xf>
    <xf numFmtId="0" fontId="6" fillId="0" borderId="11" xfId="0" applyFont="1" applyBorder="1" applyAlignment="1">
      <alignment horizontal="right" vertical="center"/>
    </xf>
    <xf numFmtId="0" fontId="6" fillId="0" borderId="6" xfId="0" applyFont="1" applyBorder="1" applyAlignment="1">
      <alignment horizontal="right" vertical="center"/>
    </xf>
    <xf numFmtId="0" fontId="6" fillId="0" borderId="12" xfId="0" applyFont="1" applyBorder="1" applyAlignment="1">
      <alignment horizontal="right" vertical="center"/>
    </xf>
    <xf numFmtId="0" fontId="4" fillId="2" borderId="6" xfId="0" applyFont="1" applyFill="1" applyBorder="1" applyAlignment="1" applyProtection="1">
      <alignment horizontal="left" vertical="top"/>
      <protection locked="0"/>
    </xf>
    <xf numFmtId="0" fontId="6" fillId="0" borderId="22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0" borderId="0" xfId="0" applyFont="1" applyAlignment="1">
      <alignment horizontal="center" vertical="top"/>
    </xf>
    <xf numFmtId="0" fontId="6" fillId="0" borderId="0" xfId="0" applyFont="1" applyAlignment="1" applyProtection="1">
      <alignment horizontal="center" vertical="top"/>
      <protection locked="0"/>
    </xf>
    <xf numFmtId="0" fontId="6" fillId="0" borderId="21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top" wrapText="1"/>
    </xf>
    <xf numFmtId="0" fontId="4" fillId="0" borderId="21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top"/>
    </xf>
    <xf numFmtId="0" fontId="4" fillId="2" borderId="4" xfId="0" applyFont="1" applyFill="1" applyBorder="1" applyAlignment="1" applyProtection="1">
      <alignment horizontal="left" vertical="top"/>
      <protection locked="0"/>
    </xf>
  </cellXfs>
  <cellStyles count="188">
    <cellStyle name="Normal" xfId="7"/>
    <cellStyle name="S11" xfId="102"/>
    <cellStyle name="S12" xfId="103"/>
    <cellStyle name="S13" xfId="104"/>
    <cellStyle name="Гиперссылка 2" xfId="74"/>
    <cellStyle name="Гиперссылка 2 2" xfId="101"/>
    <cellStyle name="Гиперссылка 3" xfId="105"/>
    <cellStyle name="Гиперссылка 4" xfId="91"/>
    <cellStyle name="Гиперссылка 4 2" xfId="135"/>
    <cellStyle name="Гиперссылка 4 3" xfId="106"/>
    <cellStyle name="Денежный 2" xfId="107"/>
    <cellStyle name="Обычный" xfId="0" builtinId="0"/>
    <cellStyle name="Обычный 10" xfId="12"/>
    <cellStyle name="Обычный 11" xfId="3"/>
    <cellStyle name="Обычный 11 2" xfId="54"/>
    <cellStyle name="Обычный 11 2 2" xfId="133"/>
    <cellStyle name="Обычный 11 3" xfId="184"/>
    <cellStyle name="Обычный 11 4" xfId="128"/>
    <cellStyle name="Обычный 11 5" xfId="68"/>
    <cellStyle name="Обычный 12" xfId="34"/>
    <cellStyle name="Обычный 12 2" xfId="56"/>
    <cellStyle name="Обычный 12 2 2" xfId="131"/>
    <cellStyle name="Обычный 12 3" xfId="70"/>
    <cellStyle name="Обычный 13" xfId="1"/>
    <cellStyle name="Обычный 13 2" xfId="58"/>
    <cellStyle name="Обычный 13 2 2" xfId="132"/>
    <cellStyle name="Обычный 13 3" xfId="72"/>
    <cellStyle name="Обычный 14" xfId="36"/>
    <cellStyle name="Обычный 14 2" xfId="92"/>
    <cellStyle name="Обычный 15" xfId="137"/>
    <cellStyle name="Обычный 15 10" xfId="171"/>
    <cellStyle name="Обычный 15 11" xfId="174"/>
    <cellStyle name="Обычный 15 12" xfId="177"/>
    <cellStyle name="Обычный 15 13" xfId="180"/>
    <cellStyle name="Обычный 15 14" xfId="183"/>
    <cellStyle name="Обычный 15 2" xfId="141"/>
    <cellStyle name="Обычный 15 3" xfId="144"/>
    <cellStyle name="Обычный 15 4" xfId="147"/>
    <cellStyle name="Обычный 15 5" xfId="150"/>
    <cellStyle name="Обычный 15 6" xfId="153"/>
    <cellStyle name="Обычный 15 7" xfId="156"/>
    <cellStyle name="Обычный 15 8" xfId="165"/>
    <cellStyle name="Обычный 15 9" xfId="168"/>
    <cellStyle name="Обычный 16" xfId="73"/>
    <cellStyle name="Обычный 17" xfId="75"/>
    <cellStyle name="Обычный 2" xfId="4"/>
    <cellStyle name="Обычный 2 10" xfId="8"/>
    <cellStyle name="Обычный 2 10 2" xfId="35"/>
    <cellStyle name="Обычный 2 10 2 2" xfId="57"/>
    <cellStyle name="Обычный 2 10 2 2 2" xfId="185"/>
    <cellStyle name="Обычный 2 10 2 3" xfId="77"/>
    <cellStyle name="Обычный 2 10 2 4" xfId="71"/>
    <cellStyle name="Обычный 2 10 3" xfId="42"/>
    <cellStyle name="Обычный 2 10 3 2" xfId="76"/>
    <cellStyle name="Обычный 2 10 4" xfId="60"/>
    <cellStyle name="Обычный 2 2" xfId="9"/>
    <cellStyle name="Обычный 2 2 2" xfId="18"/>
    <cellStyle name="Обычный 2 2 2 2" xfId="47"/>
    <cellStyle name="Обычный 2 2 2 2 2" xfId="129"/>
    <cellStyle name="Обычный 2 2 2 3" xfId="79"/>
    <cellStyle name="Обычный 2 2 2 4" xfId="61"/>
    <cellStyle name="Обычный 2 2 3" xfId="13"/>
    <cellStyle name="Обычный 2 2 3 2" xfId="30"/>
    <cellStyle name="Обычный 2 2 4" xfId="22"/>
    <cellStyle name="Обычный 2 2 4 2" xfId="78"/>
    <cellStyle name="Обычный 2 3" xfId="10"/>
    <cellStyle name="Обычный 2 3 2" xfId="19"/>
    <cellStyle name="Обычный 2 3 3" xfId="14"/>
    <cellStyle name="Обычный 2 3 4" xfId="23"/>
    <cellStyle name="Обычный 2 4" xfId="90"/>
    <cellStyle name="Обычный 2 5" xfId="93"/>
    <cellStyle name="Обычный 3" xfId="6"/>
    <cellStyle name="Обычный 3 2" xfId="44"/>
    <cellStyle name="Обычный 3 2 2" xfId="109"/>
    <cellStyle name="Обычный 3 2 2 2" xfId="130"/>
    <cellStyle name="Обычный 3 2 3" xfId="96"/>
    <cellStyle name="Обычный 3 3" xfId="40"/>
    <cellStyle name="Обычный 3 3 2" xfId="110"/>
    <cellStyle name="Обычный 3 3 3" xfId="98"/>
    <cellStyle name="Обычный 3 3 4" xfId="186"/>
    <cellStyle name="Обычный 3 4" xfId="39"/>
    <cellStyle name="Обычный 3 4 2" xfId="111"/>
    <cellStyle name="Обычный 3 4 3" xfId="99"/>
    <cellStyle name="Обычный 3 5" xfId="80"/>
    <cellStyle name="Обычный 3 5 2" xfId="112"/>
    <cellStyle name="Обычный 3 5 3" xfId="100"/>
    <cellStyle name="Обычный 3 6" xfId="108"/>
    <cellStyle name="Обычный 3 7" xfId="94"/>
    <cellStyle name="Обычный 37" xfId="81"/>
    <cellStyle name="Обычный 39" xfId="82"/>
    <cellStyle name="Обычный 4" xfId="15"/>
    <cellStyle name="Обычный 4 10" xfId="151"/>
    <cellStyle name="Обычный 4 11" xfId="154"/>
    <cellStyle name="Обычный 4 12" xfId="163"/>
    <cellStyle name="Обычный 4 13" xfId="166"/>
    <cellStyle name="Обычный 4 14" xfId="169"/>
    <cellStyle name="Обычный 4 15" xfId="172"/>
    <cellStyle name="Обычный 4 16" xfId="175"/>
    <cellStyle name="Обычный 4 17" xfId="178"/>
    <cellStyle name="Обычный 4 18" xfId="181"/>
    <cellStyle name="Обычный 4 19" xfId="95"/>
    <cellStyle name="Обычный 4 2" xfId="45"/>
    <cellStyle name="Обычный 4 2 2" xfId="114"/>
    <cellStyle name="Обычный 4 20" xfId="83"/>
    <cellStyle name="Обычный 4 3" xfId="31"/>
    <cellStyle name="Обычный 4 3 2" xfId="115"/>
    <cellStyle name="Обычный 4 3 3" xfId="84"/>
    <cellStyle name="Обычный 4 4" xfId="43"/>
    <cellStyle name="Обычный 4 4 2" xfId="113"/>
    <cellStyle name="Обычный 4 5" xfId="134"/>
    <cellStyle name="Обычный 4 6" xfId="139"/>
    <cellStyle name="Обычный 4 7" xfId="142"/>
    <cellStyle name="Обычный 4 8" xfId="145"/>
    <cellStyle name="Обычный 4 9" xfId="148"/>
    <cellStyle name="Обычный 42" xfId="85"/>
    <cellStyle name="Обычный 5" xfId="21"/>
    <cellStyle name="Обычный 5 2" xfId="29"/>
    <cellStyle name="Обычный 5 2 2" xfId="55"/>
    <cellStyle name="Обычный 5 2 2 2" xfId="116"/>
    <cellStyle name="Обычный 5 2 3" xfId="69"/>
    <cellStyle name="Обычный 5 3" xfId="41"/>
    <cellStyle name="Обычный 5 3 2" xfId="187"/>
    <cellStyle name="Обычный 5 4" xfId="38"/>
    <cellStyle name="Обычный 5 4 2" xfId="86"/>
    <cellStyle name="Обычный 5 5" xfId="59"/>
    <cellStyle name="Обычный 50" xfId="32"/>
    <cellStyle name="Обычный 51" xfId="33"/>
    <cellStyle name="Обычный 6" xfId="20"/>
    <cellStyle name="Обычный 6 2" xfId="49"/>
    <cellStyle name="Обычный 6 2 2" xfId="138"/>
    <cellStyle name="Обычный 6 3" xfId="117"/>
    <cellStyle name="Обычный 6 4" xfId="87"/>
    <cellStyle name="Обычный 6 5" xfId="63"/>
    <cellStyle name="Обычный 7" xfId="25"/>
    <cellStyle name="Обычный 7 2" xfId="50"/>
    <cellStyle name="Обычный 7 2 2" xfId="118"/>
    <cellStyle name="Обычный 7 3" xfId="88"/>
    <cellStyle name="Обычный 7 4" xfId="64"/>
    <cellStyle name="Обычный 8" xfId="16"/>
    <cellStyle name="Обычный 8 10" xfId="167"/>
    <cellStyle name="Обычный 8 11" xfId="170"/>
    <cellStyle name="Обычный 8 12" xfId="173"/>
    <cellStyle name="Обычный 8 13" xfId="176"/>
    <cellStyle name="Обычный 8 14" xfId="179"/>
    <cellStyle name="Обычный 8 15" xfId="182"/>
    <cellStyle name="Обычный 8 2" xfId="46"/>
    <cellStyle name="Обычный 8 2 2" xfId="136"/>
    <cellStyle name="Обычный 8 3" xfId="37"/>
    <cellStyle name="Обычный 8 3 2" xfId="140"/>
    <cellStyle name="Обычный 8 4" xfId="143"/>
    <cellStyle name="Обычный 8 5" xfId="146"/>
    <cellStyle name="Обычный 8 6" xfId="149"/>
    <cellStyle name="Обычный 8 7" xfId="152"/>
    <cellStyle name="Обычный 8 8" xfId="155"/>
    <cellStyle name="Обычный 8 9" xfId="164"/>
    <cellStyle name="Обычный 9" xfId="27"/>
    <cellStyle name="Обычный 9 2" xfId="52"/>
    <cellStyle name="Обычный 9 2 2" xfId="119"/>
    <cellStyle name="Обычный 9 3" xfId="89"/>
    <cellStyle name="Обычный 9 4" xfId="66"/>
    <cellStyle name="Стиль 1" xfId="5"/>
    <cellStyle name="ТЕКСТ" xfId="120"/>
    <cellStyle name="Финансовый 2" xfId="17"/>
    <cellStyle name="Финансовый 2 2" xfId="122"/>
    <cellStyle name="Финансовый 2 3" xfId="123"/>
    <cellStyle name="Финансовый 2 4" xfId="124"/>
    <cellStyle name="Финансовый 2 5" xfId="121"/>
    <cellStyle name="Финансовый 2 6" xfId="97"/>
    <cellStyle name="Финансовый 3" xfId="11"/>
    <cellStyle name="Финансовый 3 2" xfId="48"/>
    <cellStyle name="Финансовый 3 2 2" xfId="127"/>
    <cellStyle name="Финансовый 3 2 2 2" xfId="159"/>
    <cellStyle name="Финансовый 3 2 2 3" xfId="162"/>
    <cellStyle name="Финансовый 3 2 3" xfId="158"/>
    <cellStyle name="Финансовый 3 2 4" xfId="161"/>
    <cellStyle name="Финансовый 3 2 5" xfId="126"/>
    <cellStyle name="Финансовый 3 3" xfId="157"/>
    <cellStyle name="Финансовый 3 4" xfId="160"/>
    <cellStyle name="Финансовый 3 5" xfId="125"/>
    <cellStyle name="Финансовый 3 6" xfId="62"/>
    <cellStyle name="Финансовый 4" xfId="26"/>
    <cellStyle name="Финансовый 4 2" xfId="51"/>
    <cellStyle name="Финансовый 4 3" xfId="65"/>
    <cellStyle name="Финансовый 5" xfId="28"/>
    <cellStyle name="Финансовый 5 2" xfId="53"/>
    <cellStyle name="Финансовый 5 3" xfId="67"/>
    <cellStyle name="Финансовый 6" xfId="24"/>
    <cellStyle name="Финансовый 7" xfId="2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W28"/>
  <sheetViews>
    <sheetView showGridLines="0" tabSelected="1" zoomScale="80" zoomScaleNormal="80" workbookViewId="0">
      <selection activeCell="S15" sqref="S15:S16"/>
    </sheetView>
  </sheetViews>
  <sheetFormatPr defaultColWidth="18.5703125" defaultRowHeight="15.75"/>
  <cols>
    <col min="1" max="2" width="4.5703125" style="1" customWidth="1"/>
    <col min="3" max="3" width="6.5703125" style="1" customWidth="1"/>
    <col min="4" max="4" width="28.5703125" style="1" customWidth="1"/>
    <col min="5" max="7" width="18.5703125" style="1"/>
    <col min="8" max="8" width="8.5703125" style="1" customWidth="1"/>
    <col min="9" max="10" width="18.5703125" style="1"/>
    <col min="11" max="11" width="14.5703125" style="1" customWidth="1"/>
    <col min="12" max="12" width="18.5703125" style="1"/>
    <col min="13" max="16" width="4.5703125" style="1" customWidth="1"/>
    <col min="17" max="17" width="6.5703125" style="1" customWidth="1"/>
    <col min="18" max="18" width="26.42578125" style="1" customWidth="1"/>
    <col min="19" max="19" width="63" style="1" customWidth="1"/>
    <col min="20" max="20" width="12.42578125" style="1" customWidth="1"/>
    <col min="21" max="21" width="20.85546875" style="1" customWidth="1"/>
    <col min="22" max="22" width="14.5703125" style="1" customWidth="1"/>
    <col min="23" max="23" width="18.5703125" style="1"/>
    <col min="24" max="24" width="14.28515625" style="1" customWidth="1"/>
    <col min="25" max="25" width="4.5703125" style="1" customWidth="1"/>
    <col min="26" max="16384" width="18.5703125" style="1"/>
  </cols>
  <sheetData>
    <row r="1" spans="2:23" ht="35.1" customHeight="1"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</row>
    <row r="2" spans="2:23" ht="16.5" thickBot="1"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</row>
    <row r="3" spans="2:23">
      <c r="B3" s="6"/>
      <c r="C3" s="7"/>
      <c r="D3" s="7"/>
      <c r="E3" s="7"/>
      <c r="F3" s="7"/>
      <c r="G3" s="7"/>
      <c r="H3" s="7"/>
      <c r="I3" s="7"/>
      <c r="J3" s="7"/>
      <c r="K3" s="7"/>
      <c r="L3" s="7"/>
      <c r="M3" s="8"/>
      <c r="Q3" s="17"/>
      <c r="R3" s="17"/>
      <c r="S3" s="17"/>
      <c r="T3" s="17"/>
      <c r="U3" s="17"/>
      <c r="V3" s="17"/>
      <c r="W3" s="17"/>
    </row>
    <row r="4" spans="2:23" ht="15.75" customHeight="1">
      <c r="B4" s="9"/>
      <c r="C4" s="21" t="s">
        <v>0</v>
      </c>
      <c r="D4" s="21"/>
      <c r="E4" s="21"/>
      <c r="F4" s="21"/>
      <c r="M4" s="10"/>
      <c r="Q4" s="17"/>
      <c r="R4" s="17"/>
      <c r="S4" s="17"/>
      <c r="T4" s="17"/>
      <c r="U4" s="17"/>
      <c r="V4" s="17"/>
      <c r="W4" s="17"/>
    </row>
    <row r="5" spans="2:23" ht="15.75" customHeight="1">
      <c r="B5" s="9"/>
      <c r="C5" s="22" t="s">
        <v>28</v>
      </c>
      <c r="D5" s="22"/>
      <c r="E5" s="21"/>
      <c r="F5" s="21"/>
      <c r="M5" s="10"/>
      <c r="Q5" s="17"/>
      <c r="R5" s="17"/>
      <c r="S5" s="17"/>
      <c r="T5" s="17"/>
      <c r="U5" s="17"/>
      <c r="V5" s="17"/>
      <c r="W5" s="17"/>
    </row>
    <row r="6" spans="2:23" ht="24" customHeight="1">
      <c r="B6" s="9"/>
      <c r="M6" s="10"/>
      <c r="Q6" s="17"/>
      <c r="R6" s="17"/>
      <c r="S6" s="17"/>
      <c r="T6" s="17"/>
      <c r="U6" s="17"/>
      <c r="V6" s="17"/>
      <c r="W6" s="17"/>
    </row>
    <row r="7" spans="2:23">
      <c r="B7" s="9"/>
      <c r="C7" s="63" t="s">
        <v>13</v>
      </c>
      <c r="D7" s="63"/>
      <c r="E7" s="63"/>
      <c r="F7" s="63"/>
      <c r="G7" s="63"/>
      <c r="H7" s="63"/>
      <c r="I7" s="63"/>
      <c r="J7" s="63"/>
      <c r="K7" s="63"/>
      <c r="L7" s="63"/>
      <c r="M7" s="10"/>
      <c r="Q7" s="64" t="s">
        <v>19</v>
      </c>
      <c r="R7" s="64"/>
      <c r="S7" s="64"/>
      <c r="T7" s="64"/>
      <c r="U7" s="64"/>
      <c r="V7" s="64"/>
      <c r="W7" s="64"/>
    </row>
    <row r="8" spans="2:23" ht="24" customHeight="1">
      <c r="B8" s="9"/>
      <c r="M8" s="10"/>
      <c r="Q8" s="17"/>
      <c r="R8" s="17"/>
      <c r="S8" s="17"/>
      <c r="T8" s="17"/>
      <c r="U8" s="17"/>
      <c r="V8" s="17"/>
      <c r="W8" s="17"/>
    </row>
    <row r="9" spans="2:23" ht="24" customHeight="1">
      <c r="B9" s="9"/>
      <c r="C9" s="70" t="s">
        <v>1</v>
      </c>
      <c r="D9" s="70"/>
      <c r="E9" s="60"/>
      <c r="F9" s="60"/>
      <c r="G9" s="60"/>
      <c r="H9" s="60"/>
      <c r="I9" s="60"/>
      <c r="M9" s="10"/>
      <c r="Q9" s="17"/>
      <c r="R9" s="17"/>
      <c r="S9" s="17"/>
      <c r="T9" s="17"/>
      <c r="U9" s="17"/>
      <c r="V9" s="17"/>
      <c r="W9" s="17"/>
    </row>
    <row r="10" spans="2:23" ht="24" customHeight="1">
      <c r="B10" s="9"/>
      <c r="C10" s="70" t="s">
        <v>2</v>
      </c>
      <c r="D10" s="70"/>
      <c r="E10" s="71"/>
      <c r="F10" s="71"/>
      <c r="G10" s="71"/>
      <c r="H10" s="71"/>
      <c r="I10" s="71"/>
      <c r="M10" s="10"/>
      <c r="Q10" s="17"/>
      <c r="R10" s="17"/>
      <c r="S10" s="17"/>
      <c r="T10" s="17"/>
      <c r="U10" s="17"/>
      <c r="V10" s="17"/>
      <c r="W10" s="17"/>
    </row>
    <row r="11" spans="2:23" ht="24" customHeight="1">
      <c r="B11" s="9"/>
      <c r="C11" s="70" t="s">
        <v>3</v>
      </c>
      <c r="D11" s="70"/>
      <c r="E11" s="71"/>
      <c r="F11" s="71"/>
      <c r="G11" s="71"/>
      <c r="H11" s="71"/>
      <c r="I11" s="71"/>
      <c r="M11" s="10"/>
      <c r="Q11" s="17"/>
      <c r="R11" s="17"/>
      <c r="S11" s="17"/>
      <c r="T11" s="17"/>
      <c r="U11" s="17"/>
      <c r="V11" s="17"/>
      <c r="W11" s="17"/>
    </row>
    <row r="12" spans="2:23">
      <c r="B12" s="9"/>
      <c r="M12" s="10"/>
      <c r="Q12" s="17"/>
      <c r="R12" s="17"/>
      <c r="S12" s="17"/>
      <c r="T12" s="17"/>
      <c r="U12" s="17"/>
      <c r="V12" s="17"/>
      <c r="W12" s="17"/>
    </row>
    <row r="13" spans="2:23" ht="84" customHeight="1">
      <c r="B13" s="9"/>
      <c r="C13" s="2" t="s">
        <v>11</v>
      </c>
      <c r="D13" s="2" t="s">
        <v>4</v>
      </c>
      <c r="E13" s="2" t="s">
        <v>5</v>
      </c>
      <c r="F13" s="2" t="s">
        <v>6</v>
      </c>
      <c r="G13" s="2" t="s">
        <v>22</v>
      </c>
      <c r="H13" s="2" t="s">
        <v>7</v>
      </c>
      <c r="I13" s="2" t="s">
        <v>12</v>
      </c>
      <c r="J13" s="2" t="s">
        <v>8</v>
      </c>
      <c r="K13" s="2" t="s">
        <v>9</v>
      </c>
      <c r="L13" s="2" t="s">
        <v>10</v>
      </c>
      <c r="M13" s="10"/>
      <c r="Q13" s="39" t="s">
        <v>11</v>
      </c>
      <c r="R13" s="39" t="s">
        <v>16</v>
      </c>
      <c r="S13" s="39" t="s">
        <v>30</v>
      </c>
      <c r="T13" s="39" t="s">
        <v>7</v>
      </c>
      <c r="U13" s="39" t="s">
        <v>12</v>
      </c>
      <c r="V13" s="39" t="s">
        <v>9</v>
      </c>
      <c r="W13" s="39" t="s">
        <v>17</v>
      </c>
    </row>
    <row r="14" spans="2:23" ht="24.75" customHeight="1">
      <c r="B14" s="9"/>
      <c r="C14" s="66" t="str">
        <f>Q14</f>
        <v>Чаунская ТЭЦ</v>
      </c>
      <c r="D14" s="67"/>
      <c r="E14" s="67"/>
      <c r="F14" s="67"/>
      <c r="G14" s="67"/>
      <c r="H14" s="67"/>
      <c r="I14" s="67"/>
      <c r="J14" s="67"/>
      <c r="K14" s="67"/>
      <c r="L14" s="68"/>
      <c r="M14" s="10"/>
      <c r="Q14" s="65" t="s">
        <v>31</v>
      </c>
      <c r="R14" s="65"/>
      <c r="S14" s="65"/>
      <c r="T14" s="65"/>
      <c r="U14" s="65"/>
      <c r="V14" s="65"/>
      <c r="W14" s="65"/>
    </row>
    <row r="15" spans="2:23" ht="91.5" customHeight="1">
      <c r="B15" s="9"/>
      <c r="C15" s="37">
        <v>1</v>
      </c>
      <c r="D15" s="25" t="str">
        <f>R15</f>
        <v>Заполнитель шамотный грубозернистый</v>
      </c>
      <c r="E15" s="26" t="s">
        <v>26</v>
      </c>
      <c r="F15" s="26" t="s">
        <v>26</v>
      </c>
      <c r="G15" s="26" t="s">
        <v>26</v>
      </c>
      <c r="H15" s="24" t="str">
        <f>T15</f>
        <v>т</v>
      </c>
      <c r="I15" s="27">
        <f>U15</f>
        <v>38595.113333333335</v>
      </c>
      <c r="J15" s="28">
        <v>0</v>
      </c>
      <c r="K15" s="29">
        <f>V15</f>
        <v>3</v>
      </c>
      <c r="L15" s="27">
        <f t="shared" ref="L15:L16" si="0">J15*K15</f>
        <v>0</v>
      </c>
      <c r="M15" s="10"/>
      <c r="Q15" s="31">
        <v>1</v>
      </c>
      <c r="R15" s="40" t="s">
        <v>32</v>
      </c>
      <c r="S15" s="69" t="s">
        <v>35</v>
      </c>
      <c r="T15" s="35" t="s">
        <v>34</v>
      </c>
      <c r="U15" s="36">
        <v>38595.113333333335</v>
      </c>
      <c r="V15" s="35">
        <v>3</v>
      </c>
      <c r="W15" s="30">
        <f>V15*U15</f>
        <v>115785.34</v>
      </c>
    </row>
    <row r="16" spans="2:23" ht="100.5" customHeight="1">
      <c r="B16" s="9"/>
      <c r="C16" s="37">
        <v>2</v>
      </c>
      <c r="D16" s="25" t="str">
        <f>R16</f>
        <v>Кирпич огнеупорный</v>
      </c>
      <c r="E16" s="26" t="s">
        <v>26</v>
      </c>
      <c r="F16" s="26" t="s">
        <v>26</v>
      </c>
      <c r="G16" s="26" t="s">
        <v>26</v>
      </c>
      <c r="H16" s="24" t="str">
        <f>T16</f>
        <v>т</v>
      </c>
      <c r="I16" s="27">
        <f>U16</f>
        <v>51405.4</v>
      </c>
      <c r="J16" s="28">
        <v>0</v>
      </c>
      <c r="K16" s="29">
        <f>V16</f>
        <v>24</v>
      </c>
      <c r="L16" s="27">
        <f t="shared" si="0"/>
        <v>0</v>
      </c>
      <c r="M16" s="10"/>
      <c r="Q16" s="31">
        <v>2</v>
      </c>
      <c r="R16" s="40" t="s">
        <v>33</v>
      </c>
      <c r="S16" s="69"/>
      <c r="T16" s="34" t="s">
        <v>34</v>
      </c>
      <c r="U16" s="36">
        <v>51405.4</v>
      </c>
      <c r="V16" s="34">
        <v>24</v>
      </c>
      <c r="W16" s="30">
        <f t="shared" ref="W16" si="1">V16*U16</f>
        <v>1233729.6000000001</v>
      </c>
    </row>
    <row r="17" spans="2:23" ht="24" customHeight="1">
      <c r="B17" s="9"/>
      <c r="C17" s="54" t="s">
        <v>21</v>
      </c>
      <c r="D17" s="55"/>
      <c r="E17" s="55"/>
      <c r="F17" s="55"/>
      <c r="G17" s="55"/>
      <c r="H17" s="55"/>
      <c r="I17" s="56"/>
      <c r="J17" s="61" t="s">
        <v>14</v>
      </c>
      <c r="K17" s="61"/>
      <c r="L17" s="38">
        <f>SUM(L15:L16)</f>
        <v>0</v>
      </c>
      <c r="M17" s="10"/>
      <c r="Q17" s="48" t="s">
        <v>20</v>
      </c>
      <c r="R17" s="49"/>
      <c r="S17" s="49"/>
      <c r="T17" s="50"/>
      <c r="U17" s="41" t="s">
        <v>14</v>
      </c>
      <c r="V17" s="42"/>
      <c r="W17" s="33">
        <f>SUM(W15:W16)</f>
        <v>1349514.9400000002</v>
      </c>
    </row>
    <row r="18" spans="2:23" ht="24" customHeight="1">
      <c r="B18" s="9"/>
      <c r="C18" s="54"/>
      <c r="D18" s="55"/>
      <c r="E18" s="55"/>
      <c r="F18" s="55"/>
      <c r="G18" s="55"/>
      <c r="H18" s="55"/>
      <c r="I18" s="56"/>
      <c r="J18" s="5" t="s">
        <v>18</v>
      </c>
      <c r="K18" s="4">
        <f>V18</f>
        <v>0.22</v>
      </c>
      <c r="L18" s="3">
        <f>K18*L17</f>
        <v>0</v>
      </c>
      <c r="M18" s="10"/>
      <c r="Q18" s="48"/>
      <c r="R18" s="49"/>
      <c r="S18" s="49"/>
      <c r="T18" s="50"/>
      <c r="U18" s="19" t="s">
        <v>18</v>
      </c>
      <c r="V18" s="20">
        <v>0.22</v>
      </c>
      <c r="W18" s="32">
        <f>V18*W17</f>
        <v>296893.28680000006</v>
      </c>
    </row>
    <row r="19" spans="2:23" ht="24" customHeight="1">
      <c r="B19" s="9"/>
      <c r="C19" s="57"/>
      <c r="D19" s="58"/>
      <c r="E19" s="58"/>
      <c r="F19" s="58"/>
      <c r="G19" s="58"/>
      <c r="H19" s="58"/>
      <c r="I19" s="59"/>
      <c r="J19" s="62" t="s">
        <v>15</v>
      </c>
      <c r="K19" s="62"/>
      <c r="L19" s="3">
        <f>SUM(L17:L18)</f>
        <v>0</v>
      </c>
      <c r="M19" s="10"/>
      <c r="Q19" s="51"/>
      <c r="R19" s="52"/>
      <c r="S19" s="52"/>
      <c r="T19" s="53"/>
      <c r="U19" s="43" t="s">
        <v>15</v>
      </c>
      <c r="V19" s="44"/>
      <c r="W19" s="18">
        <f>SUM(W17:W18)</f>
        <v>1646408.2268000003</v>
      </c>
    </row>
    <row r="20" spans="2:23" ht="24" customHeight="1">
      <c r="B20" s="9"/>
      <c r="M20" s="10"/>
      <c r="Q20" s="17"/>
      <c r="R20" s="17"/>
      <c r="S20" s="17"/>
      <c r="T20" s="17"/>
      <c r="U20" s="17"/>
      <c r="V20" s="17"/>
      <c r="W20" s="17"/>
    </row>
    <row r="21" spans="2:23" ht="15.75" customHeight="1">
      <c r="B21" s="9"/>
      <c r="C21" s="60"/>
      <c r="D21" s="60"/>
      <c r="E21" s="60"/>
      <c r="F21" s="11"/>
      <c r="G21" s="23"/>
      <c r="H21" s="11"/>
      <c r="I21" s="46"/>
      <c r="J21" s="46"/>
      <c r="K21" s="46"/>
      <c r="L21" s="46"/>
      <c r="M21" s="10"/>
    </row>
    <row r="22" spans="2:23">
      <c r="B22" s="9"/>
      <c r="C22" s="47" t="s">
        <v>29</v>
      </c>
      <c r="D22" s="47"/>
      <c r="E22" s="47"/>
      <c r="F22" s="11"/>
      <c r="G22" s="16" t="s">
        <v>23</v>
      </c>
      <c r="H22" s="11" t="s">
        <v>24</v>
      </c>
      <c r="I22" s="47" t="s">
        <v>25</v>
      </c>
      <c r="J22" s="47"/>
      <c r="K22" s="47"/>
      <c r="L22" s="47"/>
      <c r="M22" s="10"/>
    </row>
    <row r="23" spans="2:23" ht="16.5" thickBot="1">
      <c r="B23" s="12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4"/>
    </row>
    <row r="24" spans="2:23" ht="15.75" customHeight="1"/>
    <row r="25" spans="2:23" ht="15.75" customHeight="1">
      <c r="B25" s="45" t="s">
        <v>27</v>
      </c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</row>
    <row r="26" spans="2:23"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</row>
    <row r="27" spans="2:23">
      <c r="B27"/>
      <c r="C27"/>
      <c r="D27"/>
      <c r="E27"/>
      <c r="F27"/>
      <c r="G27"/>
      <c r="H27"/>
      <c r="I27"/>
      <c r="J27"/>
      <c r="K27"/>
      <c r="L27"/>
      <c r="M27"/>
    </row>
    <row r="28" spans="2:23">
      <c r="B28"/>
      <c r="C28"/>
      <c r="D28"/>
      <c r="E28"/>
      <c r="F28"/>
      <c r="G28"/>
      <c r="H28"/>
      <c r="I28"/>
      <c r="J28"/>
      <c r="K28"/>
      <c r="L28"/>
      <c r="M28"/>
    </row>
  </sheetData>
  <sheetProtection formatCells="0" formatColumns="0" formatRows="0" insertRows="0" deleteRows="0"/>
  <mergeCells count="22">
    <mergeCell ref="C7:L7"/>
    <mergeCell ref="Q7:W7"/>
    <mergeCell ref="Q14:W14"/>
    <mergeCell ref="C14:L14"/>
    <mergeCell ref="S15:S16"/>
    <mergeCell ref="C10:D10"/>
    <mergeCell ref="C11:D11"/>
    <mergeCell ref="E9:I9"/>
    <mergeCell ref="E10:I10"/>
    <mergeCell ref="C9:D9"/>
    <mergeCell ref="E11:I11"/>
    <mergeCell ref="U17:V17"/>
    <mergeCell ref="U19:V19"/>
    <mergeCell ref="B25:M26"/>
    <mergeCell ref="I21:L21"/>
    <mergeCell ref="C22:E22"/>
    <mergeCell ref="I22:L22"/>
    <mergeCell ref="Q17:T19"/>
    <mergeCell ref="C17:I19"/>
    <mergeCell ref="C21:E21"/>
    <mergeCell ref="J17:K17"/>
    <mergeCell ref="J19:K19"/>
  </mergeCells>
  <pageMargins left="0.25" right="0.25" top="0.75" bottom="0.75" header="0.3" footer="0.3"/>
  <pageSetup scale="4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Комм. предл. (Структура НМЦ)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Владимир Щербаков</dc:creator>
  <cp:lastModifiedBy>Ненашева Алина Васильевна</cp:lastModifiedBy>
  <cp:lastPrinted>2023-05-26T09:59:13Z</cp:lastPrinted>
  <dcterms:created xsi:type="dcterms:W3CDTF">2023-05-26T08:17:29Z</dcterms:created>
  <dcterms:modified xsi:type="dcterms:W3CDTF">2026-05-08T00:29:26Z</dcterms:modified>
</cp:coreProperties>
</file>