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6" windowHeight="12648"/>
  </bookViews>
  <sheets>
    <sheet name="Лист" sheetId="1" r:id="rId1"/>
  </sheets>
  <definedNames>
    <definedName name="_xlnm._FilterDatabase" localSheetId="0" hidden="1">Лист!$A$5:$J$112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7" i="1"/>
  <c r="J111" i="1" l="1"/>
</calcChain>
</file>

<file path=xl/sharedStrings.xml><?xml version="1.0" encoding="utf-8"?>
<sst xmlns="http://schemas.openxmlformats.org/spreadsheetml/2006/main" count="544" uniqueCount="265">
  <si>
    <t>№ п/п</t>
  </si>
  <si>
    <t>Наименование объекта</t>
  </si>
  <si>
    <t>Адрес объекта</t>
  </si>
  <si>
    <t>Подразделение Заказчика</t>
  </si>
  <si>
    <t>Дата принятия объекта под охрану</t>
  </si>
  <si>
    <t>Дата снятия объекта с охраны</t>
  </si>
  <si>
    <t>Режим охраны</t>
  </si>
  <si>
    <t>Категория поста</t>
  </si>
  <si>
    <t>Кол-во ППК</t>
  </si>
  <si>
    <t>УФПС Республики Башкортостан</t>
  </si>
  <si>
    <t>со спецсредствами</t>
  </si>
  <si>
    <t>г. Уфа, ул. Ленина, 28</t>
  </si>
  <si>
    <t>круглосуточно</t>
  </si>
  <si>
    <t>г. Нижний Новгород, ул. Большая Покровская, 56</t>
  </si>
  <si>
    <t>УФПС Нижегородской области</t>
  </si>
  <si>
    <t xml:space="preserve">г. Пенза, ул.Куприна,  1 </t>
  </si>
  <si>
    <t>УФПС Пензенской области</t>
  </si>
  <si>
    <t>г. Ульяновск, ул. Гончарова, 9//62</t>
  </si>
  <si>
    <t>УФПС Ульяновской области</t>
  </si>
  <si>
    <t>УФПС Республики Мордовия</t>
  </si>
  <si>
    <t>УФПС "Татарстан Почтасы"</t>
  </si>
  <si>
    <t>УФПС Оренбургской области</t>
  </si>
  <si>
    <t>УФПС Оренбургской области и Оренбургский почтамт</t>
  </si>
  <si>
    <t>Оренбургская область, г. Оренбург, ул. Кирова, 16</t>
  </si>
  <si>
    <t>УФПС Республики Марий Эл</t>
  </si>
  <si>
    <t>г. Самара, ул. Ленинградская, 24</t>
  </si>
  <si>
    <t>УФПС Самарской области</t>
  </si>
  <si>
    <t xml:space="preserve">круглосуточно </t>
  </si>
  <si>
    <t xml:space="preserve">Самарский ЛПЦ </t>
  </si>
  <si>
    <t>УФПС Саратовской области</t>
  </si>
  <si>
    <t>г. Чебоксары, пр. Ленина, 2</t>
  </si>
  <si>
    <t>УФПС Чувашской Республики</t>
  </si>
  <si>
    <t>УФПС г. Москвы</t>
  </si>
  <si>
    <t>вооруженный</t>
  </si>
  <si>
    <t>ОСП ЛЦ "Внуково"</t>
  </si>
  <si>
    <t>г. Москва, пос. Марушкинское, дер. Шарапово</t>
  </si>
  <si>
    <t>ИЛЦ "Внуково"</t>
  </si>
  <si>
    <t>Участок курьерской доставки № 4 Московского сортировочного центра 130100</t>
  </si>
  <si>
    <t>2-й этаж служебного входа</t>
  </si>
  <si>
    <t>г. Москва, Варшавское шоссе, 37</t>
  </si>
  <si>
    <t>Зал клиента</t>
  </si>
  <si>
    <t>КПП выезд (с почтового двора)</t>
  </si>
  <si>
    <t>КПП въезд (с почтового двора)</t>
  </si>
  <si>
    <t>Хоз. двор</t>
  </si>
  <si>
    <t>Офис таможни</t>
  </si>
  <si>
    <t>Обходно-дозорный пост по адм. здан. АУП и территории объекта</t>
  </si>
  <si>
    <t>Начальник караула</t>
  </si>
  <si>
    <t>Помощник начальника караула</t>
  </si>
  <si>
    <t>Ключники</t>
  </si>
  <si>
    <t>Дежурный оператор ТСО</t>
  </si>
  <si>
    <t>6-й подъезд</t>
  </si>
  <si>
    <t>УФПС Московской области</t>
  </si>
  <si>
    <t>УФПС Республики Адыгея</t>
  </si>
  <si>
    <t>г. Майкоп, ул. Краснооктябрьская, 20</t>
  </si>
  <si>
    <t xml:space="preserve">УФПС Белгородской области </t>
  </si>
  <si>
    <t xml:space="preserve">Административное здание и Белгородский почтамт </t>
  </si>
  <si>
    <t xml:space="preserve">со спецсредствами </t>
  </si>
  <si>
    <t>Административное здание УФПС Курской области</t>
  </si>
  <si>
    <t>УФПС Курской области</t>
  </si>
  <si>
    <t xml:space="preserve">Курский МСЦ </t>
  </si>
  <si>
    <t>Административное здание УФПС Липецкой области</t>
  </si>
  <si>
    <t>УФПС Липецкой области</t>
  </si>
  <si>
    <t>г. Тамбов, ул. Советская, 114</t>
  </si>
  <si>
    <t>УФПС Тамбовской области</t>
  </si>
  <si>
    <t>400131, г. Волгоград, ул. Мира, 9</t>
  </si>
  <si>
    <t>УФПС Волгоградской области</t>
  </si>
  <si>
    <t>УФПС Воронежская область</t>
  </si>
  <si>
    <t>Воронежский МСЦ</t>
  </si>
  <si>
    <t>241050, г. Брянск, пл. К. Маркса, 9</t>
  </si>
  <si>
    <t>УФПС Брянской области</t>
  </si>
  <si>
    <t>г. Рязань, Рязанской области, ул. Почтовая, 49</t>
  </si>
  <si>
    <t>УФПС Рязанской области</t>
  </si>
  <si>
    <t xml:space="preserve">685099, Магаданская область, г. Магадан. проспект Ленина, 2-А </t>
  </si>
  <si>
    <t>УФПС Магаданской области</t>
  </si>
  <si>
    <t>Амурская область, г. Благовещенск, ул. Пионерская, 27</t>
  </si>
  <si>
    <t>УФПС Амурской области</t>
  </si>
  <si>
    <t>УФПС Еврейской автономной области</t>
  </si>
  <si>
    <t>УФПС Камчатского края</t>
  </si>
  <si>
    <t>Административное здание УФПС Приморского края</t>
  </si>
  <si>
    <t>УФПС Приморского края</t>
  </si>
  <si>
    <t>УФПС Республики Саха (Якутия)</t>
  </si>
  <si>
    <t>УФПС Сахалинской области</t>
  </si>
  <si>
    <t>693020, г. Южно-Сахалинск, ул. Ленина, 220</t>
  </si>
  <si>
    <t>УФПС Хабаровского края</t>
  </si>
  <si>
    <t>г. Хабаровск, ул. Муравьева-Амурского, 28</t>
  </si>
  <si>
    <t>Хабаровский МСЦ/ЛПЦ</t>
  </si>
  <si>
    <t>УФПС Томской области</t>
  </si>
  <si>
    <t>УФПС Алтайского края</t>
  </si>
  <si>
    <t>г. Барнаул, пр-т Ленина, 54</t>
  </si>
  <si>
    <t>УФПС Забайкальского края</t>
  </si>
  <si>
    <t xml:space="preserve">Читинский почтамт </t>
  </si>
  <si>
    <t>г. Иркутск, пер. Богданова, 8а</t>
  </si>
  <si>
    <t>УФПС Иркутской области</t>
  </si>
  <si>
    <t>г. Красноярск, пр.Мира, 102</t>
  </si>
  <si>
    <t>УФПС Красноярского края</t>
  </si>
  <si>
    <t>г. Кемерово, пр. Советский, 61</t>
  </si>
  <si>
    <t>УФПС Кемеровской области</t>
  </si>
  <si>
    <t>УФПС Новосибирской области</t>
  </si>
  <si>
    <t>г. Новосибирск, ул. Ленина, 5/Советская, 33</t>
  </si>
  <si>
    <t xml:space="preserve">Новосибирский ЛПЦ - ОСП УФПС НСО </t>
  </si>
  <si>
    <t>Новосибирская обл. г. Обь, Омский тракт, 15</t>
  </si>
  <si>
    <t>УФПС Омской области</t>
  </si>
  <si>
    <t>УФПС Республики Алтай</t>
  </si>
  <si>
    <t>УФПС Республики Бурятия</t>
  </si>
  <si>
    <t>Административное здание УФПС Республики Тыва</t>
  </si>
  <si>
    <t>УФПС Республики Тыва</t>
  </si>
  <si>
    <t>Административное здание УФПС Республики Хакасия</t>
  </si>
  <si>
    <t>УФПС Республики Хакасия</t>
  </si>
  <si>
    <t>УФПС Ставропольского края</t>
  </si>
  <si>
    <t xml:space="preserve">Административное здание УФПС СК </t>
  </si>
  <si>
    <t>СК, г. Ставрополь, ул. Тельмана, 84</t>
  </si>
  <si>
    <t>УФПС Кабардино-Балкарской Республики</t>
  </si>
  <si>
    <t>г. Нальчик, пр. Шогенцукова, 14</t>
  </si>
  <si>
    <t>УФПС Астраханской области</t>
  </si>
  <si>
    <t>УФПС Астраханской области (3 Пост)</t>
  </si>
  <si>
    <t>г. Махачкала, ул. Абубакарова, 18</t>
  </si>
  <si>
    <t>УФПС Республики Дагестан</t>
  </si>
  <si>
    <t>УФПС Карачаево-Черкесской Республики</t>
  </si>
  <si>
    <t>УФПС Республики Ингушетия</t>
  </si>
  <si>
    <t xml:space="preserve">УФПС Республика Ингушетия  </t>
  </si>
  <si>
    <t>Здание УФПС РСО-А</t>
  </si>
  <si>
    <t>г. Владикавказ, пр. Коста, 134</t>
  </si>
  <si>
    <t>УФПС Республики Северная Осетия-Алания</t>
  </si>
  <si>
    <t>г. Грозный, ул. Грибоедова, 110</t>
  </si>
  <si>
    <t>УФПС Чеченской Республики</t>
  </si>
  <si>
    <t>УФПС Республики Калмыкия</t>
  </si>
  <si>
    <t>Дополнительные посты и разовые Услуги</t>
  </si>
  <si>
    <t>-</t>
  </si>
  <si>
    <t>г. Казань, ул. Рахматуллина, 3</t>
  </si>
  <si>
    <t>АОПП "Внуково"</t>
  </si>
  <si>
    <t xml:space="preserve">г. Воронеж, пер. Монтажный, 12  </t>
  </si>
  <si>
    <t>ОСП Рыльский почтамт</t>
  </si>
  <si>
    <t>ОСП Щигровский почтамт</t>
  </si>
  <si>
    <t>ОСП Горшеченский почтамт</t>
  </si>
  <si>
    <t>ОСП Межрайонный Дмитриево-Железногорский почтамт</t>
  </si>
  <si>
    <t>ОСП Льговский почтамт</t>
  </si>
  <si>
    <t>ОСП Обоянский почтамт</t>
  </si>
  <si>
    <t xml:space="preserve">АТП УФПС Курской области </t>
  </si>
  <si>
    <t>ОСП Фатежский почтамт</t>
  </si>
  <si>
    <t>307379, Курская область, Рыльский район, г. Рыльск, Советская площадь, 28</t>
  </si>
  <si>
    <t>306530, Курская область, Щигровский район, г. Щигры, ул. Октябрьская, 27</t>
  </si>
  <si>
    <t xml:space="preserve">АТП УФПС Брянской области </t>
  </si>
  <si>
    <t>г. Брянск, Щукина, 61</t>
  </si>
  <si>
    <t xml:space="preserve">Брянский МСЦ </t>
  </si>
  <si>
    <t>Клинцовский почтамт</t>
  </si>
  <si>
    <t>Брянская обл., г. Клинцы, ул. Октябрьская, 40</t>
  </si>
  <si>
    <t>Жуковский почтамт</t>
  </si>
  <si>
    <t>Брянская обл., г. Жуковка, ул. Почтовая, 8</t>
  </si>
  <si>
    <t>5-й этаж административного здания</t>
  </si>
  <si>
    <t>Приложение № 1 к Техническому заданию</t>
  </si>
  <si>
    <t>Категория объекта</t>
  </si>
  <si>
    <t>Административное здание УФПС Республики Башкортостан</t>
  </si>
  <si>
    <t>Административное здание УФПС Нижегородской области</t>
  </si>
  <si>
    <t>Административное здание УФПС Пензенской области</t>
  </si>
  <si>
    <t>Административное здание УФПС Ульяновской области</t>
  </si>
  <si>
    <t>Административное здание УФПС Республики Мордовия</t>
  </si>
  <si>
    <t>Административное здание УФПС Татарстан Почтасы</t>
  </si>
  <si>
    <t>Административное здание УФПС Самарской области</t>
  </si>
  <si>
    <t>Административное здание УФПС Саратовской области</t>
  </si>
  <si>
    <t xml:space="preserve">Административное здание УФПС Чувашской Республики  </t>
  </si>
  <si>
    <t>Административное здание УФПС Республики Марий-Эл</t>
  </si>
  <si>
    <t xml:space="preserve">Административное здание УФПС Краснодарского края </t>
  </si>
  <si>
    <t>Здание УФПС Тамбовской области</t>
  </si>
  <si>
    <t>Административное здание УФПС Республики Адыгея</t>
  </si>
  <si>
    <t>Административные здания УФПС Брянской области</t>
  </si>
  <si>
    <t>Административное здание УФПС Рязанской области</t>
  </si>
  <si>
    <t xml:space="preserve">Административное здание УФПС Камчатского края </t>
  </si>
  <si>
    <t>Административное здание УФПС Республики Саха (Якутия)</t>
  </si>
  <si>
    <t>Административное здание УФПС Сахалинской области</t>
  </si>
  <si>
    <t>Административное здание УФПС Амурской области</t>
  </si>
  <si>
    <t>Административное здание УФПС Еврейской автономной области</t>
  </si>
  <si>
    <t>Административное здание УФПС Магаданской области</t>
  </si>
  <si>
    <t>Административное здание УФПС Томской области</t>
  </si>
  <si>
    <t>Административное здание УФПС Иркутской области</t>
  </si>
  <si>
    <t>Административное здание УФПС Красноярского края</t>
  </si>
  <si>
    <t xml:space="preserve">Административное здание УФПС Омской области  </t>
  </si>
  <si>
    <t xml:space="preserve">Административное здание УФПС Кемеровской области </t>
  </si>
  <si>
    <t xml:space="preserve">Административное здание УФПС Алтайского края </t>
  </si>
  <si>
    <t>Административное здание УФПС Республики Бурятия</t>
  </si>
  <si>
    <t>Административное здание УФПС Кабардино-Балкарской Республики</t>
  </si>
  <si>
    <t>УФПС Астраханской области (1,2 Пост)</t>
  </si>
  <si>
    <t>Административное здание УФПС Карачаево-Черкесской Республики</t>
  </si>
  <si>
    <t>Административное здание УФПС Республики Калмыкия</t>
  </si>
  <si>
    <t>Административное здание УФПС Республики Дагестан</t>
  </si>
  <si>
    <t>Административное здание УФПС Воронежской области</t>
  </si>
  <si>
    <t>Автобаза УФПС Воронежской области</t>
  </si>
  <si>
    <t>Аппарат управления УФПС НСО</t>
  </si>
  <si>
    <t>г. Краснодар, ул. Карасунская, 68</t>
  </si>
  <si>
    <t xml:space="preserve">Административное здание УФПС Волгоградской области </t>
  </si>
  <si>
    <t xml:space="preserve">Аппарат управления УФПС НСО  </t>
  </si>
  <si>
    <t>Перечень охраняемых объектов АО «Почта России»</t>
  </si>
  <si>
    <t>ежедневно с 08-00 до 20-00</t>
  </si>
  <si>
    <t>ежедневно с 08-00 до 23-00</t>
  </si>
  <si>
    <t>ежедневно с 20-00 до 08-00</t>
  </si>
  <si>
    <t>1 - круглосуточно, 1 - с 08-00 до 20-00 по рабочим дням</t>
  </si>
  <si>
    <t>1 - круглосуточно, 1 - с 08-00 до 20-00 ежедневно</t>
  </si>
  <si>
    <t>1 - круглосуточно, 1 - с 07-00 до 19-00</t>
  </si>
  <si>
    <t>1 - круглосуточно, 1 - пн-пт с 09-00 до 21-00; сб-вс с 09-00 до 19-00</t>
  </si>
  <si>
    <t>1 - круглосуточно, 1 - с 08-00 до 22-00</t>
  </si>
  <si>
    <t>с 08-00 до 20-00</t>
  </si>
  <si>
    <t>2 - круглосуточно, 1 - с 09-00 до 18-00 в рабочие дни</t>
  </si>
  <si>
    <t>с 08-00 до 20-00 ежедневно</t>
  </si>
  <si>
    <t>г. Саранск, ул. Большевистская, 31</t>
  </si>
  <si>
    <t>г. Саратов, Привокзальная пл., 1</t>
  </si>
  <si>
    <t>г. Йошкар-Ола ул. Советская, 140</t>
  </si>
  <si>
    <t xml:space="preserve">г. Москва, ул. 2-я Рейсовая, 2а </t>
  </si>
  <si>
    <t>Подольский р-н, пгт Львовский, ул. Магистральная, 7</t>
  </si>
  <si>
    <t>г. Курск, Красная Площадь, 8</t>
  </si>
  <si>
    <t>305009, г. Курск, ул. Вокзальная, 2</t>
  </si>
  <si>
    <t>307750, Курская область, Льговский район, г. Льгов, ул. Советская, 21</t>
  </si>
  <si>
    <t>306230, Курская область, Обоянский район, г. Обоянь, ул. Ленина, 60</t>
  </si>
  <si>
    <t>307100, Курская область, Фатежский район, г. Фатеж, ул. К. Маркса, 17</t>
  </si>
  <si>
    <t>г. Липецк, ул. Зегеля, 2</t>
  </si>
  <si>
    <t>г. Воронеж, пр-т Революции, 25</t>
  </si>
  <si>
    <t xml:space="preserve">г. Воронеж, ул. Кольцовская, 14а  </t>
  </si>
  <si>
    <t>г. Белгород, пл. Соборная, 3</t>
  </si>
  <si>
    <t>г. Брянск, ул. Речная, 1</t>
  </si>
  <si>
    <t>г. Петропавловск-Камчатский,  ул. Советская, 39а</t>
  </si>
  <si>
    <t>г. Владивосток, ул. Верхнепортовая, 2</t>
  </si>
  <si>
    <t>Еврейская автономная область, г. Биробиджан, пр-кт 60 лет СССР, 16</t>
  </si>
  <si>
    <t>г. Хабаровск, Матвеевское шоссе, 26Б</t>
  </si>
  <si>
    <t>634050, г. Томск, пр-т Ленина, 93</t>
  </si>
  <si>
    <t>г.Горно - Алтайск, ул. Ч .Гуркина, 17</t>
  </si>
  <si>
    <t>667000. Республика Тыва, г. Кызыл ул. Дружбы, 156А</t>
  </si>
  <si>
    <t>г. Омск, ул. Герцена, 1</t>
  </si>
  <si>
    <t>г. Улан -Удэ, ул. Ленина, 61</t>
  </si>
  <si>
    <t xml:space="preserve">672000, Забайкальский край, г. Чита, ул. Бутина, 37 </t>
  </si>
  <si>
    <t>г. Астрахань, ул. Чернышевского, 10/25</t>
  </si>
  <si>
    <t xml:space="preserve">г. Астрахань, ул. Красного знамени, 9/25 </t>
  </si>
  <si>
    <t>г. Черкесск, ул. Ленина, 274А</t>
  </si>
  <si>
    <t>г. Магас, ул. Кулиева, 20а</t>
  </si>
  <si>
    <t>г. Элиста, 8 микрорайон, 16 "а"</t>
  </si>
  <si>
    <t>г. Москва, 3-я Песчаная ул., 2а</t>
  </si>
  <si>
    <t>УФПС Краснодарского края</t>
  </si>
  <si>
    <t>1 - круглосуточно, 1 - с 08-00 до 20-00</t>
  </si>
  <si>
    <t>1 - круглосуточно, 1 - с 07-30 до 22-30</t>
  </si>
  <si>
    <t>с 17-00 до 08-00; выходные и праздничные дни  круглосуточно</t>
  </si>
  <si>
    <t>2 - круглосуточно, 1 - в рабочие дни с 08-00 до 17-00, в предвыходные и предпраздничные дни с 08-00 до 14-00</t>
  </si>
  <si>
    <t>1 - круглосуточно, 1 - с 07-30 до 18-30 ч. пн.-пт.</t>
  </si>
  <si>
    <t>10 час. р.д. с 07-45 до 17-45</t>
  </si>
  <si>
    <t xml:space="preserve">1 - круглосуточно с 09-00 до 09-00; 1 - с  понедельника по пятницу с 07-00 до 21-00, в субботу и воскресенье с 08-00 до 18-00, кроме праздничных дней             </t>
  </si>
  <si>
    <t>МРАСЦ им. В.Н. Бугаенко</t>
  </si>
  <si>
    <t xml:space="preserve">МРАСЦ им. В.Н. Бугаенко (Автоколонна) </t>
  </si>
  <si>
    <t>Обходно-дозорный пост по адм. здан.  и территории объекта, пост охраны № 9/4-1, 9/4-8, 9/4-9, 9/4-10</t>
  </si>
  <si>
    <t>Аппарат Управления</t>
  </si>
  <si>
    <t>Дежурный оператор ТСО, пост охраны № 9/4-2</t>
  </si>
  <si>
    <t>Старший смены, пост охраны № 9/4-3</t>
  </si>
  <si>
    <t xml:space="preserve">Помощник старшего смены, пост охраны № 9/4-4 </t>
  </si>
  <si>
    <t>1-й этаж служебного входа, пост охраны № 9/4-5</t>
  </si>
  <si>
    <t xml:space="preserve">20-й этаж, режимный отдел, пост охраны № 9/4-11 </t>
  </si>
  <si>
    <t>1-й этаж центрального входа, пост охраны № 9/4-6, № 9/4-7</t>
  </si>
  <si>
    <t>ЦПК АО "Почта России", подразделения УФПС Самарской области</t>
  </si>
  <si>
    <t>Волжский район, индустриальный парк, зд. 7 "Преображенка")</t>
  </si>
  <si>
    <t>г. Самара, ул. Льва Толстого, 135</t>
  </si>
  <si>
    <t>г. Москва, пос. Марушкинское, вблизи дер. Давыдково, кв-л № 63, двд. 1</t>
  </si>
  <si>
    <t>306800, Курская обл., Горшеченский район, рп Горшечное, ул. Кирова, 8</t>
  </si>
  <si>
    <t>307170, Курская обл., Железногорский район, г. Железногорск, ул. Ленина, 23</t>
  </si>
  <si>
    <t>г. Курск, ул. Маркса, 75</t>
  </si>
  <si>
    <t>Республика Саха (Якутия), г. Якутск, ул. Дзержинского, 4</t>
  </si>
  <si>
    <t>1 - круглосуточно, 1 - ежедневно с 10-00 до 22-00</t>
  </si>
  <si>
    <t>1 - круглосуточно,  1 - ежедневно с 08-00 до 20-00</t>
  </si>
  <si>
    <t>Республика Хакасия, г. Абакан, ул. Ленина, 86, литера А</t>
  </si>
  <si>
    <t>2 - круглосуточно, 1 - ежедневно с 07-00 до 19-00</t>
  </si>
  <si>
    <t>1 - круглосуточно, 1 - ежедневно с 08-00 до 20-00</t>
  </si>
  <si>
    <t xml:space="preserve">УФПС Чеченской республики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</si>
</sst>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3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Alignment="1">
      <alignment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Alignment="1">
      <alignment wrapText="1"/>
    </xf>
    <xf numFmtId="0" fontId="0" fillId="0" borderId="0" xfId="0" applyFill="1"/>
    <xf numFmtId="1" fontId="10" fillId="0" borderId="0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4" fontId="0" fillId="0" borderId="0" xfId="0" applyNumberFormat="1" applyFill="1" applyBorder="1" applyAlignment="1">
      <alignment vertic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2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vertical="center" wrapText="1"/>
    </xf>
    <xf numFmtId="14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 shrinkToFit="1"/>
    </xf>
    <xf numFmtId="0" fontId="8" fillId="0" borderId="3" xfId="3" applyFont="1" applyFill="1" applyBorder="1" applyAlignment="1">
      <alignment horizontal="center" vertical="center" wrapText="1" shrinkToFit="1"/>
    </xf>
    <xf numFmtId="3" fontId="8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vertical="center" wrapText="1" shrinkToFit="1"/>
    </xf>
    <xf numFmtId="4" fontId="8" fillId="0" borderId="1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vertical="center" wrapText="1"/>
    </xf>
    <xf numFmtId="1" fontId="8" fillId="0" borderId="1" xfId="3" applyNumberFormat="1" applyFont="1" applyFill="1" applyBorder="1" applyAlignment="1">
      <alignment vertical="center" wrapText="1"/>
    </xf>
    <xf numFmtId="164" fontId="8" fillId="0" borderId="1" xfId="3" applyNumberFormat="1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left" vertical="center"/>
    </xf>
    <xf numFmtId="0" fontId="8" fillId="0" borderId="1" xfId="3" applyFont="1" applyFill="1" applyBorder="1" applyAlignment="1">
      <alignment horizontal="left" vertical="center" wrapText="1"/>
    </xf>
    <xf numFmtId="0" fontId="8" fillId="0" borderId="3" xfId="3" applyFont="1" applyFill="1" applyBorder="1" applyAlignment="1">
      <alignment vertical="center" wrapText="1" shrinkToFit="1"/>
    </xf>
    <xf numFmtId="4" fontId="8" fillId="0" borderId="1" xfId="3" applyNumberFormat="1" applyFont="1" applyFill="1" applyBorder="1" applyAlignment="1">
      <alignment vertical="center" wrapText="1"/>
    </xf>
    <xf numFmtId="0" fontId="8" fillId="0" borderId="4" xfId="3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/>
    <xf numFmtId="4" fontId="12" fillId="0" borderId="0" xfId="0" applyNumberFormat="1" applyFont="1" applyFill="1" applyBorder="1"/>
    <xf numFmtId="0" fontId="10" fillId="0" borderId="0" xfId="0" applyFont="1" applyFill="1" applyAlignment="1">
      <alignment horizontal="right" vertical="center" wrapText="1"/>
    </xf>
    <xf numFmtId="0" fontId="15" fillId="0" borderId="0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3" xfId="2"/>
    <cellStyle name="Обычный 3 2 2" xfId="3"/>
    <cellStyle name="Обычный 5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8"/>
  <sheetViews>
    <sheetView tabSelected="1" topLeftCell="A109" zoomScale="55" zoomScaleNormal="55" workbookViewId="0">
      <selection activeCell="I5" sqref="I5"/>
    </sheetView>
  </sheetViews>
  <sheetFormatPr defaultColWidth="9.125" defaultRowHeight="14.3" x14ac:dyDescent="0.25"/>
  <cols>
    <col min="1" max="1" width="10.75" style="19" customWidth="1"/>
    <col min="2" max="2" width="57.875" style="19" customWidth="1"/>
    <col min="3" max="3" width="61.375" style="19" customWidth="1"/>
    <col min="4" max="4" width="15.75" style="19" customWidth="1"/>
    <col min="5" max="5" width="50.75" style="19" customWidth="1"/>
    <col min="6" max="7" width="20.75" style="19" customWidth="1"/>
    <col min="8" max="8" width="57.5" style="19" customWidth="1"/>
    <col min="9" max="9" width="20.75" style="19" customWidth="1"/>
    <col min="10" max="10" width="10.75" style="30" customWidth="1"/>
    <col min="11" max="11" width="24.625" style="19" customWidth="1"/>
    <col min="12" max="12" width="9.125" style="19" customWidth="1"/>
    <col min="13" max="16384" width="9.125" style="19"/>
  </cols>
  <sheetData>
    <row r="1" spans="1:10" ht="33.799999999999997" customHeight="1" x14ac:dyDescent="0.3">
      <c r="A1" s="16"/>
      <c r="B1" s="17"/>
      <c r="C1" s="18"/>
      <c r="D1" s="18"/>
      <c r="E1" s="18"/>
      <c r="F1" s="18"/>
      <c r="G1" s="18"/>
      <c r="H1" s="53" t="s">
        <v>149</v>
      </c>
      <c r="I1" s="53"/>
      <c r="J1" s="53"/>
    </row>
    <row r="2" spans="1:10" s="11" customFormat="1" ht="18.350000000000001" x14ac:dyDescent="0.3">
      <c r="A2" s="20"/>
      <c r="B2" s="21"/>
      <c r="C2" s="22"/>
      <c r="D2" s="22"/>
      <c r="E2" s="22"/>
      <c r="F2" s="22"/>
      <c r="G2" s="22"/>
      <c r="H2" s="22"/>
      <c r="I2" s="49"/>
      <c r="J2" s="49"/>
    </row>
    <row r="3" spans="1:10" s="11" customFormat="1" ht="48.75" customHeight="1" x14ac:dyDescent="0.4">
      <c r="A3" s="50" t="s">
        <v>190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s="24" customFormat="1" ht="16.3" x14ac:dyDescent="0.3">
      <c r="A4" s="1"/>
      <c r="B4" s="1"/>
      <c r="C4" s="1"/>
      <c r="D4" s="1"/>
      <c r="E4" s="1"/>
      <c r="F4" s="1"/>
      <c r="G4" s="2"/>
      <c r="H4" s="1"/>
      <c r="I4" s="1"/>
      <c r="J4" s="23"/>
    </row>
    <row r="5" spans="1:10" s="4" customFormat="1" ht="50.3" customHeight="1" x14ac:dyDescent="0.25">
      <c r="A5" s="8" t="s">
        <v>0</v>
      </c>
      <c r="B5" s="8" t="s">
        <v>1</v>
      </c>
      <c r="C5" s="8" t="s">
        <v>2</v>
      </c>
      <c r="D5" s="8" t="s">
        <v>150</v>
      </c>
      <c r="E5" s="8" t="s">
        <v>3</v>
      </c>
      <c r="F5" s="8" t="s">
        <v>4</v>
      </c>
      <c r="G5" s="9" t="s">
        <v>5</v>
      </c>
      <c r="H5" s="7" t="s">
        <v>6</v>
      </c>
      <c r="I5" s="7" t="s">
        <v>7</v>
      </c>
      <c r="J5" s="10" t="s">
        <v>8</v>
      </c>
    </row>
    <row r="6" spans="1:10" s="4" customFormat="1" ht="30.1" customHeight="1" x14ac:dyDescent="0.25">
      <c r="A6" s="3">
        <v>1</v>
      </c>
      <c r="B6" s="33" t="s">
        <v>151</v>
      </c>
      <c r="C6" s="33" t="s">
        <v>11</v>
      </c>
      <c r="D6" s="32">
        <v>2</v>
      </c>
      <c r="E6" s="33" t="s">
        <v>9</v>
      </c>
      <c r="F6" s="34">
        <v>46235</v>
      </c>
      <c r="G6" s="34">
        <v>46599</v>
      </c>
      <c r="H6" s="32" t="s">
        <v>12</v>
      </c>
      <c r="I6" s="32" t="s">
        <v>10</v>
      </c>
      <c r="J6" s="35">
        <v>3</v>
      </c>
    </row>
    <row r="7" spans="1:10" s="4" customFormat="1" ht="59.95" customHeight="1" x14ac:dyDescent="0.25">
      <c r="A7" s="3">
        <v>2</v>
      </c>
      <c r="B7" s="33" t="s">
        <v>22</v>
      </c>
      <c r="C7" s="39" t="s">
        <v>23</v>
      </c>
      <c r="D7" s="32">
        <v>2</v>
      </c>
      <c r="E7" s="33" t="s">
        <v>21</v>
      </c>
      <c r="F7" s="34">
        <v>46235</v>
      </c>
      <c r="G7" s="34">
        <v>46599</v>
      </c>
      <c r="H7" s="32" t="s">
        <v>240</v>
      </c>
      <c r="I7" s="32" t="s">
        <v>10</v>
      </c>
      <c r="J7" s="40">
        <f>2.06-0.55</f>
        <v>1.51</v>
      </c>
    </row>
    <row r="8" spans="1:10" s="4" customFormat="1" ht="30.1" customHeight="1" x14ac:dyDescent="0.25">
      <c r="A8" s="3">
        <v>3</v>
      </c>
      <c r="B8" s="33" t="s">
        <v>152</v>
      </c>
      <c r="C8" s="39" t="s">
        <v>13</v>
      </c>
      <c r="D8" s="32">
        <v>2</v>
      </c>
      <c r="E8" s="33" t="s">
        <v>14</v>
      </c>
      <c r="F8" s="34">
        <v>46235</v>
      </c>
      <c r="G8" s="34">
        <v>46599</v>
      </c>
      <c r="H8" s="32" t="s">
        <v>12</v>
      </c>
      <c r="I8" s="34" t="s">
        <v>10</v>
      </c>
      <c r="J8" s="35">
        <v>2</v>
      </c>
    </row>
    <row r="9" spans="1:10" s="4" customFormat="1" ht="30.1" customHeight="1" x14ac:dyDescent="0.25">
      <c r="A9" s="3">
        <v>4</v>
      </c>
      <c r="B9" s="33" t="s">
        <v>153</v>
      </c>
      <c r="C9" s="33" t="s">
        <v>15</v>
      </c>
      <c r="D9" s="32">
        <v>2</v>
      </c>
      <c r="E9" s="33" t="s">
        <v>16</v>
      </c>
      <c r="F9" s="34">
        <v>46235</v>
      </c>
      <c r="G9" s="34">
        <v>46599</v>
      </c>
      <c r="H9" s="32" t="s">
        <v>12</v>
      </c>
      <c r="I9" s="32" t="s">
        <v>10</v>
      </c>
      <c r="J9" s="35">
        <v>1</v>
      </c>
    </row>
    <row r="10" spans="1:10" s="4" customFormat="1" ht="30.1" customHeight="1" x14ac:dyDescent="0.25">
      <c r="A10" s="3">
        <v>5</v>
      </c>
      <c r="B10" s="33" t="s">
        <v>154</v>
      </c>
      <c r="C10" s="39" t="s">
        <v>17</v>
      </c>
      <c r="D10" s="32">
        <v>2</v>
      </c>
      <c r="E10" s="33" t="s">
        <v>18</v>
      </c>
      <c r="F10" s="34">
        <v>46235</v>
      </c>
      <c r="G10" s="34">
        <v>46599</v>
      </c>
      <c r="H10" s="32" t="s">
        <v>12</v>
      </c>
      <c r="I10" s="34" t="s">
        <v>10</v>
      </c>
      <c r="J10" s="35">
        <v>2</v>
      </c>
    </row>
    <row r="11" spans="1:10" s="4" customFormat="1" ht="30.1" customHeight="1" x14ac:dyDescent="0.25">
      <c r="A11" s="3">
        <v>6</v>
      </c>
      <c r="B11" s="33" t="s">
        <v>155</v>
      </c>
      <c r="C11" s="39" t="s">
        <v>202</v>
      </c>
      <c r="D11" s="32">
        <v>2</v>
      </c>
      <c r="E11" s="33" t="s">
        <v>19</v>
      </c>
      <c r="F11" s="34">
        <v>46235</v>
      </c>
      <c r="G11" s="34">
        <v>46599</v>
      </c>
      <c r="H11" s="32" t="s">
        <v>12</v>
      </c>
      <c r="I11" s="32" t="s">
        <v>10</v>
      </c>
      <c r="J11" s="35">
        <v>2</v>
      </c>
    </row>
    <row r="12" spans="1:10" s="4" customFormat="1" ht="30.1" customHeight="1" x14ac:dyDescent="0.25">
      <c r="A12" s="3">
        <v>7</v>
      </c>
      <c r="B12" s="41" t="s">
        <v>156</v>
      </c>
      <c r="C12" s="41" t="s">
        <v>128</v>
      </c>
      <c r="D12" s="32">
        <v>2</v>
      </c>
      <c r="E12" s="42" t="s">
        <v>20</v>
      </c>
      <c r="F12" s="34">
        <v>46235</v>
      </c>
      <c r="G12" s="34">
        <v>46599</v>
      </c>
      <c r="H12" s="32" t="s">
        <v>12</v>
      </c>
      <c r="I12" s="32" t="s">
        <v>10</v>
      </c>
      <c r="J12" s="40">
        <v>3</v>
      </c>
    </row>
    <row r="13" spans="1:10" s="4" customFormat="1" ht="30.1" customHeight="1" x14ac:dyDescent="0.25">
      <c r="A13" s="3">
        <v>8</v>
      </c>
      <c r="B13" s="33" t="s">
        <v>157</v>
      </c>
      <c r="C13" s="33" t="s">
        <v>25</v>
      </c>
      <c r="D13" s="32">
        <v>2</v>
      </c>
      <c r="E13" s="33" t="s">
        <v>26</v>
      </c>
      <c r="F13" s="34">
        <v>46235</v>
      </c>
      <c r="G13" s="34">
        <v>46599</v>
      </c>
      <c r="H13" s="32" t="s">
        <v>12</v>
      </c>
      <c r="I13" s="32" t="s">
        <v>10</v>
      </c>
      <c r="J13" s="35">
        <v>2</v>
      </c>
    </row>
    <row r="14" spans="1:10" s="4" customFormat="1" ht="30.1" customHeight="1" x14ac:dyDescent="0.25">
      <c r="A14" s="3">
        <v>9</v>
      </c>
      <c r="B14" s="33" t="s">
        <v>251</v>
      </c>
      <c r="C14" s="33" t="s">
        <v>253</v>
      </c>
      <c r="D14" s="32">
        <v>2</v>
      </c>
      <c r="E14" s="33" t="s">
        <v>26</v>
      </c>
      <c r="F14" s="34">
        <v>46235</v>
      </c>
      <c r="G14" s="34">
        <v>46599</v>
      </c>
      <c r="H14" s="32" t="s">
        <v>12</v>
      </c>
      <c r="I14" s="32" t="s">
        <v>10</v>
      </c>
      <c r="J14" s="35">
        <v>4</v>
      </c>
    </row>
    <row r="15" spans="1:10" s="4" customFormat="1" ht="30.1" customHeight="1" x14ac:dyDescent="0.25">
      <c r="A15" s="3">
        <v>10</v>
      </c>
      <c r="B15" s="33" t="s">
        <v>28</v>
      </c>
      <c r="C15" s="33" t="s">
        <v>252</v>
      </c>
      <c r="D15" s="32">
        <v>2</v>
      </c>
      <c r="E15" s="33" t="s">
        <v>26</v>
      </c>
      <c r="F15" s="34">
        <v>46235</v>
      </c>
      <c r="G15" s="34">
        <v>46599</v>
      </c>
      <c r="H15" s="32" t="s">
        <v>12</v>
      </c>
      <c r="I15" s="32" t="s">
        <v>10</v>
      </c>
      <c r="J15" s="35">
        <f>6+1+1</f>
        <v>8</v>
      </c>
    </row>
    <row r="16" spans="1:10" s="4" customFormat="1" ht="30.1" customHeight="1" x14ac:dyDescent="0.25">
      <c r="A16" s="3">
        <v>11</v>
      </c>
      <c r="B16" s="33" t="s">
        <v>158</v>
      </c>
      <c r="C16" s="39" t="s">
        <v>203</v>
      </c>
      <c r="D16" s="32">
        <v>2</v>
      </c>
      <c r="E16" s="33" t="s">
        <v>29</v>
      </c>
      <c r="F16" s="34">
        <v>46235</v>
      </c>
      <c r="G16" s="34">
        <v>46599</v>
      </c>
      <c r="H16" s="32" t="s">
        <v>12</v>
      </c>
      <c r="I16" s="34" t="s">
        <v>10</v>
      </c>
      <c r="J16" s="35">
        <v>2</v>
      </c>
    </row>
    <row r="17" spans="1:10" s="4" customFormat="1" ht="30.1" customHeight="1" x14ac:dyDescent="0.25">
      <c r="A17" s="3">
        <v>12</v>
      </c>
      <c r="B17" s="33" t="s">
        <v>159</v>
      </c>
      <c r="C17" s="39" t="s">
        <v>30</v>
      </c>
      <c r="D17" s="32">
        <v>2</v>
      </c>
      <c r="E17" s="33" t="s">
        <v>31</v>
      </c>
      <c r="F17" s="34">
        <v>46235</v>
      </c>
      <c r="G17" s="34">
        <v>46599</v>
      </c>
      <c r="H17" s="32" t="s">
        <v>12</v>
      </c>
      <c r="I17" s="34" t="s">
        <v>10</v>
      </c>
      <c r="J17" s="35">
        <v>1</v>
      </c>
    </row>
    <row r="18" spans="1:10" s="4" customFormat="1" ht="30.1" customHeight="1" x14ac:dyDescent="0.25">
      <c r="A18" s="3">
        <v>13</v>
      </c>
      <c r="B18" s="33" t="s">
        <v>160</v>
      </c>
      <c r="C18" s="39" t="s">
        <v>204</v>
      </c>
      <c r="D18" s="32">
        <v>2</v>
      </c>
      <c r="E18" s="33" t="s">
        <v>24</v>
      </c>
      <c r="F18" s="34">
        <v>46235</v>
      </c>
      <c r="G18" s="34">
        <v>46599</v>
      </c>
      <c r="H18" s="32" t="s">
        <v>12</v>
      </c>
      <c r="I18" s="34" t="s">
        <v>10</v>
      </c>
      <c r="J18" s="35">
        <v>1</v>
      </c>
    </row>
    <row r="19" spans="1:10" s="4" customFormat="1" ht="30.1" customHeight="1" x14ac:dyDescent="0.25">
      <c r="A19" s="3">
        <v>14</v>
      </c>
      <c r="B19" s="33" t="s">
        <v>34</v>
      </c>
      <c r="C19" s="39" t="s">
        <v>35</v>
      </c>
      <c r="D19" s="36">
        <v>1</v>
      </c>
      <c r="E19" s="33" t="s">
        <v>32</v>
      </c>
      <c r="F19" s="34">
        <v>46235</v>
      </c>
      <c r="G19" s="34">
        <v>46599</v>
      </c>
      <c r="H19" s="32" t="s">
        <v>12</v>
      </c>
      <c r="I19" s="43" t="s">
        <v>10</v>
      </c>
      <c r="J19" s="35">
        <v>33</v>
      </c>
    </row>
    <row r="20" spans="1:10" s="4" customFormat="1" ht="30.1" customHeight="1" x14ac:dyDescent="0.25">
      <c r="A20" s="3">
        <v>15</v>
      </c>
      <c r="B20" s="33" t="s">
        <v>34</v>
      </c>
      <c r="C20" s="39" t="s">
        <v>35</v>
      </c>
      <c r="D20" s="36">
        <v>1</v>
      </c>
      <c r="E20" s="33" t="s">
        <v>32</v>
      </c>
      <c r="F20" s="34">
        <v>46235</v>
      </c>
      <c r="G20" s="34">
        <v>46599</v>
      </c>
      <c r="H20" s="32" t="s">
        <v>12</v>
      </c>
      <c r="I20" s="36" t="s">
        <v>33</v>
      </c>
      <c r="J20" s="35">
        <v>1</v>
      </c>
    </row>
    <row r="21" spans="1:10" s="4" customFormat="1" ht="30.1" customHeight="1" x14ac:dyDescent="0.25">
      <c r="A21" s="3">
        <v>16</v>
      </c>
      <c r="B21" s="33" t="s">
        <v>36</v>
      </c>
      <c r="C21" s="39" t="s">
        <v>254</v>
      </c>
      <c r="D21" s="36">
        <v>1</v>
      </c>
      <c r="E21" s="33" t="s">
        <v>32</v>
      </c>
      <c r="F21" s="34">
        <v>46235</v>
      </c>
      <c r="G21" s="34">
        <v>46599</v>
      </c>
      <c r="H21" s="32" t="s">
        <v>12</v>
      </c>
      <c r="I21" s="43" t="s">
        <v>10</v>
      </c>
      <c r="J21" s="35">
        <v>18</v>
      </c>
    </row>
    <row r="22" spans="1:10" s="4" customFormat="1" ht="30.1" customHeight="1" x14ac:dyDescent="0.25">
      <c r="A22" s="3">
        <v>17</v>
      </c>
      <c r="B22" s="44" t="s">
        <v>129</v>
      </c>
      <c r="C22" s="45" t="s">
        <v>205</v>
      </c>
      <c r="D22" s="32">
        <v>2</v>
      </c>
      <c r="E22" s="33" t="s">
        <v>32</v>
      </c>
      <c r="F22" s="34">
        <v>46235</v>
      </c>
      <c r="G22" s="34">
        <v>46599</v>
      </c>
      <c r="H22" s="32" t="s">
        <v>12</v>
      </c>
      <c r="I22" s="43" t="s">
        <v>10</v>
      </c>
      <c r="J22" s="35">
        <v>5</v>
      </c>
    </row>
    <row r="23" spans="1:10" s="4" customFormat="1" ht="30.1" customHeight="1" x14ac:dyDescent="0.25">
      <c r="A23" s="3">
        <v>18</v>
      </c>
      <c r="B23" s="33" t="s">
        <v>37</v>
      </c>
      <c r="C23" s="46" t="s">
        <v>39</v>
      </c>
      <c r="D23" s="37">
        <v>1</v>
      </c>
      <c r="E23" s="33" t="s">
        <v>32</v>
      </c>
      <c r="F23" s="34">
        <v>46235</v>
      </c>
      <c r="G23" s="34">
        <v>46599</v>
      </c>
      <c r="H23" s="32" t="s">
        <v>12</v>
      </c>
      <c r="I23" s="43" t="s">
        <v>10</v>
      </c>
      <c r="J23" s="35">
        <v>2</v>
      </c>
    </row>
    <row r="24" spans="1:10" s="4" customFormat="1" ht="30.1" customHeight="1" x14ac:dyDescent="0.25">
      <c r="A24" s="3">
        <v>19</v>
      </c>
      <c r="B24" s="33" t="s">
        <v>38</v>
      </c>
      <c r="C24" s="33" t="s">
        <v>39</v>
      </c>
      <c r="D24" s="36">
        <v>1</v>
      </c>
      <c r="E24" s="33" t="s">
        <v>32</v>
      </c>
      <c r="F24" s="34">
        <v>46235</v>
      </c>
      <c r="G24" s="34">
        <v>46599</v>
      </c>
      <c r="H24" s="32" t="s">
        <v>12</v>
      </c>
      <c r="I24" s="32" t="s">
        <v>33</v>
      </c>
      <c r="J24" s="35">
        <v>1</v>
      </c>
    </row>
    <row r="25" spans="1:10" s="4" customFormat="1" ht="30.1" customHeight="1" x14ac:dyDescent="0.25">
      <c r="A25" s="3">
        <v>20</v>
      </c>
      <c r="B25" s="33" t="s">
        <v>40</v>
      </c>
      <c r="C25" s="33" t="s">
        <v>39</v>
      </c>
      <c r="D25" s="36">
        <v>1</v>
      </c>
      <c r="E25" s="33" t="s">
        <v>32</v>
      </c>
      <c r="F25" s="34">
        <v>46235</v>
      </c>
      <c r="G25" s="34">
        <v>46599</v>
      </c>
      <c r="H25" s="32" t="s">
        <v>191</v>
      </c>
      <c r="I25" s="32" t="s">
        <v>10</v>
      </c>
      <c r="J25" s="35">
        <v>0.5</v>
      </c>
    </row>
    <row r="26" spans="1:10" s="4" customFormat="1" ht="30.1" customHeight="1" x14ac:dyDescent="0.25">
      <c r="A26" s="3">
        <v>21</v>
      </c>
      <c r="B26" s="33" t="s">
        <v>40</v>
      </c>
      <c r="C26" s="33" t="s">
        <v>39</v>
      </c>
      <c r="D26" s="36">
        <v>1</v>
      </c>
      <c r="E26" s="33" t="s">
        <v>32</v>
      </c>
      <c r="F26" s="34">
        <v>46235</v>
      </c>
      <c r="G26" s="34">
        <v>46599</v>
      </c>
      <c r="H26" s="32" t="s">
        <v>192</v>
      </c>
      <c r="I26" s="32" t="s">
        <v>10</v>
      </c>
      <c r="J26" s="35">
        <v>0.63</v>
      </c>
    </row>
    <row r="27" spans="1:10" s="4" customFormat="1" ht="30.1" customHeight="1" x14ac:dyDescent="0.25">
      <c r="A27" s="3">
        <v>22</v>
      </c>
      <c r="B27" s="33" t="s">
        <v>41</v>
      </c>
      <c r="C27" s="33" t="s">
        <v>39</v>
      </c>
      <c r="D27" s="32">
        <v>1</v>
      </c>
      <c r="E27" s="33" t="s">
        <v>32</v>
      </c>
      <c r="F27" s="34">
        <v>46235</v>
      </c>
      <c r="G27" s="34">
        <v>46599</v>
      </c>
      <c r="H27" s="32" t="s">
        <v>12</v>
      </c>
      <c r="I27" s="32" t="s">
        <v>10</v>
      </c>
      <c r="J27" s="35">
        <v>1</v>
      </c>
    </row>
    <row r="28" spans="1:10" s="4" customFormat="1" ht="30.1" customHeight="1" x14ac:dyDescent="0.25">
      <c r="A28" s="3">
        <v>23</v>
      </c>
      <c r="B28" s="33" t="s">
        <v>42</v>
      </c>
      <c r="C28" s="33" t="s">
        <v>39</v>
      </c>
      <c r="D28" s="37">
        <v>1</v>
      </c>
      <c r="E28" s="33" t="s">
        <v>32</v>
      </c>
      <c r="F28" s="34">
        <v>46235</v>
      </c>
      <c r="G28" s="34">
        <v>46599</v>
      </c>
      <c r="H28" s="32" t="s">
        <v>12</v>
      </c>
      <c r="I28" s="32" t="s">
        <v>10</v>
      </c>
      <c r="J28" s="35">
        <v>1</v>
      </c>
    </row>
    <row r="29" spans="1:10" s="4" customFormat="1" ht="30.1" customHeight="1" x14ac:dyDescent="0.25">
      <c r="A29" s="3">
        <v>24</v>
      </c>
      <c r="B29" s="33" t="s">
        <v>43</v>
      </c>
      <c r="C29" s="33" t="s">
        <v>39</v>
      </c>
      <c r="D29" s="36">
        <v>1</v>
      </c>
      <c r="E29" s="33" t="s">
        <v>32</v>
      </c>
      <c r="F29" s="34">
        <v>46235</v>
      </c>
      <c r="G29" s="34">
        <v>46599</v>
      </c>
      <c r="H29" s="32" t="s">
        <v>12</v>
      </c>
      <c r="I29" s="32" t="s">
        <v>10</v>
      </c>
      <c r="J29" s="35">
        <v>1</v>
      </c>
    </row>
    <row r="30" spans="1:10" s="4" customFormat="1" ht="30.1" customHeight="1" x14ac:dyDescent="0.25">
      <c r="A30" s="3">
        <v>25</v>
      </c>
      <c r="B30" s="33" t="s">
        <v>44</v>
      </c>
      <c r="C30" s="33" t="s">
        <v>39</v>
      </c>
      <c r="D30" s="36">
        <v>1</v>
      </c>
      <c r="E30" s="33" t="s">
        <v>32</v>
      </c>
      <c r="F30" s="34">
        <v>46235</v>
      </c>
      <c r="G30" s="34">
        <v>46599</v>
      </c>
      <c r="H30" s="32" t="s">
        <v>191</v>
      </c>
      <c r="I30" s="32" t="s">
        <v>10</v>
      </c>
      <c r="J30" s="35">
        <v>0.5</v>
      </c>
    </row>
    <row r="31" spans="1:10" s="4" customFormat="1" ht="30.1" customHeight="1" x14ac:dyDescent="0.25">
      <c r="A31" s="3">
        <v>26</v>
      </c>
      <c r="B31" s="33" t="s">
        <v>45</v>
      </c>
      <c r="C31" s="33" t="s">
        <v>39</v>
      </c>
      <c r="D31" s="36">
        <v>1</v>
      </c>
      <c r="E31" s="33" t="s">
        <v>32</v>
      </c>
      <c r="F31" s="34">
        <v>46235</v>
      </c>
      <c r="G31" s="34">
        <v>46599</v>
      </c>
      <c r="H31" s="32" t="s">
        <v>193</v>
      </c>
      <c r="I31" s="32" t="s">
        <v>10</v>
      </c>
      <c r="J31" s="35">
        <v>0.5</v>
      </c>
    </row>
    <row r="32" spans="1:10" s="4" customFormat="1" ht="30.1" customHeight="1" x14ac:dyDescent="0.25">
      <c r="A32" s="3">
        <v>27</v>
      </c>
      <c r="B32" s="33" t="s">
        <v>46</v>
      </c>
      <c r="C32" s="33" t="s">
        <v>39</v>
      </c>
      <c r="D32" s="32">
        <v>1</v>
      </c>
      <c r="E32" s="33" t="s">
        <v>32</v>
      </c>
      <c r="F32" s="34">
        <v>46235</v>
      </c>
      <c r="G32" s="34">
        <v>46599</v>
      </c>
      <c r="H32" s="32" t="s">
        <v>12</v>
      </c>
      <c r="I32" s="32" t="s">
        <v>10</v>
      </c>
      <c r="J32" s="35">
        <v>1</v>
      </c>
    </row>
    <row r="33" spans="1:10" s="4" customFormat="1" ht="30.1" customHeight="1" x14ac:dyDescent="0.25">
      <c r="A33" s="3">
        <v>28</v>
      </c>
      <c r="B33" s="33" t="s">
        <v>47</v>
      </c>
      <c r="C33" s="33" t="s">
        <v>39</v>
      </c>
      <c r="D33" s="37">
        <v>1</v>
      </c>
      <c r="E33" s="33" t="s">
        <v>32</v>
      </c>
      <c r="F33" s="34">
        <v>46235</v>
      </c>
      <c r="G33" s="34">
        <v>46599</v>
      </c>
      <c r="H33" s="32" t="s">
        <v>12</v>
      </c>
      <c r="I33" s="32" t="s">
        <v>33</v>
      </c>
      <c r="J33" s="35">
        <v>1</v>
      </c>
    </row>
    <row r="34" spans="1:10" s="4" customFormat="1" ht="30.1" customHeight="1" x14ac:dyDescent="0.25">
      <c r="A34" s="3">
        <v>29</v>
      </c>
      <c r="B34" s="33" t="s">
        <v>48</v>
      </c>
      <c r="C34" s="33" t="s">
        <v>39</v>
      </c>
      <c r="D34" s="36">
        <v>1</v>
      </c>
      <c r="E34" s="33" t="s">
        <v>32</v>
      </c>
      <c r="F34" s="34">
        <v>46235</v>
      </c>
      <c r="G34" s="34">
        <v>46599</v>
      </c>
      <c r="H34" s="32" t="s">
        <v>12</v>
      </c>
      <c r="I34" s="32" t="s">
        <v>10</v>
      </c>
      <c r="J34" s="35">
        <v>1</v>
      </c>
    </row>
    <row r="35" spans="1:10" s="4" customFormat="1" ht="30.1" customHeight="1" x14ac:dyDescent="0.25">
      <c r="A35" s="3">
        <v>30</v>
      </c>
      <c r="B35" s="33" t="s">
        <v>49</v>
      </c>
      <c r="C35" s="33" t="s">
        <v>39</v>
      </c>
      <c r="D35" s="36">
        <v>1</v>
      </c>
      <c r="E35" s="33" t="s">
        <v>32</v>
      </c>
      <c r="F35" s="34">
        <v>46235</v>
      </c>
      <c r="G35" s="34">
        <v>46599</v>
      </c>
      <c r="H35" s="32" t="s">
        <v>12</v>
      </c>
      <c r="I35" s="32" t="s">
        <v>10</v>
      </c>
      <c r="J35" s="35">
        <v>1</v>
      </c>
    </row>
    <row r="36" spans="1:10" s="4" customFormat="1" ht="30.1" customHeight="1" x14ac:dyDescent="0.25">
      <c r="A36" s="3">
        <v>31</v>
      </c>
      <c r="B36" s="33" t="s">
        <v>50</v>
      </c>
      <c r="C36" s="39" t="s">
        <v>39</v>
      </c>
      <c r="D36" s="36">
        <v>1</v>
      </c>
      <c r="E36" s="33" t="s">
        <v>32</v>
      </c>
      <c r="F36" s="34">
        <v>46235</v>
      </c>
      <c r="G36" s="34">
        <v>46599</v>
      </c>
      <c r="H36" s="32" t="s">
        <v>12</v>
      </c>
      <c r="I36" s="43" t="s">
        <v>10</v>
      </c>
      <c r="J36" s="35">
        <v>1</v>
      </c>
    </row>
    <row r="37" spans="1:10" s="4" customFormat="1" ht="30.1" customHeight="1" x14ac:dyDescent="0.25">
      <c r="A37" s="3">
        <v>32</v>
      </c>
      <c r="B37" s="33" t="s">
        <v>148</v>
      </c>
      <c r="C37" s="39" t="s">
        <v>39</v>
      </c>
      <c r="D37" s="32">
        <v>1</v>
      </c>
      <c r="E37" s="33" t="s">
        <v>32</v>
      </c>
      <c r="F37" s="34">
        <v>46235</v>
      </c>
      <c r="G37" s="34">
        <v>46599</v>
      </c>
      <c r="H37" s="32" t="s">
        <v>12</v>
      </c>
      <c r="I37" s="43" t="s">
        <v>10</v>
      </c>
      <c r="J37" s="35">
        <v>1</v>
      </c>
    </row>
    <row r="38" spans="1:10" s="4" customFormat="1" ht="30.1" customHeight="1" x14ac:dyDescent="0.25">
      <c r="A38" s="3">
        <v>33</v>
      </c>
      <c r="B38" s="47" t="s">
        <v>241</v>
      </c>
      <c r="C38" s="47" t="s">
        <v>206</v>
      </c>
      <c r="D38" s="37">
        <v>1</v>
      </c>
      <c r="E38" s="47" t="s">
        <v>51</v>
      </c>
      <c r="F38" s="34">
        <v>46235</v>
      </c>
      <c r="G38" s="34">
        <v>46599</v>
      </c>
      <c r="H38" s="40" t="s">
        <v>27</v>
      </c>
      <c r="I38" s="40" t="s">
        <v>10</v>
      </c>
      <c r="J38" s="35">
        <v>11</v>
      </c>
    </row>
    <row r="39" spans="1:10" s="4" customFormat="1" ht="30.1" customHeight="1" x14ac:dyDescent="0.25">
      <c r="A39" s="3">
        <v>34</v>
      </c>
      <c r="B39" s="47" t="s">
        <v>241</v>
      </c>
      <c r="C39" s="47" t="s">
        <v>206</v>
      </c>
      <c r="D39" s="38">
        <v>1</v>
      </c>
      <c r="E39" s="47" t="s">
        <v>51</v>
      </c>
      <c r="F39" s="34">
        <v>46235</v>
      </c>
      <c r="G39" s="34">
        <v>46599</v>
      </c>
      <c r="H39" s="40" t="s">
        <v>12</v>
      </c>
      <c r="I39" s="40" t="s">
        <v>33</v>
      </c>
      <c r="J39" s="35">
        <v>1</v>
      </c>
    </row>
    <row r="40" spans="1:10" s="4" customFormat="1" ht="30.1" customHeight="1" x14ac:dyDescent="0.25">
      <c r="A40" s="3">
        <v>35</v>
      </c>
      <c r="B40" s="47" t="s">
        <v>242</v>
      </c>
      <c r="C40" s="47" t="s">
        <v>206</v>
      </c>
      <c r="D40" s="38">
        <v>1</v>
      </c>
      <c r="E40" s="33" t="s">
        <v>51</v>
      </c>
      <c r="F40" s="34">
        <v>46235</v>
      </c>
      <c r="G40" s="34">
        <v>46599</v>
      </c>
      <c r="H40" s="40" t="s">
        <v>12</v>
      </c>
      <c r="I40" s="40" t="s">
        <v>10</v>
      </c>
      <c r="J40" s="35">
        <v>1</v>
      </c>
    </row>
    <row r="41" spans="1:10" s="4" customFormat="1" ht="30.1" customHeight="1" x14ac:dyDescent="0.25">
      <c r="A41" s="3">
        <v>36</v>
      </c>
      <c r="B41" s="33" t="s">
        <v>161</v>
      </c>
      <c r="C41" s="33" t="s">
        <v>187</v>
      </c>
      <c r="D41" s="32">
        <v>2</v>
      </c>
      <c r="E41" s="33" t="s">
        <v>233</v>
      </c>
      <c r="F41" s="34">
        <v>46235</v>
      </c>
      <c r="G41" s="34">
        <v>46599</v>
      </c>
      <c r="H41" s="32" t="s">
        <v>12</v>
      </c>
      <c r="I41" s="32" t="s">
        <v>10</v>
      </c>
      <c r="J41" s="35">
        <v>2</v>
      </c>
    </row>
    <row r="42" spans="1:10" s="4" customFormat="1" ht="30.1" customHeight="1" x14ac:dyDescent="0.25">
      <c r="A42" s="3">
        <v>37</v>
      </c>
      <c r="B42" s="33" t="s">
        <v>57</v>
      </c>
      <c r="C42" s="33" t="s">
        <v>207</v>
      </c>
      <c r="D42" s="32">
        <v>2</v>
      </c>
      <c r="E42" s="33" t="s">
        <v>58</v>
      </c>
      <c r="F42" s="34">
        <v>46235</v>
      </c>
      <c r="G42" s="34">
        <v>46599</v>
      </c>
      <c r="H42" s="32" t="s">
        <v>12</v>
      </c>
      <c r="I42" s="32" t="s">
        <v>33</v>
      </c>
      <c r="J42" s="35">
        <v>1</v>
      </c>
    </row>
    <row r="43" spans="1:10" s="4" customFormat="1" ht="30.1" customHeight="1" x14ac:dyDescent="0.25">
      <c r="A43" s="3">
        <v>38</v>
      </c>
      <c r="B43" s="33" t="s">
        <v>57</v>
      </c>
      <c r="C43" s="33" t="s">
        <v>207</v>
      </c>
      <c r="D43" s="32">
        <v>2</v>
      </c>
      <c r="E43" s="33" t="s">
        <v>58</v>
      </c>
      <c r="F43" s="34">
        <v>46235</v>
      </c>
      <c r="G43" s="34">
        <v>46599</v>
      </c>
      <c r="H43" s="32" t="s">
        <v>239</v>
      </c>
      <c r="I43" s="32" t="s">
        <v>10</v>
      </c>
      <c r="J43" s="35">
        <v>0.28999999999999998</v>
      </c>
    </row>
    <row r="44" spans="1:10" s="4" customFormat="1" ht="30.1" customHeight="1" x14ac:dyDescent="0.25">
      <c r="A44" s="3">
        <v>39</v>
      </c>
      <c r="B44" s="33" t="s">
        <v>59</v>
      </c>
      <c r="C44" s="33" t="s">
        <v>208</v>
      </c>
      <c r="D44" s="32">
        <v>2</v>
      </c>
      <c r="E44" s="33" t="s">
        <v>58</v>
      </c>
      <c r="F44" s="34">
        <v>46235</v>
      </c>
      <c r="G44" s="34">
        <v>46599</v>
      </c>
      <c r="H44" s="32" t="s">
        <v>12</v>
      </c>
      <c r="I44" s="32" t="s">
        <v>10</v>
      </c>
      <c r="J44" s="35">
        <v>1</v>
      </c>
    </row>
    <row r="45" spans="1:10" s="4" customFormat="1" ht="30.1" customHeight="1" x14ac:dyDescent="0.25">
      <c r="A45" s="3">
        <v>40</v>
      </c>
      <c r="B45" s="33" t="s">
        <v>131</v>
      </c>
      <c r="C45" s="33" t="s">
        <v>139</v>
      </c>
      <c r="D45" s="32">
        <v>2</v>
      </c>
      <c r="E45" s="33" t="s">
        <v>58</v>
      </c>
      <c r="F45" s="34">
        <v>46235</v>
      </c>
      <c r="G45" s="34">
        <v>46599</v>
      </c>
      <c r="H45" s="32" t="s">
        <v>12</v>
      </c>
      <c r="I45" s="32" t="s">
        <v>33</v>
      </c>
      <c r="J45" s="35">
        <v>1</v>
      </c>
    </row>
    <row r="46" spans="1:10" s="4" customFormat="1" ht="30.1" customHeight="1" x14ac:dyDescent="0.25">
      <c r="A46" s="3">
        <v>41</v>
      </c>
      <c r="B46" s="33" t="s">
        <v>132</v>
      </c>
      <c r="C46" s="33" t="s">
        <v>140</v>
      </c>
      <c r="D46" s="32">
        <v>2</v>
      </c>
      <c r="E46" s="33" t="s">
        <v>58</v>
      </c>
      <c r="F46" s="34">
        <v>46235</v>
      </c>
      <c r="G46" s="34">
        <v>46599</v>
      </c>
      <c r="H46" s="32" t="s">
        <v>12</v>
      </c>
      <c r="I46" s="32" t="s">
        <v>33</v>
      </c>
      <c r="J46" s="35">
        <v>1</v>
      </c>
    </row>
    <row r="47" spans="1:10" s="4" customFormat="1" ht="30.1" customHeight="1" x14ac:dyDescent="0.25">
      <c r="A47" s="3">
        <v>42</v>
      </c>
      <c r="B47" s="33" t="s">
        <v>133</v>
      </c>
      <c r="C47" s="33" t="s">
        <v>255</v>
      </c>
      <c r="D47" s="32">
        <v>2</v>
      </c>
      <c r="E47" s="33" t="s">
        <v>58</v>
      </c>
      <c r="F47" s="34">
        <v>46235</v>
      </c>
      <c r="G47" s="34">
        <v>46599</v>
      </c>
      <c r="H47" s="32" t="s">
        <v>12</v>
      </c>
      <c r="I47" s="32" t="s">
        <v>33</v>
      </c>
      <c r="J47" s="35">
        <v>1</v>
      </c>
    </row>
    <row r="48" spans="1:10" s="4" customFormat="1" ht="30.1" customHeight="1" x14ac:dyDescent="0.25">
      <c r="A48" s="3">
        <v>43</v>
      </c>
      <c r="B48" s="33" t="s">
        <v>134</v>
      </c>
      <c r="C48" s="33" t="s">
        <v>256</v>
      </c>
      <c r="D48" s="32">
        <v>2</v>
      </c>
      <c r="E48" s="33" t="s">
        <v>58</v>
      </c>
      <c r="F48" s="34">
        <v>46235</v>
      </c>
      <c r="G48" s="34">
        <v>46599</v>
      </c>
      <c r="H48" s="32" t="s">
        <v>12</v>
      </c>
      <c r="I48" s="32" t="s">
        <v>33</v>
      </c>
      <c r="J48" s="35">
        <v>1</v>
      </c>
    </row>
    <row r="49" spans="1:10" s="4" customFormat="1" ht="30.1" customHeight="1" x14ac:dyDescent="0.25">
      <c r="A49" s="3">
        <v>44</v>
      </c>
      <c r="B49" s="33" t="s">
        <v>135</v>
      </c>
      <c r="C49" s="33" t="s">
        <v>209</v>
      </c>
      <c r="D49" s="32">
        <v>2</v>
      </c>
      <c r="E49" s="33" t="s">
        <v>58</v>
      </c>
      <c r="F49" s="34">
        <v>46235</v>
      </c>
      <c r="G49" s="34">
        <v>46599</v>
      </c>
      <c r="H49" s="32" t="s">
        <v>12</v>
      </c>
      <c r="I49" s="32" t="s">
        <v>33</v>
      </c>
      <c r="J49" s="35">
        <v>1</v>
      </c>
    </row>
    <row r="50" spans="1:10" s="4" customFormat="1" ht="30.1" customHeight="1" x14ac:dyDescent="0.25">
      <c r="A50" s="3">
        <v>45</v>
      </c>
      <c r="B50" s="33" t="s">
        <v>136</v>
      </c>
      <c r="C50" s="33" t="s">
        <v>210</v>
      </c>
      <c r="D50" s="32">
        <v>2</v>
      </c>
      <c r="E50" s="33" t="s">
        <v>58</v>
      </c>
      <c r="F50" s="34">
        <v>46235</v>
      </c>
      <c r="G50" s="34">
        <v>46599</v>
      </c>
      <c r="H50" s="32" t="s">
        <v>12</v>
      </c>
      <c r="I50" s="32" t="s">
        <v>33</v>
      </c>
      <c r="J50" s="35">
        <v>1</v>
      </c>
    </row>
    <row r="51" spans="1:10" s="4" customFormat="1" ht="30.1" customHeight="1" x14ac:dyDescent="0.25">
      <c r="A51" s="3">
        <v>46</v>
      </c>
      <c r="B51" s="48" t="s">
        <v>137</v>
      </c>
      <c r="C51" s="41" t="s">
        <v>257</v>
      </c>
      <c r="D51" s="32">
        <v>2</v>
      </c>
      <c r="E51" s="33" t="s">
        <v>58</v>
      </c>
      <c r="F51" s="34">
        <v>46235</v>
      </c>
      <c r="G51" s="34">
        <v>46599</v>
      </c>
      <c r="H51" s="32" t="s">
        <v>12</v>
      </c>
      <c r="I51" s="32" t="s">
        <v>33</v>
      </c>
      <c r="J51" s="35">
        <v>1</v>
      </c>
    </row>
    <row r="52" spans="1:10" s="4" customFormat="1" ht="30.1" customHeight="1" x14ac:dyDescent="0.25">
      <c r="A52" s="3">
        <v>47</v>
      </c>
      <c r="B52" s="33" t="s">
        <v>138</v>
      </c>
      <c r="C52" s="33" t="s">
        <v>211</v>
      </c>
      <c r="D52" s="32">
        <v>2</v>
      </c>
      <c r="E52" s="33" t="s">
        <v>58</v>
      </c>
      <c r="F52" s="34">
        <v>46235</v>
      </c>
      <c r="G52" s="34">
        <v>46599</v>
      </c>
      <c r="H52" s="32" t="s">
        <v>12</v>
      </c>
      <c r="I52" s="32" t="s">
        <v>33</v>
      </c>
      <c r="J52" s="35">
        <v>1</v>
      </c>
    </row>
    <row r="53" spans="1:10" s="4" customFormat="1" ht="30.1" customHeight="1" x14ac:dyDescent="0.25">
      <c r="A53" s="3">
        <v>48</v>
      </c>
      <c r="B53" s="33" t="s">
        <v>60</v>
      </c>
      <c r="C53" s="33" t="s">
        <v>212</v>
      </c>
      <c r="D53" s="32">
        <v>2</v>
      </c>
      <c r="E53" s="33" t="s">
        <v>61</v>
      </c>
      <c r="F53" s="34">
        <v>46235</v>
      </c>
      <c r="G53" s="34">
        <v>46599</v>
      </c>
      <c r="H53" s="32" t="s">
        <v>194</v>
      </c>
      <c r="I53" s="32" t="s">
        <v>10</v>
      </c>
      <c r="J53" s="35">
        <v>1.34</v>
      </c>
    </row>
    <row r="54" spans="1:10" s="4" customFormat="1" ht="30.1" customHeight="1" x14ac:dyDescent="0.25">
      <c r="A54" s="3">
        <v>49</v>
      </c>
      <c r="B54" s="33" t="s">
        <v>188</v>
      </c>
      <c r="C54" s="33" t="s">
        <v>64</v>
      </c>
      <c r="D54" s="32">
        <v>2</v>
      </c>
      <c r="E54" s="33" t="s">
        <v>65</v>
      </c>
      <c r="F54" s="34">
        <v>46235</v>
      </c>
      <c r="G54" s="34">
        <v>46599</v>
      </c>
      <c r="H54" s="32" t="s">
        <v>238</v>
      </c>
      <c r="I54" s="32" t="s">
        <v>10</v>
      </c>
      <c r="J54" s="35">
        <v>1.31</v>
      </c>
    </row>
    <row r="55" spans="1:10" s="4" customFormat="1" ht="30.1" customHeight="1" x14ac:dyDescent="0.25">
      <c r="A55" s="3">
        <v>50</v>
      </c>
      <c r="B55" s="33" t="s">
        <v>184</v>
      </c>
      <c r="C55" s="33" t="s">
        <v>213</v>
      </c>
      <c r="D55" s="32">
        <v>2</v>
      </c>
      <c r="E55" s="33" t="s">
        <v>66</v>
      </c>
      <c r="F55" s="34">
        <v>46235</v>
      </c>
      <c r="G55" s="34">
        <v>46599</v>
      </c>
      <c r="H55" s="32" t="s">
        <v>237</v>
      </c>
      <c r="I55" s="32" t="s">
        <v>10</v>
      </c>
      <c r="J55" s="35">
        <v>2.23</v>
      </c>
    </row>
    <row r="56" spans="1:10" s="4" customFormat="1" ht="30.1" customHeight="1" x14ac:dyDescent="0.25">
      <c r="A56" s="3">
        <v>51</v>
      </c>
      <c r="B56" s="33" t="s">
        <v>185</v>
      </c>
      <c r="C56" s="33" t="s">
        <v>130</v>
      </c>
      <c r="D56" s="32">
        <v>2</v>
      </c>
      <c r="E56" s="33" t="s">
        <v>66</v>
      </c>
      <c r="F56" s="34">
        <v>46235</v>
      </c>
      <c r="G56" s="34">
        <v>46599</v>
      </c>
      <c r="H56" s="32" t="s">
        <v>12</v>
      </c>
      <c r="I56" s="32" t="s">
        <v>10</v>
      </c>
      <c r="J56" s="35">
        <v>1</v>
      </c>
    </row>
    <row r="57" spans="1:10" s="4" customFormat="1" ht="30.1" customHeight="1" x14ac:dyDescent="0.25">
      <c r="A57" s="3">
        <v>52</v>
      </c>
      <c r="B57" s="33" t="s">
        <v>67</v>
      </c>
      <c r="C57" s="33" t="s">
        <v>214</v>
      </c>
      <c r="D57" s="32">
        <v>2</v>
      </c>
      <c r="E57" s="33" t="s">
        <v>66</v>
      </c>
      <c r="F57" s="34">
        <v>46235</v>
      </c>
      <c r="G57" s="34">
        <v>46599</v>
      </c>
      <c r="H57" s="32" t="s">
        <v>12</v>
      </c>
      <c r="I57" s="32" t="s">
        <v>10</v>
      </c>
      <c r="J57" s="35">
        <v>3</v>
      </c>
    </row>
    <row r="58" spans="1:10" s="4" customFormat="1" ht="59.95" customHeight="1" x14ac:dyDescent="0.25">
      <c r="A58" s="3">
        <v>53</v>
      </c>
      <c r="B58" s="33" t="s">
        <v>162</v>
      </c>
      <c r="C58" s="33" t="s">
        <v>62</v>
      </c>
      <c r="D58" s="32">
        <v>2</v>
      </c>
      <c r="E58" s="33" t="s">
        <v>63</v>
      </c>
      <c r="F58" s="34">
        <v>46235</v>
      </c>
      <c r="G58" s="34">
        <v>46599</v>
      </c>
      <c r="H58" s="32" t="s">
        <v>195</v>
      </c>
      <c r="I58" s="32" t="s">
        <v>10</v>
      </c>
      <c r="J58" s="35">
        <v>1.5</v>
      </c>
    </row>
    <row r="59" spans="1:10" s="4" customFormat="1" ht="30.1" customHeight="1" x14ac:dyDescent="0.25">
      <c r="A59" s="3">
        <v>54</v>
      </c>
      <c r="B59" s="33" t="s">
        <v>55</v>
      </c>
      <c r="C59" s="33" t="s">
        <v>215</v>
      </c>
      <c r="D59" s="32">
        <v>2</v>
      </c>
      <c r="E59" s="33" t="s">
        <v>54</v>
      </c>
      <c r="F59" s="34">
        <v>46235</v>
      </c>
      <c r="G59" s="34">
        <v>46599</v>
      </c>
      <c r="H59" s="32" t="s">
        <v>12</v>
      </c>
      <c r="I59" s="32" t="s">
        <v>33</v>
      </c>
      <c r="J59" s="35">
        <v>1</v>
      </c>
    </row>
    <row r="60" spans="1:10" s="4" customFormat="1" ht="30.1" customHeight="1" x14ac:dyDescent="0.25">
      <c r="A60" s="3">
        <v>55</v>
      </c>
      <c r="B60" s="33" t="s">
        <v>55</v>
      </c>
      <c r="C60" s="33" t="s">
        <v>215</v>
      </c>
      <c r="D60" s="32">
        <v>2</v>
      </c>
      <c r="E60" s="33" t="s">
        <v>54</v>
      </c>
      <c r="F60" s="34">
        <v>46235</v>
      </c>
      <c r="G60" s="34">
        <v>46599</v>
      </c>
      <c r="H60" s="32" t="s">
        <v>196</v>
      </c>
      <c r="I60" s="32" t="s">
        <v>56</v>
      </c>
      <c r="J60" s="35">
        <v>1.5</v>
      </c>
    </row>
    <row r="61" spans="1:10" s="4" customFormat="1" ht="30.1" customHeight="1" x14ac:dyDescent="0.25">
      <c r="A61" s="3">
        <v>56</v>
      </c>
      <c r="B61" s="33" t="s">
        <v>163</v>
      </c>
      <c r="C61" s="33" t="s">
        <v>53</v>
      </c>
      <c r="D61" s="32">
        <v>2</v>
      </c>
      <c r="E61" s="33" t="s">
        <v>52</v>
      </c>
      <c r="F61" s="34">
        <v>46235</v>
      </c>
      <c r="G61" s="34">
        <v>46599</v>
      </c>
      <c r="H61" s="32" t="s">
        <v>197</v>
      </c>
      <c r="I61" s="32" t="s">
        <v>10</v>
      </c>
      <c r="J61" s="35">
        <v>1.5</v>
      </c>
    </row>
    <row r="62" spans="1:10" s="4" customFormat="1" ht="30.1" customHeight="1" x14ac:dyDescent="0.25">
      <c r="A62" s="3">
        <v>57</v>
      </c>
      <c r="B62" s="33" t="s">
        <v>164</v>
      </c>
      <c r="C62" s="39" t="s">
        <v>68</v>
      </c>
      <c r="D62" s="32">
        <v>2</v>
      </c>
      <c r="E62" s="33" t="s">
        <v>69</v>
      </c>
      <c r="F62" s="34">
        <v>46235</v>
      </c>
      <c r="G62" s="34">
        <v>46599</v>
      </c>
      <c r="H62" s="32" t="s">
        <v>12</v>
      </c>
      <c r="I62" s="40" t="s">
        <v>10</v>
      </c>
      <c r="J62" s="40">
        <v>2</v>
      </c>
    </row>
    <row r="63" spans="1:10" s="4" customFormat="1" ht="30.1" customHeight="1" x14ac:dyDescent="0.25">
      <c r="A63" s="3">
        <v>58</v>
      </c>
      <c r="B63" s="33" t="s">
        <v>141</v>
      </c>
      <c r="C63" s="33" t="s">
        <v>142</v>
      </c>
      <c r="D63" s="32">
        <v>2</v>
      </c>
      <c r="E63" s="33" t="s">
        <v>69</v>
      </c>
      <c r="F63" s="34">
        <v>46235</v>
      </c>
      <c r="G63" s="34">
        <v>46599</v>
      </c>
      <c r="H63" s="32" t="s">
        <v>12</v>
      </c>
      <c r="I63" s="40" t="s">
        <v>10</v>
      </c>
      <c r="J63" s="40">
        <v>1</v>
      </c>
    </row>
    <row r="64" spans="1:10" s="4" customFormat="1" ht="30.1" customHeight="1" x14ac:dyDescent="0.25">
      <c r="A64" s="3">
        <v>59</v>
      </c>
      <c r="B64" s="33" t="s">
        <v>143</v>
      </c>
      <c r="C64" s="33" t="s">
        <v>216</v>
      </c>
      <c r="D64" s="32">
        <v>2</v>
      </c>
      <c r="E64" s="33" t="s">
        <v>69</v>
      </c>
      <c r="F64" s="34">
        <v>46235</v>
      </c>
      <c r="G64" s="34">
        <v>46599</v>
      </c>
      <c r="H64" s="32" t="s">
        <v>12</v>
      </c>
      <c r="I64" s="40" t="s">
        <v>10</v>
      </c>
      <c r="J64" s="40">
        <v>2</v>
      </c>
    </row>
    <row r="65" spans="1:10" s="4" customFormat="1" ht="30.1" customHeight="1" x14ac:dyDescent="0.25">
      <c r="A65" s="3">
        <v>60</v>
      </c>
      <c r="B65" s="33" t="s">
        <v>144</v>
      </c>
      <c r="C65" s="33" t="s">
        <v>145</v>
      </c>
      <c r="D65" s="32">
        <v>2</v>
      </c>
      <c r="E65" s="33" t="s">
        <v>69</v>
      </c>
      <c r="F65" s="34">
        <v>46235</v>
      </c>
      <c r="G65" s="34">
        <v>46599</v>
      </c>
      <c r="H65" s="32" t="s">
        <v>236</v>
      </c>
      <c r="I65" s="40" t="s">
        <v>10</v>
      </c>
      <c r="J65" s="40">
        <v>0.75</v>
      </c>
    </row>
    <row r="66" spans="1:10" s="4" customFormat="1" ht="30.1" customHeight="1" x14ac:dyDescent="0.25">
      <c r="A66" s="3">
        <v>61</v>
      </c>
      <c r="B66" s="33" t="s">
        <v>146</v>
      </c>
      <c r="C66" s="33" t="s">
        <v>147</v>
      </c>
      <c r="D66" s="32">
        <v>2</v>
      </c>
      <c r="E66" s="33" t="s">
        <v>69</v>
      </c>
      <c r="F66" s="34">
        <v>46235</v>
      </c>
      <c r="G66" s="34">
        <v>46599</v>
      </c>
      <c r="H66" s="32" t="s">
        <v>236</v>
      </c>
      <c r="I66" s="40" t="s">
        <v>10</v>
      </c>
      <c r="J66" s="40">
        <v>0.75</v>
      </c>
    </row>
    <row r="67" spans="1:10" s="4" customFormat="1" ht="30.1" customHeight="1" x14ac:dyDescent="0.25">
      <c r="A67" s="3">
        <v>62</v>
      </c>
      <c r="B67" s="33" t="s">
        <v>165</v>
      </c>
      <c r="C67" s="33" t="s">
        <v>70</v>
      </c>
      <c r="D67" s="32">
        <v>2</v>
      </c>
      <c r="E67" s="33" t="s">
        <v>71</v>
      </c>
      <c r="F67" s="34">
        <v>46235</v>
      </c>
      <c r="G67" s="34">
        <v>46599</v>
      </c>
      <c r="H67" s="32" t="s">
        <v>235</v>
      </c>
      <c r="I67" s="32" t="s">
        <v>10</v>
      </c>
      <c r="J67" s="40">
        <v>1.63</v>
      </c>
    </row>
    <row r="68" spans="1:10" s="4" customFormat="1" ht="30.1" customHeight="1" x14ac:dyDescent="0.25">
      <c r="A68" s="3">
        <v>63</v>
      </c>
      <c r="B68" s="33" t="s">
        <v>166</v>
      </c>
      <c r="C68" s="33" t="s">
        <v>217</v>
      </c>
      <c r="D68" s="32">
        <v>2</v>
      </c>
      <c r="E68" s="33" t="s">
        <v>77</v>
      </c>
      <c r="F68" s="34">
        <v>46235</v>
      </c>
      <c r="G68" s="34">
        <v>46599</v>
      </c>
      <c r="H68" s="32" t="s">
        <v>12</v>
      </c>
      <c r="I68" s="32" t="s">
        <v>10</v>
      </c>
      <c r="J68" s="35">
        <v>1</v>
      </c>
    </row>
    <row r="69" spans="1:10" s="4" customFormat="1" ht="30.1" customHeight="1" x14ac:dyDescent="0.25">
      <c r="A69" s="3">
        <v>64</v>
      </c>
      <c r="B69" s="33" t="s">
        <v>78</v>
      </c>
      <c r="C69" s="39" t="s">
        <v>218</v>
      </c>
      <c r="D69" s="32">
        <v>2</v>
      </c>
      <c r="E69" s="33" t="s">
        <v>79</v>
      </c>
      <c r="F69" s="34">
        <v>46235</v>
      </c>
      <c r="G69" s="34">
        <v>46599</v>
      </c>
      <c r="H69" s="32" t="s">
        <v>12</v>
      </c>
      <c r="I69" s="34" t="s">
        <v>10</v>
      </c>
      <c r="J69" s="35">
        <v>4</v>
      </c>
    </row>
    <row r="70" spans="1:10" s="4" customFormat="1" ht="30.1" customHeight="1" x14ac:dyDescent="0.25">
      <c r="A70" s="3">
        <v>65</v>
      </c>
      <c r="B70" s="33" t="s">
        <v>167</v>
      </c>
      <c r="C70" s="33" t="s">
        <v>258</v>
      </c>
      <c r="D70" s="32">
        <v>2</v>
      </c>
      <c r="E70" s="33" t="s">
        <v>80</v>
      </c>
      <c r="F70" s="34">
        <v>46235</v>
      </c>
      <c r="G70" s="34">
        <v>46599</v>
      </c>
      <c r="H70" s="32" t="s">
        <v>198</v>
      </c>
      <c r="I70" s="32" t="s">
        <v>10</v>
      </c>
      <c r="J70" s="35">
        <v>1.58</v>
      </c>
    </row>
    <row r="71" spans="1:10" s="4" customFormat="1" ht="30.1" customHeight="1" x14ac:dyDescent="0.25">
      <c r="A71" s="3">
        <v>66</v>
      </c>
      <c r="B71" s="33" t="s">
        <v>167</v>
      </c>
      <c r="C71" s="33" t="s">
        <v>258</v>
      </c>
      <c r="D71" s="32">
        <v>2</v>
      </c>
      <c r="E71" s="33" t="s">
        <v>80</v>
      </c>
      <c r="F71" s="34">
        <v>46235</v>
      </c>
      <c r="G71" s="34">
        <v>46599</v>
      </c>
      <c r="H71" s="32" t="s">
        <v>199</v>
      </c>
      <c r="I71" s="32" t="s">
        <v>10</v>
      </c>
      <c r="J71" s="35">
        <v>0.5</v>
      </c>
    </row>
    <row r="72" spans="1:10" s="4" customFormat="1" ht="30.1" customHeight="1" x14ac:dyDescent="0.25">
      <c r="A72" s="3">
        <v>67</v>
      </c>
      <c r="B72" s="33" t="s">
        <v>168</v>
      </c>
      <c r="C72" s="39" t="s">
        <v>82</v>
      </c>
      <c r="D72" s="32">
        <v>2</v>
      </c>
      <c r="E72" s="33" t="s">
        <v>81</v>
      </c>
      <c r="F72" s="34">
        <v>46235</v>
      </c>
      <c r="G72" s="34">
        <v>46599</v>
      </c>
      <c r="H72" s="32" t="s">
        <v>234</v>
      </c>
      <c r="I72" s="34" t="s">
        <v>10</v>
      </c>
      <c r="J72" s="35">
        <v>1.5</v>
      </c>
    </row>
    <row r="73" spans="1:10" s="4" customFormat="1" ht="30.1" customHeight="1" x14ac:dyDescent="0.25">
      <c r="A73" s="3">
        <v>68</v>
      </c>
      <c r="B73" s="33" t="s">
        <v>168</v>
      </c>
      <c r="C73" s="39" t="s">
        <v>82</v>
      </c>
      <c r="D73" s="32">
        <v>2</v>
      </c>
      <c r="E73" s="33" t="s">
        <v>81</v>
      </c>
      <c r="F73" s="34">
        <v>46235</v>
      </c>
      <c r="G73" s="34">
        <v>46599</v>
      </c>
      <c r="H73" s="32" t="s">
        <v>199</v>
      </c>
      <c r="I73" s="34" t="s">
        <v>10</v>
      </c>
      <c r="J73" s="35">
        <v>0.5</v>
      </c>
    </row>
    <row r="74" spans="1:10" s="4" customFormat="1" ht="30.1" customHeight="1" x14ac:dyDescent="0.25">
      <c r="A74" s="3">
        <v>69</v>
      </c>
      <c r="B74" s="33" t="s">
        <v>169</v>
      </c>
      <c r="C74" s="33" t="s">
        <v>74</v>
      </c>
      <c r="D74" s="32">
        <v>2</v>
      </c>
      <c r="E74" s="33" t="s">
        <v>75</v>
      </c>
      <c r="F74" s="34">
        <v>46235</v>
      </c>
      <c r="G74" s="34">
        <v>46599</v>
      </c>
      <c r="H74" s="32" t="s">
        <v>12</v>
      </c>
      <c r="I74" s="32" t="s">
        <v>10</v>
      </c>
      <c r="J74" s="35">
        <v>2</v>
      </c>
    </row>
    <row r="75" spans="1:10" s="4" customFormat="1" ht="30.1" customHeight="1" x14ac:dyDescent="0.25">
      <c r="A75" s="3">
        <v>70</v>
      </c>
      <c r="B75" s="33" t="s">
        <v>170</v>
      </c>
      <c r="C75" s="39" t="s">
        <v>219</v>
      </c>
      <c r="D75" s="32">
        <v>2</v>
      </c>
      <c r="E75" s="33" t="s">
        <v>76</v>
      </c>
      <c r="F75" s="34">
        <v>46235</v>
      </c>
      <c r="G75" s="34">
        <v>46599</v>
      </c>
      <c r="H75" s="32" t="s">
        <v>12</v>
      </c>
      <c r="I75" s="32" t="s">
        <v>10</v>
      </c>
      <c r="J75" s="35">
        <v>1</v>
      </c>
    </row>
    <row r="76" spans="1:10" s="4" customFormat="1" ht="30.1" customHeight="1" x14ac:dyDescent="0.25">
      <c r="A76" s="3">
        <v>71</v>
      </c>
      <c r="B76" s="33" t="s">
        <v>171</v>
      </c>
      <c r="C76" s="33" t="s">
        <v>72</v>
      </c>
      <c r="D76" s="32">
        <v>2</v>
      </c>
      <c r="E76" s="33" t="s">
        <v>73</v>
      </c>
      <c r="F76" s="34">
        <v>46235</v>
      </c>
      <c r="G76" s="34">
        <v>46599</v>
      </c>
      <c r="H76" s="32" t="s">
        <v>12</v>
      </c>
      <c r="I76" s="32" t="s">
        <v>10</v>
      </c>
      <c r="J76" s="35">
        <v>1</v>
      </c>
    </row>
    <row r="77" spans="1:10" s="4" customFormat="1" ht="30.1" customHeight="1" x14ac:dyDescent="0.25">
      <c r="A77" s="3">
        <v>72</v>
      </c>
      <c r="B77" s="33" t="s">
        <v>83</v>
      </c>
      <c r="C77" s="33" t="s">
        <v>84</v>
      </c>
      <c r="D77" s="32">
        <v>2</v>
      </c>
      <c r="E77" s="33" t="s">
        <v>83</v>
      </c>
      <c r="F77" s="34">
        <v>46235</v>
      </c>
      <c r="G77" s="34">
        <v>46599</v>
      </c>
      <c r="H77" s="32" t="s">
        <v>200</v>
      </c>
      <c r="I77" s="32" t="s">
        <v>10</v>
      </c>
      <c r="J77" s="35">
        <v>2.2599999999999998</v>
      </c>
    </row>
    <row r="78" spans="1:10" s="4" customFormat="1" ht="30.1" customHeight="1" x14ac:dyDescent="0.25">
      <c r="A78" s="3">
        <v>73</v>
      </c>
      <c r="B78" s="33" t="s">
        <v>85</v>
      </c>
      <c r="C78" s="33" t="s">
        <v>220</v>
      </c>
      <c r="D78" s="32">
        <v>2</v>
      </c>
      <c r="E78" s="33" t="s">
        <v>83</v>
      </c>
      <c r="F78" s="34">
        <v>46235</v>
      </c>
      <c r="G78" s="34">
        <v>46599</v>
      </c>
      <c r="H78" s="32" t="s">
        <v>12</v>
      </c>
      <c r="I78" s="32" t="s">
        <v>10</v>
      </c>
      <c r="J78" s="35">
        <v>5</v>
      </c>
    </row>
    <row r="79" spans="1:10" s="4" customFormat="1" ht="30.1" customHeight="1" x14ac:dyDescent="0.25">
      <c r="A79" s="3">
        <v>74</v>
      </c>
      <c r="B79" s="33" t="s">
        <v>186</v>
      </c>
      <c r="C79" s="39" t="s">
        <v>98</v>
      </c>
      <c r="D79" s="32">
        <v>2</v>
      </c>
      <c r="E79" s="33" t="s">
        <v>97</v>
      </c>
      <c r="F79" s="34">
        <v>46235</v>
      </c>
      <c r="G79" s="34">
        <v>46599</v>
      </c>
      <c r="H79" s="32" t="s">
        <v>259</v>
      </c>
      <c r="I79" s="34" t="s">
        <v>10</v>
      </c>
      <c r="J79" s="35">
        <v>1.5</v>
      </c>
    </row>
    <row r="80" spans="1:10" s="4" customFormat="1" ht="30.1" customHeight="1" x14ac:dyDescent="0.25">
      <c r="A80" s="3">
        <v>75</v>
      </c>
      <c r="B80" s="33" t="s">
        <v>189</v>
      </c>
      <c r="C80" s="33" t="s">
        <v>98</v>
      </c>
      <c r="D80" s="32">
        <v>2</v>
      </c>
      <c r="E80" s="33" t="s">
        <v>97</v>
      </c>
      <c r="F80" s="34">
        <v>46235</v>
      </c>
      <c r="G80" s="34">
        <v>46599</v>
      </c>
      <c r="H80" s="32" t="s">
        <v>260</v>
      </c>
      <c r="I80" s="34" t="s">
        <v>10</v>
      </c>
      <c r="J80" s="35">
        <v>1.5</v>
      </c>
    </row>
    <row r="81" spans="1:10" s="4" customFormat="1" ht="30.1" customHeight="1" x14ac:dyDescent="0.25">
      <c r="A81" s="3">
        <v>76</v>
      </c>
      <c r="B81" s="33" t="s">
        <v>99</v>
      </c>
      <c r="C81" s="33" t="s">
        <v>100</v>
      </c>
      <c r="D81" s="32">
        <v>2</v>
      </c>
      <c r="E81" s="33" t="s">
        <v>97</v>
      </c>
      <c r="F81" s="34">
        <v>46235</v>
      </c>
      <c r="G81" s="34">
        <v>46599</v>
      </c>
      <c r="H81" s="32" t="s">
        <v>12</v>
      </c>
      <c r="I81" s="34" t="s">
        <v>10</v>
      </c>
      <c r="J81" s="35">
        <v>13</v>
      </c>
    </row>
    <row r="82" spans="1:10" s="4" customFormat="1" ht="30.1" customHeight="1" x14ac:dyDescent="0.25">
      <c r="A82" s="3">
        <v>77</v>
      </c>
      <c r="B82" s="33" t="s">
        <v>172</v>
      </c>
      <c r="C82" s="33" t="s">
        <v>221</v>
      </c>
      <c r="D82" s="32">
        <v>2</v>
      </c>
      <c r="E82" s="33" t="s">
        <v>86</v>
      </c>
      <c r="F82" s="34">
        <v>46235</v>
      </c>
      <c r="G82" s="34">
        <v>46599</v>
      </c>
      <c r="H82" s="32" t="s">
        <v>12</v>
      </c>
      <c r="I82" s="34" t="s">
        <v>10</v>
      </c>
      <c r="J82" s="35">
        <v>1</v>
      </c>
    </row>
    <row r="83" spans="1:10" s="4" customFormat="1" ht="30.1" customHeight="1" x14ac:dyDescent="0.25">
      <c r="A83" s="3">
        <v>78</v>
      </c>
      <c r="B83" s="33" t="s">
        <v>173</v>
      </c>
      <c r="C83" s="33" t="s">
        <v>91</v>
      </c>
      <c r="D83" s="32">
        <v>2</v>
      </c>
      <c r="E83" s="33" t="s">
        <v>92</v>
      </c>
      <c r="F83" s="34">
        <v>46235</v>
      </c>
      <c r="G83" s="34">
        <v>46599</v>
      </c>
      <c r="H83" s="32" t="s">
        <v>12</v>
      </c>
      <c r="I83" s="34" t="s">
        <v>10</v>
      </c>
      <c r="J83" s="35">
        <v>1</v>
      </c>
    </row>
    <row r="84" spans="1:10" s="4" customFormat="1" ht="30.1" customHeight="1" x14ac:dyDescent="0.25">
      <c r="A84" s="3">
        <v>79</v>
      </c>
      <c r="B84" s="33" t="s">
        <v>174</v>
      </c>
      <c r="C84" s="33" t="s">
        <v>93</v>
      </c>
      <c r="D84" s="32">
        <v>2</v>
      </c>
      <c r="E84" s="33" t="s">
        <v>94</v>
      </c>
      <c r="F84" s="34">
        <v>46235</v>
      </c>
      <c r="G84" s="34">
        <v>46599</v>
      </c>
      <c r="H84" s="32" t="s">
        <v>12</v>
      </c>
      <c r="I84" s="34" t="s">
        <v>10</v>
      </c>
      <c r="J84" s="35">
        <v>1</v>
      </c>
    </row>
    <row r="85" spans="1:10" s="4" customFormat="1" ht="30.1" customHeight="1" x14ac:dyDescent="0.25">
      <c r="A85" s="3">
        <v>80</v>
      </c>
      <c r="B85" s="33" t="s">
        <v>102</v>
      </c>
      <c r="C85" s="33" t="s">
        <v>222</v>
      </c>
      <c r="D85" s="32">
        <v>2</v>
      </c>
      <c r="E85" s="33" t="s">
        <v>102</v>
      </c>
      <c r="F85" s="34">
        <v>46235</v>
      </c>
      <c r="G85" s="34">
        <v>46599</v>
      </c>
      <c r="H85" s="32" t="s">
        <v>12</v>
      </c>
      <c r="I85" s="34" t="s">
        <v>10</v>
      </c>
      <c r="J85" s="35">
        <v>1</v>
      </c>
    </row>
    <row r="86" spans="1:10" s="4" customFormat="1" ht="30.1" customHeight="1" x14ac:dyDescent="0.25">
      <c r="A86" s="3">
        <v>81</v>
      </c>
      <c r="B86" s="33" t="s">
        <v>104</v>
      </c>
      <c r="C86" s="39" t="s">
        <v>223</v>
      </c>
      <c r="D86" s="32">
        <v>2</v>
      </c>
      <c r="E86" s="33" t="s">
        <v>105</v>
      </c>
      <c r="F86" s="34">
        <v>46235</v>
      </c>
      <c r="G86" s="34">
        <v>46599</v>
      </c>
      <c r="H86" s="32" t="s">
        <v>12</v>
      </c>
      <c r="I86" s="34" t="s">
        <v>10</v>
      </c>
      <c r="J86" s="35">
        <v>1</v>
      </c>
    </row>
    <row r="87" spans="1:10" s="4" customFormat="1" ht="30.1" customHeight="1" x14ac:dyDescent="0.25">
      <c r="A87" s="3">
        <v>82</v>
      </c>
      <c r="B87" s="47" t="s">
        <v>106</v>
      </c>
      <c r="C87" s="47" t="s">
        <v>261</v>
      </c>
      <c r="D87" s="32">
        <v>2</v>
      </c>
      <c r="E87" s="33" t="s">
        <v>107</v>
      </c>
      <c r="F87" s="34">
        <v>46235</v>
      </c>
      <c r="G87" s="34">
        <v>46599</v>
      </c>
      <c r="H87" s="40" t="s">
        <v>12</v>
      </c>
      <c r="I87" s="40" t="s">
        <v>10</v>
      </c>
      <c r="J87" s="35">
        <v>1</v>
      </c>
    </row>
    <row r="88" spans="1:10" s="4" customFormat="1" ht="30.1" customHeight="1" x14ac:dyDescent="0.25">
      <c r="A88" s="3">
        <v>83</v>
      </c>
      <c r="B88" s="33" t="s">
        <v>175</v>
      </c>
      <c r="C88" s="33" t="s">
        <v>224</v>
      </c>
      <c r="D88" s="32">
        <v>2</v>
      </c>
      <c r="E88" s="33" t="s">
        <v>101</v>
      </c>
      <c r="F88" s="34">
        <v>46235</v>
      </c>
      <c r="G88" s="34">
        <v>46599</v>
      </c>
      <c r="H88" s="32" t="s">
        <v>262</v>
      </c>
      <c r="I88" s="34" t="s">
        <v>10</v>
      </c>
      <c r="J88" s="35">
        <v>2.5</v>
      </c>
    </row>
    <row r="89" spans="1:10" s="4" customFormat="1" ht="30.1" customHeight="1" x14ac:dyDescent="0.25">
      <c r="A89" s="3">
        <v>84</v>
      </c>
      <c r="B89" s="33" t="s">
        <v>176</v>
      </c>
      <c r="C89" s="33" t="s">
        <v>95</v>
      </c>
      <c r="D89" s="32">
        <v>2</v>
      </c>
      <c r="E89" s="33" t="s">
        <v>96</v>
      </c>
      <c r="F89" s="34">
        <v>46235</v>
      </c>
      <c r="G89" s="34">
        <v>46599</v>
      </c>
      <c r="H89" s="32" t="s">
        <v>12</v>
      </c>
      <c r="I89" s="34" t="s">
        <v>10</v>
      </c>
      <c r="J89" s="35">
        <v>1</v>
      </c>
    </row>
    <row r="90" spans="1:10" s="4" customFormat="1" ht="30.1" customHeight="1" x14ac:dyDescent="0.25">
      <c r="A90" s="3">
        <v>85</v>
      </c>
      <c r="B90" s="33" t="s">
        <v>177</v>
      </c>
      <c r="C90" s="39" t="s">
        <v>88</v>
      </c>
      <c r="D90" s="32">
        <v>2</v>
      </c>
      <c r="E90" s="33" t="s">
        <v>87</v>
      </c>
      <c r="F90" s="34">
        <v>46235</v>
      </c>
      <c r="G90" s="34">
        <v>46599</v>
      </c>
      <c r="H90" s="32" t="s">
        <v>12</v>
      </c>
      <c r="I90" s="34" t="s">
        <v>10</v>
      </c>
      <c r="J90" s="35">
        <v>2</v>
      </c>
    </row>
    <row r="91" spans="1:10" s="4" customFormat="1" ht="30.1" customHeight="1" x14ac:dyDescent="0.25">
      <c r="A91" s="3">
        <v>86</v>
      </c>
      <c r="B91" s="33" t="s">
        <v>178</v>
      </c>
      <c r="C91" s="39" t="s">
        <v>225</v>
      </c>
      <c r="D91" s="32">
        <v>2</v>
      </c>
      <c r="E91" s="33" t="s">
        <v>103</v>
      </c>
      <c r="F91" s="34">
        <v>46235</v>
      </c>
      <c r="G91" s="34">
        <v>46599</v>
      </c>
      <c r="H91" s="32" t="s">
        <v>12</v>
      </c>
      <c r="I91" s="34" t="s">
        <v>10</v>
      </c>
      <c r="J91" s="35">
        <v>1</v>
      </c>
    </row>
    <row r="92" spans="1:10" s="4" customFormat="1" ht="30.1" customHeight="1" x14ac:dyDescent="0.25">
      <c r="A92" s="3">
        <v>87</v>
      </c>
      <c r="B92" s="33" t="s">
        <v>90</v>
      </c>
      <c r="C92" s="33" t="s">
        <v>226</v>
      </c>
      <c r="D92" s="32">
        <v>2</v>
      </c>
      <c r="E92" s="33" t="s">
        <v>89</v>
      </c>
      <c r="F92" s="34">
        <v>46235</v>
      </c>
      <c r="G92" s="34">
        <v>46599</v>
      </c>
      <c r="H92" s="32" t="s">
        <v>12</v>
      </c>
      <c r="I92" s="32" t="s">
        <v>10</v>
      </c>
      <c r="J92" s="35">
        <v>2</v>
      </c>
    </row>
    <row r="93" spans="1:10" s="4" customFormat="1" ht="30.1" customHeight="1" x14ac:dyDescent="0.25">
      <c r="A93" s="3">
        <v>88</v>
      </c>
      <c r="B93" s="33" t="s">
        <v>120</v>
      </c>
      <c r="C93" s="33" t="s">
        <v>121</v>
      </c>
      <c r="D93" s="32">
        <v>2</v>
      </c>
      <c r="E93" s="33" t="s">
        <v>122</v>
      </c>
      <c r="F93" s="34">
        <v>46235</v>
      </c>
      <c r="G93" s="34">
        <v>46599</v>
      </c>
      <c r="H93" s="32" t="s">
        <v>12</v>
      </c>
      <c r="I93" s="34" t="s">
        <v>33</v>
      </c>
      <c r="J93" s="35">
        <v>1</v>
      </c>
    </row>
    <row r="94" spans="1:10" s="4" customFormat="1" ht="30.1" customHeight="1" x14ac:dyDescent="0.25">
      <c r="A94" s="3">
        <v>89</v>
      </c>
      <c r="B94" s="33" t="s">
        <v>120</v>
      </c>
      <c r="C94" s="33" t="s">
        <v>121</v>
      </c>
      <c r="D94" s="32">
        <v>2</v>
      </c>
      <c r="E94" s="33" t="s">
        <v>122</v>
      </c>
      <c r="F94" s="34">
        <v>46235</v>
      </c>
      <c r="G94" s="34">
        <v>46599</v>
      </c>
      <c r="H94" s="32" t="s">
        <v>263</v>
      </c>
      <c r="I94" s="32" t="s">
        <v>10</v>
      </c>
      <c r="J94" s="35">
        <v>1.5</v>
      </c>
    </row>
    <row r="95" spans="1:10" s="4" customFormat="1" ht="30.1" customHeight="1" x14ac:dyDescent="0.25">
      <c r="A95" s="3">
        <v>90</v>
      </c>
      <c r="B95" s="33" t="s">
        <v>179</v>
      </c>
      <c r="C95" s="33" t="s">
        <v>112</v>
      </c>
      <c r="D95" s="32">
        <v>2</v>
      </c>
      <c r="E95" s="33" t="s">
        <v>111</v>
      </c>
      <c r="F95" s="34">
        <v>46235</v>
      </c>
      <c r="G95" s="34">
        <v>46599</v>
      </c>
      <c r="H95" s="32" t="s">
        <v>12</v>
      </c>
      <c r="I95" s="34" t="s">
        <v>10</v>
      </c>
      <c r="J95" s="35">
        <v>2</v>
      </c>
    </row>
    <row r="96" spans="1:10" s="4" customFormat="1" ht="30.1" customHeight="1" x14ac:dyDescent="0.25">
      <c r="A96" s="3">
        <v>91</v>
      </c>
      <c r="B96" s="39" t="s">
        <v>109</v>
      </c>
      <c r="C96" s="39" t="s">
        <v>110</v>
      </c>
      <c r="D96" s="32">
        <v>2</v>
      </c>
      <c r="E96" s="33" t="s">
        <v>108</v>
      </c>
      <c r="F96" s="34">
        <v>46235</v>
      </c>
      <c r="G96" s="34">
        <v>46599</v>
      </c>
      <c r="H96" s="32" t="s">
        <v>12</v>
      </c>
      <c r="I96" s="34" t="s">
        <v>10</v>
      </c>
      <c r="J96" s="35">
        <v>2</v>
      </c>
    </row>
    <row r="97" spans="1:10" s="4" customFormat="1" ht="30.1" customHeight="1" x14ac:dyDescent="0.25">
      <c r="A97" s="3">
        <v>92</v>
      </c>
      <c r="B97" s="33" t="s">
        <v>180</v>
      </c>
      <c r="C97" s="33" t="s">
        <v>227</v>
      </c>
      <c r="D97" s="32">
        <v>2</v>
      </c>
      <c r="E97" s="33" t="s">
        <v>113</v>
      </c>
      <c r="F97" s="34">
        <v>46235</v>
      </c>
      <c r="G97" s="34">
        <v>46599</v>
      </c>
      <c r="H97" s="32" t="s">
        <v>12</v>
      </c>
      <c r="I97" s="34" t="s">
        <v>10</v>
      </c>
      <c r="J97" s="35">
        <v>2</v>
      </c>
    </row>
    <row r="98" spans="1:10" s="4" customFormat="1" ht="30.1" customHeight="1" x14ac:dyDescent="0.25">
      <c r="A98" s="3">
        <v>93</v>
      </c>
      <c r="B98" s="33" t="s">
        <v>114</v>
      </c>
      <c r="C98" s="33" t="s">
        <v>228</v>
      </c>
      <c r="D98" s="32">
        <v>2</v>
      </c>
      <c r="E98" s="33" t="s">
        <v>113</v>
      </c>
      <c r="F98" s="34">
        <v>46235</v>
      </c>
      <c r="G98" s="34">
        <v>46599</v>
      </c>
      <c r="H98" s="32" t="s">
        <v>201</v>
      </c>
      <c r="I98" s="34" t="s">
        <v>10</v>
      </c>
      <c r="J98" s="35">
        <v>0.5</v>
      </c>
    </row>
    <row r="99" spans="1:10" s="4" customFormat="1" ht="30.1" customHeight="1" x14ac:dyDescent="0.25">
      <c r="A99" s="3">
        <v>94</v>
      </c>
      <c r="B99" s="33" t="s">
        <v>181</v>
      </c>
      <c r="C99" s="33" t="s">
        <v>229</v>
      </c>
      <c r="D99" s="32">
        <v>2</v>
      </c>
      <c r="E99" s="33" t="s">
        <v>117</v>
      </c>
      <c r="F99" s="34">
        <v>46235</v>
      </c>
      <c r="G99" s="34">
        <v>46599</v>
      </c>
      <c r="H99" s="32" t="s">
        <v>263</v>
      </c>
      <c r="I99" s="32" t="s">
        <v>10</v>
      </c>
      <c r="J99" s="35">
        <v>1.5</v>
      </c>
    </row>
    <row r="100" spans="1:10" s="4" customFormat="1" ht="30.1" customHeight="1" x14ac:dyDescent="0.25">
      <c r="A100" s="3">
        <v>95</v>
      </c>
      <c r="B100" s="33" t="s">
        <v>119</v>
      </c>
      <c r="C100" s="33" t="s">
        <v>230</v>
      </c>
      <c r="D100" s="32">
        <v>2</v>
      </c>
      <c r="E100" s="33" t="s">
        <v>118</v>
      </c>
      <c r="F100" s="34">
        <v>46235</v>
      </c>
      <c r="G100" s="34">
        <v>46599</v>
      </c>
      <c r="H100" s="32" t="s">
        <v>12</v>
      </c>
      <c r="I100" s="34" t="s">
        <v>33</v>
      </c>
      <c r="J100" s="35">
        <v>1</v>
      </c>
    </row>
    <row r="101" spans="1:10" s="4" customFormat="1" ht="30.1" customHeight="1" x14ac:dyDescent="0.25">
      <c r="A101" s="3">
        <v>96</v>
      </c>
      <c r="B101" s="33" t="s">
        <v>182</v>
      </c>
      <c r="C101" s="33" t="s">
        <v>231</v>
      </c>
      <c r="D101" s="32">
        <v>2</v>
      </c>
      <c r="E101" s="33" t="s">
        <v>125</v>
      </c>
      <c r="F101" s="34">
        <v>46235</v>
      </c>
      <c r="G101" s="34">
        <v>46599</v>
      </c>
      <c r="H101" s="32" t="s">
        <v>12</v>
      </c>
      <c r="I101" s="34" t="s">
        <v>10</v>
      </c>
      <c r="J101" s="35">
        <v>1</v>
      </c>
    </row>
    <row r="102" spans="1:10" s="4" customFormat="1" ht="30.1" customHeight="1" x14ac:dyDescent="0.25">
      <c r="A102" s="3">
        <v>97</v>
      </c>
      <c r="B102" s="33" t="s">
        <v>264</v>
      </c>
      <c r="C102" s="47" t="s">
        <v>123</v>
      </c>
      <c r="D102" s="32">
        <v>2</v>
      </c>
      <c r="E102" s="33" t="s">
        <v>124</v>
      </c>
      <c r="F102" s="34">
        <v>46235</v>
      </c>
      <c r="G102" s="34">
        <v>46599</v>
      </c>
      <c r="H102" s="32" t="s">
        <v>12</v>
      </c>
      <c r="I102" s="34" t="s">
        <v>33</v>
      </c>
      <c r="J102" s="35">
        <v>2</v>
      </c>
    </row>
    <row r="103" spans="1:10" s="4" customFormat="1" ht="30.1" customHeight="1" x14ac:dyDescent="0.25">
      <c r="A103" s="3">
        <v>98</v>
      </c>
      <c r="B103" s="33" t="s">
        <v>183</v>
      </c>
      <c r="C103" s="33" t="s">
        <v>115</v>
      </c>
      <c r="D103" s="32">
        <v>2</v>
      </c>
      <c r="E103" s="33" t="s">
        <v>116</v>
      </c>
      <c r="F103" s="34">
        <v>46235</v>
      </c>
      <c r="G103" s="34">
        <v>46599</v>
      </c>
      <c r="H103" s="32" t="s">
        <v>12</v>
      </c>
      <c r="I103" s="34" t="s">
        <v>10</v>
      </c>
      <c r="J103" s="35">
        <v>2</v>
      </c>
    </row>
    <row r="104" spans="1:10" s="4" customFormat="1" ht="46.55" customHeight="1" x14ac:dyDescent="0.25">
      <c r="A104" s="3">
        <v>99</v>
      </c>
      <c r="B104" s="33" t="s">
        <v>243</v>
      </c>
      <c r="C104" s="33" t="s">
        <v>232</v>
      </c>
      <c r="D104" s="32">
        <v>1</v>
      </c>
      <c r="E104" s="33" t="s">
        <v>244</v>
      </c>
      <c r="F104" s="34">
        <v>46235</v>
      </c>
      <c r="G104" s="34">
        <v>46599</v>
      </c>
      <c r="H104" s="32" t="s">
        <v>12</v>
      </c>
      <c r="I104" s="32" t="s">
        <v>10</v>
      </c>
      <c r="J104" s="35">
        <v>4</v>
      </c>
    </row>
    <row r="105" spans="1:10" s="4" customFormat="1" ht="30.1" customHeight="1" x14ac:dyDescent="0.25">
      <c r="A105" s="3">
        <v>100</v>
      </c>
      <c r="B105" s="33" t="s">
        <v>245</v>
      </c>
      <c r="C105" s="33" t="s">
        <v>232</v>
      </c>
      <c r="D105" s="32">
        <v>1</v>
      </c>
      <c r="E105" s="33" t="s">
        <v>244</v>
      </c>
      <c r="F105" s="34">
        <v>46235</v>
      </c>
      <c r="G105" s="34">
        <v>46599</v>
      </c>
      <c r="H105" s="32" t="s">
        <v>12</v>
      </c>
      <c r="I105" s="32" t="s">
        <v>10</v>
      </c>
      <c r="J105" s="35">
        <v>1</v>
      </c>
    </row>
    <row r="106" spans="1:10" s="4" customFormat="1" ht="30.1" customHeight="1" x14ac:dyDescent="0.25">
      <c r="A106" s="3">
        <v>101</v>
      </c>
      <c r="B106" s="33" t="s">
        <v>246</v>
      </c>
      <c r="C106" s="33" t="s">
        <v>232</v>
      </c>
      <c r="D106" s="32">
        <v>1</v>
      </c>
      <c r="E106" s="33" t="s">
        <v>244</v>
      </c>
      <c r="F106" s="34">
        <v>46235</v>
      </c>
      <c r="G106" s="34">
        <v>46599</v>
      </c>
      <c r="H106" s="32" t="s">
        <v>12</v>
      </c>
      <c r="I106" s="32" t="s">
        <v>10</v>
      </c>
      <c r="J106" s="35">
        <v>1</v>
      </c>
    </row>
    <row r="107" spans="1:10" s="4" customFormat="1" ht="30.1" customHeight="1" x14ac:dyDescent="0.25">
      <c r="A107" s="3">
        <v>102</v>
      </c>
      <c r="B107" s="33" t="s">
        <v>247</v>
      </c>
      <c r="C107" s="33" t="s">
        <v>232</v>
      </c>
      <c r="D107" s="32">
        <v>1</v>
      </c>
      <c r="E107" s="33" t="s">
        <v>244</v>
      </c>
      <c r="F107" s="34">
        <v>46235</v>
      </c>
      <c r="G107" s="34">
        <v>46599</v>
      </c>
      <c r="H107" s="32" t="s">
        <v>12</v>
      </c>
      <c r="I107" s="32" t="s">
        <v>10</v>
      </c>
      <c r="J107" s="35">
        <v>1</v>
      </c>
    </row>
    <row r="108" spans="1:10" s="4" customFormat="1" ht="30.1" customHeight="1" x14ac:dyDescent="0.25">
      <c r="A108" s="3">
        <v>103</v>
      </c>
      <c r="B108" s="33" t="s">
        <v>248</v>
      </c>
      <c r="C108" s="33" t="s">
        <v>232</v>
      </c>
      <c r="D108" s="32">
        <v>1</v>
      </c>
      <c r="E108" s="33" t="s">
        <v>244</v>
      </c>
      <c r="F108" s="34">
        <v>46235</v>
      </c>
      <c r="G108" s="34">
        <v>46599</v>
      </c>
      <c r="H108" s="32" t="s">
        <v>12</v>
      </c>
      <c r="I108" s="32" t="s">
        <v>10</v>
      </c>
      <c r="J108" s="35">
        <v>1</v>
      </c>
    </row>
    <row r="109" spans="1:10" s="4" customFormat="1" ht="36.700000000000003" customHeight="1" x14ac:dyDescent="0.25">
      <c r="A109" s="3">
        <v>104</v>
      </c>
      <c r="B109" s="33" t="s">
        <v>250</v>
      </c>
      <c r="C109" s="33" t="s">
        <v>232</v>
      </c>
      <c r="D109" s="32">
        <v>1</v>
      </c>
      <c r="E109" s="33" t="s">
        <v>244</v>
      </c>
      <c r="F109" s="34">
        <v>46235</v>
      </c>
      <c r="G109" s="34">
        <v>46599</v>
      </c>
      <c r="H109" s="32" t="s">
        <v>12</v>
      </c>
      <c r="I109" s="32" t="s">
        <v>10</v>
      </c>
      <c r="J109" s="35">
        <v>2</v>
      </c>
    </row>
    <row r="110" spans="1:10" s="4" customFormat="1" ht="30.1" customHeight="1" x14ac:dyDescent="0.25">
      <c r="A110" s="3">
        <v>105</v>
      </c>
      <c r="B110" s="33" t="s">
        <v>249</v>
      </c>
      <c r="C110" s="33" t="s">
        <v>232</v>
      </c>
      <c r="D110" s="32">
        <v>1</v>
      </c>
      <c r="E110" s="33" t="s">
        <v>244</v>
      </c>
      <c r="F110" s="34">
        <v>46235</v>
      </c>
      <c r="G110" s="34">
        <v>46599</v>
      </c>
      <c r="H110" s="32" t="s">
        <v>12</v>
      </c>
      <c r="I110" s="32" t="s">
        <v>10</v>
      </c>
      <c r="J110" s="35">
        <v>1</v>
      </c>
    </row>
    <row r="111" spans="1:10" s="4" customFormat="1" ht="30.1" customHeight="1" x14ac:dyDescent="0.25">
      <c r="A111" s="3"/>
      <c r="B111" s="14"/>
      <c r="C111" s="14"/>
      <c r="D111" s="14"/>
      <c r="E111" s="3"/>
      <c r="F111" s="5"/>
      <c r="G111" s="5"/>
      <c r="H111" s="3"/>
      <c r="I111" s="3"/>
      <c r="J111" s="6">
        <f>SUM(J6:J110)</f>
        <v>229.78</v>
      </c>
    </row>
    <row r="112" spans="1:10" s="4" customFormat="1" ht="30.1" customHeight="1" x14ac:dyDescent="0.25">
      <c r="A112" s="3">
        <v>106</v>
      </c>
      <c r="B112" s="14" t="s">
        <v>126</v>
      </c>
      <c r="C112" s="14" t="s">
        <v>127</v>
      </c>
      <c r="D112" s="14"/>
      <c r="E112" s="14" t="s">
        <v>127</v>
      </c>
      <c r="F112" s="5" t="s">
        <v>127</v>
      </c>
      <c r="G112" s="5" t="s">
        <v>127</v>
      </c>
      <c r="H112" s="3" t="s">
        <v>127</v>
      </c>
      <c r="I112" s="3" t="s">
        <v>127</v>
      </c>
      <c r="J112" s="7">
        <v>10</v>
      </c>
    </row>
    <row r="113" spans="1:10" ht="15.65" x14ac:dyDescent="0.25">
      <c r="A113" s="11"/>
      <c r="B113" s="11"/>
      <c r="C113" s="11"/>
      <c r="D113" s="15"/>
      <c r="E113" s="11"/>
      <c r="F113" s="11"/>
      <c r="G113" s="11"/>
      <c r="H113" s="11"/>
      <c r="I113" s="11"/>
      <c r="J113" s="25"/>
    </row>
    <row r="114" spans="1:10" ht="21.1" x14ac:dyDescent="0.35">
      <c r="B114" s="26"/>
      <c r="C114" s="27"/>
      <c r="D114" s="27"/>
      <c r="E114" s="52"/>
      <c r="F114" s="52"/>
      <c r="G114" s="52"/>
      <c r="H114" s="28"/>
      <c r="J114" s="29"/>
    </row>
    <row r="115" spans="1:10" ht="23.1" x14ac:dyDescent="0.25">
      <c r="B115" s="12"/>
      <c r="C115" s="31"/>
      <c r="D115" s="13"/>
      <c r="E115" s="12"/>
      <c r="F115" s="12"/>
      <c r="G115" s="12"/>
      <c r="H115" s="31"/>
      <c r="I115" s="13"/>
    </row>
    <row r="116" spans="1:10" ht="67.599999999999994" customHeight="1" x14ac:dyDescent="0.25">
      <c r="C116" s="54"/>
      <c r="D116" s="54"/>
      <c r="H116" s="54"/>
      <c r="I116" s="54"/>
    </row>
    <row r="117" spans="1:10" ht="45" customHeight="1" x14ac:dyDescent="0.25">
      <c r="C117" s="54"/>
      <c r="D117" s="54"/>
      <c r="H117" s="54"/>
      <c r="I117" s="54"/>
    </row>
    <row r="118" spans="1:10" ht="23.1" x14ac:dyDescent="0.25">
      <c r="C118" s="54"/>
      <c r="D118" s="54"/>
      <c r="H118" s="54"/>
      <c r="I118" s="54"/>
    </row>
  </sheetData>
  <autoFilter ref="A5:J112"/>
  <mergeCells count="10">
    <mergeCell ref="C117:D117"/>
    <mergeCell ref="C118:D118"/>
    <mergeCell ref="H116:I116"/>
    <mergeCell ref="H117:I117"/>
    <mergeCell ref="H118:I118"/>
    <mergeCell ref="I2:J2"/>
    <mergeCell ref="A3:J3"/>
    <mergeCell ref="E114:G114"/>
    <mergeCell ref="H1:J1"/>
    <mergeCell ref="C116:D116"/>
  </mergeCells>
  <conditionalFormatting sqref="C62">
    <cfRule type="duplicateValues" dxfId="3" priority="1"/>
  </conditionalFormatting>
  <conditionalFormatting sqref="C100">
    <cfRule type="duplicateValues" dxfId="2" priority="2"/>
  </conditionalFormatting>
  <conditionalFormatting sqref="C101">
    <cfRule type="duplicateValues" dxfId="1" priority="3"/>
  </conditionalFormatting>
  <conditionalFormatting sqref="C102">
    <cfRule type="duplicateValues" dxfId="0" priority="4"/>
  </conditionalFormatting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2026-05-07T09:11:26Z</dcterms:modified>
</cp:coreProperties>
</file>