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<sst xmlns="http://schemas.openxmlformats.org/spreadsheetml/2006/main" count="46" uniqueCount="37">
  <si>
    <t xml:space="preserve">[Форма Коммерческого предложения и Структуры НМЦ (Альтернатива 1) применяется в закупках, по условиям которых участник подает предложение о стоимости заявки (цене Договора), в том числе определяемой в соответствии с формулой цены; форма должна быть дополнительно подготовлена Организатором / Заказчиком.]</t>
  </si>
  <si>
    <r>
      <rPr>
        <b val="true"/>
        <sz val="14"/>
        <color rgb="FF000000"/>
        <rFont val="Calibri"/>
        <family val="2"/>
        <charset val="204"/>
      </rPr>
      <t xml:space="preserve">Приложение к Документации о закупке – Структура НМЦ (в т.ч. форма Коммерческого предложения) 
«</t>
    </r>
    <r>
      <rPr>
        <b val="true"/>
        <sz val="14"/>
        <color rgb="FF000000"/>
        <rFont val="Calibri"/>
        <family val="2"/>
        <charset val="1"/>
      </rPr>
      <t xml:space="preserve">ОКПД2 28.99.39.190 Приобретение аппаратов аварийного всплытия (12 шт.) для филиала ПАО «РусГидро»-«Саратовская ГЭС» в рамках реализации инвестиционного проекта T-1300-00088»
</t>
    </r>
    <r>
      <rPr>
        <b val="true"/>
        <sz val="14"/>
        <color rgb="FF000000"/>
        <rFont val="Calibri"/>
        <family val="2"/>
        <charset val="204"/>
      </rPr>
      <t xml:space="preserve">1-ТПиР-ОНМ-2026-СарГЭС</t>
    </r>
  </si>
  <si>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</si>
  <si>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</si>
  <si>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</si>
  <si>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</si>
  <si>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</si>
  <si>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</si>
  <si>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</si>
  <si>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</si>
  <si>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</si>
  <si>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</si>
  <si>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</si>
  <si>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</si>
  <si>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</si>
  <si>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</si>
  <si>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</si>
  <si>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</si>
  <si>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</si>
  <si>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</si>
  <si>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</si>
  <si>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</si>
  <si>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 Аппараты аварийного всплытия (12 шт.)</t>
  </si>
  <si>
    <t xml:space="preserve">…</t>
  </si>
  <si>
    <t xml:space="preserve">Аппараты аварийного всплытия (12 шт.)</t>
  </si>
  <si>
    <t xml:space="preserve">Национальный режим не предоставляется.Установлен режим ограничения  закупки иностранной продукции </t>
  </si>
  <si>
    <t xml:space="preserve">шт.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</si>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</sst>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#,##0.00"/>
    <numFmt numFmtId="167" formatCode="#,##0"/>
    <numFmt numFmtId="168" formatCode="0%"/>
  </numFmts>
  <fonts count="13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4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4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4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4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4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8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4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1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5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G24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S14" activeCellId="0" sqref="S14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84.43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0" min="9" style="1" width="18.57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1" width="28.57"/>
    <col collapsed="false" customWidth="true" hidden="false" outlineLevel="0" max="19" min="19" style="1" width="25.29"/>
    <col collapsed="false" customWidth="true" hidden="false" outlineLevel="0" max="20" min="20" style="1" width="8.57"/>
    <col collapsed="false" customWidth="false" hidden="false" outlineLevel="0" max="21" min="21" style="1" width="18.57"/>
    <col collapsed="false" customWidth="true" hidden="false" outlineLevel="0" max="22" min="22" style="1" width="14.57"/>
    <col collapsed="false" customWidth="false" hidden="false" outlineLevel="0" max="23" min="23" style="1" width="18.57"/>
    <col collapsed="false" customWidth="true" hidden="false" outlineLevel="0" max="24" min="24" style="1" width="14.28"/>
    <col collapsed="false" customWidth="true" hidden="false" outlineLevel="0" max="25" min="25" style="1" width="4.57"/>
    <col collapsed="false" customWidth="false" hidden="false" outlineLevel="0" max="16384" min="26" style="1" width="18.57"/>
  </cols>
  <sheetData>
    <row r="1" customFormat="false" ht="34.5" hidden="tru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5.75" hidden="tru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32.7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Q3" s="7" t="s">
        <v>1</v>
      </c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</row>
    <row r="4" customFormat="false" ht="15.75" hidden="false" customHeight="true" outlineLevel="0" collapsed="false">
      <c r="B4" s="9"/>
      <c r="C4" s="10" t="s">
        <v>2</v>
      </c>
      <c r="D4" s="10"/>
      <c r="E4" s="10"/>
      <c r="F4" s="10"/>
      <c r="M4" s="11"/>
      <c r="Q4" s="12"/>
      <c r="R4" s="12"/>
      <c r="S4" s="12"/>
      <c r="T4" s="12"/>
      <c r="U4" s="12"/>
      <c r="V4" s="12"/>
      <c r="W4" s="12"/>
    </row>
    <row r="5" customFormat="false" ht="15.75" hidden="false" customHeight="true" outlineLevel="0" collapsed="false">
      <c r="B5" s="9"/>
      <c r="C5" s="13" t="s">
        <v>3</v>
      </c>
      <c r="D5" s="13"/>
      <c r="E5" s="10"/>
      <c r="F5" s="10"/>
      <c r="M5" s="11"/>
      <c r="Q5" s="12"/>
      <c r="R5" s="12"/>
      <c r="S5" s="12"/>
      <c r="T5" s="12"/>
      <c r="U5" s="12"/>
      <c r="V5" s="12"/>
      <c r="W5" s="12"/>
    </row>
    <row r="6" customFormat="false" ht="24" hidden="false" customHeight="true" outlineLevel="0" collapsed="false">
      <c r="B6" s="9"/>
      <c r="M6" s="11"/>
      <c r="Q6" s="14"/>
      <c r="R6" s="14"/>
      <c r="S6" s="14"/>
      <c r="T6" s="14"/>
      <c r="U6" s="14"/>
      <c r="V6" s="14"/>
      <c r="W6" s="14"/>
    </row>
    <row r="7" customFormat="false" ht="15.75" hidden="false" customHeight="false" outlineLevel="0" collapsed="false">
      <c r="B7" s="9"/>
      <c r="C7" s="15" t="s">
        <v>4</v>
      </c>
      <c r="D7" s="15"/>
      <c r="E7" s="15"/>
      <c r="F7" s="15"/>
      <c r="G7" s="15"/>
      <c r="H7" s="15"/>
      <c r="I7" s="15"/>
      <c r="J7" s="15"/>
      <c r="K7" s="15"/>
      <c r="L7" s="15"/>
      <c r="M7" s="11"/>
      <c r="Q7" s="16" t="s">
        <v>5</v>
      </c>
      <c r="R7" s="16"/>
      <c r="S7" s="16"/>
      <c r="T7" s="16"/>
      <c r="U7" s="16"/>
      <c r="V7" s="16"/>
      <c r="W7" s="16"/>
    </row>
    <row r="8" customFormat="false" ht="24" hidden="false" customHeight="true" outlineLevel="0" collapsed="false">
      <c r="B8" s="9"/>
      <c r="M8" s="11"/>
      <c r="Q8" s="14"/>
      <c r="R8" s="14"/>
      <c r="S8" s="14"/>
      <c r="T8" s="14"/>
      <c r="U8" s="14"/>
      <c r="V8" s="14"/>
      <c r="W8" s="14"/>
    </row>
    <row r="9" customFormat="false" ht="24" hidden="false" customHeight="true" outlineLevel="0" collapsed="false">
      <c r="B9" s="9"/>
      <c r="C9" s="17" t="s">
        <v>6</v>
      </c>
      <c r="D9" s="17"/>
      <c r="E9" s="18"/>
      <c r="F9" s="18"/>
      <c r="G9" s="18"/>
      <c r="H9" s="18"/>
      <c r="I9" s="18"/>
      <c r="M9" s="11"/>
      <c r="Q9" s="14"/>
      <c r="R9" s="14"/>
      <c r="S9" s="14"/>
      <c r="T9" s="14"/>
      <c r="U9" s="14"/>
      <c r="V9" s="14"/>
      <c r="W9" s="14"/>
    </row>
    <row r="10" customFormat="false" ht="24" hidden="false" customHeight="true" outlineLevel="0" collapsed="false">
      <c r="B10" s="9"/>
      <c r="C10" s="17" t="s">
        <v>7</v>
      </c>
      <c r="D10" s="17"/>
      <c r="E10" s="19"/>
      <c r="F10" s="19"/>
      <c r="G10" s="19"/>
      <c r="H10" s="19"/>
      <c r="I10" s="19"/>
      <c r="M10" s="11"/>
      <c r="Q10" s="14"/>
      <c r="R10" s="14"/>
      <c r="S10" s="14"/>
      <c r="T10" s="14"/>
      <c r="U10" s="14"/>
      <c r="V10" s="14"/>
      <c r="W10" s="14"/>
    </row>
    <row r="11" customFormat="false" ht="24" hidden="false" customHeight="true" outlineLevel="0" collapsed="false">
      <c r="B11" s="9"/>
      <c r="C11" s="17" t="s">
        <v>8</v>
      </c>
      <c r="D11" s="17"/>
      <c r="E11" s="19"/>
      <c r="F11" s="19"/>
      <c r="G11" s="19"/>
      <c r="H11" s="19"/>
      <c r="I11" s="19"/>
      <c r="M11" s="11"/>
      <c r="Q11" s="14"/>
      <c r="R11" s="14"/>
      <c r="S11" s="14"/>
      <c r="T11" s="14"/>
      <c r="U11" s="14"/>
      <c r="V11" s="14"/>
      <c r="W11" s="14"/>
    </row>
    <row r="12" customFormat="false" ht="15.75" hidden="false" customHeight="false" outlineLevel="0" collapsed="false">
      <c r="B12" s="9"/>
      <c r="M12" s="11"/>
      <c r="Q12" s="14"/>
      <c r="R12" s="14"/>
      <c r="S12" s="14"/>
      <c r="T12" s="14"/>
      <c r="U12" s="14"/>
      <c r="V12" s="14"/>
      <c r="W12" s="14"/>
    </row>
    <row r="13" customFormat="false" ht="110.25" hidden="false" customHeight="true" outlineLevel="0" collapsed="false">
      <c r="B13" s="9"/>
      <c r="C13" s="20" t="s">
        <v>9</v>
      </c>
      <c r="D13" s="20" t="s">
        <v>10</v>
      </c>
      <c r="E13" s="20" t="s">
        <v>11</v>
      </c>
      <c r="F13" s="20" t="s">
        <v>12</v>
      </c>
      <c r="G13" s="20" t="s">
        <v>13</v>
      </c>
      <c r="H13" s="20" t="s">
        <v>14</v>
      </c>
      <c r="I13" s="20" t="s">
        <v>15</v>
      </c>
      <c r="J13" s="20" t="s">
        <v>16</v>
      </c>
      <c r="K13" s="20" t="s">
        <v>17</v>
      </c>
      <c r="L13" s="20" t="s">
        <v>18</v>
      </c>
      <c r="M13" s="11"/>
      <c r="Q13" s="20" t="s">
        <v>9</v>
      </c>
      <c r="R13" s="20" t="s">
        <v>19</v>
      </c>
      <c r="S13" s="20" t="s">
        <v>20</v>
      </c>
      <c r="T13" s="20" t="s">
        <v>14</v>
      </c>
      <c r="U13" s="20" t="s">
        <v>15</v>
      </c>
      <c r="V13" s="20" t="s">
        <v>17</v>
      </c>
      <c r="W13" s="20" t="s">
        <v>21</v>
      </c>
    </row>
    <row r="14" customFormat="false" ht="63" hidden="false" customHeight="true" outlineLevel="0" collapsed="false">
      <c r="B14" s="9"/>
      <c r="C14" s="21" t="n">
        <f aca="false">Q14</f>
        <v>1</v>
      </c>
      <c r="D14" s="22" t="s">
        <v>22</v>
      </c>
      <c r="E14" s="23" t="s">
        <v>23</v>
      </c>
      <c r="F14" s="23" t="s">
        <v>23</v>
      </c>
      <c r="G14" s="23" t="s">
        <v>23</v>
      </c>
      <c r="H14" s="21" t="str">
        <f aca="false">T14</f>
        <v>шт.</v>
      </c>
      <c r="I14" s="24" t="n">
        <f aca="false">212600*1.103534999</f>
        <v>234611.5407874</v>
      </c>
      <c r="J14" s="25"/>
      <c r="K14" s="26" t="n">
        <v>12</v>
      </c>
      <c r="L14" s="24" t="n">
        <f aca="false">J14*K14</f>
        <v>0</v>
      </c>
      <c r="M14" s="11"/>
      <c r="Q14" s="27" t="n">
        <v>1</v>
      </c>
      <c r="R14" s="28" t="s">
        <v>24</v>
      </c>
      <c r="S14" s="29" t="s">
        <v>25</v>
      </c>
      <c r="T14" s="27" t="s">
        <v>26</v>
      </c>
      <c r="U14" s="30" t="n">
        <f aca="false">I14</f>
        <v>234611.5407874</v>
      </c>
      <c r="V14" s="31" t="n">
        <v>12</v>
      </c>
      <c r="W14" s="30" t="n">
        <f aca="false">U14*V14</f>
        <v>2815338.4894488</v>
      </c>
    </row>
    <row r="15" customFormat="false" ht="24" hidden="false" customHeight="true" outlineLevel="0" collapsed="false">
      <c r="B15" s="9"/>
      <c r="C15" s="32" t="s">
        <v>27</v>
      </c>
      <c r="D15" s="32"/>
      <c r="E15" s="32"/>
      <c r="F15" s="32"/>
      <c r="G15" s="32"/>
      <c r="H15" s="32"/>
      <c r="I15" s="32"/>
      <c r="J15" s="33" t="s">
        <v>28</v>
      </c>
      <c r="K15" s="33"/>
      <c r="L15" s="34" t="n">
        <f aca="false">SUM(L14:L14)</f>
        <v>0</v>
      </c>
      <c r="M15" s="11"/>
      <c r="Q15" s="35" t="s">
        <v>29</v>
      </c>
      <c r="R15" s="35"/>
      <c r="S15" s="35"/>
      <c r="T15" s="35"/>
      <c r="U15" s="36" t="s">
        <v>28</v>
      </c>
      <c r="V15" s="36"/>
      <c r="W15" s="37" t="n">
        <f aca="false">SUM(W14:W14)</f>
        <v>2815338.4894488</v>
      </c>
    </row>
    <row r="16" customFormat="false" ht="24" hidden="false" customHeight="true" outlineLevel="0" collapsed="false">
      <c r="B16" s="9"/>
      <c r="C16" s="32"/>
      <c r="D16" s="32"/>
      <c r="E16" s="32"/>
      <c r="F16" s="32"/>
      <c r="G16" s="32"/>
      <c r="H16" s="32"/>
      <c r="I16" s="32"/>
      <c r="J16" s="38" t="s">
        <v>30</v>
      </c>
      <c r="K16" s="39" t="n">
        <f aca="false">V16</f>
        <v>0.22</v>
      </c>
      <c r="L16" s="34" t="n">
        <f aca="false">K16*L15</f>
        <v>0</v>
      </c>
      <c r="M16" s="11"/>
      <c r="Q16" s="35"/>
      <c r="R16" s="35"/>
      <c r="S16" s="35"/>
      <c r="T16" s="35"/>
      <c r="U16" s="36" t="s">
        <v>30</v>
      </c>
      <c r="V16" s="40" t="n">
        <v>0.22</v>
      </c>
      <c r="W16" s="37" t="n">
        <f aca="false">V16*W15</f>
        <v>619374.467678736</v>
      </c>
    </row>
    <row r="17" customFormat="false" ht="24" hidden="false" customHeight="true" outlineLevel="0" collapsed="false">
      <c r="B17" s="9"/>
      <c r="C17" s="32"/>
      <c r="D17" s="32"/>
      <c r="E17" s="32"/>
      <c r="F17" s="32"/>
      <c r="G17" s="32"/>
      <c r="H17" s="32"/>
      <c r="I17" s="32"/>
      <c r="J17" s="33" t="s">
        <v>31</v>
      </c>
      <c r="K17" s="33"/>
      <c r="L17" s="34" t="n">
        <f aca="false">SUM(L15:L16)</f>
        <v>0</v>
      </c>
      <c r="M17" s="11"/>
      <c r="Q17" s="35"/>
      <c r="R17" s="35"/>
      <c r="S17" s="35"/>
      <c r="T17" s="35"/>
      <c r="U17" s="36" t="s">
        <v>31</v>
      </c>
      <c r="V17" s="36"/>
      <c r="W17" s="37" t="n">
        <f aca="false">SUM(W15:W16)</f>
        <v>3434712.95712754</v>
      </c>
    </row>
    <row r="18" customFormat="false" ht="24" hidden="false" customHeight="true" outlineLevel="0" collapsed="false">
      <c r="B18" s="9"/>
      <c r="M18" s="11"/>
      <c r="Q18" s="14"/>
      <c r="R18" s="14"/>
      <c r="S18" s="14"/>
      <c r="T18" s="14"/>
      <c r="U18" s="14"/>
      <c r="V18" s="14"/>
      <c r="W18" s="14"/>
    </row>
    <row r="19" customFormat="false" ht="15.75" hidden="false" customHeight="true" outlineLevel="0" collapsed="false">
      <c r="B19" s="9"/>
      <c r="C19" s="18"/>
      <c r="D19" s="18"/>
      <c r="E19" s="18"/>
      <c r="F19" s="41"/>
      <c r="G19" s="42"/>
      <c r="H19" s="41"/>
      <c r="I19" s="43"/>
      <c r="J19" s="43"/>
      <c r="K19" s="43"/>
      <c r="L19" s="43"/>
      <c r="M19" s="11"/>
    </row>
    <row r="20" customFormat="false" ht="15.75" hidden="false" customHeight="false" outlineLevel="0" collapsed="false">
      <c r="B20" s="9"/>
      <c r="C20" s="44" t="s">
        <v>32</v>
      </c>
      <c r="D20" s="44"/>
      <c r="E20" s="44"/>
      <c r="F20" s="41"/>
      <c r="G20" s="45" t="s">
        <v>33</v>
      </c>
      <c r="H20" s="41" t="s">
        <v>34</v>
      </c>
      <c r="I20" s="44" t="s">
        <v>35</v>
      </c>
      <c r="J20" s="44"/>
      <c r="K20" s="44"/>
      <c r="L20" s="44"/>
      <c r="M20" s="11"/>
    </row>
    <row r="21" customFormat="false" ht="15.75" hidden="false" customHeight="false" outlineLevel="0" collapsed="false"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8"/>
    </row>
    <row r="22" customFormat="false" ht="15.75" hidden="false" customHeight="true" outlineLevel="0" collapsed="false"/>
    <row r="23" customFormat="false" ht="15.75" hidden="false" customHeight="true" outlineLevel="0" collapsed="false">
      <c r="B23" s="49" t="s">
        <v>36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</row>
    <row r="24" customFormat="false" ht="15.75" hidden="false" customHeight="false" outlineLevel="0" collapsed="false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21">
    <mergeCell ref="B1:W1"/>
    <mergeCell ref="Q3:W3"/>
    <mergeCell ref="C7:L7"/>
    <mergeCell ref="Q7:W7"/>
    <mergeCell ref="C9:D9"/>
    <mergeCell ref="E9:I9"/>
    <mergeCell ref="C10:D10"/>
    <mergeCell ref="E10:I10"/>
    <mergeCell ref="C11:D11"/>
    <mergeCell ref="E11:I11"/>
    <mergeCell ref="C15:I17"/>
    <mergeCell ref="J15:K15"/>
    <mergeCell ref="Q15:T17"/>
    <mergeCell ref="U15:V15"/>
    <mergeCell ref="J17:K17"/>
    <mergeCell ref="U17:V17"/>
    <mergeCell ref="C19:E19"/>
    <mergeCell ref="I19:L19"/>
    <mergeCell ref="C20:E20"/>
    <mergeCell ref="I20:L20"/>
    <mergeCell ref="B23:M2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demchenkoms@corp.gidroogk.com</cp:lastModifiedBy>
  <cp:lastPrinted>2023-05-26T09:59:13Z</cp:lastPrinted>
  <dcterms:modified xsi:type="dcterms:W3CDTF">2026-03-25T08:09:58Z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