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2"/>
    <sheet name="Лист3" sheetId="2" state="visible" r:id="rId3"/>
  </sheets>
  <definedNames>
    <definedName function="false" hidden="true" localSheetId="0" name="_xlnm._FilterDatabase" vbProcedure="false">Лист1!$A$16:$I$36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<sst xmlns="http://schemas.openxmlformats.org/spreadsheetml/2006/main" count="114" uniqueCount="73">
  <si>
    <t xml:space="preserve">УТВЕРЖДАЮ:</t>
  </si>
  <si>
    <t xml:space="preserve">Директор Филиала</t>
  </si>
  <si>
    <t xml:space="preserve"> ПАО "РусГидро" - "Зейская ГЭС"</t>
  </si>
  <si>
    <t xml:space="preserve">___________________  М.А. Сухомесов</t>
  </si>
  <si>
    <t xml:space="preserve">   Технические требования к закупаемой продукции</t>
  </si>
  <si>
    <t xml:space="preserve">1. Наименование закупаемой продукции.</t>
  </si>
  <si>
    <t xml:space="preserve">Средства бытовой химии </t>
  </si>
  <si>
    <t xml:space="preserve">2. Заказчик.</t>
  </si>
  <si>
    <t xml:space="preserve">Филиал ПАО "РусГидро" - Зейская ГЭС"</t>
  </si>
  <si>
    <t xml:space="preserve">3. Цель использования закупаемой продукции.</t>
  </si>
  <si>
    <t xml:space="preserve">приобретение средств бытовой химии для очистки оборудования, стирки спецодежды, уборки помещений</t>
  </si>
  <si>
    <t xml:space="preserve">4. Требования к закупаемой продукции (технические и иные характеристики).</t>
  </si>
  <si>
    <t xml:space="preserve">4.1. Перечень, объем и технические характеристики закупаемой продукции.</t>
  </si>
  <si>
    <t xml:space="preserve">№ п/п </t>
  </si>
  <si>
    <t xml:space="preserve">Наименование</t>
  </si>
  <si>
    <t xml:space="preserve">Технические характеристики</t>
  </si>
  <si>
    <t xml:space="preserve">ед. изм.</t>
  </si>
  <si>
    <t xml:space="preserve">количество</t>
  </si>
  <si>
    <t xml:space="preserve">Документ подтверждающий качество</t>
  </si>
  <si>
    <t xml:space="preserve">цена ООО ТД ВСТК</t>
  </si>
  <si>
    <t xml:space="preserve">цена 2026 с индексом 1,033</t>
  </si>
  <si>
    <t xml:space="preserve">плюс 5% транспорт</t>
  </si>
  <si>
    <t xml:space="preserve">Мыло туалетное детское </t>
  </si>
  <si>
    <t xml:space="preserve">Детское мыло массой 100гр. В обертке.</t>
  </si>
  <si>
    <t xml:space="preserve">шт</t>
  </si>
  <si>
    <t xml:space="preserve">Сертификат соответствия</t>
  </si>
  <si>
    <t xml:space="preserve">Порошок стиральный "Тide"/или эквивалент (4,5 кг/упаковка)**</t>
  </si>
  <si>
    <t xml:space="preserve">Стиральный порошок, автомат, для цветного белья. Упаковка 4,5 кг.</t>
  </si>
  <si>
    <t xml:space="preserve">Средство для мытья посуды "Fairy" /или эквивалент для удаления жира в холодной воде (450 мл/бутылка)**</t>
  </si>
  <si>
    <t xml:space="preserve">Форма выпуска — гель, в бутылке с дозатором; 450 мл/бутылка</t>
  </si>
  <si>
    <t xml:space="preserve">Средство чистящее "Пемолюкс"  или эквивалент (480 грамм/бутылка)**</t>
  </si>
  <si>
    <t xml:space="preserve">Без содержания хлора; 480 гр/бутылка </t>
  </si>
  <si>
    <t xml:space="preserve">Гель от засоров средство для прочистки труб KROT Tornado</t>
  </si>
  <si>
    <t xml:space="preserve">Объем: 1000 мл
Активный гель на щелочной основе</t>
  </si>
  <si>
    <t xml:space="preserve">Отбеливатель "Белизна" /или эквивалент (1 литр/бутылка)**</t>
  </si>
  <si>
    <t xml:space="preserve">Объем бутылки 1 литр</t>
  </si>
  <si>
    <t xml:space="preserve">Мыло туалетное детское (250 мл/бутылка)</t>
  </si>
  <si>
    <t xml:space="preserve">Объем бутылки 250 мл. Бутылка с дозатором.</t>
  </si>
  <si>
    <t xml:space="preserve">Освежитель воздуха 300 мл</t>
  </si>
  <si>
    <t xml:space="preserve">С ароматами свежести: "Морской бриз"; "После дождя" и т. п.; 300 мл/бутылка</t>
  </si>
  <si>
    <t xml:space="preserve">Для стирки в автоматических стиральных  машинах. Для стирки цветного белья. Упаковка 4,5 кг.</t>
  </si>
  <si>
    <t xml:space="preserve">Средство дезинфицирующее "Domestos" (1500 мл/бутылка)</t>
  </si>
  <si>
    <t xml:space="preserve">Бутылка 1500 мл. </t>
  </si>
  <si>
    <t xml:space="preserve">Средство для мытья полов и стен "Mr. Proper"/или эквивалент (750 мл/бутылка)**</t>
  </si>
  <si>
    <t xml:space="preserve">Аромат лимона. Бутылка 750 мл. </t>
  </si>
  <si>
    <t xml:space="preserve">В бутылке с дозатором; 450 мл/бутылка</t>
  </si>
  <si>
    <t xml:space="preserve">Средство для сантехники "Санокс" /или эквивалент (750 мл. бутылка)</t>
  </si>
  <si>
    <t xml:space="preserve">Форма выпуска — гель, 750 мл./бутылка</t>
  </si>
  <si>
    <t xml:space="preserve">Отбеливатель "Бос-плюс max"/или эквивалент (600 гр./упаковка)**</t>
  </si>
  <si>
    <t xml:space="preserve">В виде порошка (жидкое средство не допускается); 600 гр./упаковка</t>
  </si>
  <si>
    <t xml:space="preserve">Кондиционер для белья "Lenor"/или эквивалент (1 л. бутылка)**</t>
  </si>
  <si>
    <t xml:space="preserve">Для чувствительной и детской кожи (детский). Объем бутылки — 1 л.</t>
  </si>
  <si>
    <t xml:space="preserve">шт </t>
  </si>
  <si>
    <t xml:space="preserve">Средство для чистки кофемашин от кофейных масел Topper 3037/или эквивалент**</t>
  </si>
  <si>
    <t xml:space="preserve">Форма выпуска - таблетки, количество в упаковке — 10 шт.</t>
  </si>
  <si>
    <t xml:space="preserve">Средство для чистки кофемашин от накипи Topper/или эквивалент**</t>
  </si>
  <si>
    <t xml:space="preserve"> Жидкость для удаление накипи для кофемашин, объем бутылки - 250 мл.</t>
  </si>
  <si>
    <t xml:space="preserve">Гель против ржавчины SANFOR Аctive Антиржавчины</t>
  </si>
  <si>
    <t xml:space="preserve">Чистящее средство для удаления ржавчины, известкового налёта, мочевого камня и других сложных загрязнений в ванной комнате и туалете, объем бутылки — 750 мл.</t>
  </si>
  <si>
    <t xml:space="preserve">Чистящее средство Sanitol для плит</t>
  </si>
  <si>
    <t xml:space="preserve"> Чистящее средство для плит, объем бутылки — 500 мл., с распылителем</t>
  </si>
  <si>
    <t xml:space="preserve">*Предоставление эквивалента возможно при условии полной совместимости по техническим характеристикам и конструктивным параметрам, с обязательным предоставлением документов с тех.характеристиками оригинала и предлагаемых эквивалентов. По всему тексту Технических требований к закупаемой продукции торговые наименования читать со словами эквивалент.</t>
  </si>
  <si>
    <t xml:space="preserve">**В случае если Товару предлагаемая Поставщиком дозировка отличается от заявленной Заказчиком в меньшую сторону, просьба указать поставляемое количество с пересчетом необходимого количества упаковок заказчику  с округлением в большую сторону.
Например: заявлено Заказчиком – Средство для мытья полов и стен "Mr. Proper" (или эквивалент) 750 мл/бутылка в количестве 12 шт.
Предложение Поставщика: Средство для мытья полов и стен "Mr. Proper" (или эквивалент) 500 мл/бутылка. 
Следовательно, в графе кол-во необходимо указать 18 (750*12=9000 мл (9 л.); 9000:500=18  и произвести расчет за 18  бутылок.
Или:
Заявлено заказчиком средств для чистки труб "TIRET TURBO", 500 мл (или эквивалент)  в количестве 45 шт.  Предложение поставщика: Средство для чистки труб «.....» объем 1000 мл. Следовательно, в графу количество ставим 23 шт. (45*500мл=22500 мл; 22500/1000=23 (округляем в большую сторону).
Все округления производятся в большую сторону (в случае наличия таковых)</t>
  </si>
  <si>
    <t xml:space="preserve">5. Сроки поставки товаров.</t>
  </si>
  <si>
    <t xml:space="preserve">Срок поставки с даты подписания договора до 01.07.2026г.</t>
  </si>
  <si>
    <t xml:space="preserve">6. Иные условия поставки товаров.</t>
  </si>
  <si>
    <t xml:space="preserve">6.1. Поставка продукции должна быть осуществлена </t>
  </si>
  <si>
    <t xml:space="preserve">до склада филиала ПАО «РусГидро» - «Зейская ГЭС», находящегося по адресу: 676244, Амурская область, 
г. Зея.</t>
  </si>
  <si>
    <t xml:space="preserve">6.2. Товар должен быть новым, не бывшим в употреблении, пригодным для использования по своему назначению. </t>
  </si>
  <si>
    <t xml:space="preserve">6.3. Товар должен быть годным  к использованию в течении 12 месяцев с даты поставки.</t>
  </si>
  <si>
    <t xml:space="preserve">6.4. Качество, комплектность, количество и ассортимент поставляемого Товара должны соответствовать требованиям  Заказчика и условиям Договора. Подтверждается соответствующими документами: сертификат соответствия/декларация качества</t>
  </si>
  <si>
    <t xml:space="preserve">6.5. Товар должен отгружаться Поставщиком в таре и упаковке, обеспечивающих его полную сохранность от всякого рода повреждений и порчи с учетом возможных перегрузок и длительного хранения</t>
  </si>
  <si>
    <t xml:space="preserve">Начальник ОМТО _______________ А.Н. Демьянова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</si>
</sst>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.00"/>
  </numFmts>
  <fonts count="20">
    <font>
      <sz val="11"/>
      <color rgb="FF000000"/>
      <name val="Calibri"/>
      <family val="2"/>
      <charset val="20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 Cyr"/>
      <family val="0"/>
      <charset val="204"/>
    </font>
    <font>
      <sz val="8"/>
      <name val="Arial"/>
      <family val="2"/>
      <charset val="1"/>
    </font>
    <font>
      <sz val="8"/>
      <name val="Arial"/>
      <family val="2"/>
      <charset val="204"/>
    </font>
    <font>
      <sz val="14"/>
      <name val="Times New Roman"/>
      <family val="1"/>
      <charset val="1"/>
    </font>
    <font>
      <b val="true"/>
      <sz val="12"/>
      <name val="Times New Roman"/>
      <family val="1"/>
      <charset val="1"/>
    </font>
    <font>
      <sz val="14"/>
      <color rgb="FF000000"/>
      <name val="Times New Roman"/>
      <family val="1"/>
      <charset val="1"/>
    </font>
    <font>
      <b val="true"/>
      <sz val="14"/>
      <name val="Times New Roman"/>
      <family val="1"/>
      <charset val="1"/>
    </font>
    <font>
      <sz val="12"/>
      <name val="Times New Roman"/>
      <family val="1"/>
      <charset val="1"/>
    </font>
    <font>
      <b val="true"/>
      <sz val="12"/>
      <name val="Arial Cyr"/>
      <family val="0"/>
      <charset val="204"/>
    </font>
    <font>
      <b val="true"/>
      <sz val="10"/>
      <name val="Arial Cyr"/>
      <family val="0"/>
      <charset val="204"/>
    </font>
    <font>
      <b val="true"/>
      <sz val="11"/>
      <color rgb="FF000000"/>
      <name val="Calibri"/>
      <family val="2"/>
      <charset val="204"/>
    </font>
    <font>
      <sz val="12"/>
      <color rgb="FF000000"/>
      <name val="Times New Roman"/>
      <family val="1"/>
      <charset val="1"/>
    </font>
    <font>
      <sz val="10"/>
      <name val="Verdana"/>
      <family val="2"/>
      <charset val="1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 val="true"/>
      <sz val="12"/>
      <color rgb="FFFF0000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25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left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2" fillId="0" borderId="0" xfId="0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10" fillId="0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0" borderId="2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1" fillId="0" borderId="3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1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15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8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8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6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6" fillId="0" borderId="0" xfId="23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19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8" fillId="2" borderId="0" xfId="0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true">
      <alignment horizontal="general" vertical="center" textRotation="0" wrapText="true" indent="0" shrinkToFit="false"/>
      <protection locked="true" hidden="false"/>
    </xf>
  </cellXfs>
  <cellStyles count="1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 22" xfId="20"/>
    <cellStyle name="Обычный 2 7" xfId="21"/>
    <cellStyle name="Обычный 5" xfId="22"/>
    <cellStyle name="Обычный_Лист1" xfId="23"/>
    <cellStyle name="Обычный_Лист2" xfId="24"/>
  </cellStyles>
  <dxfs count="3">
    <dxf>
      <fill>
        <patternFill patternType="solid">
          <fgColor rgb="00FFFFFF"/>
        </patternFill>
      </fill>
    </dxf>
    <dxf>
      <fill>
        <patternFill patternType="solid">
          <fgColor rgb="FF000000"/>
          <bgColor rgb="FFFFFFFF"/>
        </patternFill>
      </fill>
    </dxf>
    <dxf>
      <fill>
        <patternFill patternType="solid">
          <fgColor rgb="FFFFFFFF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90"/>
  <sheetViews>
    <sheetView showFormulas="false" showGridLines="true" showRowColHeaders="true" showZeros="true" rightToLeft="false" tabSelected="true" showOutlineSymbols="true" defaultGridColor="true" view="pageBreakPreview" topLeftCell="A1" colorId="64" zoomScale="100" zoomScaleNormal="75" zoomScalePageLayoutView="100" workbookViewId="0">
      <selection pane="topLeft" activeCell="B34" activeCellId="0" sqref="B34"/>
    </sheetView>
  </sheetViews>
  <sheetFormatPr defaultColWidth="9.1484375" defaultRowHeight="13.8" zeroHeight="false" outlineLevelRow="0" outlineLevelCol="0"/>
  <cols>
    <col collapsed="false" customWidth="true" hidden="false" outlineLevel="0" max="1" min="1" style="1" width="11.05"/>
    <col collapsed="false" customWidth="true" hidden="false" outlineLevel="0" max="2" min="2" style="2" width="45.38"/>
    <col collapsed="false" customWidth="true" hidden="false" outlineLevel="0" max="3" min="3" style="2" width="62.18"/>
    <col collapsed="false" customWidth="true" hidden="false" outlineLevel="0" max="4" min="4" style="1" width="10.02"/>
    <col collapsed="false" customWidth="true" hidden="false" outlineLevel="0" max="5" min="5" style="1" width="11.45"/>
    <col collapsed="false" customWidth="true" hidden="false" outlineLevel="0" max="6" min="6" style="3" width="21.68"/>
    <col collapsed="false" customWidth="true" hidden="true" outlineLevel="0" max="9" min="7" style="2" width="17.43"/>
    <col collapsed="false" customWidth="false" hidden="false" outlineLevel="0" max="10" min="10" style="2" width="9.17"/>
    <col collapsed="false" customWidth="true" hidden="false" outlineLevel="0" max="11" min="11" style="2" width="35.51"/>
    <col collapsed="false" customWidth="false" hidden="false" outlineLevel="0" max="16376" min="12" style="2" width="9.14"/>
    <col collapsed="false" customWidth="true" hidden="false" outlineLevel="0" max="16384" min="16377" style="4" width="11.53"/>
  </cols>
  <sheetData>
    <row r="1" s="8" customFormat="true" ht="25.2" hidden="false" customHeight="true" outlineLevel="0" collapsed="false">
      <c r="A1" s="5"/>
      <c r="B1" s="5"/>
      <c r="C1" s="6" t="s">
        <v>0</v>
      </c>
      <c r="D1" s="6"/>
      <c r="E1" s="6"/>
      <c r="F1" s="7"/>
      <c r="XEW1" s="9"/>
      <c r="XEX1" s="4"/>
      <c r="XEY1" s="4"/>
      <c r="XEZ1" s="4"/>
      <c r="XFA1" s="4"/>
      <c r="XFB1" s="4"/>
      <c r="XFC1" s="4"/>
      <c r="XFD1" s="4"/>
    </row>
    <row r="2" s="8" customFormat="true" ht="25.2" hidden="false" customHeight="true" outlineLevel="0" collapsed="false">
      <c r="A2" s="10"/>
      <c r="B2" s="10"/>
      <c r="C2" s="11" t="s">
        <v>1</v>
      </c>
      <c r="D2" s="11"/>
      <c r="E2" s="11"/>
      <c r="F2" s="7"/>
      <c r="XEW2" s="9"/>
      <c r="XEX2" s="4"/>
      <c r="XEY2" s="4"/>
      <c r="XEZ2" s="4"/>
      <c r="XFA2" s="4"/>
      <c r="XFB2" s="4"/>
      <c r="XFC2" s="4"/>
      <c r="XFD2" s="4"/>
    </row>
    <row r="3" s="8" customFormat="true" ht="25.2" hidden="false" customHeight="true" outlineLevel="0" collapsed="false">
      <c r="A3" s="5"/>
      <c r="B3" s="5"/>
      <c r="C3" s="11" t="s">
        <v>2</v>
      </c>
      <c r="D3" s="11"/>
      <c r="E3" s="11"/>
      <c r="F3" s="7"/>
      <c r="XEW3" s="9"/>
      <c r="XEX3" s="4"/>
      <c r="XEY3" s="4"/>
      <c r="XEZ3" s="4"/>
      <c r="XFA3" s="4"/>
      <c r="XFB3" s="4"/>
      <c r="XFC3" s="4"/>
      <c r="XFD3" s="4"/>
    </row>
    <row r="4" s="8" customFormat="true" ht="25.2" hidden="false" customHeight="true" outlineLevel="0" collapsed="false">
      <c r="A4" s="10"/>
      <c r="B4" s="10"/>
      <c r="C4" s="11" t="s">
        <v>3</v>
      </c>
      <c r="D4" s="11"/>
      <c r="E4" s="11"/>
      <c r="F4" s="6"/>
      <c r="G4" s="6"/>
      <c r="H4" s="6"/>
      <c r="XEW4" s="9"/>
      <c r="XEX4" s="4"/>
      <c r="XEY4" s="4"/>
      <c r="XEZ4" s="4"/>
      <c r="XFA4" s="4"/>
      <c r="XFB4" s="4"/>
      <c r="XFC4" s="4"/>
      <c r="XFD4" s="4"/>
    </row>
    <row r="5" s="8" customFormat="true" ht="25.2" hidden="false" customHeight="true" outlineLevel="0" collapsed="false">
      <c r="A5" s="10"/>
      <c r="B5" s="10"/>
      <c r="C5" s="10"/>
      <c r="D5" s="10"/>
      <c r="E5" s="9"/>
      <c r="F5" s="11"/>
      <c r="G5" s="11"/>
      <c r="H5" s="11"/>
      <c r="XEW5" s="9"/>
      <c r="XEX5" s="4"/>
      <c r="XEY5" s="4"/>
      <c r="XEZ5" s="4"/>
      <c r="XFA5" s="4"/>
      <c r="XFB5" s="4"/>
      <c r="XFC5" s="4"/>
      <c r="XFD5" s="4"/>
    </row>
    <row r="6" s="8" customFormat="true" ht="33.55" hidden="false" customHeight="true" outlineLevel="0" collapsed="false">
      <c r="A6" s="10"/>
      <c r="B6" s="10"/>
      <c r="C6" s="12" t="s">
        <v>4</v>
      </c>
      <c r="D6" s="10"/>
      <c r="E6" s="9"/>
      <c r="F6" s="11"/>
      <c r="G6" s="11"/>
      <c r="H6" s="11"/>
      <c r="XEW6" s="9"/>
      <c r="XEX6" s="4"/>
      <c r="XEY6" s="4"/>
      <c r="XEZ6" s="4"/>
      <c r="XFA6" s="4"/>
      <c r="XFB6" s="4"/>
      <c r="XFC6" s="4"/>
      <c r="XFD6" s="4"/>
    </row>
    <row r="7" s="8" customFormat="true" ht="25.2" hidden="false" customHeight="true" outlineLevel="0" collapsed="false">
      <c r="A7" s="10"/>
      <c r="B7" s="13" t="s">
        <v>5</v>
      </c>
      <c r="C7" s="13"/>
      <c r="D7" s="13"/>
      <c r="E7" s="13"/>
      <c r="F7" s="7"/>
      <c r="XEW7" s="9"/>
      <c r="XEX7" s="4"/>
      <c r="XEY7" s="4"/>
      <c r="XEZ7" s="4"/>
      <c r="XFA7" s="4"/>
      <c r="XFB7" s="4"/>
      <c r="XFC7" s="4"/>
      <c r="XFD7" s="4"/>
    </row>
    <row r="8" s="8" customFormat="true" ht="25.2" hidden="false" customHeight="true" outlineLevel="0" collapsed="false">
      <c r="A8" s="10"/>
      <c r="B8" s="14" t="s">
        <v>6</v>
      </c>
      <c r="C8" s="14"/>
      <c r="D8" s="14"/>
      <c r="E8" s="14"/>
      <c r="F8" s="7"/>
      <c r="XEW8" s="9"/>
      <c r="XEX8" s="4"/>
      <c r="XEY8" s="4"/>
      <c r="XEZ8" s="4"/>
      <c r="XFA8" s="4"/>
      <c r="XFB8" s="4"/>
      <c r="XFC8" s="4"/>
      <c r="XFD8" s="4"/>
    </row>
    <row r="9" s="8" customFormat="true" ht="25.2" hidden="false" customHeight="true" outlineLevel="0" collapsed="false">
      <c r="A9" s="10"/>
      <c r="B9" s="13" t="s">
        <v>7</v>
      </c>
      <c r="C9" s="13"/>
      <c r="D9" s="13"/>
      <c r="E9" s="13"/>
      <c r="F9" s="7"/>
      <c r="XEW9" s="9"/>
      <c r="XEX9" s="4"/>
      <c r="XEY9" s="4"/>
      <c r="XEZ9" s="4"/>
      <c r="XFA9" s="4"/>
      <c r="XFB9" s="4"/>
      <c r="XFC9" s="4"/>
      <c r="XFD9" s="4"/>
    </row>
    <row r="10" s="8" customFormat="true" ht="25.2" hidden="false" customHeight="true" outlineLevel="0" collapsed="false">
      <c r="A10" s="10"/>
      <c r="B10" s="14" t="s">
        <v>8</v>
      </c>
      <c r="C10" s="14"/>
      <c r="D10" s="14"/>
      <c r="E10" s="14"/>
      <c r="F10" s="7"/>
      <c r="XEW10" s="9"/>
      <c r="XEX10" s="4"/>
      <c r="XEY10" s="4"/>
      <c r="XEZ10" s="4"/>
      <c r="XFA10" s="4"/>
      <c r="XFB10" s="4"/>
      <c r="XFC10" s="4"/>
      <c r="XFD10" s="4"/>
    </row>
    <row r="11" s="8" customFormat="true" ht="25.2" hidden="false" customHeight="true" outlineLevel="0" collapsed="false">
      <c r="A11" s="10"/>
      <c r="B11" s="13" t="s">
        <v>9</v>
      </c>
      <c r="C11" s="13"/>
      <c r="D11" s="13"/>
      <c r="E11" s="13"/>
      <c r="F11" s="7"/>
      <c r="XEW11" s="9"/>
      <c r="XEX11" s="4"/>
      <c r="XEY11" s="4"/>
      <c r="XEZ11" s="4"/>
      <c r="XFA11" s="4"/>
      <c r="XFB11" s="4"/>
      <c r="XFC11" s="4"/>
      <c r="XFD11" s="4"/>
    </row>
    <row r="12" s="8" customFormat="true" ht="25.2" hidden="false" customHeight="true" outlineLevel="0" collapsed="false">
      <c r="A12" s="10"/>
      <c r="B12" s="14" t="s">
        <v>10</v>
      </c>
      <c r="C12" s="14"/>
      <c r="D12" s="14"/>
      <c r="E12" s="14"/>
      <c r="F12" s="7"/>
      <c r="XEW12" s="9"/>
      <c r="XEX12" s="4"/>
      <c r="XEY12" s="4"/>
      <c r="XEZ12" s="4"/>
      <c r="XFA12" s="4"/>
      <c r="XFB12" s="4"/>
      <c r="XFC12" s="4"/>
      <c r="XFD12" s="4"/>
    </row>
    <row r="13" s="8" customFormat="true" ht="25.2" hidden="false" customHeight="true" outlineLevel="0" collapsed="false">
      <c r="A13" s="10"/>
      <c r="B13" s="13" t="s">
        <v>11</v>
      </c>
      <c r="C13" s="13"/>
      <c r="D13" s="13"/>
      <c r="E13" s="13"/>
      <c r="F13" s="7"/>
      <c r="XEW13" s="9"/>
      <c r="XEX13" s="4"/>
      <c r="XEY13" s="4"/>
      <c r="XEZ13" s="4"/>
      <c r="XFA13" s="4"/>
      <c r="XFB13" s="4"/>
      <c r="XFC13" s="4"/>
      <c r="XFD13" s="4"/>
    </row>
    <row r="14" s="8" customFormat="true" ht="25.2" hidden="false" customHeight="true" outlineLevel="0" collapsed="false">
      <c r="A14" s="10"/>
      <c r="B14" s="13" t="s">
        <v>12</v>
      </c>
      <c r="C14" s="13"/>
      <c r="D14" s="13"/>
      <c r="E14" s="13"/>
      <c r="F14" s="7"/>
      <c r="XEW14" s="9"/>
      <c r="XEX14" s="4"/>
      <c r="XEY14" s="4"/>
      <c r="XEZ14" s="4"/>
      <c r="XFA14" s="4"/>
      <c r="XFB14" s="4"/>
      <c r="XFC14" s="4"/>
      <c r="XFD14" s="4"/>
    </row>
    <row r="15" customFormat="false" ht="15" hidden="false" customHeight="false" outlineLevel="0" collapsed="false">
      <c r="B15" s="15"/>
      <c r="C15" s="15"/>
      <c r="D15" s="15"/>
      <c r="E15" s="15"/>
    </row>
    <row r="16" s="18" customFormat="true" ht="60.35" hidden="false" customHeight="true" outlineLevel="0" collapsed="false">
      <c r="A16" s="16" t="s">
        <v>13</v>
      </c>
      <c r="B16" s="17" t="s">
        <v>14</v>
      </c>
      <c r="C16" s="17" t="s">
        <v>15</v>
      </c>
      <c r="D16" s="17" t="s">
        <v>16</v>
      </c>
      <c r="E16" s="16" t="s">
        <v>17</v>
      </c>
      <c r="F16" s="17" t="s">
        <v>18</v>
      </c>
      <c r="G16" s="17" t="s">
        <v>19</v>
      </c>
      <c r="H16" s="17" t="s">
        <v>20</v>
      </c>
      <c r="I16" s="17" t="s">
        <v>21</v>
      </c>
      <c r="XEW16" s="19"/>
      <c r="XEX16" s="4"/>
      <c r="XEY16" s="4"/>
      <c r="XEZ16" s="4"/>
      <c r="XFA16" s="4"/>
      <c r="XFB16" s="4"/>
      <c r="XFC16" s="19"/>
      <c r="XFD16" s="19"/>
    </row>
    <row r="17" s="26" customFormat="true" ht="51.55" hidden="false" customHeight="true" outlineLevel="0" collapsed="false">
      <c r="A17" s="20" t="n">
        <v>1</v>
      </c>
      <c r="B17" s="21" t="s">
        <v>22</v>
      </c>
      <c r="C17" s="22" t="s">
        <v>23</v>
      </c>
      <c r="D17" s="23" t="s">
        <v>24</v>
      </c>
      <c r="E17" s="24" t="n">
        <v>8</v>
      </c>
      <c r="F17" s="23" t="s">
        <v>25</v>
      </c>
      <c r="G17" s="24" t="n">
        <v>22.05</v>
      </c>
      <c r="H17" s="25" t="n">
        <f aca="false">G17*1.033</f>
        <v>22.77765</v>
      </c>
      <c r="I17" s="25" t="n">
        <f aca="false">H17*1.05</f>
        <v>23.9165325</v>
      </c>
      <c r="XEW17" s="4"/>
      <c r="XEX17" s="4"/>
      <c r="XEY17" s="4"/>
      <c r="XEZ17" s="4"/>
      <c r="XFA17" s="4"/>
      <c r="XFB17" s="4"/>
      <c r="XFC17" s="4"/>
      <c r="XFD17" s="4"/>
    </row>
    <row r="18" s="26" customFormat="true" ht="51.55" hidden="false" customHeight="true" outlineLevel="0" collapsed="false">
      <c r="A18" s="20" t="n">
        <v>2</v>
      </c>
      <c r="B18" s="21" t="s">
        <v>26</v>
      </c>
      <c r="C18" s="22" t="s">
        <v>27</v>
      </c>
      <c r="D18" s="23" t="s">
        <v>24</v>
      </c>
      <c r="E18" s="24" t="n">
        <v>8</v>
      </c>
      <c r="F18" s="23" t="s">
        <v>25</v>
      </c>
      <c r="G18" s="24" t="n">
        <v>476.3</v>
      </c>
      <c r="H18" s="25" t="n">
        <f aca="false">G18*1.033</f>
        <v>492.0179</v>
      </c>
      <c r="I18" s="25" t="n">
        <f aca="false">H18*1.05</f>
        <v>516.618795</v>
      </c>
      <c r="XEW18" s="4"/>
      <c r="XEX18" s="4"/>
      <c r="XEY18" s="4"/>
      <c r="XEZ18" s="4"/>
      <c r="XFA18" s="4"/>
      <c r="XFB18" s="4"/>
      <c r="XFC18" s="4"/>
      <c r="XFD18" s="4"/>
    </row>
    <row r="19" s="26" customFormat="true" ht="51.55" hidden="false" customHeight="true" outlineLevel="0" collapsed="false">
      <c r="A19" s="20" t="n">
        <v>3</v>
      </c>
      <c r="B19" s="21" t="s">
        <v>28</v>
      </c>
      <c r="C19" s="22" t="s">
        <v>29</v>
      </c>
      <c r="D19" s="23" t="s">
        <v>24</v>
      </c>
      <c r="E19" s="24" t="n">
        <v>8</v>
      </c>
      <c r="F19" s="23" t="s">
        <v>25</v>
      </c>
      <c r="G19" s="24" t="n">
        <v>121.3</v>
      </c>
      <c r="H19" s="25" t="n">
        <f aca="false">G19*1.033</f>
        <v>125.3029</v>
      </c>
      <c r="I19" s="25" t="n">
        <f aca="false">H19*1.05</f>
        <v>131.568045</v>
      </c>
      <c r="XEW19" s="4"/>
      <c r="XEX19" s="4"/>
      <c r="XEY19" s="4"/>
      <c r="XEZ19" s="4"/>
      <c r="XFA19" s="4"/>
      <c r="XFB19" s="4"/>
      <c r="XFC19" s="4"/>
      <c r="XFD19" s="4"/>
    </row>
    <row r="20" s="26" customFormat="true" ht="51.55" hidden="false" customHeight="true" outlineLevel="0" collapsed="false">
      <c r="A20" s="20" t="n">
        <v>4</v>
      </c>
      <c r="B20" s="21" t="s">
        <v>30</v>
      </c>
      <c r="C20" s="22" t="s">
        <v>31</v>
      </c>
      <c r="D20" s="23" t="s">
        <v>24</v>
      </c>
      <c r="E20" s="24" t="n">
        <v>6</v>
      </c>
      <c r="F20" s="23" t="s">
        <v>25</v>
      </c>
      <c r="G20" s="24" t="n">
        <v>52.75</v>
      </c>
      <c r="H20" s="25" t="n">
        <f aca="false">G20*1.033</f>
        <v>54.49075</v>
      </c>
      <c r="I20" s="25" t="n">
        <f aca="false">H20*1.05</f>
        <v>57.2152875</v>
      </c>
      <c r="XEW20" s="4"/>
      <c r="XEX20" s="4"/>
      <c r="XEY20" s="4"/>
      <c r="XEZ20" s="4"/>
      <c r="XFA20" s="4"/>
      <c r="XFB20" s="4"/>
      <c r="XFC20" s="4"/>
      <c r="XFD20" s="4"/>
    </row>
    <row r="21" s="4" customFormat="true" ht="51.55" hidden="false" customHeight="true" outlineLevel="0" collapsed="false">
      <c r="A21" s="20" t="n">
        <v>5</v>
      </c>
      <c r="B21" s="21" t="s">
        <v>32</v>
      </c>
      <c r="C21" s="22" t="s">
        <v>33</v>
      </c>
      <c r="D21" s="20" t="s">
        <v>24</v>
      </c>
      <c r="E21" s="24" t="n">
        <v>40</v>
      </c>
      <c r="F21" s="23" t="s">
        <v>25</v>
      </c>
      <c r="G21" s="24" t="n">
        <v>188.75</v>
      </c>
      <c r="H21" s="25" t="n">
        <f aca="false">G21*1.033</f>
        <v>194.97875</v>
      </c>
      <c r="I21" s="25" t="n">
        <f aca="false">H21*1.05</f>
        <v>204.7276875</v>
      </c>
      <c r="V21" s="27"/>
      <c r="W21" s="27"/>
      <c r="X21" s="28"/>
      <c r="Y21" s="29"/>
    </row>
    <row r="22" s="4" customFormat="true" ht="51.55" hidden="false" customHeight="true" outlineLevel="0" collapsed="false">
      <c r="A22" s="20" t="n">
        <v>6</v>
      </c>
      <c r="B22" s="21" t="s">
        <v>34</v>
      </c>
      <c r="C22" s="22" t="s">
        <v>35</v>
      </c>
      <c r="D22" s="30" t="s">
        <v>24</v>
      </c>
      <c r="E22" s="24" t="n">
        <v>20</v>
      </c>
      <c r="F22" s="23" t="s">
        <v>25</v>
      </c>
      <c r="G22" s="24" t="n">
        <v>75.5</v>
      </c>
      <c r="H22" s="25" t="n">
        <f aca="false">G22*1.033</f>
        <v>77.9915</v>
      </c>
      <c r="I22" s="25" t="n">
        <f aca="false">H22*1.05</f>
        <v>81.891075</v>
      </c>
      <c r="J22" s="31"/>
      <c r="XFC22" s="32"/>
      <c r="XFD22" s="32"/>
    </row>
    <row r="23" s="26" customFormat="true" ht="51.55" hidden="false" customHeight="true" outlineLevel="0" collapsed="false">
      <c r="A23" s="20" t="n">
        <v>7</v>
      </c>
      <c r="B23" s="21" t="s">
        <v>36</v>
      </c>
      <c r="C23" s="22" t="s">
        <v>37</v>
      </c>
      <c r="D23" s="30" t="s">
        <v>24</v>
      </c>
      <c r="E23" s="24" t="n">
        <v>18</v>
      </c>
      <c r="F23" s="23" t="s">
        <v>25</v>
      </c>
      <c r="G23" s="24" t="n">
        <v>108.9</v>
      </c>
      <c r="H23" s="25" t="n">
        <f aca="false">G23*1.033</f>
        <v>112.4937</v>
      </c>
      <c r="I23" s="25" t="n">
        <f aca="false">H23*1.05</f>
        <v>118.118385</v>
      </c>
      <c r="XEW23" s="4"/>
      <c r="XEX23" s="4"/>
      <c r="XEY23" s="4"/>
      <c r="XEZ23" s="4"/>
      <c r="XFA23" s="4"/>
      <c r="XFB23" s="4"/>
      <c r="XFC23" s="32"/>
      <c r="XFD23" s="32"/>
    </row>
    <row r="24" customFormat="false" ht="51.55" hidden="false" customHeight="true" outlineLevel="0" collapsed="false">
      <c r="A24" s="20" t="n">
        <v>8</v>
      </c>
      <c r="B24" s="21" t="s">
        <v>38</v>
      </c>
      <c r="C24" s="22" t="s">
        <v>39</v>
      </c>
      <c r="D24" s="30" t="s">
        <v>24</v>
      </c>
      <c r="E24" s="24" t="n">
        <v>12</v>
      </c>
      <c r="F24" s="23" t="s">
        <v>25</v>
      </c>
      <c r="G24" s="24" t="n">
        <v>62.95</v>
      </c>
      <c r="H24" s="25" t="n">
        <f aca="false">G24*1.033</f>
        <v>65.02735</v>
      </c>
      <c r="I24" s="25" t="n">
        <f aca="false">H24*1.05</f>
        <v>68.2787175</v>
      </c>
      <c r="J24" s="1"/>
    </row>
    <row r="25" customFormat="false" ht="51.55" hidden="false" customHeight="true" outlineLevel="0" collapsed="false">
      <c r="A25" s="20" t="n">
        <v>9</v>
      </c>
      <c r="B25" s="21" t="s">
        <v>26</v>
      </c>
      <c r="C25" s="22" t="s">
        <v>40</v>
      </c>
      <c r="D25" s="23" t="s">
        <v>24</v>
      </c>
      <c r="E25" s="24" t="n">
        <v>14</v>
      </c>
      <c r="F25" s="23" t="s">
        <v>25</v>
      </c>
      <c r="G25" s="24" t="n">
        <v>476.3</v>
      </c>
      <c r="H25" s="25" t="n">
        <f aca="false">G25*1.033</f>
        <v>492.0179</v>
      </c>
      <c r="I25" s="25" t="n">
        <f aca="false">H25*1.05</f>
        <v>516.618795</v>
      </c>
      <c r="J25" s="33"/>
      <c r="K25" s="34"/>
      <c r="L25" s="35"/>
      <c r="M25" s="36"/>
    </row>
    <row r="26" customFormat="false" ht="51.55" hidden="false" customHeight="true" outlineLevel="0" collapsed="false">
      <c r="A26" s="20" t="n">
        <v>10</v>
      </c>
      <c r="B26" s="21" t="s">
        <v>41</v>
      </c>
      <c r="C26" s="22" t="s">
        <v>42</v>
      </c>
      <c r="D26" s="23" t="s">
        <v>24</v>
      </c>
      <c r="E26" s="24" t="n">
        <v>24</v>
      </c>
      <c r="F26" s="23" t="s">
        <v>25</v>
      </c>
      <c r="G26" s="24" t="n">
        <v>201.1</v>
      </c>
      <c r="H26" s="25" t="n">
        <f aca="false">G26*1.033</f>
        <v>207.7363</v>
      </c>
      <c r="I26" s="25" t="n">
        <f aca="false">H26*1.05</f>
        <v>218.123115</v>
      </c>
      <c r="J26" s="33"/>
      <c r="K26" s="34"/>
      <c r="L26" s="35"/>
      <c r="M26" s="36"/>
    </row>
    <row r="27" customFormat="false" ht="51.55" hidden="false" customHeight="true" outlineLevel="0" collapsed="false">
      <c r="A27" s="20" t="n">
        <v>11</v>
      </c>
      <c r="B27" s="21" t="s">
        <v>43</v>
      </c>
      <c r="C27" s="22" t="s">
        <v>44</v>
      </c>
      <c r="D27" s="30" t="s">
        <v>24</v>
      </c>
      <c r="E27" s="24" t="n">
        <v>8</v>
      </c>
      <c r="F27" s="23" t="s">
        <v>25</v>
      </c>
      <c r="G27" s="24" t="n">
        <v>112.65</v>
      </c>
      <c r="H27" s="25" t="n">
        <f aca="false">G27*1.033</f>
        <v>116.36745</v>
      </c>
      <c r="I27" s="25" t="n">
        <f aca="false">H27*1.05</f>
        <v>122.1858225</v>
      </c>
      <c r="J27" s="1"/>
    </row>
    <row r="28" customFormat="false" ht="51.55" hidden="false" customHeight="true" outlineLevel="0" collapsed="false">
      <c r="A28" s="20" t="n">
        <v>12</v>
      </c>
      <c r="B28" s="21" t="s">
        <v>28</v>
      </c>
      <c r="C28" s="22" t="s">
        <v>45</v>
      </c>
      <c r="D28" s="30" t="s">
        <v>24</v>
      </c>
      <c r="E28" s="24" t="n">
        <v>12</v>
      </c>
      <c r="F28" s="23" t="s">
        <v>25</v>
      </c>
      <c r="G28" s="24" t="n">
        <v>121.3</v>
      </c>
      <c r="H28" s="25" t="n">
        <f aca="false">G28*1.033</f>
        <v>125.3029</v>
      </c>
      <c r="I28" s="25" t="n">
        <f aca="false">H28*1.05</f>
        <v>131.568045</v>
      </c>
      <c r="J28" s="1"/>
    </row>
    <row r="29" customFormat="false" ht="51.55" hidden="false" customHeight="true" outlineLevel="0" collapsed="false">
      <c r="A29" s="20" t="n">
        <v>13</v>
      </c>
      <c r="B29" s="21" t="s">
        <v>30</v>
      </c>
      <c r="C29" s="22" t="s">
        <v>31</v>
      </c>
      <c r="D29" s="30" t="s">
        <v>24</v>
      </c>
      <c r="E29" s="24" t="n">
        <v>12</v>
      </c>
      <c r="F29" s="23" t="s">
        <v>25</v>
      </c>
      <c r="G29" s="24" t="n">
        <v>52.75</v>
      </c>
      <c r="H29" s="25" t="n">
        <f aca="false">G29*1.033</f>
        <v>54.49075</v>
      </c>
      <c r="I29" s="25" t="n">
        <f aca="false">H29*1.05</f>
        <v>57.2152875</v>
      </c>
      <c r="J29" s="1"/>
    </row>
    <row r="30" customFormat="false" ht="51.55" hidden="false" customHeight="true" outlineLevel="0" collapsed="false">
      <c r="A30" s="20" t="n">
        <v>14</v>
      </c>
      <c r="B30" s="21" t="s">
        <v>46</v>
      </c>
      <c r="C30" s="22" t="s">
        <v>47</v>
      </c>
      <c r="D30" s="23" t="s">
        <v>24</v>
      </c>
      <c r="E30" s="24" t="n">
        <v>36</v>
      </c>
      <c r="F30" s="23" t="s">
        <v>25</v>
      </c>
      <c r="G30" s="24" t="n">
        <v>108.8</v>
      </c>
      <c r="H30" s="25" t="n">
        <f aca="false">G30*1.033</f>
        <v>112.3904</v>
      </c>
      <c r="I30" s="25" t="n">
        <f aca="false">H30*1.05</f>
        <v>118.00992</v>
      </c>
      <c r="J30" s="33"/>
      <c r="K30" s="37"/>
      <c r="L30" s="35"/>
      <c r="M30" s="36"/>
    </row>
    <row r="31" customFormat="false" ht="51.55" hidden="false" customHeight="true" outlineLevel="0" collapsed="false">
      <c r="A31" s="20" t="n">
        <v>15</v>
      </c>
      <c r="B31" s="21" t="s">
        <v>48</v>
      </c>
      <c r="C31" s="22" t="s">
        <v>49</v>
      </c>
      <c r="D31" s="23" t="s">
        <v>24</v>
      </c>
      <c r="E31" s="24" t="n">
        <v>6</v>
      </c>
      <c r="F31" s="23" t="s">
        <v>25</v>
      </c>
      <c r="G31" s="24" t="n">
        <v>157.85</v>
      </c>
      <c r="H31" s="25" t="n">
        <f aca="false">G31*1.033</f>
        <v>163.05905</v>
      </c>
      <c r="I31" s="25" t="n">
        <f aca="false">H31*1.05</f>
        <v>171.2120025</v>
      </c>
      <c r="J31" s="38"/>
      <c r="K31" s="38"/>
      <c r="L31" s="35"/>
      <c r="M31" s="36"/>
    </row>
    <row r="32" customFormat="false" ht="51.55" hidden="false" customHeight="true" outlineLevel="0" collapsed="false">
      <c r="A32" s="20" t="n">
        <v>16</v>
      </c>
      <c r="B32" s="21" t="s">
        <v>50</v>
      </c>
      <c r="C32" s="22" t="s">
        <v>51</v>
      </c>
      <c r="D32" s="30" t="s">
        <v>52</v>
      </c>
      <c r="E32" s="24" t="n">
        <v>6</v>
      </c>
      <c r="F32" s="23" t="s">
        <v>25</v>
      </c>
      <c r="G32" s="24" t="n">
        <v>122.15</v>
      </c>
      <c r="H32" s="25" t="n">
        <f aca="false">G32*1.033</f>
        <v>126.18095</v>
      </c>
      <c r="I32" s="25" t="n">
        <f aca="false">H32*1.05</f>
        <v>132.4899975</v>
      </c>
    </row>
    <row r="33" customFormat="false" ht="51.55" hidden="false" customHeight="true" outlineLevel="0" collapsed="false">
      <c r="A33" s="20" t="n">
        <v>17</v>
      </c>
      <c r="B33" s="21" t="s">
        <v>53</v>
      </c>
      <c r="C33" s="22" t="s">
        <v>54</v>
      </c>
      <c r="D33" s="30" t="s">
        <v>52</v>
      </c>
      <c r="E33" s="24" t="n">
        <v>2</v>
      </c>
      <c r="F33" s="23" t="s">
        <v>25</v>
      </c>
      <c r="G33" s="24" t="n">
        <v>468.4</v>
      </c>
      <c r="H33" s="25" t="n">
        <f aca="false">G33*1.033</f>
        <v>483.8572</v>
      </c>
      <c r="I33" s="25" t="n">
        <f aca="false">H33*1.05</f>
        <v>508.05006</v>
      </c>
    </row>
    <row r="34" customFormat="false" ht="51.55" hidden="false" customHeight="true" outlineLevel="0" collapsed="false">
      <c r="A34" s="20" t="n">
        <v>18</v>
      </c>
      <c r="B34" s="21" t="s">
        <v>55</v>
      </c>
      <c r="C34" s="22" t="s">
        <v>56</v>
      </c>
      <c r="D34" s="30" t="s">
        <v>52</v>
      </c>
      <c r="E34" s="24" t="n">
        <v>2</v>
      </c>
      <c r="F34" s="23" t="s">
        <v>25</v>
      </c>
      <c r="G34" s="24" t="n">
        <v>408.35</v>
      </c>
      <c r="H34" s="25" t="n">
        <f aca="false">G34*1.033</f>
        <v>421.82555</v>
      </c>
      <c r="I34" s="25" t="n">
        <f aca="false">H34*1.05</f>
        <v>442.9168275</v>
      </c>
    </row>
    <row r="35" customFormat="false" ht="51.55" hidden="false" customHeight="true" outlineLevel="0" collapsed="false">
      <c r="A35" s="20" t="n">
        <v>19</v>
      </c>
      <c r="B35" s="21" t="s">
        <v>57</v>
      </c>
      <c r="C35" s="22" t="s">
        <v>58</v>
      </c>
      <c r="D35" s="30" t="s">
        <v>52</v>
      </c>
      <c r="E35" s="24" t="n">
        <v>5</v>
      </c>
      <c r="F35" s="23" t="s">
        <v>25</v>
      </c>
      <c r="G35" s="24" t="n">
        <v>168.4</v>
      </c>
      <c r="H35" s="25" t="n">
        <f aca="false">G35*1.033</f>
        <v>173.9572</v>
      </c>
      <c r="I35" s="25" t="n">
        <f aca="false">H35*1.05</f>
        <v>182.65506</v>
      </c>
    </row>
    <row r="36" customFormat="false" ht="51.55" hidden="false" customHeight="true" outlineLevel="0" collapsed="false">
      <c r="A36" s="20" t="n">
        <v>20</v>
      </c>
      <c r="B36" s="21" t="s">
        <v>59</v>
      </c>
      <c r="C36" s="22" t="s">
        <v>60</v>
      </c>
      <c r="D36" s="30" t="s">
        <v>52</v>
      </c>
      <c r="E36" s="24" t="n">
        <v>2</v>
      </c>
      <c r="F36" s="23" t="s">
        <v>25</v>
      </c>
      <c r="G36" s="24" t="n">
        <v>417</v>
      </c>
      <c r="H36" s="25" t="n">
        <f aca="false">G36*1.033</f>
        <v>430.761</v>
      </c>
      <c r="I36" s="25" t="n">
        <f aca="false">H36*1.05</f>
        <v>452.29905</v>
      </c>
    </row>
    <row r="37" customFormat="false" ht="13.8" hidden="false" customHeight="false" outlineLevel="0" collapsed="false">
      <c r="B37" s="39"/>
      <c r="C37" s="39"/>
    </row>
    <row r="38" customFormat="false" ht="52.95" hidden="false" customHeight="true" outlineLevel="0" collapsed="false">
      <c r="B38" s="40" t="s">
        <v>61</v>
      </c>
      <c r="C38" s="40"/>
      <c r="D38" s="40"/>
      <c r="E38" s="40"/>
    </row>
    <row r="39" customFormat="false" ht="13.8" hidden="false" customHeight="false" outlineLevel="0" collapsed="false">
      <c r="B39" s="39"/>
      <c r="C39" s="39"/>
    </row>
    <row r="40" customFormat="false" ht="143.25" hidden="false" customHeight="true" outlineLevel="0" collapsed="false">
      <c r="B40" s="41" t="s">
        <v>62</v>
      </c>
      <c r="C40" s="41"/>
      <c r="D40" s="41"/>
      <c r="E40" s="41"/>
    </row>
    <row r="41" customFormat="false" ht="13.8" hidden="false" customHeight="false" outlineLevel="0" collapsed="false">
      <c r="B41" s="39"/>
      <c r="C41" s="39"/>
    </row>
    <row r="42" customFormat="false" ht="17" hidden="false" customHeight="true" outlineLevel="0" collapsed="false">
      <c r="B42" s="42" t="s">
        <v>63</v>
      </c>
      <c r="C42" s="42"/>
      <c r="D42" s="42"/>
      <c r="E42" s="42"/>
    </row>
    <row r="43" customFormat="false" ht="17" hidden="false" customHeight="true" outlineLevel="0" collapsed="false">
      <c r="B43" s="43" t="s">
        <v>64</v>
      </c>
      <c r="C43" s="43"/>
      <c r="D43" s="43"/>
      <c r="E43" s="43"/>
    </row>
    <row r="44" customFormat="false" ht="13.8" hidden="false" customHeight="false" outlineLevel="0" collapsed="false">
      <c r="B44" s="39"/>
      <c r="C44" s="39"/>
    </row>
    <row r="45" customFormat="false" ht="17" hidden="false" customHeight="true" outlineLevel="0" collapsed="false">
      <c r="B45" s="44" t="s">
        <v>65</v>
      </c>
      <c r="C45" s="44"/>
      <c r="D45" s="44"/>
      <c r="E45" s="44"/>
    </row>
    <row r="46" customFormat="false" ht="17" hidden="false" customHeight="true" outlineLevel="0" collapsed="false">
      <c r="B46" s="43" t="s">
        <v>66</v>
      </c>
      <c r="C46" s="43"/>
      <c r="D46" s="43"/>
      <c r="E46" s="43"/>
    </row>
    <row r="47" customFormat="false" ht="31.8" hidden="false" customHeight="true" outlineLevel="0" collapsed="false">
      <c r="B47" s="43" t="s">
        <v>67</v>
      </c>
      <c r="C47" s="43"/>
      <c r="D47" s="43"/>
      <c r="E47" s="43"/>
    </row>
    <row r="48" customFormat="false" ht="17" hidden="false" customHeight="true" outlineLevel="0" collapsed="false">
      <c r="B48" s="43" t="s">
        <v>68</v>
      </c>
      <c r="C48" s="43"/>
      <c r="D48" s="43"/>
      <c r="E48" s="43"/>
    </row>
    <row r="49" customFormat="false" ht="17" hidden="false" customHeight="true" outlineLevel="0" collapsed="false">
      <c r="B49" s="43" t="s">
        <v>69</v>
      </c>
      <c r="C49" s="43"/>
      <c r="D49" s="43"/>
      <c r="E49" s="43"/>
    </row>
    <row r="50" customFormat="false" ht="28.35" hidden="false" customHeight="true" outlineLevel="0" collapsed="false">
      <c r="B50" s="43" t="s">
        <v>70</v>
      </c>
      <c r="C50" s="43"/>
      <c r="D50" s="43"/>
      <c r="E50" s="43"/>
    </row>
    <row r="51" customFormat="false" ht="28.35" hidden="false" customHeight="true" outlineLevel="0" collapsed="false">
      <c r="B51" s="43" t="s">
        <v>71</v>
      </c>
      <c r="C51" s="43"/>
      <c r="D51" s="43"/>
      <c r="E51" s="43"/>
    </row>
    <row r="52" customFormat="false" ht="13.8" hidden="false" customHeight="false" outlineLevel="0" collapsed="false">
      <c r="B52" s="39"/>
      <c r="C52" s="39"/>
    </row>
    <row r="53" customFormat="false" ht="13.8" hidden="false" customHeight="false" outlineLevel="0" collapsed="false">
      <c r="B53" s="39"/>
      <c r="C53" s="39"/>
    </row>
    <row r="54" customFormat="false" ht="17.9" hidden="false" customHeight="true" outlineLevel="0" collapsed="false">
      <c r="B54" s="45" t="s">
        <v>72</v>
      </c>
      <c r="C54" s="45"/>
    </row>
    <row r="55" customFormat="false" ht="13.8" hidden="false" customHeight="false" outlineLevel="0" collapsed="false">
      <c r="B55" s="39"/>
      <c r="C55" s="39"/>
    </row>
    <row r="56" customFormat="false" ht="13.8" hidden="false" customHeight="false" outlineLevel="0" collapsed="false">
      <c r="B56" s="39"/>
      <c r="C56" s="39"/>
    </row>
    <row r="57" customFormat="false" ht="13.8" hidden="false" customHeight="false" outlineLevel="0" collapsed="false">
      <c r="B57" s="39"/>
      <c r="C57" s="39"/>
    </row>
    <row r="58" customFormat="false" ht="13.8" hidden="false" customHeight="false" outlineLevel="0" collapsed="false">
      <c r="B58" s="39"/>
      <c r="C58" s="39"/>
    </row>
    <row r="59" customFormat="false" ht="13.8" hidden="false" customHeight="false" outlineLevel="0" collapsed="false">
      <c r="B59" s="39"/>
      <c r="C59" s="39"/>
    </row>
    <row r="60" customFormat="false" ht="13.8" hidden="false" customHeight="false" outlineLevel="0" collapsed="false">
      <c r="B60" s="39"/>
      <c r="C60" s="39"/>
    </row>
    <row r="61" customFormat="false" ht="13.8" hidden="false" customHeight="false" outlineLevel="0" collapsed="false">
      <c r="B61" s="39"/>
      <c r="C61" s="39"/>
    </row>
    <row r="62" customFormat="false" ht="13.8" hidden="false" customHeight="false" outlineLevel="0" collapsed="false">
      <c r="B62" s="39"/>
      <c r="C62" s="39"/>
    </row>
    <row r="63" customFormat="false" ht="13.8" hidden="false" customHeight="false" outlineLevel="0" collapsed="false">
      <c r="B63" s="39"/>
      <c r="C63" s="39"/>
    </row>
    <row r="64" customFormat="false" ht="13.8" hidden="false" customHeight="false" outlineLevel="0" collapsed="false">
      <c r="B64" s="39"/>
      <c r="C64" s="39"/>
    </row>
    <row r="65" customFormat="false" ht="13.8" hidden="false" customHeight="false" outlineLevel="0" collapsed="false">
      <c r="B65" s="39"/>
      <c r="C65" s="39"/>
    </row>
    <row r="66" customFormat="false" ht="13.8" hidden="false" customHeight="false" outlineLevel="0" collapsed="false">
      <c r="B66" s="39"/>
      <c r="C66" s="39"/>
    </row>
    <row r="67" customFormat="false" ht="13.8" hidden="false" customHeight="false" outlineLevel="0" collapsed="false">
      <c r="B67" s="39"/>
      <c r="C67" s="39"/>
    </row>
    <row r="68" customFormat="false" ht="13.8" hidden="false" customHeight="false" outlineLevel="0" collapsed="false">
      <c r="B68" s="39"/>
      <c r="C68" s="39"/>
    </row>
    <row r="69" customFormat="false" ht="13.8" hidden="false" customHeight="false" outlineLevel="0" collapsed="false">
      <c r="B69" s="39"/>
      <c r="C69" s="39"/>
    </row>
    <row r="70" customFormat="false" ht="13.8" hidden="false" customHeight="false" outlineLevel="0" collapsed="false">
      <c r="B70" s="39"/>
      <c r="C70" s="39"/>
    </row>
    <row r="71" customFormat="false" ht="13.8" hidden="false" customHeight="false" outlineLevel="0" collapsed="false">
      <c r="B71" s="39"/>
      <c r="C71" s="39"/>
    </row>
    <row r="72" customFormat="false" ht="13.8" hidden="false" customHeight="false" outlineLevel="0" collapsed="false">
      <c r="B72" s="39"/>
      <c r="C72" s="39"/>
    </row>
    <row r="73" customFormat="false" ht="13.8" hidden="false" customHeight="false" outlineLevel="0" collapsed="false">
      <c r="B73" s="39"/>
      <c r="C73" s="39"/>
    </row>
    <row r="74" customFormat="false" ht="13.8" hidden="false" customHeight="false" outlineLevel="0" collapsed="false">
      <c r="B74" s="39"/>
      <c r="C74" s="39"/>
    </row>
    <row r="75" customFormat="false" ht="13.8" hidden="false" customHeight="false" outlineLevel="0" collapsed="false">
      <c r="B75" s="39"/>
      <c r="C75" s="39"/>
    </row>
    <row r="76" customFormat="false" ht="13.8" hidden="false" customHeight="false" outlineLevel="0" collapsed="false">
      <c r="B76" s="39"/>
      <c r="C76" s="39"/>
    </row>
    <row r="77" customFormat="false" ht="13.8" hidden="false" customHeight="false" outlineLevel="0" collapsed="false">
      <c r="B77" s="39"/>
      <c r="C77" s="39"/>
    </row>
    <row r="78" customFormat="false" ht="13.8" hidden="false" customHeight="false" outlineLevel="0" collapsed="false">
      <c r="B78" s="39"/>
      <c r="C78" s="39"/>
    </row>
    <row r="79" customFormat="false" ht="13.8" hidden="false" customHeight="false" outlineLevel="0" collapsed="false">
      <c r="B79" s="39"/>
      <c r="C79" s="39"/>
    </row>
    <row r="80" customFormat="false" ht="13.8" hidden="false" customHeight="false" outlineLevel="0" collapsed="false">
      <c r="B80" s="39"/>
      <c r="C80" s="39"/>
    </row>
    <row r="81" customFormat="false" ht="13.8" hidden="false" customHeight="false" outlineLevel="0" collapsed="false">
      <c r="B81" s="39"/>
      <c r="C81" s="39"/>
    </row>
    <row r="82" customFormat="false" ht="13.8" hidden="false" customHeight="false" outlineLevel="0" collapsed="false">
      <c r="B82" s="39"/>
      <c r="C82" s="39"/>
    </row>
    <row r="83" customFormat="false" ht="13.8" hidden="false" customHeight="false" outlineLevel="0" collapsed="false">
      <c r="B83" s="39"/>
      <c r="C83" s="39"/>
    </row>
    <row r="84" customFormat="false" ht="13.8" hidden="false" customHeight="false" outlineLevel="0" collapsed="false">
      <c r="B84" s="39"/>
      <c r="C84" s="39"/>
    </row>
    <row r="85" customFormat="false" ht="13.8" hidden="false" customHeight="false" outlineLevel="0" collapsed="false">
      <c r="B85" s="39"/>
      <c r="C85" s="39"/>
    </row>
    <row r="86" customFormat="false" ht="13.8" hidden="false" customHeight="false" outlineLevel="0" collapsed="false">
      <c r="B86" s="39"/>
      <c r="C86" s="39"/>
    </row>
    <row r="87" customFormat="false" ht="13.8" hidden="false" customHeight="false" outlineLevel="0" collapsed="false">
      <c r="B87" s="39"/>
      <c r="C87" s="39"/>
    </row>
    <row r="88" customFormat="false" ht="13.8" hidden="false" customHeight="false" outlineLevel="0" collapsed="false">
      <c r="B88" s="39"/>
      <c r="C88" s="39"/>
    </row>
    <row r="89" customFormat="false" ht="13.8" hidden="false" customHeight="false" outlineLevel="0" collapsed="false">
      <c r="B89" s="39"/>
      <c r="C89" s="39"/>
    </row>
    <row r="90" customFormat="false" ht="13.8" hidden="false" customHeight="false" outlineLevel="0" collapsed="false">
      <c r="B90" s="39"/>
      <c r="C90" s="39"/>
    </row>
    <row r="91" customFormat="false" ht="13.8" hidden="false" customHeight="false" outlineLevel="0" collapsed="false">
      <c r="B91" s="39"/>
      <c r="C91" s="39"/>
    </row>
    <row r="92" customFormat="false" ht="13.8" hidden="false" customHeight="false" outlineLevel="0" collapsed="false">
      <c r="B92" s="39"/>
      <c r="C92" s="39"/>
    </row>
    <row r="93" customFormat="false" ht="13.8" hidden="false" customHeight="false" outlineLevel="0" collapsed="false">
      <c r="B93" s="39"/>
      <c r="C93" s="39"/>
    </row>
    <row r="94" customFormat="false" ht="13.8" hidden="false" customHeight="false" outlineLevel="0" collapsed="false">
      <c r="B94" s="39"/>
      <c r="C94" s="39"/>
    </row>
    <row r="95" customFormat="false" ht="13.8" hidden="false" customHeight="false" outlineLevel="0" collapsed="false">
      <c r="B95" s="39"/>
      <c r="C95" s="39"/>
    </row>
    <row r="96" customFormat="false" ht="13.8" hidden="false" customHeight="false" outlineLevel="0" collapsed="false">
      <c r="B96" s="39"/>
      <c r="C96" s="39"/>
    </row>
    <row r="97" customFormat="false" ht="13.8" hidden="false" customHeight="false" outlineLevel="0" collapsed="false">
      <c r="B97" s="39"/>
      <c r="C97" s="39"/>
    </row>
    <row r="98" customFormat="false" ht="13.8" hidden="false" customHeight="false" outlineLevel="0" collapsed="false">
      <c r="B98" s="39"/>
      <c r="C98" s="39"/>
    </row>
    <row r="99" customFormat="false" ht="13.8" hidden="false" customHeight="false" outlineLevel="0" collapsed="false">
      <c r="B99" s="39"/>
      <c r="C99" s="39"/>
    </row>
    <row r="100" customFormat="false" ht="13.8" hidden="false" customHeight="false" outlineLevel="0" collapsed="false">
      <c r="B100" s="39"/>
      <c r="C100" s="39"/>
    </row>
    <row r="101" customFormat="false" ht="13.8" hidden="false" customHeight="false" outlineLevel="0" collapsed="false">
      <c r="B101" s="39"/>
      <c r="C101" s="39"/>
    </row>
    <row r="102" customFormat="false" ht="13.8" hidden="false" customHeight="false" outlineLevel="0" collapsed="false">
      <c r="B102" s="39"/>
      <c r="C102" s="39"/>
    </row>
    <row r="103" customFormat="false" ht="13.8" hidden="false" customHeight="false" outlineLevel="0" collapsed="false">
      <c r="B103" s="39"/>
      <c r="C103" s="39"/>
    </row>
    <row r="104" customFormat="false" ht="13.8" hidden="false" customHeight="false" outlineLevel="0" collapsed="false">
      <c r="B104" s="39"/>
      <c r="C104" s="39"/>
    </row>
    <row r="105" customFormat="false" ht="13.8" hidden="false" customHeight="false" outlineLevel="0" collapsed="false">
      <c r="B105" s="39"/>
      <c r="C105" s="39"/>
    </row>
    <row r="106" customFormat="false" ht="13.8" hidden="false" customHeight="false" outlineLevel="0" collapsed="false">
      <c r="B106" s="39"/>
      <c r="C106" s="39"/>
    </row>
    <row r="107" customFormat="false" ht="13.8" hidden="false" customHeight="false" outlineLevel="0" collapsed="false">
      <c r="B107" s="39"/>
      <c r="C107" s="39"/>
    </row>
    <row r="108" customFormat="false" ht="13.8" hidden="false" customHeight="false" outlineLevel="0" collapsed="false">
      <c r="B108" s="39"/>
      <c r="C108" s="39"/>
    </row>
    <row r="109" customFormat="false" ht="13.8" hidden="false" customHeight="false" outlineLevel="0" collapsed="false">
      <c r="B109" s="39"/>
      <c r="C109" s="39"/>
    </row>
    <row r="110" customFormat="false" ht="13.8" hidden="false" customHeight="false" outlineLevel="0" collapsed="false">
      <c r="B110" s="39"/>
      <c r="C110" s="39"/>
    </row>
    <row r="111" customFormat="false" ht="13.8" hidden="false" customHeight="false" outlineLevel="0" collapsed="false">
      <c r="B111" s="39"/>
      <c r="C111" s="39"/>
    </row>
    <row r="112" customFormat="false" ht="13.8" hidden="false" customHeight="false" outlineLevel="0" collapsed="false">
      <c r="B112" s="39"/>
      <c r="C112" s="39"/>
    </row>
    <row r="113" customFormat="false" ht="13.8" hidden="false" customHeight="false" outlineLevel="0" collapsed="false">
      <c r="B113" s="39"/>
      <c r="C113" s="39"/>
    </row>
    <row r="114" customFormat="false" ht="13.8" hidden="false" customHeight="false" outlineLevel="0" collapsed="false">
      <c r="B114" s="39"/>
      <c r="C114" s="39"/>
    </row>
    <row r="115" customFormat="false" ht="13.8" hidden="false" customHeight="false" outlineLevel="0" collapsed="false">
      <c r="B115" s="39"/>
      <c r="C115" s="39"/>
    </row>
    <row r="116" customFormat="false" ht="13.8" hidden="false" customHeight="false" outlineLevel="0" collapsed="false">
      <c r="B116" s="39"/>
      <c r="C116" s="39"/>
    </row>
    <row r="117" customFormat="false" ht="13.8" hidden="false" customHeight="false" outlineLevel="0" collapsed="false">
      <c r="B117" s="39"/>
      <c r="C117" s="39"/>
    </row>
    <row r="118" customFormat="false" ht="13.8" hidden="false" customHeight="false" outlineLevel="0" collapsed="false">
      <c r="B118" s="39"/>
      <c r="C118" s="39"/>
    </row>
    <row r="119" customFormat="false" ht="13.8" hidden="false" customHeight="false" outlineLevel="0" collapsed="false">
      <c r="B119" s="39"/>
      <c r="C119" s="39"/>
    </row>
    <row r="120" customFormat="false" ht="13.8" hidden="false" customHeight="false" outlineLevel="0" collapsed="false">
      <c r="B120" s="39"/>
      <c r="C120" s="39"/>
    </row>
    <row r="121" customFormat="false" ht="13.8" hidden="false" customHeight="false" outlineLevel="0" collapsed="false">
      <c r="B121" s="39"/>
      <c r="C121" s="39"/>
    </row>
    <row r="122" customFormat="false" ht="13.8" hidden="false" customHeight="false" outlineLevel="0" collapsed="false">
      <c r="B122" s="39"/>
      <c r="C122" s="39"/>
    </row>
    <row r="123" customFormat="false" ht="13.8" hidden="false" customHeight="false" outlineLevel="0" collapsed="false">
      <c r="B123" s="39"/>
      <c r="C123" s="39"/>
    </row>
    <row r="124" customFormat="false" ht="13.8" hidden="false" customHeight="false" outlineLevel="0" collapsed="false">
      <c r="B124" s="39"/>
      <c r="C124" s="39"/>
    </row>
    <row r="125" customFormat="false" ht="13.8" hidden="false" customHeight="false" outlineLevel="0" collapsed="false">
      <c r="B125" s="39"/>
      <c r="C125" s="39"/>
    </row>
    <row r="126" customFormat="false" ht="13.8" hidden="false" customHeight="false" outlineLevel="0" collapsed="false">
      <c r="B126" s="39"/>
      <c r="C126" s="39"/>
    </row>
    <row r="127" customFormat="false" ht="13.8" hidden="false" customHeight="false" outlineLevel="0" collapsed="false">
      <c r="B127" s="39"/>
      <c r="C127" s="39"/>
    </row>
    <row r="128" customFormat="false" ht="13.8" hidden="false" customHeight="false" outlineLevel="0" collapsed="false">
      <c r="B128" s="39"/>
      <c r="C128" s="39"/>
    </row>
    <row r="129" customFormat="false" ht="13.8" hidden="false" customHeight="false" outlineLevel="0" collapsed="false">
      <c r="B129" s="39"/>
      <c r="C129" s="39"/>
    </row>
    <row r="130" customFormat="false" ht="13.8" hidden="false" customHeight="false" outlineLevel="0" collapsed="false">
      <c r="B130" s="39"/>
      <c r="C130" s="39"/>
    </row>
    <row r="131" customFormat="false" ht="13.8" hidden="false" customHeight="false" outlineLevel="0" collapsed="false">
      <c r="B131" s="39"/>
      <c r="C131" s="39"/>
    </row>
    <row r="132" customFormat="false" ht="13.8" hidden="false" customHeight="false" outlineLevel="0" collapsed="false">
      <c r="B132" s="39"/>
      <c r="C132" s="39"/>
    </row>
    <row r="133" customFormat="false" ht="13.8" hidden="false" customHeight="false" outlineLevel="0" collapsed="false">
      <c r="B133" s="39"/>
      <c r="C133" s="39"/>
    </row>
    <row r="134" customFormat="false" ht="13.8" hidden="false" customHeight="false" outlineLevel="0" collapsed="false">
      <c r="B134" s="39"/>
      <c r="C134" s="39"/>
    </row>
    <row r="135" customFormat="false" ht="13.8" hidden="false" customHeight="false" outlineLevel="0" collapsed="false">
      <c r="B135" s="39"/>
      <c r="C135" s="39"/>
    </row>
    <row r="136" customFormat="false" ht="13.8" hidden="false" customHeight="false" outlineLevel="0" collapsed="false">
      <c r="B136" s="39"/>
      <c r="C136" s="39"/>
    </row>
    <row r="137" customFormat="false" ht="13.8" hidden="false" customHeight="false" outlineLevel="0" collapsed="false">
      <c r="B137" s="39"/>
      <c r="C137" s="39"/>
    </row>
    <row r="138" customFormat="false" ht="13.8" hidden="false" customHeight="false" outlineLevel="0" collapsed="false">
      <c r="B138" s="39"/>
      <c r="C138" s="39"/>
    </row>
    <row r="139" customFormat="false" ht="13.8" hidden="false" customHeight="false" outlineLevel="0" collapsed="false">
      <c r="B139" s="39"/>
      <c r="C139" s="39"/>
    </row>
    <row r="140" customFormat="false" ht="13.8" hidden="false" customHeight="false" outlineLevel="0" collapsed="false">
      <c r="B140" s="39"/>
      <c r="C140" s="39"/>
    </row>
    <row r="141" customFormat="false" ht="13.8" hidden="false" customHeight="false" outlineLevel="0" collapsed="false">
      <c r="B141" s="39"/>
      <c r="C141" s="39"/>
    </row>
    <row r="142" customFormat="false" ht="13.8" hidden="false" customHeight="false" outlineLevel="0" collapsed="false">
      <c r="B142" s="39"/>
      <c r="C142" s="39"/>
    </row>
    <row r="143" customFormat="false" ht="13.8" hidden="false" customHeight="false" outlineLevel="0" collapsed="false">
      <c r="B143" s="39"/>
      <c r="C143" s="39"/>
    </row>
    <row r="144" customFormat="false" ht="13.8" hidden="false" customHeight="false" outlineLevel="0" collapsed="false">
      <c r="B144" s="39"/>
      <c r="C144" s="39"/>
    </row>
    <row r="145" customFormat="false" ht="13.8" hidden="false" customHeight="false" outlineLevel="0" collapsed="false">
      <c r="B145" s="39"/>
      <c r="C145" s="39"/>
    </row>
    <row r="146" customFormat="false" ht="13.8" hidden="false" customHeight="false" outlineLevel="0" collapsed="false">
      <c r="B146" s="39"/>
      <c r="C146" s="39"/>
    </row>
    <row r="147" customFormat="false" ht="13.8" hidden="false" customHeight="false" outlineLevel="0" collapsed="false">
      <c r="B147" s="39"/>
      <c r="C147" s="39"/>
    </row>
    <row r="148" customFormat="false" ht="13.8" hidden="false" customHeight="false" outlineLevel="0" collapsed="false">
      <c r="B148" s="39"/>
      <c r="C148" s="39"/>
    </row>
    <row r="149" customFormat="false" ht="13.8" hidden="false" customHeight="false" outlineLevel="0" collapsed="false">
      <c r="B149" s="39"/>
      <c r="C149" s="39"/>
    </row>
    <row r="150" customFormat="false" ht="13.8" hidden="false" customHeight="false" outlineLevel="0" collapsed="false">
      <c r="B150" s="39"/>
      <c r="C150" s="39"/>
    </row>
    <row r="151" customFormat="false" ht="13.8" hidden="false" customHeight="false" outlineLevel="0" collapsed="false">
      <c r="B151" s="39"/>
      <c r="C151" s="39"/>
    </row>
    <row r="152" customFormat="false" ht="13.8" hidden="false" customHeight="false" outlineLevel="0" collapsed="false">
      <c r="B152" s="39"/>
      <c r="C152" s="39"/>
    </row>
    <row r="153" customFormat="false" ht="13.8" hidden="false" customHeight="false" outlineLevel="0" collapsed="false">
      <c r="B153" s="39"/>
      <c r="C153" s="39"/>
    </row>
    <row r="154" customFormat="false" ht="13.8" hidden="false" customHeight="false" outlineLevel="0" collapsed="false">
      <c r="B154" s="39"/>
      <c r="C154" s="39"/>
    </row>
    <row r="155" customFormat="false" ht="13.8" hidden="false" customHeight="false" outlineLevel="0" collapsed="false">
      <c r="B155" s="39"/>
      <c r="C155" s="39"/>
    </row>
    <row r="156" customFormat="false" ht="13.8" hidden="false" customHeight="false" outlineLevel="0" collapsed="false">
      <c r="B156" s="39"/>
      <c r="C156" s="39"/>
    </row>
    <row r="157" customFormat="false" ht="13.8" hidden="false" customHeight="false" outlineLevel="0" collapsed="false">
      <c r="B157" s="39"/>
      <c r="C157" s="39"/>
    </row>
    <row r="158" customFormat="false" ht="13.8" hidden="false" customHeight="false" outlineLevel="0" collapsed="false">
      <c r="B158" s="39"/>
      <c r="C158" s="39"/>
    </row>
    <row r="159" customFormat="false" ht="13.8" hidden="false" customHeight="false" outlineLevel="0" collapsed="false">
      <c r="B159" s="39"/>
      <c r="C159" s="39"/>
    </row>
    <row r="160" customFormat="false" ht="13.8" hidden="false" customHeight="false" outlineLevel="0" collapsed="false">
      <c r="B160" s="39"/>
      <c r="C160" s="39"/>
    </row>
    <row r="161" customFormat="false" ht="13.8" hidden="false" customHeight="false" outlineLevel="0" collapsed="false">
      <c r="B161" s="39"/>
      <c r="C161" s="39"/>
    </row>
    <row r="162" customFormat="false" ht="13.8" hidden="false" customHeight="false" outlineLevel="0" collapsed="false">
      <c r="B162" s="39"/>
      <c r="C162" s="39"/>
    </row>
    <row r="163" customFormat="false" ht="13.8" hidden="false" customHeight="false" outlineLevel="0" collapsed="false">
      <c r="B163" s="39"/>
      <c r="C163" s="39"/>
    </row>
    <row r="164" customFormat="false" ht="13.8" hidden="false" customHeight="false" outlineLevel="0" collapsed="false">
      <c r="B164" s="39"/>
      <c r="C164" s="39"/>
    </row>
    <row r="165" customFormat="false" ht="13.8" hidden="false" customHeight="false" outlineLevel="0" collapsed="false">
      <c r="B165" s="39"/>
      <c r="C165" s="39"/>
    </row>
    <row r="166" customFormat="false" ht="13.8" hidden="false" customHeight="false" outlineLevel="0" collapsed="false">
      <c r="B166" s="39"/>
      <c r="C166" s="39"/>
    </row>
    <row r="167" customFormat="false" ht="13.8" hidden="false" customHeight="false" outlineLevel="0" collapsed="false">
      <c r="B167" s="39"/>
      <c r="C167" s="39"/>
    </row>
    <row r="168" customFormat="false" ht="13.8" hidden="false" customHeight="false" outlineLevel="0" collapsed="false">
      <c r="B168" s="39"/>
      <c r="C168" s="39"/>
    </row>
    <row r="169" customFormat="false" ht="13.8" hidden="false" customHeight="false" outlineLevel="0" collapsed="false">
      <c r="B169" s="39"/>
      <c r="C169" s="39"/>
    </row>
    <row r="170" customFormat="false" ht="13.8" hidden="false" customHeight="false" outlineLevel="0" collapsed="false">
      <c r="B170" s="39"/>
      <c r="C170" s="39"/>
    </row>
    <row r="171" customFormat="false" ht="13.8" hidden="false" customHeight="false" outlineLevel="0" collapsed="false">
      <c r="B171" s="39"/>
      <c r="C171" s="39"/>
    </row>
    <row r="172" customFormat="false" ht="13.8" hidden="false" customHeight="false" outlineLevel="0" collapsed="false">
      <c r="B172" s="39"/>
      <c r="C172" s="39"/>
    </row>
    <row r="173" customFormat="false" ht="13.8" hidden="false" customHeight="false" outlineLevel="0" collapsed="false">
      <c r="B173" s="39"/>
      <c r="C173" s="39"/>
    </row>
    <row r="174" customFormat="false" ht="13.8" hidden="false" customHeight="false" outlineLevel="0" collapsed="false">
      <c r="B174" s="39"/>
      <c r="C174" s="39"/>
    </row>
    <row r="175" customFormat="false" ht="13.8" hidden="false" customHeight="false" outlineLevel="0" collapsed="false">
      <c r="B175" s="39"/>
      <c r="C175" s="39"/>
    </row>
    <row r="176" customFormat="false" ht="13.8" hidden="false" customHeight="false" outlineLevel="0" collapsed="false">
      <c r="B176" s="39"/>
      <c r="C176" s="39"/>
    </row>
    <row r="177" customFormat="false" ht="13.8" hidden="false" customHeight="false" outlineLevel="0" collapsed="false">
      <c r="B177" s="39"/>
      <c r="C177" s="39"/>
    </row>
    <row r="178" customFormat="false" ht="13.8" hidden="false" customHeight="false" outlineLevel="0" collapsed="false">
      <c r="B178" s="39"/>
      <c r="C178" s="39"/>
    </row>
    <row r="179" customFormat="false" ht="13.8" hidden="false" customHeight="false" outlineLevel="0" collapsed="false">
      <c r="B179" s="39"/>
      <c r="C179" s="39"/>
    </row>
    <row r="180" customFormat="false" ht="13.8" hidden="false" customHeight="false" outlineLevel="0" collapsed="false">
      <c r="B180" s="39"/>
      <c r="C180" s="39"/>
    </row>
    <row r="181" customFormat="false" ht="13.8" hidden="false" customHeight="false" outlineLevel="0" collapsed="false">
      <c r="B181" s="39"/>
      <c r="C181" s="39"/>
    </row>
    <row r="182" customFormat="false" ht="13.8" hidden="false" customHeight="false" outlineLevel="0" collapsed="false">
      <c r="B182" s="39"/>
      <c r="C182" s="39"/>
    </row>
    <row r="183" customFormat="false" ht="13.8" hidden="false" customHeight="false" outlineLevel="0" collapsed="false">
      <c r="B183" s="39"/>
      <c r="C183" s="39"/>
    </row>
    <row r="184" customFormat="false" ht="13.8" hidden="false" customHeight="false" outlineLevel="0" collapsed="false">
      <c r="B184" s="39"/>
      <c r="C184" s="39"/>
    </row>
    <row r="185" customFormat="false" ht="13.8" hidden="false" customHeight="false" outlineLevel="0" collapsed="false">
      <c r="B185" s="39"/>
      <c r="C185" s="39"/>
    </row>
    <row r="186" customFormat="false" ht="13.8" hidden="false" customHeight="false" outlineLevel="0" collapsed="false">
      <c r="B186" s="39"/>
      <c r="C186" s="39"/>
    </row>
    <row r="187" customFormat="false" ht="13.8" hidden="false" customHeight="false" outlineLevel="0" collapsed="false">
      <c r="B187" s="39"/>
      <c r="C187" s="39"/>
    </row>
    <row r="188" customFormat="false" ht="13.8" hidden="false" customHeight="false" outlineLevel="0" collapsed="false">
      <c r="B188" s="39"/>
      <c r="C188" s="39"/>
    </row>
    <row r="189" customFormat="false" ht="13.8" hidden="false" customHeight="false" outlineLevel="0" collapsed="false">
      <c r="B189" s="39"/>
      <c r="C189" s="39"/>
    </row>
    <row r="190" customFormat="false" ht="13.8" hidden="false" customHeight="false" outlineLevel="0" collapsed="false">
      <c r="B190" s="39"/>
      <c r="C190" s="39"/>
    </row>
  </sheetData>
  <autoFilter ref="A16:I36"/>
  <mergeCells count="25">
    <mergeCell ref="C1:E1"/>
    <mergeCell ref="C2:E2"/>
    <mergeCell ref="C3:E3"/>
    <mergeCell ref="C4:E4"/>
    <mergeCell ref="B7:E7"/>
    <mergeCell ref="B8:E8"/>
    <mergeCell ref="B9:E9"/>
    <mergeCell ref="B10:E10"/>
    <mergeCell ref="B11:E11"/>
    <mergeCell ref="B12:E12"/>
    <mergeCell ref="B13:E13"/>
    <mergeCell ref="B14:E14"/>
    <mergeCell ref="B15:D15"/>
    <mergeCell ref="B38:E38"/>
    <mergeCell ref="B40:E40"/>
    <mergeCell ref="B42:E42"/>
    <mergeCell ref="B43:E43"/>
    <mergeCell ref="B45:E45"/>
    <mergeCell ref="B46:E46"/>
    <mergeCell ref="B47:E47"/>
    <mergeCell ref="B48:E48"/>
    <mergeCell ref="B49:E49"/>
    <mergeCell ref="B50:E50"/>
    <mergeCell ref="B51:E51"/>
    <mergeCell ref="B54:C5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37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colBreaks count="1" manualBreakCount="1">
    <brk id="10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pageBreakPreview" topLeftCell="A1" colorId="64" zoomScale="100" zoomScaleNormal="75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sheetData/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231</TotalTime>
  <Application>AlterOffice/3.4.0.9$Linux_X86_64 LibreOffice_project/b8daf9e823b1a5463a2f48435ddc2e8696e7d4fc</Application>
  <AppVersion>15.0000</AppVersion>
  <Company>РусГидро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2020-08-25T00:49:35Z</dcterms:created>
  <dc:creator>Климанова Инна Викторовна</dc:creator>
  <dc:description/>
  <dc:language>ru-RU</dc:language>
  <cp:lastModifiedBy>klepikovasv@corp.gidroogk.com</cp:lastModifiedBy>
  <cp:lastPrinted>2026-04-01T15:51:12Z</cp:lastPrinted>
  <dcterms:modified xsi:type="dcterms:W3CDTF">2026-06-01T10:50:16Z</dcterms:modified>
  <cp:revision>16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