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O:\01.Закупки\04. ПС\2026\110. Комплектующие МР Волга (ЭМ)\Извещение\"/>
    </mc:Choice>
  </mc:AlternateContent>
  <bookViews>
    <workbookView xWindow="-120" yWindow="-120" windowWidth="29040" windowHeight="15225"/>
  </bookViews>
  <sheets>
    <sheet name="Лист1" sheetId="1" r:id="rId1"/>
  </sheets>
  <definedNames>
    <definedName name="_xlnm._FilterDatabase" localSheetId="0" hidden="1">Лист1!$A$12:$M$87</definedName>
    <definedName name="_xlnm.Print_Area" localSheetId="0">Лист1!$A$1:$M$96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7" i="1" l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13" i="1" l="1"/>
  <c r="J87" i="1"/>
</calcChain>
</file>

<file path=xl/sharedStrings.xml><?xml version="1.0" encoding="utf-8"?>
<sst xmlns="http://schemas.openxmlformats.org/spreadsheetml/2006/main" count="325" uniqueCount="234">
  <si>
    <t>Единица измерения</t>
  </si>
  <si>
    <t>Наименование ТРУ</t>
  </si>
  <si>
    <t>№ п/п</t>
  </si>
  <si>
    <t>Ответ на запрос цен</t>
  </si>
  <si>
    <t>Реквизиты участника запроса цен:</t>
  </si>
  <si>
    <t>Наименование:</t>
  </si>
  <si>
    <t>ИНН:</t>
  </si>
  <si>
    <t>КПП:</t>
  </si>
  <si>
    <t>ОГРН (при наличии):</t>
  </si>
  <si>
    <t>E-mail адрес электронной почты)</t>
  </si>
  <si>
    <t>Телефон для контакта (при необходимости)</t>
  </si>
  <si>
    <t>Указать номер пункта/подпункта, статьи, закона Российской Федерации на основании которого участник запроса цен НЕ является плательщиком НДС (если участник является плательщиком НДС, то ставится "-"</t>
  </si>
  <si>
    <t>Иные реквизиты (при необходимости):</t>
  </si>
  <si>
    <t>(должность)</t>
  </si>
  <si>
    <t>(Ф.И.О.)</t>
  </si>
  <si>
    <t>Дата: ________________</t>
  </si>
  <si>
    <t>шт.</t>
  </si>
  <si>
    <t>Требования к качественным, техническим и/или функциональным характеристикам товаров</t>
  </si>
  <si>
    <t>Страна происхождения товара</t>
  </si>
  <si>
    <t>Кол-во товара</t>
  </si>
  <si>
    <t>ИТОГО:</t>
  </si>
  <si>
    <r>
      <t>Указание на товарный знак, модель, артикул предлагаемого товара (при наличии), конкретные значения качественных, технических и/или функциональных характеристик товаров в соответствии с Техническим заданием</t>
    </r>
    <r>
      <rPr>
        <b/>
        <sz val="11"/>
        <color rgb="FFFF0000"/>
        <rFont val="Times New Roman"/>
        <family val="1"/>
        <charset val="204"/>
      </rPr>
      <t>*</t>
    </r>
  </si>
  <si>
    <r>
      <t>Наименование реестра продукции в соответствии с п.3 ПП РФ № 1875</t>
    </r>
    <r>
      <rPr>
        <b/>
        <sz val="11"/>
        <color rgb="FFFF0000"/>
        <rFont val="Times New Roman"/>
        <family val="1"/>
        <charset val="204"/>
      </rPr>
      <t>**</t>
    </r>
  </si>
  <si>
    <r>
      <t>Номер реестровой записи из реестра российской промышленной продукции/евразийского реестра промышленных товаров государств - членов ЕАЭС</t>
    </r>
    <r>
      <rPr>
        <b/>
        <sz val="11"/>
        <color rgb="FFFF0000"/>
        <rFont val="Times New Roman"/>
        <family val="1"/>
        <charset val="204"/>
      </rPr>
      <t>***</t>
    </r>
  </si>
  <si>
    <r>
      <t>Товарный знак, модель, артикул предлагаемого товара</t>
    </r>
    <r>
      <rPr>
        <b/>
        <sz val="11"/>
        <color rgb="FFFF0000"/>
        <rFont val="Times New Roman"/>
        <family val="1"/>
        <charset val="204"/>
      </rPr>
      <t>****</t>
    </r>
  </si>
  <si>
    <t>Общая цена товара,  руб. с учетом всех налогов и сборов</t>
  </si>
  <si>
    <t>Цена за ед. товара, руб. с учетом всех налогов и сборов**</t>
  </si>
  <si>
    <r>
      <t>Применяемая Ставка НДС, %</t>
    </r>
    <r>
      <rPr>
        <b/>
        <sz val="11"/>
        <color rgb="FFFF0000"/>
        <rFont val="Times New Roman"/>
        <family val="1"/>
        <charset val="204"/>
      </rPr>
      <t>*****</t>
    </r>
  </si>
  <si>
    <t>* Предлагаемые товары должны соответствовать требованиям Технического задания; в столбце должны быть указаны конкретные значения показателей без слов/союзов: "не менее", "или" и т.д.
** указывается соответствующий реетр, предусмотренный п.3 ПП РФ № 1875
*** указывается номер реестровой записи из соответствующего реестра (при наличии)
**** необходимо обязательно указать конкретный товарный знак, модель, артикул предлагаемого товара
***** Заполняется в случае, если Участник является плательщиком НДС (обязательно указать % НДС). Если участник не является плательщиком НДС, указать основание освобождения от уплаты НДС.</t>
  </si>
  <si>
    <t>SSD накопитель Тип 1</t>
  </si>
  <si>
    <t>SSD накопитель Тип 2</t>
  </si>
  <si>
    <t>SSD накопитель Тип 3</t>
  </si>
  <si>
    <t>SSD накопитель Тип 4</t>
  </si>
  <si>
    <t>Жесткий диск</t>
  </si>
  <si>
    <t>Аккумуляторная батарея для ИБП Тип 1</t>
  </si>
  <si>
    <t>Видеокарта</t>
  </si>
  <si>
    <t>Устройство охлаждения кулер</t>
  </si>
  <si>
    <t>Оперативная память 16 ГБ</t>
  </si>
  <si>
    <t>Вентилятор Тип 1</t>
  </si>
  <si>
    <t>Вентилятор Тип 2</t>
  </si>
  <si>
    <t>Клавиатура проводная</t>
  </si>
  <si>
    <t xml:space="preserve">Мышь проводная, оптическая, USB </t>
  </si>
  <si>
    <t>Веб-камера стандарт</t>
  </si>
  <si>
    <t>Веб-камера улучшенная</t>
  </si>
  <si>
    <t xml:space="preserve">Колонки USB </t>
  </si>
  <si>
    <t>Гарнитура для компьютера</t>
  </si>
  <si>
    <t>Контроллер USB 3.0</t>
  </si>
  <si>
    <t>Адаптер USB  4xUSB2.0</t>
  </si>
  <si>
    <t xml:space="preserve">Коммутатор неуправляемый 5 портов </t>
  </si>
  <si>
    <t>Коммутатор неуправляемый 8 портов</t>
  </si>
  <si>
    <t>Коммутатор неуправляемый 16 портов</t>
  </si>
  <si>
    <t>Коммутатор неуправляемый 24 порта</t>
  </si>
  <si>
    <t>Сетевой фильтр 1.8м</t>
  </si>
  <si>
    <t>Сетевой фильтр 3м</t>
  </si>
  <si>
    <t>Сетевой фильтр 5м</t>
  </si>
  <si>
    <t>Флешка 32 гб</t>
  </si>
  <si>
    <t>Флешка 64гб</t>
  </si>
  <si>
    <t>Флешка 128 гб</t>
  </si>
  <si>
    <t>Батарейки AА</t>
  </si>
  <si>
    <t>Батарейки AАА</t>
  </si>
  <si>
    <t>Батарейка CR2032</t>
  </si>
  <si>
    <t>Батарейка алкалиновая крона</t>
  </si>
  <si>
    <t>Термопаста Тип 1</t>
  </si>
  <si>
    <t>Коннектор RJ-11</t>
  </si>
  <si>
    <t>Коннектор RJ-45</t>
  </si>
  <si>
    <t>Витая пара UTP</t>
  </si>
  <si>
    <t xml:space="preserve">Кабель  SFTP 4PR 24AWG CAT5e 305м </t>
  </si>
  <si>
    <t>Кабель КСВ 5е 2х2х0.52</t>
  </si>
  <si>
    <t>Интернет розетка RJ45 (2 порта)</t>
  </si>
  <si>
    <t>Аккумулятор для беспроводного питания сканера штрих-кода</t>
  </si>
  <si>
    <t>Переходник Питания ATX для Lenovo</t>
  </si>
  <si>
    <t>Серверный SSD накопитель</t>
  </si>
  <si>
    <t>Термопленка</t>
  </si>
  <si>
    <t>Фотовал</t>
  </si>
  <si>
    <t>Бушинг тефлонового вала</t>
  </si>
  <si>
    <t>Флешка 256гб</t>
  </si>
  <si>
    <t>Сетевое зарядное устройство</t>
  </si>
  <si>
    <t>Кабель microUSB</t>
  </si>
  <si>
    <t xml:space="preserve">Аккумулятор для Huawei </t>
  </si>
  <si>
    <t>Роутер</t>
  </si>
  <si>
    <t>Аккумуляторная батарея для ИБП Тип 2</t>
  </si>
  <si>
    <t>Материнская плата Тип 1</t>
  </si>
  <si>
    <t>Процессор  Тип 1</t>
  </si>
  <si>
    <t>Материнская плата Тип 2</t>
  </si>
  <si>
    <t>Процессор Тип 2</t>
  </si>
  <si>
    <t>Процессор Тип 3</t>
  </si>
  <si>
    <t>Материнская плата Тип 3</t>
  </si>
  <si>
    <t>Блок питания Тип 1</t>
  </si>
  <si>
    <t xml:space="preserve">Материнская плата Тип 4 </t>
  </si>
  <si>
    <t>Оперативная память Тип 1</t>
  </si>
  <si>
    <t>Оперативная память Тип 2</t>
  </si>
  <si>
    <t>Блок питания Тип 2</t>
  </si>
  <si>
    <t>Сетевая карта Тип 1</t>
  </si>
  <si>
    <t>Термопаста Тип 2</t>
  </si>
  <si>
    <t>Термопаста Тип 3</t>
  </si>
  <si>
    <t>Оперативная Память Тип 3</t>
  </si>
  <si>
    <t>Материнская плата Тип 5</t>
  </si>
  <si>
    <t>Материнская плата Тип 6</t>
  </si>
  <si>
    <t>Аккумуляторная батарея для ИБП Тип 3</t>
  </si>
  <si>
    <t>Аккумуляторная батарея для ИБП Тип 4</t>
  </si>
  <si>
    <t>Оперативная память Тип 4</t>
  </si>
  <si>
    <t>Сетевая карта Тип 2</t>
  </si>
  <si>
    <t>Сетевая карта Тип 3</t>
  </si>
  <si>
    <t>Тип жесткого диска: SSD; Интерфейса SATA III; Форм фактор 2.5 дюйма; тип памяти 3D NAND TLC; Объем накопителя: не менее* 120 Гб; скорость чтения не менее* - 560 Мбайт/сек; скорость записи не менее* - 540 Мбайт/сек; TBW не менее* - 75 ТБ</t>
  </si>
  <si>
    <t>Тип жесткого диска: SSD; Интерфейса SATA III; Форм фактор 2.5 дюйма; тип памяти 3D NAND TLC; Объем накопителя: не менее* 240 Гб; скорость чтения не менее* - 560 Мбайт/сек; скорость записи не менее* - 540 Мбайт/сек; TBW не менее* - 180 ТБ</t>
  </si>
  <si>
    <t>Тип жесткого диска: SSD; Интерфейса SATA III; Форм фактор 2.5 дюйма; тип памяти 3D NAND TLC; Объем накопителя: не менее* 480 Гб; скорость чтения не менее* - 560 Мбайт/сек; скорость записи не менее* - 540 Мбайт/сек; TBW не менее* - 320 ТБ</t>
  </si>
  <si>
    <t>Тип жесткого диска: SSD; Интерфейса SATA III; Форм фактор 2.5 дюйма; тип памяти 3D NAND TLC; Объем накопителя: не менее* 960 Гб; скорость чтения не менее* - 560 Мбайт/сек; скорость записи не менее* - 540 Мбайт/сек; TBW не менее* - 600 ТБ</t>
  </si>
  <si>
    <t>Количество USB 2.0 не менее* 4</t>
  </si>
  <si>
    <t>32Гб,USB 3.2 Gen 1/USB Type-A, монолит, металл, пластик</t>
  </si>
  <si>
    <t>64Гб,USB 3.2 Gen 1/USB Type-A, монолит, металл, пластик</t>
  </si>
  <si>
    <t>128Гб,USB 3.2 Gen 1/USB Type-A, монолит, металл, пластик</t>
  </si>
  <si>
    <t>Типоразмер:AAA/мизинчиковая(R03;LR03;FR03), Элемент:щелочной/алкалиновый(LR), Количество в упаковке:не менее*4 шт, Напряжение:1.5 В</t>
  </si>
  <si>
    <t>Батарейка Varta Energy крона / крона (6LR61/6F22/CR-9V) (или эквивалент) Тип: Щелочная (Alkaline); Напряжение не менее* 9В, количество не менее 1 шт в упаковке</t>
  </si>
  <si>
    <t>шприц, не менее* 3 г, 8.5 Вт/мК</t>
  </si>
  <si>
    <t>шприц, не менее* 5 гр, GD-900</t>
  </si>
  <si>
    <t>шприц, не менее* 20 г, 0.8 Вт/мК</t>
  </si>
  <si>
    <t>упаковка 100 шт</t>
  </si>
  <si>
    <t>UTP, пары 4, кат. 5e, одножильный, проводник - медь, длина: не менее*305 м, в помещении</t>
  </si>
  <si>
    <t>Литий-ионный аккумулятор не менее* 2400 мА·ч, контактов 4, Время работы без подзарядки 14 часов, Количество сканирований при полной зарядки 40000, BAT-SCN01</t>
  </si>
  <si>
    <t xml:space="preserve">Сетевая карта DEXP AT-UH001W(или эквивалент)  Интерфейс USB 2.0 Type-A, Разъемов RJ-45 - 1,Скорость передачи данных - не менее* 100 Мбит/сек </t>
  </si>
  <si>
    <t xml:space="preserve">Сетевая карта DEXP AT-UH002B(или эквивалент)  USB 3.2 Gen 1 Type-A, Разъемов RJ-45 - 1,Скорость передачи данных - не менее* 1000 Мбит/сек </t>
  </si>
  <si>
    <t xml:space="preserve">Емкость: не менее*4ТБ, 
Тип жесткого диска: HDD, 
Форм-фактор 3,5",
Интерфейс: SATA III, 6 Гбит/с, Скорость вращения: не менее*5400 об/мин, 
кэш память: не менее* 256 МБ
</t>
  </si>
  <si>
    <t xml:space="preserve">Напряжение питания - 12 В
Емкость - не менее* 7 Ач
Клеммы T2/F2
Материал корпуса: ABS пластик
Размер равен (ШхВхГ) 65 х 99 х 151 мм
</t>
  </si>
  <si>
    <t xml:space="preserve">Напряжение питания - 12 В
Емкость - не менее* 9 Ач
Материал корпуса: ABS пластик
Размер равен (ШхВхГ) 65 х 99 х 151 мм
</t>
  </si>
  <si>
    <t xml:space="preserve">Материнская плата ASRock A520M-HVS, SocketAM4, AMD A520, mATX, Ret (или эквивалент)
Форм-фактор: mATX;
Разъем питания материнской платы: 24 pin;
Сокет: SocketAM4;
Поколение поддерживаемых процессоров: 3, 4, 5;
Разъем питания процессора: 4 pin;
Тип памяти: DDR4;
Частотная спецификацияпамяти: не менее* 3200 МГц;
Максимальный объем оперативной памяти: не менее* 64 ГБ;
Слотов PCI-Ex1 – 1 шт.
Слотов PCI-E 3.0 x16 – 1 шт.
Разъемов M.2 – 1 шт.
Количество разъемов SATA 3: не менее* 4;
Разъем PS/2: не менее* 1 шт. (клавиатура или мышь)
Кол-во внешних USB 2.0 не менее* 2;
Кол-во внешних USB 3.0 не менее* 4;
Разъемов D-Sub (VGA): не менее* 1;
Разъемов HDMI): не менее* 1;
Кол-во внутренних разъемов USB 2.0: не менее* 2;
Кол-во внутренних разъемов USB 3.0: не менее* 1;
Сетевой интерфейс (Ethernet RJ-45): Gigabit Ethernet
Звук: 8 каналов (7.1)
</t>
  </si>
  <si>
    <t xml:space="preserve">Процессор AMD Ryzen 5 3400G, AM4, OEM [yd3400c5m4mfh] (или эквивалент)
Ядро: Picasso;
Сокет: AM4;
Количество ядер: не менее* 4;
Количество потоков: не менее* 8;
Частота: не менее* 3.7 ГГц и не менее*  4.2 в режиме Turbo
L1 кэш: не менее*  384 КБ;
L2 кэш: не менее* 2 МБ;
L3 кэш: не менее* 4 МБ;
Разрядность вычислений 64 bit
Тип поставки: OEM;
Поколение процессоров: AMD Ryzen 3xxx;
Тип памяти: DDR4;
Встроенное графическое ядро: есть
</t>
  </si>
  <si>
    <t xml:space="preserve">Материнская плата ASROCK H610M-HDV, LGA 1700, Intel H610, mATX, Ret (или эквивалент)
Форм-фактор: mATX;
Сокет: LGA 1700;
Чипсет: Intel H610;
Память: 2х DDR4; частотой до 3200 МГц;
Слоты: PCI-E 4.0 x16 х 1, PCI-E x1 х 1,
Разъемы: Display Port х 1, HDMI х 1, VGA (D-Sub) х 1,
</t>
  </si>
  <si>
    <t xml:space="preserve">Процессор Intel Core i5 12400, LGA 1700, OEM [cm8071504650608 srl5y] (или эквивалент)
Ядро: Alder Lake;
Базовая частота процессора: не менее*  2.5 ГГц 
Максимальная частота процессора в режиме Turbo не менее* 4.4;
Сокет: LGA 1700;
Количество ядер: не менее* 6
Количество потоков: не менее* 12
Тип памяти: DDR4; DDR5
Тип поставки: OEM;
L2 кэш: не менее* 7,5 МБ;
L3 кэш: не менее* 18 МБ;
Процессор Intel Core i3-10105 OEM
3.7 GHz /4core/SVGA UHD Graphics630/6Mb/65W/8 GT/s LGA1200/2-x DDR4(или эквивалент)
Ядро: Intel Comet Lake-S
Частота: не менее* 3.6 ГГц и не менее* 4.3 в режиме Turbo;
Сокет: LGA 1700
</t>
  </si>
  <si>
    <t xml:space="preserve">Материнская плата ASUS PRIME H510M-K R2.0
LGA 1200, Intel H470, 2xDDR4-2933 МГц, 1xPCI-Ex16, 1xM.2, Micro-ATX] (или эквивалент)
Форм-фактор: mATX;
Сокет: LGA 1200;
Чипсет: Intel H510;
Память: 2х DDR4;
астотой до 3200 МГц;
Слоты: PCI-E 4.0 x16 х 1, PCI-E x1 х 1,
Разъемы: Display Port х 1, HDMI х 1, VGA (D-Sub) х 1,
</t>
  </si>
  <si>
    <t xml:space="preserve">Процессор Intel Core i3-10105 OEM
3.7 GHz /4core/SVGA UHD Graphics630/6Mb/65W/8 GT/s LGA1200/2-x DDR4(или эквивалент)
Ядро: Intel Comet Lake-S
Частота: не менее* 3.6 ГГц и не менее* 4.3 в режиме Turbo;
Сокет: LGA 1700
</t>
  </si>
  <si>
    <t xml:space="preserve">Блок Питания Acer FSP220-30FABA 220W
Veriton B630 X2640G X4630 X4630G X4640G X6630G X6640G (или эквивалент)
Производитель: Acer 
Мощность: не менее* 220W
ПартномерFSP220-30FABA
Для ПК Veriton B630 X2640G X4630 X4630G X4640G X6630G X6640G
</t>
  </si>
  <si>
    <t xml:space="preserve">Материнская Плата Acer iB150 S1151 HT 4DualDDRIV 3SATAIII PCI-E16x3.0 PCI-E1x Video DVI 2DP LAN1000 AC97-8ch 2USB3 mATX (или эквивалент)
Форм-фактор: Micro ATX 
Поддерживаемые чипсеты: Intel B150
Сокет: Socket 1151
Слоты расширения: 1 PCIe x16 (3.0), 1 PCIe x1
Слоты памяти: не менее* 4 DDR4 DIMМ
Хранение данных: не менее* 3 x SATA III (SATA 6Gb/s)
USB: Порты USB 3.0
</t>
  </si>
  <si>
    <t xml:space="preserve">Видеокарта Biostar NVIDIA GeForce 210 G210-1GB D3 LP 1ГБ DDR3, Low Profile, Ret [vn2103nhg6] (или эквивалент)
Видеочипсет: NVIDIA GeForce 210;
Интерфейс PCI-E 2.0x16;
Частота графического процессора: не менее* 589 МГц;
Максимальное разрешение: не менее* 2560 х 1600;
Объем видеопамяти: не менее* 1 ГБ;
Система охлаждения: активное;
Низкопрофильная видеокарта (LowProfile) : Да;
Разъемы: VGA, DVI, HDMI
</t>
  </si>
  <si>
    <t xml:space="preserve">ID-COOLING DK-01 (или эквивалент)
Вентиляторы: 1шт, 92 мм;
Максимальное тепловыделение ЦП: не мене* 95 Вт
Материал основания: алюминий
Материал радиатора -алюминий
Разъем для подключения вентиляторов: 4 pin;
Максимальная скорость вращения: не менее* 2500 об/мин;
Максимальный уровень шума: не более 28.8 дБ.
Сокет: AM2, AM2+, AM3, AM3+, AM4, FM1, FM2, FM2+, LGA 1150, LGA 1151, LGA 1151-v2, LGA 1155, LGA 1156, LGA 1200, LGA 1700
Термопаста: в комплекте
</t>
  </si>
  <si>
    <t xml:space="preserve">Оперативная память Kingston Valueram KVR32N22D8/16 DDR4(или эквивалент)
Тип памяти: DDR4;
Объем: 16ГБ;
Частота: не менее* 3200МГц,
Тип модуля памяти: UDIMM
</t>
  </si>
  <si>
    <t xml:space="preserve">Оперативная память Kingston ValueRAM (или эквивалент) [KVR32N22S8/8] 8 ГБ
Тип памяти: DDR4;
Объем: 8ГБ;
Частота: не менее* 3200МГц,
Тип модуля памяти: UDIMM
</t>
  </si>
  <si>
    <t xml:space="preserve">Оперативная память Patriot Signature [PSD38G16002] 8 ГБ (или эквивалент)
Тип памяти: DDR3;
Объем: 8ГБ;
Частота: не менее* 1600МГц,
Тип модуля памяти: UDIMM
</t>
  </si>
  <si>
    <t xml:space="preserve">ATX 450 Вт, 20+4 pin, 4+4 pin CPU (или эквивалент)
Мощность: не менее 450 Вт
Питание мат. платы: 20+4 pin
Питание CPU: 4+4 pin
</t>
  </si>
  <si>
    <t xml:space="preserve">Вентилятор DEEPCOOL XFAN 80 [DP-FDC-XF80] (или эквивалент)  
Размер вентилятора:80 x 80 мм, Molex, 
Минимальная скорость вращения: не менее* 1800 об/мин
Максимальная скорость вращения: не более 1800 об/мин  
Уровень шума: не более20.3 дБ 
</t>
  </si>
  <si>
    <t xml:space="preserve">Вентилятор ID-COOLING XF Series [XF-120-K] (или эквивалент)
Размер вентилятора: 120 x 120 мм
Максимальная скорость вращения: не менее* 1800 об/мин
Регулировка оборотов: автоматическая (PWM)
Тип разъема питания вентилятора:  4 pin Male / 4 pin Female
Максимальный уровень шума: не более  35.2 дБ
</t>
  </si>
  <si>
    <t xml:space="preserve">Сетевая карта TP-Link TG-3468(или эквивалент)
Количество разъемов RJ-45 - 1, Скорость передачи данных: не менее8 1000 Мбит/сек,  не менее8 100 Мбит/сек, интерфейс: PCI-E
</t>
  </si>
  <si>
    <t xml:space="preserve">Интерфейс подключения: USB
Длина кабеля не менее* - 1.5 м
Цвет русских букв - белый
Цвет английских букв - белый
Количество клавиш не менее* 104
</t>
  </si>
  <si>
    <t xml:space="preserve">Интерфейс подключения: USB
Длина провода не менее* 1.5 м
Разрешение сенсора, не менее* 1000 dpi
Количество кнопок не менее* 3
Наличие колесика прокрутки
</t>
  </si>
  <si>
    <t xml:space="preserve">проводная, микрофон, крепление универсальное, 
Сенсор: не менее* 2 МП 
Разрешение: не менее*1920*1080, 
Подключение: USB Type-A
</t>
  </si>
  <si>
    <t xml:space="preserve">проводная, микрофон, крепление универсальное,
Сенсор: не менее* 4 Мп, 
Разрешение: не менее* 2560x1440, 
Подключение USB Type-A
</t>
  </si>
  <si>
    <t xml:space="preserve">формат акустики-2.0, 
мощность: не менее* 2х3 BT
4 Вт, питание - от USB, тип подключения  mini jack 3.5
</t>
  </si>
  <si>
    <t xml:space="preserve">Тип конструкции - накладные
Тип соединения гарнитуры – проводные
Частотный диапазон - 20 Гц - 20000 Гц, 32Ω, кабель – не менее* 1.5 м, 
тип подключения 2 mini jack 3.5
</t>
  </si>
  <si>
    <t xml:space="preserve">Контроллер для подключения USB-устройств, 4x USB 3.0
Бренд ExeGate
Тип контроллер
Интерфейс подключения PCI Express
Версия PCI Express 2.0(или эквивалент)
</t>
  </si>
  <si>
    <t xml:space="preserve">Количество медных портов (RJ-45) - не менее* 5
Интерфейс Ethernet - 10BASE-T, 100BASE-TX, 1000BASE-T
Базовая скорость передачи данных - не менее* 100 Мбит/сек
Поддержка стандартов - IEEE 802.1p, IEEE 802.3, IEEE 802.3ab, IEEE 802.3az, IEEE 802.3u, IEEE 802.3x 
Размещение - настольный, с возможностью настенного размещения
Размер таблицы МАС адресов - не менее* 2000
</t>
  </si>
  <si>
    <t xml:space="preserve">Количество медных портов (RJ-45) - не менее* 8
Интерфейс Ethernet - 10BASE-T, 100BASE-TX, 1000BASE-T
Базовая скорость передачи данных - не менее* 100 Мбит/сек
Поддержка стандартов - IEEE 802.1p, IEEE 802.3, IEEE 802.3ab, IEEE 802.3az, IEEE 802.3u, IEEE 802.3x 
Размещение - настольный, с возможностью настенного размещения
Размер таблицы МАС адресов - не менее* 2000
</t>
  </si>
  <si>
    <t xml:space="preserve">Количество медных портов (RJ-45) - не менее* 16
Интерфейс Ethernet - 10BASE-T, 100BASE-TX, 1000BASE-T
Базовая скорость передачи данных - не менее* 100 Мбит/сек
Поддержка стандартов - IEEE 802.1p, IEEE 802.3, IEEE 802.3ab, IEEE 802.3az, IEEE 802.3u, IEEE 802.3x 
Размещение - настольный, с возможностью настенного размещения
Размер таблицы МАС адресов - не менее* 8000
</t>
  </si>
  <si>
    <t xml:space="preserve">Количество медных портов (RJ-45) - не менее* 24
Интерфейс Ethernet - 10BASE-T, 100BASE-TX, 1000BASE-T
Базовая скорость передачи данных - не менее* 100 Мбит/сек
Поддержка стандартов - IEEE 802.1p, IEEE 802.3, IEEE 802.3ab, IEEE 802.3az, IEEE 802.3u, IEEE 802.3x 
Размещение - настольный, с возможностью настенного размещения
Размер таблицы МАС адресов - не менее* 8000
</t>
  </si>
  <si>
    <t xml:space="preserve">Количество выходных розеток с заземлением типа EURO: не менее* 5;
Максимальная мощность подключенной нагрузки не менее* 2200 Вт;
Максимальный ток нагрузки (А): не менее* 10 А;
Длина кабеля не менее* 1,8 м;
</t>
  </si>
  <si>
    <t xml:space="preserve">Количество выходных розеток с заземлением типа EURO: не менее* 5;
Максимальная мощность подключенной нагрузки не менее* 2200 Вт;
Максимальный ток нагрузки (А): не менее* 10 А;
Длина кабеля не менее* 3 м
</t>
  </si>
  <si>
    <t xml:space="preserve">Количество выходных розеток с заземлением типа EURO: не менее* 5;
Максимальная мощность подключенной нагрузки не менее* 2200 Вт;
Максимальный ток нагрузки (А): не менее* 10 А;
Длина кабеля не менее* 5 м;
</t>
  </si>
  <si>
    <t xml:space="preserve">Батарейка Duracell Plus (или эквивалент)
Типоразмер AA/пальчиковые (LR6/ER14505/FR6/R6P) Элемент:щелочной/алкалиновый(LR)
Напряжение: 1.5 В, количество в упаковке: не менее* 4 шт
</t>
  </si>
  <si>
    <t xml:space="preserve">Батарейка Varta плоская / CR2032 (или эквивалент) 
дисковый элемент питания
литиевая (CR), мощность 3 В, Количество в упаковке: не менее* 5 шт.
</t>
  </si>
  <si>
    <t xml:space="preserve">Тип:сетевой (UTP, FTP), Категория:5e
Структура жилы: МП, Количество жил: не менее* 8 шт, Сечение жилы кабеля: 0.2 мм², Экранирование/FTP, длина бухты: не менее* 305м. Наличие троса: нет
</t>
  </si>
  <si>
    <t xml:space="preserve">Тип жилы: медь
Материал изоляции: Полиэтиленовая
Наличие экрана: нет
Материал оболочки: ПВХ
</t>
  </si>
  <si>
    <t xml:space="preserve">накладная, медь
Материал корпуса АБС-пластик
Тип соединителя или разъема RJ45 2x8(8)
Установка в кабель-канал Нет
Подходит для количества коннекторов не менее* 2
</t>
  </si>
  <si>
    <t xml:space="preserve">Тип кабель питания ATX для Lenovo
Длина кабеля не менее* 0.1 м
Тип разъема 10pin - 24pin
Материал алюминий, медь, ПВХ
</t>
  </si>
  <si>
    <t xml:space="preserve">480 ГБ Серверный SSD накопитель Samsung PM883 [MZ7LH480HAHQ-00005] (или эквивалент)
Объем накопителя: не менее* 480 ГБ
Разъем подключения
SATA
Физический интерфейс: SATA III
Тип чипов памяти: NAND
Контроллер Samsung MJX
Количество бит на ячейку 3 бит MLC (TLC)
Максимальная скорость последовательной записи: не менее* 520 Мбайт/сек
Максимальная скорость последовательного чтения не менее* 550 Мбайт/сек
Максимальный ресурс записи: не менее* 683 ТБ 
</t>
  </si>
  <si>
    <t xml:space="preserve">Оперативная Память DDR3 So-dimm 8ГБ (или эквивалент)
Тип памяти: DDR3 SO-DIMM
Общий объем памяти: не менее* 8 Гб
</t>
  </si>
  <si>
    <t xml:space="preserve">Материнская плата для Lenovo M83 M93 M93P, Q87 IS8XM REV: 1,0 FRU 00KT277 00KT276 LGA 1150 (или эвивалент)
Сокет: LGA 1150, Чипсет Intel Q87, Оперативная память: 4 слота DDR3 DIMM. Форм-фактор: ATX, Графика и слоты расширения: Поддержка интегрированной графики с разъемами DisplayPort и VGA.
</t>
  </si>
  <si>
    <t xml:space="preserve">Материнская плата EliteDesk 705 G3 MT/SFF (854582-001) SOCKET AM4 (или эвивалент)
Сокет: AM4.
Чипсет: AMD B350.
Тип памяти: DDR4
Слоты памяти: не менее* 4 DIMM
Максимальный объем памяти: не менее* 64 ГБ
Интерфейс питания: двойной HP 6-pin разъем (P1/P2) для питания материнской платы, и стандартный 4-pin коннектор ATX 12V для питания AM4 ЦПУ
</t>
  </si>
  <si>
    <t xml:space="preserve">Аккумуляторная батарея Delta HR 12-18 для ИБП, 12В, 18Ач (или эквивалент)
Емкость: не менее* 18 А*ч, Клеммы B1 (под болт М5 с гайкой), Состав свинцово-кислотный, Напряжение: не менее* 12 В, Максимальный ток заряда: не менее* 5.4 А, Максимальный ток разряда: не менее* 225 А, Количество элементов в блоке: не менее* 6
</t>
  </si>
  <si>
    <t xml:space="preserve">Аккумуляторная батарея Delta DT 6012 для ИБП, 6В, 1.2Ач (или эквивалент)
Емкость: не менее* 1.2 А*ч
Клеммы T1/F1 (под клемму 187), Напряжение: не менее* 6 В, Максимальный ток заряда: не менее* 0.36 А, Максимальный ток разряда  не менее* 16.2 А
Количество элементов в блоке: не менее* 3
</t>
  </si>
  <si>
    <t xml:space="preserve">Термопленка CET CET3829 для LJ (или эквивалент)
Совместимость LJ 1010/1015/1020/1022/1160/1320/P1006/P2015
Количество в упаковке 1 шт.
Цвет черный
</t>
  </si>
  <si>
    <t xml:space="preserve">Фотовал YAD-SS2161-2 для Samsung 2070 (или эквивалент)
Тип: Фотовал
Совместимость: Samsung 2070
</t>
  </si>
  <si>
    <t xml:space="preserve">Бушинг тефлонового вала правый Samsung 2070, CET361022 (или эквивалент)
Тип Бушинг
Место установки: Правая сторона печки
Совместимость: Samsung 2070
</t>
  </si>
  <si>
    <t xml:space="preserve">Флешка USB (Kingston DataTraveler Exodia Onyx DTXON/256GB 256ГБ, USB3.2) (или эквивалент)
Объем: не менее* 256 ГБ
Интерфейс USB3.2
Разъем USB
</t>
  </si>
  <si>
    <t xml:space="preserve">Сетевое зарядное устройство Buro TJ-164b, USB-A, 5Вт, 1A, черный (или эквивалент)
Тип питания: от бытовой сети
Входное напряжение: 100-240 В
Выходное напряжение: не менее* 5 В
Выходная мощность: не менее* 5 Вт
Сила выходного тока: не менее* 1 A
Количество разъемов USB-A на блоке ЗУ - 1
</t>
  </si>
  <si>
    <t xml:space="preserve">Кабель KINGPRICE KP-microUSB-2.4A-1m, micro USB (m) - USB (m), 1м, 2.4A, черный (или эквивалент)
Форма разъема1 прямой
Форма разъема2 прямой
Длина товара не менее*1 м
Максимальная сила тока не менее* 2.4 A
</t>
  </si>
  <si>
    <t xml:space="preserve">Аккумулятор для Huawei HB4342A1RBC (или эквивалент)
Емкость – 2200 мА, 
Тип: Li-ion,
Напряжение: не менее* 3,8 В Мощность: 8,36 Вт/ч
Совместимость: Huawei
</t>
  </si>
  <si>
    <t xml:space="preserve">Оперативная память AMD R534G1601S1S-UG DDR3 - 1x 4ГБ 1600МГц, для ноутбуков (SO-DIMM), Ret (или эквивалент)
Форм-фактор SO-DIMM
Обозначение памяти SO-DIMM
Тип памяти DDR3
Количество модулей 1
Объем модуля не менее*4 ГБ
Тактовая частота не менее* 1600 МГц
Напряжение 1.5В
</t>
  </si>
  <si>
    <t xml:space="preserve">Роутер Wi-Fi Netis MW5230 (V2.2.43358) (или эквивалент)
Класс Wi-Fi  N300
Количество портов 1x WAN, 4x LAN
USB разъем USB 2.0 Type-A x 1
Тип и напряжение питания
блок питания 12В/1А
Максимальная скорость: не менее* 300 Мбит/с
Частота не менее* 2.4 ГГц.
USB-порт 2.0
Антенна внешняя, несъемная: не менее* 3шт
Проводная сеть: 4 LAN-порта и 1 WAN-порт
</t>
  </si>
  <si>
    <t>упаковка</t>
  </si>
  <si>
    <t>Количество USB 2.0 __________</t>
  </si>
  <si>
    <t xml:space="preserve">Вентилятор ID-COOLING XF Series [XF-120-K] (или эквивалент)
Размер вентилятора: 120 x 120 мм
Максимальная скорость вращения: __________1800 об/мин
Регулировка оборотов: автоматическая (PWM)
Тип разъема питания вентилятора:  4 pin Male / 4 pin Female
Максимальный уровень шума: не более  35.2 дБ
</t>
  </si>
  <si>
    <t>Тип жесткого диска: SSD; Интерфейса SATA III; Форм фактор 2.5 дюйма; тип памяти 3D NAND TLC; Объем накопителя: __________Гб; скорость чтения __________- Мбайт/сек; скорость записи __________- Мбайт/сек; TBW __________- ТБ</t>
  </si>
  <si>
    <t>Тип жесткого диска: SSD; Интерфейса SATA III; Форм фактор 2.5 дюйма; тип памяти 3D NAND TLC; Объем накопителя: __________ Гб; скорость чтения __________-  Мбайт/сек; скорость записи __________- Мбайт/сек; TBW __________-  ТБ</t>
  </si>
  <si>
    <t>Тип жесткого диска: SSD; Интерфейса SATA III; Форм фактор 2.5 дюйма; тип памяти 3D NAND TLC; Объем накопителя: __________Гб; скорость чтения __________-  Мбайт/сек; скорость записи __________- Мбайт/сек; TBW __________- ТБ</t>
  </si>
  <si>
    <t>Тип жесткого диска: SSD; Интерфейса SATA III; Форм фактор 2.5 дюйма; тип памяти 3D NAND TLC; Объем накопителя: __________ Гб; скорость чтения __________-  Мбайт/сек; скорость записи __________- Мбайт/сек; TBW __________- ТБ</t>
  </si>
  <si>
    <t xml:space="preserve">Емкость: __________ТБ, 
Тип жесткого диска: HDD, 
Форм-фактор 3,5",
Интерфейс: SATA III, 6 Гбит/с, Скорость вращения: __________ об/мин, 
кэш память: __________ МБ
</t>
  </si>
  <si>
    <t xml:space="preserve">Напряжение питания - 12 В
Емкость - __________ Ач
Клеммы T2/F2
Материал корпуса: ABS пластик
Размер равен (ШхВхГ) 65 х 99 х 151 мм
</t>
  </si>
  <si>
    <t xml:space="preserve">Напряжение питания - 12 В
Емкость - __________ Ач
Материал корпуса: ABS пластик
Размер равен (ШхВхГ) 65 х 99 х 151 мм
</t>
  </si>
  <si>
    <t xml:space="preserve">Материнская плата ASRock A520M-HVS, SocketAM4, AMD A520, mATX, Ret (или эквивалент)
Форм-фактор: mATX;
Разъем питания материнской платы: 24 pin;
Сокет: SocketAM4;
Поколение поддерживаемых процессоров: 3, 4, 5;
Разъем питания процессора: 4 pin;
Тип памяти: DDR4;
Частотная спецификацияпамяти: __________ МГц;
Максимальный объем оперативной памяти: __________ ГБ;
Слотов PCI-Ex1 – 1 шт.
Слотов PCI-E 3.0 x16 – 1 шт.
Разъемов M.2 – 1 шт.
Количество разъемов SATA 3: __________;
Разъем PS/2: _________ шт. (клавиатура или мышь)
Кол-во внешних USB 2.0 __________;
Кол-во внешних USB 3.0 __________;
Разъемов D-Sub (VGA): __________;
Разъемов HDMI): __________;
Кол-во внутренних разъемов USB 2.0: __________;
Кол-во внутренних разъемов USB 3.0: __________;
Сетевой интерфейс (Ethernet RJ-45): Gigabit Ethernet
Звук: 8 каналов (7.1)
</t>
  </si>
  <si>
    <t xml:space="preserve">Процессор Intel Core i5 12400, LGA 1700, OEM [cm8071504650608 srl5y] (или эквивалент)
Ядро: Alder Lake;
Базовая частота процессора: __________ ГГц 
Максимальная частота процессора в режиме Turbo __________;
Сокет: LGA 1700;
Количество ядер: __________
Количество потоков: __________
Тип памяти: DDR4; DDR5
Тип поставки: OEM;
L2 кэш: __________ МБ;
L3 кэш: __________ МБ;
Процессор Intel Core i3-10105 OEM
3.7 GHz /4core/SVGA UHD Graphics630/6Mb/65W/8 GT/s LGA1200/2-x DDR4(или эквивалент)
Ядро: Intel Comet Lake-S
Частота: __________ ГГц и __________ в режиме Turbo;
Сокет: LGA 1700
</t>
  </si>
  <si>
    <t xml:space="preserve">Процессор Intel Core i3-10105 OEM
3.7 GHz /4core/SVGA UHD Graphics630/6Mb/65W/8 GT/s LGA1200/2-x DDR4(или эквивалент)
Ядро: Intel Comet Lake-S
Частота: __________ ГГц и __________ в режиме Turbo;
Сокет: LGA 1700
</t>
  </si>
  <si>
    <t xml:space="preserve">Процессор AMD Ryzen 5 3400G, AM4, OEM [yd3400c5m4mfh] (или эквивалент)
Ядро: Picasso;
Сокет: AM4;
Количество ядер: __________;
Количество потоков: __________;
Частота: __________ и __________ в режиме Turbo
L1 кэш: __________  КБ;
L2 кэш: __________ МБ;
L3 кэш: __________ МБ;
Разрядность вычислений 64 bit
Тип поставки: OEM;
Поколение процессоров: AMD Ryzen 3xxx;
Тип памяти: DDR4;
Встроенное графическое ядро: есть
</t>
  </si>
  <si>
    <t xml:space="preserve">Блок Питания Acer FSP220-30FABA 220W
Veriton B630 X2640G X4630 X4630G X4640G X6630G X6640G (или эквивалент)
Производитель: Acer 
Мощность: __________W
ПартномерFSP220-30FABA
Для ПК Veriton B630 X2640G X4630 X4630G X4640G X6630G X6640G
</t>
  </si>
  <si>
    <t xml:space="preserve">Материнская Плата Acer iB150 S1151 HT 4DualDDRIV 3SATAIII PCI-E16x3.0 PCI-E1x Video DVI 2DP LAN1000 AC97-8ch 2USB3 mATX (или эквивалент)
Форм-фактор: Micro ATX 
Поддерживаемые чипсеты: Intel B150
Сокет: Socket 1151
Слоты расширения: 1 PCIe x16 (3.0), 1 PCIe x1
Слоты памяти: __________
Хранение данных: __________
USB: Порты USB 3.0
</t>
  </si>
  <si>
    <t xml:space="preserve">Видеокарта Biostar NVIDIA GeForce 210 G210-1GB D3 LP 1ГБ DDR3, Low Profile, Ret [vn2103nhg6] (или эквивалент)
Видеочипсет: NVIDIA GeForce 210;
Интерфейс PCI-E 2.0x16;
Частота графического процессора: __________ МГц;
Максимальное разрешение: __________х ______;
Объем видеопамяти: __________ ГБ;
Система охлаждения: активное;
Низкопрофильная видеокарта (LowProfile) : Да;
Разъемы: VGA, DVI, HDMI
</t>
  </si>
  <si>
    <t xml:space="preserve">ID-COOLING DK-01 (или эквивалент)
Вентиляторы: 1шт, 92 мм;
Максимальное тепловыделение ЦП: ______ Вт
Материал основания: алюминий
Материал радиатора -алюминий
Разъем для подключения вентиляторов: 4 pin;
Максимальная скорость вращения: __________ об/мин;
Максимальный уровень шума: не более 28.8 дБ.
Сокет: AM2, AM2+, AM3, AM3+, AM4, FM1, FM2, FM2+, LGA 1150, LGA 1151, LGA 1151-v2, LGA 1155, LGA 1156, LGA 1200, LGA 1700
Термопаста: в комплекте
</t>
  </si>
  <si>
    <t xml:space="preserve">Оперативная память Kingston Valueram KVR32N22D8/16 DDR4(или эквивалент)
Тип памяти: DDR4;
Объем: 16ГБ;
Частота: __________МГц,
Тип модуля памяти: UDIMM
</t>
  </si>
  <si>
    <t xml:space="preserve">Оперативная память Kingston ValueRAM (или эквивалент) [KVR32N22S8/8] 8 ГБ
Тип памяти: DDR4;
Объем: 8ГБ;
Частота: __________МГц,
Тип модуля памяти: UDIMM
</t>
  </si>
  <si>
    <t xml:space="preserve">Оперативная память Patriot Signature [PSD38G16002] 8 ГБ (или эквивалент)
Тип памяти: DDR3;
Объем: 8ГБ;
Частота: __________МГц,
Тип модуля памяти: UDIMM
</t>
  </si>
  <si>
    <t xml:space="preserve">ATX 450 Вт, 20+4 pin, 4+4 pin CPU (или эквивалент)
Мощность: _________ Вт
Питание мат. платы: 20+4 pin
Питание CPU: 4+4 pin
</t>
  </si>
  <si>
    <t xml:space="preserve">Вентилятор DEEPCOOL XFAN 80 [DP-FDC-XF80] (или эквивалент)  
Размер вентилятора:80 x 80 мм, Molex, 
Минимальная скорость вращения: __________ об/мин
Максимальная скорость вращения: __________ об/мин  
Уровень шума:__________ дБ 
</t>
  </si>
  <si>
    <t xml:space="preserve">Сетевая карта TP-Link TG-3468(или эквивалент)
Количество разъемов RJ-45 - 1, Скорость передачи данных: ________Мбит/сек,  ___________ Мбит/сек, интерфейс: PCI-E
</t>
  </si>
  <si>
    <t xml:space="preserve">Интерфейс подключения: USB
Длина кабеля __________-  м
Цвет русских букв - белый
Цвет английских букв - белый
Количество клавиш __________
</t>
  </si>
  <si>
    <t xml:space="preserve">Интерфейс подключения: USB
Длина провода __________ м
Разрешение сенсора, __________ dpi
Количество кнопок __________
Наличие колесика прокрутки
</t>
  </si>
  <si>
    <t xml:space="preserve">проводная, микрофон, крепление универсальное, 
Сенсор: __________ МП 
Разрешение: ____x____, 
Подключение: USB Type-A
</t>
  </si>
  <si>
    <t xml:space="preserve">проводная, микрофон, крепление универсальное,
Сенсор: __________ Мп, 
Разрешение: _____x_____, 
Подключение USB Type-A
</t>
  </si>
  <si>
    <t xml:space="preserve">формат акустики-2.0, 
мощность: __________ BT
4 Вт, питание - от USB, тип подключения  mini jack 3.5
</t>
  </si>
  <si>
    <t xml:space="preserve">Тип конструкции - накладные
Тип соединения гарнитуры – проводные
Частотный диапазон - 20 Гц - 20000 Гц, 32Ω, кабель – __________ м, 
тип подключения 2 mini jack 3.5
</t>
  </si>
  <si>
    <t xml:space="preserve">Количество медных портов (RJ-45) - __________
Интерфейс Ethernet - 10BASE-T, 100BASE-TX, 1000BASE-T
Базовая скорость передачи данных - __________ Мбит/сек
Поддержка стандартов - IEEE 802.1p, IEEE 802.3, IEEE 802.3ab, IEEE 802.3az, IEEE 802.3u, IEEE 802.3x 
Размещение - настольный, с возможностью настенного размещения
Размер таблицы МАС адресов - __________
</t>
  </si>
  <si>
    <t xml:space="preserve">Количество выходных розеток с заземлением типа EURO: __________;
Максимальная мощность подключенной нагрузки __________ Вт;
Максимальный ток нагрузки (А): __________ А;
Длина кабеля __________ м;
</t>
  </si>
  <si>
    <t xml:space="preserve">Количество выходных розеток с заземлением типа EURO: __________;
Максимальная мощность подключенной нагрузки __________ Вт;
Максимальный ток нагрузки (А): __________ А;
Длина кабеля __________ м
</t>
  </si>
  <si>
    <t xml:space="preserve">Батарейка Duracell Plus (или эквивалент)
Типоразмер AA/пальчиковые (LR6/ER14505/FR6/R6P) Элемент:щелочной/алкалиновый(LR)
Напряжение: 1.5 В, количество в упаковке: __________ шт
</t>
  </si>
  <si>
    <t>Типоразмер:AAA/мизинчиковая(R03;LR03;FR03), Элемент:щелочной/алкалиновый(LR), Количество в упаковке:__________ шт, Напряжение:1.5 В</t>
  </si>
  <si>
    <t xml:space="preserve">Батарейка Varta плоская / CR2032 (или эквивалент) 
дисковый элемент питания
литиевая (CR), мощность 3 В, Количество в упаковке: __________ шт.
</t>
  </si>
  <si>
    <t>Батарейка Varta Energy крона / крона (6LR61/6F22/CR-9V) (или эквивалент) Тип: Щелочная (Alkaline); Напряжение __________В, количество не менее 1 шт в упаковке</t>
  </si>
  <si>
    <t>шприц, __________ г, 8.5 Вт/мК</t>
  </si>
  <si>
    <t>шприц, __________ гр, GD-900</t>
  </si>
  <si>
    <t>шприц, __________ г, 0.8 Вт/мК</t>
  </si>
  <si>
    <t>UTP, пары 4, кат. 5e, одножильный, проводник - медь, длина: __________ м, в помещении</t>
  </si>
  <si>
    <t xml:space="preserve">Тип:сетевой (UTP, FTP), Категория:5e
Структура жилы: МП, Количество жил: __________ шт, Сечение жилы кабеля: 0.2 мм², Экранирование/FTP, длина бухты: __________м. Наличие троса: нет
</t>
  </si>
  <si>
    <t xml:space="preserve">накладная, медь
Материал корпуса АБС-пластик
Тип соединителя или разъема RJ45 2x8(8)
Установка в кабель-канал Нет
Подходит для количества коннекторов __________
</t>
  </si>
  <si>
    <t>Литий-ионный аккумулятор __________ мА·ч, контактов 4, Время работы без подзарядки 14 часов, Количество сканирований при полной зарядки 40000, BAT-SCN01</t>
  </si>
  <si>
    <t xml:space="preserve">Тип кабель питания ATX для Lenovo
Длина кабеля __________ м
Тип разъема 10pin - 24pin
Материал алюминий, медь, ПВХ
</t>
  </si>
  <si>
    <t xml:space="preserve">480 ГБ Серверный SSD накопитель Samsung PM883 [MZ7LH480HAHQ-00005] (или эквивалент)
Объем накопителя: __________ ГБ
Разъем подключения
SATA
Физический интерфейс: SATA III
Тип чипов памяти: NAND
Контроллер Samsung MJX
Количество бит на ячейку 3 бит MLC (TLC)
Максимальная скорость последовательной записи: __________ Мбайт/сек
Максимальная скорость последовательного чтения __________ Мбайт/сек
Максимальный ресурс записи: __________ ТБ 
</t>
  </si>
  <si>
    <t xml:space="preserve">Оперативная Память DDR3 So-dimm 8ГБ (или эквивалент)
Тип памяти: DDR3 SO-DIMM
Общий объем памяти: __________ Гб
</t>
  </si>
  <si>
    <t xml:space="preserve">Материнская плата EliteDesk 705 G3 MT/SFF (854582-001) SOCKET AM4 (или эвивалент)
Сокет: AM4.
Чипсет: AMD B350.
Тип памяти: DDR4
Слоты памяти: __________ DIMM
Максимальный объем памяти: __________ ГБ
Интерфейс питания: двойной HP 6-pin разъем (P1/P2) для питания материнской платы, и стандартный 4-pin коннектор ATX 12V для питания AM4 ЦПУ
</t>
  </si>
  <si>
    <t xml:space="preserve">Аккумуляторная батарея Delta HR 12-18 для ИБП, 12В, 18Ач (или эквивалент)
Емкость: __________ А*ч, Клеммы B1 (под болт М5 с гайкой), Состав свинцово-кислотный, Напряжение: __________ В, Максимальный ток заряда: __________ А, Максимальный ток разряда: __________ А, Количество элементов в блоке: __________
</t>
  </si>
  <si>
    <t xml:space="preserve">Аккумуляторная батарея Delta DT 6012 для ИБП, 6В, 1.2Ач (или эквивалент)
Емкость: __________ А*ч
Клеммы T1/F1 (под клемму 187), Напряжение: __________ В, Максимальный ток заряда: __________ А, Максимальный ток разряда  __________ А
Количество элементов в блоке: __________
</t>
  </si>
  <si>
    <t xml:space="preserve">Флешка USB (Kingston DataTraveler Exodia Onyx DTXON/256GB 256ГБ, USB3.2) (или эквивалент)
Объем: __________ ГБ
Интерфейс USB3.2
Разъем USB
</t>
  </si>
  <si>
    <t xml:space="preserve">Сетевое зарядное устройство Buro TJ-164b, USB-A, 5Вт, 1A, черный (или эквивалент)
Тип питания: от бытовой сети
Входное напряжение: 100-240 В
Выходное напряжение: __________В
Выходная мощность: _________Вт
Сила выходного тока: __________A
Количество разъемов USB-A на блоке ЗУ - 1
</t>
  </si>
  <si>
    <t xml:space="preserve">Кабель KINGPRICE KP-microUSB-2.4A-1m, micro USB (m) - USB (m), 1м, 2.4A, черный (или эквивалент)
Форма разъема1 прямой
Форма разъема2 прямой
Длина товара __________ м
Максимальная сила тока __________ A
</t>
  </si>
  <si>
    <t xml:space="preserve">Аккумулятор для Huawei HB4342A1RBC (или эквивалент)
Емкость – 2200 мА, 
Тип: Li-ion,
Напряжение: __________ В 
Мощность: 8,36 Вт/ч
Совместимость: Huawei
</t>
  </si>
  <si>
    <t xml:space="preserve">Оперативная память AMD R534G1601S1S-UG DDR3 - 1x 4ГБ 1600МГц, для ноутбуков (SO-DIMM), Ret (или эквивалент)
Форм-фактор SO-DIMM
Обозначение памяти SO-DIMM
Тип памяти DDR3
Количество модулей 1
Объем модуля __________ ГБ
Тактовая частота __________ МГц
Напряжение 1.5В
</t>
  </si>
  <si>
    <t xml:space="preserve">Роутер Wi-Fi Netis MW5230 (V2.2.43358) (или эквивалент)
Класс Wi-Fi  N300
Количество портов 1x WAN, 4x LAN
USB разъем USB 2.0 Type-A x 1
Тип и напряжение питания
блок питания 12В/1А
Максимальная скорость: __________ Мбит/с
Частота __________ ГГц.
USB-порт 2.0
Антенна внешняя, несъемная: __________шт
Проводная сеть: 4 LAN-порта и 1 WAN-порт
</t>
  </si>
  <si>
    <t xml:space="preserve">Сетевая карта DEXP AT-UH001W(или эквивалент)  Интерфейс USB 2.0 Type-A, Разъемов RJ-45 - 1,Скорость передачи данных - __________ Мбит/сек </t>
  </si>
  <si>
    <t xml:space="preserve">Сетевая карта DEXP AT-UH002B(или эквивалент)  USB 3.2 Gen 1 Type-A, Разъемов RJ-45 - 1,Скорость передачи данных - __________ Мбит/сек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</si>
</sst>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auto="1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7" xfId="0" applyBorder="1"/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right" vertical="top" wrapText="1"/>
      <protection locked="0"/>
    </xf>
    <xf numFmtId="0" fontId="5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7" fillId="0" borderId="8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right" vertical="top" wrapText="1"/>
      <protection locked="0"/>
    </xf>
    <xf numFmtId="0" fontId="9" fillId="0" borderId="4" xfId="0" applyFont="1" applyBorder="1" applyAlignment="1" applyProtection="1">
      <alignment horizontal="right" vertical="top" wrapText="1"/>
      <protection locked="0"/>
    </xf>
    <xf numFmtId="0" fontId="9" fillId="0" borderId="5" xfId="0" applyFont="1" applyBorder="1" applyAlignment="1" applyProtection="1">
      <alignment horizontal="right" vertical="top" wrapText="1"/>
      <protection locked="0"/>
    </xf>
    <xf numFmtId="0" fontId="0" fillId="0" borderId="6" xfId="0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96"/>
  <sheetViews>
    <sheetView tabSelected="1" view="pageBreakPreview" topLeftCell="A75" zoomScale="55" zoomScaleNormal="100" zoomScaleSheetLayoutView="55" workbookViewId="0">
      <selection activeCell="L87" sqref="L87"/>
    </sheetView>
  </sheetViews>
  <sheetFormatPr defaultColWidth="9.140625" defaultRowHeight="15" x14ac:dyDescent="0.25"/>
  <cols>
    <col min="1" max="1" width="6.140625" style="1" bestFit="1" customWidth="1"/>
    <col min="2" max="2" width="50.5703125" style="1" customWidth="1"/>
    <col min="3" max="3" width="43.7109375" style="1" customWidth="1"/>
    <col min="4" max="4" width="45.85546875" style="1" customWidth="1"/>
    <col min="5" max="5" width="18.140625" style="1" customWidth="1"/>
    <col min="6" max="6" width="11.140625" style="1" customWidth="1"/>
    <col min="7" max="7" width="13.85546875" style="1" customWidth="1"/>
    <col min="8" max="8" width="14.42578125" style="1" customWidth="1"/>
    <col min="9" max="9" width="24" style="1" customWidth="1"/>
    <col min="10" max="10" width="25.85546875" style="1" customWidth="1"/>
    <col min="11" max="11" width="22.85546875" style="1" customWidth="1"/>
    <col min="12" max="12" width="20.7109375" style="1" customWidth="1"/>
    <col min="13" max="13" width="20.140625" style="1" customWidth="1"/>
    <col min="14" max="16384" width="9.140625" style="1"/>
  </cols>
  <sheetData>
    <row r="1" spans="1:13" ht="15.75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25">
      <c r="A2" s="23" t="s">
        <v>4</v>
      </c>
      <c r="B2" s="23"/>
      <c r="C2" s="24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x14ac:dyDescent="0.25">
      <c r="A3" s="23" t="s">
        <v>5</v>
      </c>
      <c r="B3" s="23"/>
      <c r="C3" s="24"/>
      <c r="D3" s="25"/>
      <c r="E3" s="25"/>
      <c r="F3" s="25"/>
      <c r="G3" s="25"/>
      <c r="H3" s="25"/>
      <c r="I3" s="25"/>
      <c r="J3" s="25"/>
      <c r="K3" s="25"/>
      <c r="L3" s="25"/>
      <c r="M3" s="26"/>
    </row>
    <row r="4" spans="1:13" x14ac:dyDescent="0.25">
      <c r="A4" s="23" t="s">
        <v>6</v>
      </c>
      <c r="B4" s="23"/>
      <c r="C4" s="24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3" x14ac:dyDescent="0.25">
      <c r="A5" s="23" t="s">
        <v>7</v>
      </c>
      <c r="B5" s="23"/>
      <c r="C5" s="24"/>
      <c r="D5" s="25"/>
      <c r="E5" s="25"/>
      <c r="F5" s="25"/>
      <c r="G5" s="25"/>
      <c r="H5" s="25"/>
      <c r="I5" s="25"/>
      <c r="J5" s="25"/>
      <c r="K5" s="25"/>
      <c r="L5" s="25"/>
      <c r="M5" s="26"/>
    </row>
    <row r="6" spans="1:13" x14ac:dyDescent="0.25">
      <c r="A6" s="23" t="s">
        <v>8</v>
      </c>
      <c r="B6" s="23"/>
      <c r="C6" s="24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13" ht="21.75" customHeight="1" x14ac:dyDescent="0.25">
      <c r="A7" s="23" t="s">
        <v>9</v>
      </c>
      <c r="B7" s="23"/>
      <c r="C7" s="24"/>
      <c r="D7" s="25"/>
      <c r="E7" s="25"/>
      <c r="F7" s="25"/>
      <c r="G7" s="25"/>
      <c r="H7" s="25"/>
      <c r="I7" s="25"/>
      <c r="J7" s="25"/>
      <c r="K7" s="25"/>
      <c r="L7" s="25"/>
      <c r="M7" s="26"/>
    </row>
    <row r="8" spans="1:13" ht="22.5" customHeight="1" x14ac:dyDescent="0.25">
      <c r="A8" s="23" t="s">
        <v>10</v>
      </c>
      <c r="B8" s="23"/>
      <c r="C8" s="24"/>
      <c r="D8" s="25"/>
      <c r="E8" s="25"/>
      <c r="F8" s="25"/>
      <c r="G8" s="25"/>
      <c r="H8" s="25"/>
      <c r="I8" s="25"/>
      <c r="J8" s="25"/>
      <c r="K8" s="25"/>
      <c r="L8" s="25"/>
      <c r="M8" s="26"/>
    </row>
    <row r="9" spans="1:13" ht="63" customHeight="1" x14ac:dyDescent="0.25">
      <c r="A9" s="23" t="s">
        <v>11</v>
      </c>
      <c r="B9" s="23"/>
      <c r="C9" s="24"/>
      <c r="D9" s="25"/>
      <c r="E9" s="25"/>
      <c r="F9" s="25"/>
      <c r="G9" s="25"/>
      <c r="H9" s="25"/>
      <c r="I9" s="25"/>
      <c r="J9" s="25"/>
      <c r="K9" s="25"/>
      <c r="L9" s="25"/>
      <c r="M9" s="26"/>
    </row>
    <row r="10" spans="1:13" ht="19.5" customHeight="1" x14ac:dyDescent="0.25">
      <c r="A10" s="23" t="s">
        <v>12</v>
      </c>
      <c r="B10" s="23"/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6"/>
    </row>
    <row r="11" spans="1:13" x14ac:dyDescent="0.25">
      <c r="A11" s="33"/>
      <c r="B11" s="34"/>
      <c r="C11" s="15"/>
      <c r="D11" s="15"/>
      <c r="E11" s="15"/>
      <c r="F11" s="30"/>
      <c r="G11" s="31"/>
      <c r="H11" s="31"/>
      <c r="I11" s="31"/>
      <c r="J11" s="31"/>
      <c r="K11" s="31"/>
      <c r="L11" s="31"/>
      <c r="M11" s="32"/>
    </row>
    <row r="12" spans="1:13" ht="125.25" customHeight="1" x14ac:dyDescent="0.25">
      <c r="A12" s="2" t="s">
        <v>2</v>
      </c>
      <c r="B12" s="2" t="s">
        <v>1</v>
      </c>
      <c r="C12" s="16" t="s">
        <v>17</v>
      </c>
      <c r="D12" s="17" t="s">
        <v>21</v>
      </c>
      <c r="E12" s="17" t="s">
        <v>24</v>
      </c>
      <c r="F12" s="2" t="s">
        <v>0</v>
      </c>
      <c r="G12" s="16" t="s">
        <v>18</v>
      </c>
      <c r="H12" s="16" t="s">
        <v>22</v>
      </c>
      <c r="I12" s="16" t="s">
        <v>23</v>
      </c>
      <c r="J12" s="16" t="s">
        <v>19</v>
      </c>
      <c r="K12" s="2" t="s">
        <v>26</v>
      </c>
      <c r="L12" s="2" t="s">
        <v>25</v>
      </c>
      <c r="M12" s="2" t="s">
        <v>27</v>
      </c>
    </row>
    <row r="13" spans="1:13" ht="90" x14ac:dyDescent="0.25">
      <c r="A13" s="5">
        <v>1</v>
      </c>
      <c r="B13" s="14" t="s">
        <v>29</v>
      </c>
      <c r="C13" s="18" t="s">
        <v>103</v>
      </c>
      <c r="D13" s="19" t="s">
        <v>179</v>
      </c>
      <c r="E13" s="4"/>
      <c r="F13" s="3" t="s">
        <v>16</v>
      </c>
      <c r="G13" s="4"/>
      <c r="H13" s="3"/>
      <c r="I13" s="3"/>
      <c r="J13" s="2">
        <v>5</v>
      </c>
      <c r="K13" s="4"/>
      <c r="L13" s="4">
        <f>K13*J13</f>
        <v>0</v>
      </c>
      <c r="M13" s="35"/>
    </row>
    <row r="14" spans="1:13" ht="90" x14ac:dyDescent="0.25">
      <c r="A14" s="5">
        <v>2</v>
      </c>
      <c r="B14" s="14" t="s">
        <v>30</v>
      </c>
      <c r="C14" s="18" t="s">
        <v>104</v>
      </c>
      <c r="D14" s="19" t="s">
        <v>180</v>
      </c>
      <c r="E14" s="4"/>
      <c r="F14" s="3" t="s">
        <v>16</v>
      </c>
      <c r="G14" s="4"/>
      <c r="H14" s="3"/>
      <c r="I14" s="3"/>
      <c r="J14" s="2">
        <v>193</v>
      </c>
      <c r="K14" s="4"/>
      <c r="L14" s="4">
        <f t="shared" ref="L14:L77" si="0">K14*J14</f>
        <v>0</v>
      </c>
      <c r="M14" s="36"/>
    </row>
    <row r="15" spans="1:13" ht="90" x14ac:dyDescent="0.25">
      <c r="A15" s="5">
        <v>3</v>
      </c>
      <c r="B15" s="14" t="s">
        <v>31</v>
      </c>
      <c r="C15" s="18" t="s">
        <v>105</v>
      </c>
      <c r="D15" s="19" t="s">
        <v>181</v>
      </c>
      <c r="E15" s="4"/>
      <c r="F15" s="3" t="s">
        <v>16</v>
      </c>
      <c r="G15" s="4"/>
      <c r="H15" s="3"/>
      <c r="I15" s="3"/>
      <c r="J15" s="2">
        <v>204</v>
      </c>
      <c r="K15" s="4"/>
      <c r="L15" s="4">
        <f t="shared" si="0"/>
        <v>0</v>
      </c>
      <c r="M15" s="36"/>
    </row>
    <row r="16" spans="1:13" ht="90" x14ac:dyDescent="0.25">
      <c r="A16" s="5">
        <v>4</v>
      </c>
      <c r="B16" s="14" t="s">
        <v>32</v>
      </c>
      <c r="C16" s="18" t="s">
        <v>106</v>
      </c>
      <c r="D16" s="19" t="s">
        <v>182</v>
      </c>
      <c r="E16" s="4"/>
      <c r="F16" s="3" t="s">
        <v>16</v>
      </c>
      <c r="G16" s="4"/>
      <c r="H16" s="3"/>
      <c r="I16" s="3"/>
      <c r="J16" s="2">
        <v>42</v>
      </c>
      <c r="K16" s="4"/>
      <c r="L16" s="4">
        <f t="shared" si="0"/>
        <v>0</v>
      </c>
      <c r="M16" s="36"/>
    </row>
    <row r="17" spans="1:13" ht="105" x14ac:dyDescent="0.25">
      <c r="A17" s="5">
        <v>5</v>
      </c>
      <c r="B17" s="14" t="s">
        <v>33</v>
      </c>
      <c r="C17" s="18" t="s">
        <v>121</v>
      </c>
      <c r="D17" s="19" t="s">
        <v>183</v>
      </c>
      <c r="E17" s="4"/>
      <c r="F17" s="3" t="s">
        <v>16</v>
      </c>
      <c r="G17" s="4"/>
      <c r="H17" s="3"/>
      <c r="I17" s="3"/>
      <c r="J17" s="2">
        <v>2</v>
      </c>
      <c r="K17" s="4"/>
      <c r="L17" s="4">
        <f t="shared" si="0"/>
        <v>0</v>
      </c>
      <c r="M17" s="36"/>
    </row>
    <row r="18" spans="1:13" ht="90" x14ac:dyDescent="0.25">
      <c r="A18" s="5">
        <v>6</v>
      </c>
      <c r="B18" s="14" t="s">
        <v>34</v>
      </c>
      <c r="C18" s="18" t="s">
        <v>122</v>
      </c>
      <c r="D18" s="19" t="s">
        <v>184</v>
      </c>
      <c r="E18" s="4"/>
      <c r="F18" s="3" t="s">
        <v>16</v>
      </c>
      <c r="G18" s="4"/>
      <c r="H18" s="3"/>
      <c r="I18" s="3"/>
      <c r="J18" s="2">
        <v>510</v>
      </c>
      <c r="K18" s="4"/>
      <c r="L18" s="4">
        <f t="shared" si="0"/>
        <v>0</v>
      </c>
      <c r="M18" s="36"/>
    </row>
    <row r="19" spans="1:13" ht="75" x14ac:dyDescent="0.25">
      <c r="A19" s="5">
        <v>7</v>
      </c>
      <c r="B19" s="14" t="s">
        <v>80</v>
      </c>
      <c r="C19" s="18" t="s">
        <v>123</v>
      </c>
      <c r="D19" s="19" t="s">
        <v>185</v>
      </c>
      <c r="E19" s="4"/>
      <c r="F19" s="3" t="s">
        <v>16</v>
      </c>
      <c r="G19" s="4"/>
      <c r="H19" s="3"/>
      <c r="I19" s="3"/>
      <c r="J19" s="2">
        <v>263</v>
      </c>
      <c r="K19" s="4"/>
      <c r="L19" s="4">
        <f t="shared" si="0"/>
        <v>0</v>
      </c>
      <c r="M19" s="36"/>
    </row>
    <row r="20" spans="1:13" ht="409.5" x14ac:dyDescent="0.25">
      <c r="A20" s="5">
        <v>8</v>
      </c>
      <c r="B20" s="14" t="s">
        <v>81</v>
      </c>
      <c r="C20" s="18" t="s">
        <v>124</v>
      </c>
      <c r="D20" s="19" t="s">
        <v>186</v>
      </c>
      <c r="E20" s="4"/>
      <c r="F20" s="3" t="s">
        <v>16</v>
      </c>
      <c r="G20" s="4"/>
      <c r="H20" s="3"/>
      <c r="I20" s="3"/>
      <c r="J20" s="2">
        <v>6</v>
      </c>
      <c r="K20" s="4"/>
      <c r="L20" s="4">
        <f t="shared" si="0"/>
        <v>0</v>
      </c>
      <c r="M20" s="36"/>
    </row>
    <row r="21" spans="1:13" ht="255" x14ac:dyDescent="0.25">
      <c r="A21" s="5">
        <v>9</v>
      </c>
      <c r="B21" s="14" t="s">
        <v>82</v>
      </c>
      <c r="C21" s="18" t="s">
        <v>125</v>
      </c>
      <c r="D21" s="19" t="s">
        <v>189</v>
      </c>
      <c r="E21" s="4"/>
      <c r="F21" s="3" t="s">
        <v>16</v>
      </c>
      <c r="G21" s="4"/>
      <c r="H21" s="3"/>
      <c r="I21" s="3"/>
      <c r="J21" s="2">
        <v>6</v>
      </c>
      <c r="K21" s="4"/>
      <c r="L21" s="4">
        <f t="shared" si="0"/>
        <v>0</v>
      </c>
      <c r="M21" s="36"/>
    </row>
    <row r="22" spans="1:13" ht="165" x14ac:dyDescent="0.25">
      <c r="A22" s="5">
        <v>10</v>
      </c>
      <c r="B22" s="14" t="s">
        <v>83</v>
      </c>
      <c r="C22" s="18" t="s">
        <v>126</v>
      </c>
      <c r="D22" s="19" t="s">
        <v>126</v>
      </c>
      <c r="E22" s="4"/>
      <c r="F22" s="3" t="s">
        <v>16</v>
      </c>
      <c r="G22" s="4"/>
      <c r="H22" s="3"/>
      <c r="I22" s="3"/>
      <c r="J22" s="2">
        <v>5</v>
      </c>
      <c r="K22" s="4"/>
      <c r="L22" s="4">
        <f t="shared" si="0"/>
        <v>0</v>
      </c>
      <c r="M22" s="36"/>
    </row>
    <row r="23" spans="1:13" ht="360" x14ac:dyDescent="0.25">
      <c r="A23" s="5">
        <v>11</v>
      </c>
      <c r="B23" s="14" t="s">
        <v>84</v>
      </c>
      <c r="C23" s="18" t="s">
        <v>127</v>
      </c>
      <c r="D23" s="19" t="s">
        <v>187</v>
      </c>
      <c r="E23" s="4"/>
      <c r="F23" s="3" t="s">
        <v>16</v>
      </c>
      <c r="G23" s="4"/>
      <c r="H23" s="3"/>
      <c r="I23" s="3"/>
      <c r="J23" s="2">
        <v>2</v>
      </c>
      <c r="K23" s="4"/>
      <c r="L23" s="4">
        <f t="shared" si="0"/>
        <v>0</v>
      </c>
      <c r="M23" s="36"/>
    </row>
    <row r="24" spans="1:13" ht="135" x14ac:dyDescent="0.25">
      <c r="A24" s="5">
        <v>12</v>
      </c>
      <c r="B24" s="14" t="s">
        <v>85</v>
      </c>
      <c r="C24" s="18" t="s">
        <v>129</v>
      </c>
      <c r="D24" s="19" t="s">
        <v>188</v>
      </c>
      <c r="E24" s="4"/>
      <c r="F24" s="3" t="s">
        <v>16</v>
      </c>
      <c r="G24" s="4"/>
      <c r="H24" s="3"/>
      <c r="I24" s="3"/>
      <c r="J24" s="2">
        <v>6</v>
      </c>
      <c r="K24" s="4"/>
      <c r="L24" s="4">
        <f t="shared" si="0"/>
        <v>0</v>
      </c>
      <c r="M24" s="36"/>
    </row>
    <row r="25" spans="1:13" ht="225" x14ac:dyDescent="0.25">
      <c r="A25" s="5">
        <v>13</v>
      </c>
      <c r="B25" s="14" t="s">
        <v>86</v>
      </c>
      <c r="C25" s="18" t="s">
        <v>128</v>
      </c>
      <c r="D25" s="19" t="s">
        <v>128</v>
      </c>
      <c r="E25" s="4"/>
      <c r="F25" s="3" t="s">
        <v>16</v>
      </c>
      <c r="G25" s="4"/>
      <c r="H25" s="3"/>
      <c r="I25" s="3"/>
      <c r="J25" s="2">
        <v>3</v>
      </c>
      <c r="K25" s="4"/>
      <c r="L25" s="4">
        <f t="shared" si="0"/>
        <v>0</v>
      </c>
      <c r="M25" s="36"/>
    </row>
    <row r="26" spans="1:13" ht="135" x14ac:dyDescent="0.25">
      <c r="A26" s="5">
        <v>14</v>
      </c>
      <c r="B26" s="14" t="s">
        <v>87</v>
      </c>
      <c r="C26" s="18" t="s">
        <v>130</v>
      </c>
      <c r="D26" s="19" t="s">
        <v>190</v>
      </c>
      <c r="E26" s="4"/>
      <c r="F26" s="3" t="s">
        <v>16</v>
      </c>
      <c r="G26" s="4"/>
      <c r="H26" s="3"/>
      <c r="I26" s="3"/>
      <c r="J26" s="2">
        <v>11</v>
      </c>
      <c r="K26" s="4"/>
      <c r="L26" s="4">
        <f t="shared" si="0"/>
        <v>0</v>
      </c>
      <c r="M26" s="36"/>
    </row>
    <row r="27" spans="1:13" ht="210" x14ac:dyDescent="0.25">
      <c r="A27" s="5">
        <v>15</v>
      </c>
      <c r="B27" s="14" t="s">
        <v>88</v>
      </c>
      <c r="C27" s="18" t="s">
        <v>131</v>
      </c>
      <c r="D27" s="19" t="s">
        <v>191</v>
      </c>
      <c r="E27" s="4"/>
      <c r="F27" s="3" t="s">
        <v>16</v>
      </c>
      <c r="G27" s="4"/>
      <c r="H27" s="3"/>
      <c r="I27" s="3"/>
      <c r="J27" s="2">
        <v>5</v>
      </c>
      <c r="K27" s="4"/>
      <c r="L27" s="4">
        <f t="shared" si="0"/>
        <v>0</v>
      </c>
      <c r="M27" s="36"/>
    </row>
    <row r="28" spans="1:13" ht="225" x14ac:dyDescent="0.25">
      <c r="A28" s="5">
        <v>16</v>
      </c>
      <c r="B28" s="14" t="s">
        <v>35</v>
      </c>
      <c r="C28" s="18" t="s">
        <v>132</v>
      </c>
      <c r="D28" s="19" t="s">
        <v>192</v>
      </c>
      <c r="E28" s="4"/>
      <c r="F28" s="3" t="s">
        <v>16</v>
      </c>
      <c r="G28" s="4"/>
      <c r="H28" s="3"/>
      <c r="I28" s="3"/>
      <c r="J28" s="2">
        <v>3</v>
      </c>
      <c r="K28" s="4"/>
      <c r="L28" s="4">
        <f t="shared" si="0"/>
        <v>0</v>
      </c>
      <c r="M28" s="36"/>
    </row>
    <row r="29" spans="1:13" ht="240" x14ac:dyDescent="0.25">
      <c r="A29" s="5">
        <v>17</v>
      </c>
      <c r="B29" s="14" t="s">
        <v>36</v>
      </c>
      <c r="C29" s="18" t="s">
        <v>133</v>
      </c>
      <c r="D29" s="19" t="s">
        <v>193</v>
      </c>
      <c r="E29" s="4"/>
      <c r="F29" s="3" t="s">
        <v>16</v>
      </c>
      <c r="G29" s="4"/>
      <c r="H29" s="3"/>
      <c r="I29" s="3"/>
      <c r="J29" s="2">
        <v>100</v>
      </c>
      <c r="K29" s="4"/>
      <c r="L29" s="4">
        <f t="shared" si="0"/>
        <v>0</v>
      </c>
      <c r="M29" s="36"/>
    </row>
    <row r="30" spans="1:13" ht="105" x14ac:dyDescent="0.25">
      <c r="A30" s="5">
        <v>18</v>
      </c>
      <c r="B30" s="14" t="s">
        <v>37</v>
      </c>
      <c r="C30" s="18" t="s">
        <v>134</v>
      </c>
      <c r="D30" s="19" t="s">
        <v>194</v>
      </c>
      <c r="E30" s="4"/>
      <c r="F30" s="3" t="s">
        <v>16</v>
      </c>
      <c r="G30" s="4"/>
      <c r="H30" s="3"/>
      <c r="I30" s="3"/>
      <c r="J30" s="2">
        <v>3</v>
      </c>
      <c r="K30" s="4"/>
      <c r="L30" s="4">
        <f t="shared" si="0"/>
        <v>0</v>
      </c>
      <c r="M30" s="36"/>
    </row>
    <row r="31" spans="1:13" ht="105" x14ac:dyDescent="0.25">
      <c r="A31" s="5">
        <v>19</v>
      </c>
      <c r="B31" s="14" t="s">
        <v>89</v>
      </c>
      <c r="C31" s="18" t="s">
        <v>135</v>
      </c>
      <c r="D31" s="19" t="s">
        <v>195</v>
      </c>
      <c r="E31" s="4"/>
      <c r="F31" s="3" t="s">
        <v>16</v>
      </c>
      <c r="G31" s="4"/>
      <c r="H31" s="3"/>
      <c r="I31" s="3"/>
      <c r="J31" s="2">
        <v>223</v>
      </c>
      <c r="K31" s="4"/>
      <c r="L31" s="4">
        <f t="shared" si="0"/>
        <v>0</v>
      </c>
      <c r="M31" s="36"/>
    </row>
    <row r="32" spans="1:13" ht="105" x14ac:dyDescent="0.25">
      <c r="A32" s="5">
        <v>20</v>
      </c>
      <c r="B32" s="14" t="s">
        <v>90</v>
      </c>
      <c r="C32" s="18" t="s">
        <v>136</v>
      </c>
      <c r="D32" s="19" t="s">
        <v>196</v>
      </c>
      <c r="E32" s="4"/>
      <c r="F32" s="3" t="s">
        <v>16</v>
      </c>
      <c r="G32" s="4"/>
      <c r="H32" s="3"/>
      <c r="I32" s="3"/>
      <c r="J32" s="2">
        <v>12</v>
      </c>
      <c r="K32" s="4"/>
      <c r="L32" s="4">
        <f t="shared" si="0"/>
        <v>0</v>
      </c>
      <c r="M32" s="36"/>
    </row>
    <row r="33" spans="1:13" ht="90" x14ac:dyDescent="0.25">
      <c r="A33" s="5">
        <v>21</v>
      </c>
      <c r="B33" s="14" t="s">
        <v>91</v>
      </c>
      <c r="C33" s="18" t="s">
        <v>137</v>
      </c>
      <c r="D33" s="19" t="s">
        <v>197</v>
      </c>
      <c r="E33" s="4"/>
      <c r="F33" s="3" t="s">
        <v>16</v>
      </c>
      <c r="G33" s="4"/>
      <c r="H33" s="3"/>
      <c r="I33" s="3"/>
      <c r="J33" s="2">
        <v>75</v>
      </c>
      <c r="K33" s="4"/>
      <c r="L33" s="4">
        <f t="shared" si="0"/>
        <v>0</v>
      </c>
      <c r="M33" s="36"/>
    </row>
    <row r="34" spans="1:13" ht="135" x14ac:dyDescent="0.25">
      <c r="A34" s="5">
        <v>22</v>
      </c>
      <c r="B34" s="14" t="s">
        <v>38</v>
      </c>
      <c r="C34" s="18" t="s">
        <v>138</v>
      </c>
      <c r="D34" s="19" t="s">
        <v>198</v>
      </c>
      <c r="E34" s="4"/>
      <c r="F34" s="3" t="s">
        <v>16</v>
      </c>
      <c r="G34" s="4"/>
      <c r="H34" s="3"/>
      <c r="I34" s="3"/>
      <c r="J34" s="2">
        <v>75</v>
      </c>
      <c r="K34" s="4"/>
      <c r="L34" s="4">
        <f t="shared" si="0"/>
        <v>0</v>
      </c>
      <c r="M34" s="36"/>
    </row>
    <row r="35" spans="1:13" ht="180" x14ac:dyDescent="0.25">
      <c r="A35" s="5">
        <v>23</v>
      </c>
      <c r="B35" s="14" t="s">
        <v>39</v>
      </c>
      <c r="C35" s="18" t="s">
        <v>139</v>
      </c>
      <c r="D35" s="19" t="s">
        <v>178</v>
      </c>
      <c r="E35" s="4"/>
      <c r="F35" s="3" t="s">
        <v>16</v>
      </c>
      <c r="G35" s="4"/>
      <c r="H35" s="3"/>
      <c r="I35" s="3"/>
      <c r="J35" s="2">
        <v>40</v>
      </c>
      <c r="K35" s="4"/>
      <c r="L35" s="4">
        <f t="shared" si="0"/>
        <v>0</v>
      </c>
      <c r="M35" s="36"/>
    </row>
    <row r="36" spans="1:13" ht="90" x14ac:dyDescent="0.25">
      <c r="A36" s="5">
        <v>24</v>
      </c>
      <c r="B36" s="14" t="s">
        <v>92</v>
      </c>
      <c r="C36" s="18" t="s">
        <v>140</v>
      </c>
      <c r="D36" s="19" t="s">
        <v>199</v>
      </c>
      <c r="E36" s="4"/>
      <c r="F36" s="3" t="s">
        <v>16</v>
      </c>
      <c r="G36" s="4"/>
      <c r="H36" s="3"/>
      <c r="I36" s="3"/>
      <c r="J36" s="2">
        <v>35</v>
      </c>
      <c r="K36" s="4"/>
      <c r="L36" s="4">
        <f t="shared" si="0"/>
        <v>0</v>
      </c>
      <c r="M36" s="36"/>
    </row>
    <row r="37" spans="1:13" ht="90" x14ac:dyDescent="0.25">
      <c r="A37" s="5">
        <v>25</v>
      </c>
      <c r="B37" s="14" t="s">
        <v>40</v>
      </c>
      <c r="C37" s="18" t="s">
        <v>141</v>
      </c>
      <c r="D37" s="19" t="s">
        <v>200</v>
      </c>
      <c r="E37" s="4"/>
      <c r="F37" s="3" t="s">
        <v>16</v>
      </c>
      <c r="G37" s="4"/>
      <c r="H37" s="3"/>
      <c r="I37" s="3"/>
      <c r="J37" s="2">
        <v>410</v>
      </c>
      <c r="K37" s="4"/>
      <c r="L37" s="4">
        <f t="shared" si="0"/>
        <v>0</v>
      </c>
      <c r="M37" s="36"/>
    </row>
    <row r="38" spans="1:13" ht="90" x14ac:dyDescent="0.25">
      <c r="A38" s="5">
        <v>26</v>
      </c>
      <c r="B38" s="14" t="s">
        <v>41</v>
      </c>
      <c r="C38" s="18" t="s">
        <v>142</v>
      </c>
      <c r="D38" s="19" t="s">
        <v>201</v>
      </c>
      <c r="E38" s="4"/>
      <c r="F38" s="3" t="s">
        <v>16</v>
      </c>
      <c r="G38" s="4"/>
      <c r="H38" s="3"/>
      <c r="I38" s="3"/>
      <c r="J38" s="2">
        <v>399</v>
      </c>
      <c r="K38" s="4"/>
      <c r="L38" s="4">
        <f t="shared" si="0"/>
        <v>0</v>
      </c>
      <c r="M38" s="36"/>
    </row>
    <row r="39" spans="1:13" ht="90" x14ac:dyDescent="0.25">
      <c r="A39" s="5">
        <v>27</v>
      </c>
      <c r="B39" s="14" t="s">
        <v>42</v>
      </c>
      <c r="C39" s="18" t="s">
        <v>143</v>
      </c>
      <c r="D39" s="19" t="s">
        <v>202</v>
      </c>
      <c r="E39" s="4"/>
      <c r="F39" s="3" t="s">
        <v>16</v>
      </c>
      <c r="G39" s="4"/>
      <c r="H39" s="3"/>
      <c r="I39" s="3"/>
      <c r="J39" s="2">
        <v>20</v>
      </c>
      <c r="K39" s="4"/>
      <c r="L39" s="4">
        <f t="shared" si="0"/>
        <v>0</v>
      </c>
      <c r="M39" s="36"/>
    </row>
    <row r="40" spans="1:13" ht="90" x14ac:dyDescent="0.25">
      <c r="A40" s="5">
        <v>28</v>
      </c>
      <c r="B40" s="14" t="s">
        <v>43</v>
      </c>
      <c r="C40" s="18" t="s">
        <v>144</v>
      </c>
      <c r="D40" s="19" t="s">
        <v>203</v>
      </c>
      <c r="E40" s="4"/>
      <c r="F40" s="3" t="s">
        <v>16</v>
      </c>
      <c r="G40" s="4"/>
      <c r="H40" s="3"/>
      <c r="I40" s="3"/>
      <c r="J40" s="2">
        <v>28</v>
      </c>
      <c r="K40" s="4"/>
      <c r="L40" s="4">
        <f t="shared" si="0"/>
        <v>0</v>
      </c>
      <c r="M40" s="36"/>
    </row>
    <row r="41" spans="1:13" ht="75" x14ac:dyDescent="0.25">
      <c r="A41" s="5">
        <v>29</v>
      </c>
      <c r="B41" s="14" t="s">
        <v>44</v>
      </c>
      <c r="C41" s="18" t="s">
        <v>145</v>
      </c>
      <c r="D41" s="19" t="s">
        <v>204</v>
      </c>
      <c r="E41" s="4"/>
      <c r="F41" s="3" t="s">
        <v>16</v>
      </c>
      <c r="G41" s="4"/>
      <c r="H41" s="3"/>
      <c r="I41" s="3"/>
      <c r="J41" s="2">
        <v>75</v>
      </c>
      <c r="K41" s="4"/>
      <c r="L41" s="4">
        <f t="shared" si="0"/>
        <v>0</v>
      </c>
      <c r="M41" s="36"/>
    </row>
    <row r="42" spans="1:13" ht="90" x14ac:dyDescent="0.25">
      <c r="A42" s="5">
        <v>30</v>
      </c>
      <c r="B42" s="14" t="s">
        <v>45</v>
      </c>
      <c r="C42" s="18" t="s">
        <v>146</v>
      </c>
      <c r="D42" s="19" t="s">
        <v>205</v>
      </c>
      <c r="E42" s="4"/>
      <c r="F42" s="3" t="s">
        <v>16</v>
      </c>
      <c r="G42" s="4"/>
      <c r="H42" s="3"/>
      <c r="I42" s="3"/>
      <c r="J42" s="2">
        <v>190</v>
      </c>
      <c r="K42" s="4"/>
      <c r="L42" s="4">
        <f t="shared" si="0"/>
        <v>0</v>
      </c>
      <c r="M42" s="36"/>
    </row>
    <row r="43" spans="1:13" ht="105" x14ac:dyDescent="0.25">
      <c r="A43" s="5">
        <v>31</v>
      </c>
      <c r="B43" s="14" t="s">
        <v>46</v>
      </c>
      <c r="C43" s="18" t="s">
        <v>147</v>
      </c>
      <c r="D43" s="19" t="s">
        <v>147</v>
      </c>
      <c r="E43" s="4"/>
      <c r="F43" s="3" t="s">
        <v>16</v>
      </c>
      <c r="G43" s="4"/>
      <c r="H43" s="3"/>
      <c r="I43" s="3"/>
      <c r="J43" s="2">
        <v>36</v>
      </c>
      <c r="K43" s="4"/>
      <c r="L43" s="4">
        <f t="shared" si="0"/>
        <v>0</v>
      </c>
      <c r="M43" s="36"/>
    </row>
    <row r="44" spans="1:13" x14ac:dyDescent="0.25">
      <c r="A44" s="5">
        <v>32</v>
      </c>
      <c r="B44" s="14" t="s">
        <v>47</v>
      </c>
      <c r="C44" s="18" t="s">
        <v>107</v>
      </c>
      <c r="D44" s="19" t="s">
        <v>177</v>
      </c>
      <c r="E44" s="4"/>
      <c r="F44" s="3" t="s">
        <v>16</v>
      </c>
      <c r="G44" s="4"/>
      <c r="H44" s="3"/>
      <c r="I44" s="3"/>
      <c r="J44" s="2">
        <v>33</v>
      </c>
      <c r="K44" s="4"/>
      <c r="L44" s="4">
        <f t="shared" si="0"/>
        <v>0</v>
      </c>
      <c r="M44" s="36"/>
    </row>
    <row r="45" spans="1:13" ht="210" x14ac:dyDescent="0.25">
      <c r="A45" s="5">
        <v>33</v>
      </c>
      <c r="B45" s="14" t="s">
        <v>48</v>
      </c>
      <c r="C45" s="18" t="s">
        <v>148</v>
      </c>
      <c r="D45" s="19" t="s">
        <v>206</v>
      </c>
      <c r="E45" s="4"/>
      <c r="F45" s="3" t="s">
        <v>16</v>
      </c>
      <c r="G45" s="4"/>
      <c r="H45" s="3"/>
      <c r="I45" s="3"/>
      <c r="J45" s="2">
        <v>111</v>
      </c>
      <c r="K45" s="4"/>
      <c r="L45" s="4">
        <f t="shared" si="0"/>
        <v>0</v>
      </c>
      <c r="M45" s="36"/>
    </row>
    <row r="46" spans="1:13" ht="210" x14ac:dyDescent="0.25">
      <c r="A46" s="5">
        <v>34</v>
      </c>
      <c r="B46" s="14" t="s">
        <v>49</v>
      </c>
      <c r="C46" s="18" t="s">
        <v>149</v>
      </c>
      <c r="D46" s="19" t="s">
        <v>206</v>
      </c>
      <c r="E46" s="4"/>
      <c r="F46" s="3" t="s">
        <v>16</v>
      </c>
      <c r="G46" s="4"/>
      <c r="H46" s="3"/>
      <c r="I46" s="3"/>
      <c r="J46" s="2">
        <v>114</v>
      </c>
      <c r="K46" s="4"/>
      <c r="L46" s="4">
        <f t="shared" si="0"/>
        <v>0</v>
      </c>
      <c r="M46" s="36"/>
    </row>
    <row r="47" spans="1:13" ht="210" x14ac:dyDescent="0.25">
      <c r="A47" s="5">
        <v>35</v>
      </c>
      <c r="B47" s="14" t="s">
        <v>50</v>
      </c>
      <c r="C47" s="18" t="s">
        <v>150</v>
      </c>
      <c r="D47" s="19" t="s">
        <v>206</v>
      </c>
      <c r="E47" s="4"/>
      <c r="F47" s="3" t="s">
        <v>16</v>
      </c>
      <c r="G47" s="4"/>
      <c r="H47" s="3"/>
      <c r="I47" s="3"/>
      <c r="J47" s="2">
        <v>6</v>
      </c>
      <c r="K47" s="4"/>
      <c r="L47" s="4">
        <f t="shared" si="0"/>
        <v>0</v>
      </c>
      <c r="M47" s="36"/>
    </row>
    <row r="48" spans="1:13" ht="210" x14ac:dyDescent="0.25">
      <c r="A48" s="5">
        <v>36</v>
      </c>
      <c r="B48" s="14" t="s">
        <v>51</v>
      </c>
      <c r="C48" s="18" t="s">
        <v>151</v>
      </c>
      <c r="D48" s="19" t="s">
        <v>206</v>
      </c>
      <c r="E48" s="4"/>
      <c r="F48" s="3" t="s">
        <v>16</v>
      </c>
      <c r="G48" s="4"/>
      <c r="H48" s="3"/>
      <c r="I48" s="3"/>
      <c r="J48" s="2">
        <v>8</v>
      </c>
      <c r="K48" s="4"/>
      <c r="L48" s="4">
        <f t="shared" si="0"/>
        <v>0</v>
      </c>
      <c r="M48" s="36"/>
    </row>
    <row r="49" spans="1:13" ht="120" x14ac:dyDescent="0.25">
      <c r="A49" s="5">
        <v>37</v>
      </c>
      <c r="B49" s="14" t="s">
        <v>52</v>
      </c>
      <c r="C49" s="18" t="s">
        <v>152</v>
      </c>
      <c r="D49" s="19" t="s">
        <v>207</v>
      </c>
      <c r="E49" s="4"/>
      <c r="F49" s="3" t="s">
        <v>16</v>
      </c>
      <c r="G49" s="4"/>
      <c r="H49" s="3"/>
      <c r="I49" s="3"/>
      <c r="J49" s="2">
        <v>65</v>
      </c>
      <c r="K49" s="4"/>
      <c r="L49" s="4">
        <f t="shared" si="0"/>
        <v>0</v>
      </c>
      <c r="M49" s="36"/>
    </row>
    <row r="50" spans="1:13" ht="120" x14ac:dyDescent="0.25">
      <c r="A50" s="5">
        <v>38</v>
      </c>
      <c r="B50" s="14" t="s">
        <v>53</v>
      </c>
      <c r="C50" s="18" t="s">
        <v>153</v>
      </c>
      <c r="D50" s="19" t="s">
        <v>208</v>
      </c>
      <c r="E50" s="4"/>
      <c r="F50" s="3" t="s">
        <v>16</v>
      </c>
      <c r="G50" s="4"/>
      <c r="H50" s="3"/>
      <c r="I50" s="3"/>
      <c r="J50" s="2">
        <v>36</v>
      </c>
      <c r="K50" s="4"/>
      <c r="L50" s="4">
        <f t="shared" si="0"/>
        <v>0</v>
      </c>
      <c r="M50" s="36"/>
    </row>
    <row r="51" spans="1:13" ht="120" x14ac:dyDescent="0.25">
      <c r="A51" s="5">
        <v>39</v>
      </c>
      <c r="B51" s="14" t="s">
        <v>54</v>
      </c>
      <c r="C51" s="18" t="s">
        <v>154</v>
      </c>
      <c r="D51" s="19" t="s">
        <v>207</v>
      </c>
      <c r="E51" s="4"/>
      <c r="F51" s="3" t="s">
        <v>16</v>
      </c>
      <c r="G51" s="4"/>
      <c r="H51" s="3"/>
      <c r="I51" s="3"/>
      <c r="J51" s="2">
        <v>78</v>
      </c>
      <c r="K51" s="4"/>
      <c r="L51" s="4">
        <f t="shared" si="0"/>
        <v>0</v>
      </c>
      <c r="M51" s="36"/>
    </row>
    <row r="52" spans="1:13" ht="30" x14ac:dyDescent="0.25">
      <c r="A52" s="5">
        <v>40</v>
      </c>
      <c r="B52" s="14" t="s">
        <v>55</v>
      </c>
      <c r="C52" s="18" t="s">
        <v>108</v>
      </c>
      <c r="D52" s="19" t="s">
        <v>108</v>
      </c>
      <c r="E52" s="4"/>
      <c r="F52" s="3" t="s">
        <v>16</v>
      </c>
      <c r="G52" s="4"/>
      <c r="H52" s="3"/>
      <c r="I52" s="3"/>
      <c r="J52" s="2">
        <v>84</v>
      </c>
      <c r="K52" s="4"/>
      <c r="L52" s="4">
        <f t="shared" si="0"/>
        <v>0</v>
      </c>
      <c r="M52" s="36"/>
    </row>
    <row r="53" spans="1:13" ht="30" x14ac:dyDescent="0.25">
      <c r="A53" s="5">
        <v>41</v>
      </c>
      <c r="B53" s="14" t="s">
        <v>56</v>
      </c>
      <c r="C53" s="18" t="s">
        <v>109</v>
      </c>
      <c r="D53" s="19" t="s">
        <v>109</v>
      </c>
      <c r="E53" s="4"/>
      <c r="F53" s="3" t="s">
        <v>16</v>
      </c>
      <c r="G53" s="4"/>
      <c r="H53" s="3"/>
      <c r="I53" s="3"/>
      <c r="J53" s="2">
        <v>48</v>
      </c>
      <c r="K53" s="4"/>
      <c r="L53" s="4">
        <f t="shared" si="0"/>
        <v>0</v>
      </c>
      <c r="M53" s="36"/>
    </row>
    <row r="54" spans="1:13" ht="30" x14ac:dyDescent="0.25">
      <c r="A54" s="5">
        <v>42</v>
      </c>
      <c r="B54" s="14" t="s">
        <v>57</v>
      </c>
      <c r="C54" s="18" t="s">
        <v>110</v>
      </c>
      <c r="D54" s="19" t="s">
        <v>110</v>
      </c>
      <c r="E54" s="4"/>
      <c r="F54" s="3" t="s">
        <v>16</v>
      </c>
      <c r="G54" s="4"/>
      <c r="H54" s="3"/>
      <c r="I54" s="3"/>
      <c r="J54" s="2">
        <v>37</v>
      </c>
      <c r="K54" s="4"/>
      <c r="L54" s="4">
        <f t="shared" si="0"/>
        <v>0</v>
      </c>
      <c r="M54" s="36"/>
    </row>
    <row r="55" spans="1:13" ht="105" x14ac:dyDescent="0.25">
      <c r="A55" s="5">
        <v>43</v>
      </c>
      <c r="B55" s="14" t="s">
        <v>58</v>
      </c>
      <c r="C55" s="18" t="s">
        <v>155</v>
      </c>
      <c r="D55" s="19" t="s">
        <v>209</v>
      </c>
      <c r="E55" s="4"/>
      <c r="F55" s="3" t="s">
        <v>176</v>
      </c>
      <c r="G55" s="4"/>
      <c r="H55" s="3"/>
      <c r="I55" s="3"/>
      <c r="J55" s="2">
        <v>58</v>
      </c>
      <c r="K55" s="4"/>
      <c r="L55" s="4">
        <f t="shared" si="0"/>
        <v>0</v>
      </c>
      <c r="M55" s="36"/>
    </row>
    <row r="56" spans="1:13" ht="60" x14ac:dyDescent="0.25">
      <c r="A56" s="5">
        <v>44</v>
      </c>
      <c r="B56" s="14" t="s">
        <v>59</v>
      </c>
      <c r="C56" s="18" t="s">
        <v>111</v>
      </c>
      <c r="D56" s="19" t="s">
        <v>210</v>
      </c>
      <c r="E56" s="4"/>
      <c r="F56" s="3" t="s">
        <v>176</v>
      </c>
      <c r="G56" s="4"/>
      <c r="H56" s="3"/>
      <c r="I56" s="3"/>
      <c r="J56" s="2">
        <v>57</v>
      </c>
      <c r="K56" s="4"/>
      <c r="L56" s="4">
        <f t="shared" si="0"/>
        <v>0</v>
      </c>
      <c r="M56" s="36"/>
    </row>
    <row r="57" spans="1:13" ht="90" x14ac:dyDescent="0.25">
      <c r="A57" s="5">
        <v>45</v>
      </c>
      <c r="B57" s="14" t="s">
        <v>60</v>
      </c>
      <c r="C57" s="18" t="s">
        <v>156</v>
      </c>
      <c r="D57" s="19" t="s">
        <v>211</v>
      </c>
      <c r="E57" s="4"/>
      <c r="F57" s="3" t="s">
        <v>176</v>
      </c>
      <c r="G57" s="4"/>
      <c r="H57" s="3"/>
      <c r="I57" s="3"/>
      <c r="J57" s="2">
        <v>54</v>
      </c>
      <c r="K57" s="4"/>
      <c r="L57" s="4">
        <f t="shared" si="0"/>
        <v>0</v>
      </c>
      <c r="M57" s="36"/>
    </row>
    <row r="58" spans="1:13" ht="75" x14ac:dyDescent="0.25">
      <c r="A58" s="5">
        <v>46</v>
      </c>
      <c r="B58" s="14" t="s">
        <v>61</v>
      </c>
      <c r="C58" s="18" t="s">
        <v>112</v>
      </c>
      <c r="D58" s="19" t="s">
        <v>212</v>
      </c>
      <c r="E58" s="4"/>
      <c r="F58" s="3" t="s">
        <v>176</v>
      </c>
      <c r="G58" s="4"/>
      <c r="H58" s="3"/>
      <c r="I58" s="3"/>
      <c r="J58" s="2">
        <v>25</v>
      </c>
      <c r="K58" s="4"/>
      <c r="L58" s="4">
        <f t="shared" si="0"/>
        <v>0</v>
      </c>
      <c r="M58" s="36"/>
    </row>
    <row r="59" spans="1:13" x14ac:dyDescent="0.25">
      <c r="A59" s="5">
        <v>47</v>
      </c>
      <c r="B59" s="14" t="s">
        <v>62</v>
      </c>
      <c r="C59" s="18" t="s">
        <v>113</v>
      </c>
      <c r="D59" s="19" t="s">
        <v>213</v>
      </c>
      <c r="E59" s="4"/>
      <c r="F59" s="3" t="s">
        <v>16</v>
      </c>
      <c r="G59" s="4"/>
      <c r="H59" s="3"/>
      <c r="I59" s="3"/>
      <c r="J59" s="2">
        <v>40</v>
      </c>
      <c r="K59" s="4"/>
      <c r="L59" s="4">
        <f t="shared" si="0"/>
        <v>0</v>
      </c>
      <c r="M59" s="36"/>
    </row>
    <row r="60" spans="1:13" x14ac:dyDescent="0.25">
      <c r="A60" s="5">
        <v>48</v>
      </c>
      <c r="B60" s="14" t="s">
        <v>93</v>
      </c>
      <c r="C60" s="18" t="s">
        <v>114</v>
      </c>
      <c r="D60" s="19" t="s">
        <v>214</v>
      </c>
      <c r="E60" s="4"/>
      <c r="F60" s="3" t="s">
        <v>16</v>
      </c>
      <c r="G60" s="4"/>
      <c r="H60" s="3"/>
      <c r="I60" s="3"/>
      <c r="J60" s="2">
        <v>5</v>
      </c>
      <c r="K60" s="4"/>
      <c r="L60" s="4">
        <f t="shared" si="0"/>
        <v>0</v>
      </c>
      <c r="M60" s="36"/>
    </row>
    <row r="61" spans="1:13" x14ac:dyDescent="0.25">
      <c r="A61" s="5">
        <v>49</v>
      </c>
      <c r="B61" s="14" t="s">
        <v>94</v>
      </c>
      <c r="C61" s="18" t="s">
        <v>115</v>
      </c>
      <c r="D61" s="19" t="s">
        <v>215</v>
      </c>
      <c r="E61" s="4"/>
      <c r="F61" s="3" t="s">
        <v>16</v>
      </c>
      <c r="G61" s="4"/>
      <c r="H61" s="3"/>
      <c r="I61" s="3"/>
      <c r="J61" s="2">
        <v>9</v>
      </c>
      <c r="K61" s="4"/>
      <c r="L61" s="4">
        <f t="shared" si="0"/>
        <v>0</v>
      </c>
      <c r="M61" s="36"/>
    </row>
    <row r="62" spans="1:13" x14ac:dyDescent="0.25">
      <c r="A62" s="5">
        <v>50</v>
      </c>
      <c r="B62" s="14" t="s">
        <v>63</v>
      </c>
      <c r="C62" s="18" t="s">
        <v>116</v>
      </c>
      <c r="D62" s="19" t="s">
        <v>116</v>
      </c>
      <c r="E62" s="4"/>
      <c r="F62" s="3" t="s">
        <v>176</v>
      </c>
      <c r="G62" s="4"/>
      <c r="H62" s="3"/>
      <c r="I62" s="3"/>
      <c r="J62" s="2">
        <v>3</v>
      </c>
      <c r="K62" s="4"/>
      <c r="L62" s="4">
        <f t="shared" si="0"/>
        <v>0</v>
      </c>
      <c r="M62" s="36"/>
    </row>
    <row r="63" spans="1:13" x14ac:dyDescent="0.25">
      <c r="A63" s="5">
        <v>51</v>
      </c>
      <c r="B63" s="14" t="s">
        <v>64</v>
      </c>
      <c r="C63" s="18" t="s">
        <v>116</v>
      </c>
      <c r="D63" s="19" t="s">
        <v>116</v>
      </c>
      <c r="E63" s="4"/>
      <c r="F63" s="3" t="s">
        <v>176</v>
      </c>
      <c r="G63" s="4"/>
      <c r="H63" s="3"/>
      <c r="I63" s="3"/>
      <c r="J63" s="2">
        <v>60</v>
      </c>
      <c r="K63" s="4"/>
      <c r="L63" s="4">
        <f t="shared" si="0"/>
        <v>0</v>
      </c>
      <c r="M63" s="36"/>
    </row>
    <row r="64" spans="1:13" ht="30" x14ac:dyDescent="0.25">
      <c r="A64" s="5">
        <v>52</v>
      </c>
      <c r="B64" s="14" t="s">
        <v>65</v>
      </c>
      <c r="C64" s="18" t="s">
        <v>117</v>
      </c>
      <c r="D64" s="19" t="s">
        <v>216</v>
      </c>
      <c r="E64" s="4"/>
      <c r="F64" s="3" t="s">
        <v>16</v>
      </c>
      <c r="G64" s="4"/>
      <c r="H64" s="3"/>
      <c r="I64" s="3"/>
      <c r="J64" s="2">
        <v>69</v>
      </c>
      <c r="K64" s="4"/>
      <c r="L64" s="4">
        <f t="shared" si="0"/>
        <v>0</v>
      </c>
      <c r="M64" s="36"/>
    </row>
    <row r="65" spans="1:13" ht="90" x14ac:dyDescent="0.25">
      <c r="A65" s="5">
        <v>53</v>
      </c>
      <c r="B65" s="14" t="s">
        <v>66</v>
      </c>
      <c r="C65" s="18" t="s">
        <v>157</v>
      </c>
      <c r="D65" s="19" t="s">
        <v>217</v>
      </c>
      <c r="E65" s="4"/>
      <c r="F65" s="3" t="s">
        <v>16</v>
      </c>
      <c r="G65" s="4"/>
      <c r="H65" s="3"/>
      <c r="I65" s="3"/>
      <c r="J65" s="2">
        <v>1</v>
      </c>
      <c r="K65" s="4"/>
      <c r="L65" s="4">
        <f t="shared" si="0"/>
        <v>0</v>
      </c>
      <c r="M65" s="36"/>
    </row>
    <row r="66" spans="1:13" ht="75" x14ac:dyDescent="0.25">
      <c r="A66" s="5">
        <v>54</v>
      </c>
      <c r="B66" s="14" t="s">
        <v>67</v>
      </c>
      <c r="C66" s="18" t="s">
        <v>158</v>
      </c>
      <c r="D66" s="19" t="s">
        <v>158</v>
      </c>
      <c r="E66" s="4"/>
      <c r="F66" s="3" t="s">
        <v>16</v>
      </c>
      <c r="G66" s="4"/>
      <c r="H66" s="3"/>
      <c r="I66" s="3"/>
      <c r="J66" s="2">
        <v>1</v>
      </c>
      <c r="K66" s="4"/>
      <c r="L66" s="4">
        <f t="shared" si="0"/>
        <v>0</v>
      </c>
      <c r="M66" s="36"/>
    </row>
    <row r="67" spans="1:13" ht="105" x14ac:dyDescent="0.25">
      <c r="A67" s="5">
        <v>55</v>
      </c>
      <c r="B67" s="14" t="s">
        <v>68</v>
      </c>
      <c r="C67" s="18" t="s">
        <v>159</v>
      </c>
      <c r="D67" s="19" t="s">
        <v>218</v>
      </c>
      <c r="E67" s="4"/>
      <c r="F67" s="3" t="s">
        <v>16</v>
      </c>
      <c r="G67" s="4"/>
      <c r="H67" s="3"/>
      <c r="I67" s="3"/>
      <c r="J67" s="2">
        <v>69</v>
      </c>
      <c r="K67" s="4"/>
      <c r="L67" s="4">
        <f t="shared" si="0"/>
        <v>0</v>
      </c>
      <c r="M67" s="36"/>
    </row>
    <row r="68" spans="1:13" ht="75" x14ac:dyDescent="0.25">
      <c r="A68" s="5">
        <v>56</v>
      </c>
      <c r="B68" s="14" t="s">
        <v>69</v>
      </c>
      <c r="C68" s="18" t="s">
        <v>118</v>
      </c>
      <c r="D68" s="19" t="s">
        <v>219</v>
      </c>
      <c r="E68" s="4"/>
      <c r="F68" s="3" t="s">
        <v>16</v>
      </c>
      <c r="G68" s="4"/>
      <c r="H68" s="3"/>
      <c r="I68" s="3"/>
      <c r="J68" s="2">
        <v>10</v>
      </c>
      <c r="K68" s="4"/>
      <c r="L68" s="4">
        <f t="shared" si="0"/>
        <v>0</v>
      </c>
      <c r="M68" s="36"/>
    </row>
    <row r="69" spans="1:13" ht="75" x14ac:dyDescent="0.25">
      <c r="A69" s="5">
        <v>57</v>
      </c>
      <c r="B69" s="14" t="s">
        <v>70</v>
      </c>
      <c r="C69" s="18" t="s">
        <v>160</v>
      </c>
      <c r="D69" s="19" t="s">
        <v>220</v>
      </c>
      <c r="E69" s="4"/>
      <c r="F69" s="3" t="s">
        <v>16</v>
      </c>
      <c r="G69" s="4"/>
      <c r="H69" s="3"/>
      <c r="I69" s="3"/>
      <c r="J69" s="2">
        <v>27</v>
      </c>
      <c r="K69" s="4"/>
      <c r="L69" s="4">
        <f t="shared" si="0"/>
        <v>0</v>
      </c>
      <c r="M69" s="36"/>
    </row>
    <row r="70" spans="1:13" ht="255" x14ac:dyDescent="0.25">
      <c r="A70" s="5">
        <v>58</v>
      </c>
      <c r="B70" s="14" t="s">
        <v>71</v>
      </c>
      <c r="C70" s="18" t="s">
        <v>161</v>
      </c>
      <c r="D70" s="19" t="s">
        <v>221</v>
      </c>
      <c r="E70" s="4"/>
      <c r="F70" s="3" t="s">
        <v>16</v>
      </c>
      <c r="G70" s="4"/>
      <c r="H70" s="3"/>
      <c r="I70" s="3"/>
      <c r="J70" s="2">
        <v>3</v>
      </c>
      <c r="K70" s="4"/>
      <c r="L70" s="4">
        <f t="shared" si="0"/>
        <v>0</v>
      </c>
      <c r="M70" s="36"/>
    </row>
    <row r="71" spans="1:13" ht="75" x14ac:dyDescent="0.25">
      <c r="A71" s="5">
        <v>59</v>
      </c>
      <c r="B71" s="14" t="s">
        <v>95</v>
      </c>
      <c r="C71" s="18" t="s">
        <v>162</v>
      </c>
      <c r="D71" s="19" t="s">
        <v>222</v>
      </c>
      <c r="E71" s="4"/>
      <c r="F71" s="3" t="s">
        <v>16</v>
      </c>
      <c r="G71" s="4"/>
      <c r="H71" s="3"/>
      <c r="I71" s="3"/>
      <c r="J71" s="2">
        <v>2</v>
      </c>
      <c r="K71" s="4"/>
      <c r="L71" s="4">
        <f t="shared" si="0"/>
        <v>0</v>
      </c>
      <c r="M71" s="36"/>
    </row>
    <row r="72" spans="1:13" ht="135" x14ac:dyDescent="0.25">
      <c r="A72" s="5">
        <v>60</v>
      </c>
      <c r="B72" s="14" t="s">
        <v>96</v>
      </c>
      <c r="C72" s="18" t="s">
        <v>163</v>
      </c>
      <c r="D72" s="19" t="s">
        <v>163</v>
      </c>
      <c r="E72" s="4"/>
      <c r="F72" s="3" t="s">
        <v>16</v>
      </c>
      <c r="G72" s="4"/>
      <c r="H72" s="3"/>
      <c r="I72" s="3"/>
      <c r="J72" s="2">
        <v>4</v>
      </c>
      <c r="K72" s="4"/>
      <c r="L72" s="4">
        <f t="shared" si="0"/>
        <v>0</v>
      </c>
      <c r="M72" s="36"/>
    </row>
    <row r="73" spans="1:13" ht="195" x14ac:dyDescent="0.25">
      <c r="A73" s="5">
        <v>61</v>
      </c>
      <c r="B73" s="14" t="s">
        <v>97</v>
      </c>
      <c r="C73" s="18" t="s">
        <v>164</v>
      </c>
      <c r="D73" s="19" t="s">
        <v>223</v>
      </c>
      <c r="E73" s="4"/>
      <c r="F73" s="3" t="s">
        <v>16</v>
      </c>
      <c r="G73" s="4"/>
      <c r="H73" s="3"/>
      <c r="I73" s="3"/>
      <c r="J73" s="2">
        <v>4</v>
      </c>
      <c r="K73" s="4"/>
      <c r="L73" s="4">
        <f t="shared" si="0"/>
        <v>0</v>
      </c>
      <c r="M73" s="36"/>
    </row>
    <row r="74" spans="1:13" ht="135" x14ac:dyDescent="0.25">
      <c r="A74" s="5">
        <v>62</v>
      </c>
      <c r="B74" s="14" t="s">
        <v>98</v>
      </c>
      <c r="C74" s="18" t="s">
        <v>165</v>
      </c>
      <c r="D74" s="19" t="s">
        <v>224</v>
      </c>
      <c r="E74" s="4"/>
      <c r="F74" s="3" t="s">
        <v>16</v>
      </c>
      <c r="G74" s="4"/>
      <c r="H74" s="3"/>
      <c r="I74" s="3"/>
      <c r="J74" s="2">
        <v>6</v>
      </c>
      <c r="K74" s="4"/>
      <c r="L74" s="4">
        <f t="shared" si="0"/>
        <v>0</v>
      </c>
      <c r="M74" s="36"/>
    </row>
    <row r="75" spans="1:13" ht="135" x14ac:dyDescent="0.25">
      <c r="A75" s="5">
        <v>63</v>
      </c>
      <c r="B75" s="14" t="s">
        <v>99</v>
      </c>
      <c r="C75" s="18" t="s">
        <v>166</v>
      </c>
      <c r="D75" s="19" t="s">
        <v>225</v>
      </c>
      <c r="E75" s="4"/>
      <c r="F75" s="3" t="s">
        <v>16</v>
      </c>
      <c r="G75" s="4"/>
      <c r="H75" s="3"/>
      <c r="I75" s="3"/>
      <c r="J75" s="2">
        <v>2</v>
      </c>
      <c r="K75" s="4"/>
      <c r="L75" s="4">
        <f t="shared" si="0"/>
        <v>0</v>
      </c>
      <c r="M75" s="36"/>
    </row>
    <row r="76" spans="1:13" ht="105" x14ac:dyDescent="0.25">
      <c r="A76" s="5">
        <v>64</v>
      </c>
      <c r="B76" s="14" t="s">
        <v>72</v>
      </c>
      <c r="C76" s="18" t="s">
        <v>167</v>
      </c>
      <c r="D76" s="19" t="s">
        <v>167</v>
      </c>
      <c r="E76" s="4"/>
      <c r="F76" s="3" t="s">
        <v>176</v>
      </c>
      <c r="G76" s="4"/>
      <c r="H76" s="3"/>
      <c r="I76" s="3"/>
      <c r="J76" s="2">
        <v>10</v>
      </c>
      <c r="K76" s="4"/>
      <c r="L76" s="4">
        <f t="shared" si="0"/>
        <v>0</v>
      </c>
      <c r="M76" s="36"/>
    </row>
    <row r="77" spans="1:13" ht="90" x14ac:dyDescent="0.25">
      <c r="A77" s="5">
        <v>65</v>
      </c>
      <c r="B77" s="14" t="s">
        <v>73</v>
      </c>
      <c r="C77" s="18" t="s">
        <v>168</v>
      </c>
      <c r="D77" s="19" t="s">
        <v>168</v>
      </c>
      <c r="E77" s="4"/>
      <c r="F77" s="3" t="s">
        <v>16</v>
      </c>
      <c r="G77" s="4"/>
      <c r="H77" s="3"/>
      <c r="I77" s="3"/>
      <c r="J77" s="2">
        <v>10</v>
      </c>
      <c r="K77" s="4"/>
      <c r="L77" s="4">
        <f t="shared" si="0"/>
        <v>0</v>
      </c>
      <c r="M77" s="36"/>
    </row>
    <row r="78" spans="1:13" ht="90" x14ac:dyDescent="0.25">
      <c r="A78" s="5">
        <v>66</v>
      </c>
      <c r="B78" s="14" t="s">
        <v>74</v>
      </c>
      <c r="C78" s="18" t="s">
        <v>169</v>
      </c>
      <c r="D78" s="19" t="s">
        <v>169</v>
      </c>
      <c r="E78" s="4"/>
      <c r="F78" s="3" t="s">
        <v>16</v>
      </c>
      <c r="G78" s="4"/>
      <c r="H78" s="3"/>
      <c r="I78" s="3"/>
      <c r="J78" s="2">
        <v>10</v>
      </c>
      <c r="K78" s="4"/>
      <c r="L78" s="4">
        <f t="shared" ref="L78:L86" si="1">K78*J78</f>
        <v>0</v>
      </c>
      <c r="M78" s="36"/>
    </row>
    <row r="79" spans="1:13" ht="105" x14ac:dyDescent="0.25">
      <c r="A79" s="5">
        <v>67</v>
      </c>
      <c r="B79" s="14" t="s">
        <v>75</v>
      </c>
      <c r="C79" s="18" t="s">
        <v>170</v>
      </c>
      <c r="D79" s="19" t="s">
        <v>226</v>
      </c>
      <c r="E79" s="4"/>
      <c r="F79" s="3" t="s">
        <v>16</v>
      </c>
      <c r="G79" s="4"/>
      <c r="H79" s="3"/>
      <c r="I79" s="3"/>
      <c r="J79" s="2">
        <v>15</v>
      </c>
      <c r="K79" s="4"/>
      <c r="L79" s="4">
        <f t="shared" si="1"/>
        <v>0</v>
      </c>
      <c r="M79" s="36"/>
    </row>
    <row r="80" spans="1:13" ht="135" x14ac:dyDescent="0.25">
      <c r="A80" s="5">
        <v>68</v>
      </c>
      <c r="B80" s="14" t="s">
        <v>76</v>
      </c>
      <c r="C80" s="18" t="s">
        <v>171</v>
      </c>
      <c r="D80" s="19" t="s">
        <v>227</v>
      </c>
      <c r="E80" s="4"/>
      <c r="F80" s="3" t="s">
        <v>16</v>
      </c>
      <c r="G80" s="4"/>
      <c r="H80" s="3"/>
      <c r="I80" s="3"/>
      <c r="J80" s="2">
        <v>40</v>
      </c>
      <c r="K80" s="4"/>
      <c r="L80" s="4">
        <f t="shared" si="1"/>
        <v>0</v>
      </c>
      <c r="M80" s="36"/>
    </row>
    <row r="81" spans="1:13" ht="120" x14ac:dyDescent="0.25">
      <c r="A81" s="5">
        <v>69</v>
      </c>
      <c r="B81" s="14" t="s">
        <v>77</v>
      </c>
      <c r="C81" s="18" t="s">
        <v>172</v>
      </c>
      <c r="D81" s="19" t="s">
        <v>228</v>
      </c>
      <c r="E81" s="4"/>
      <c r="F81" s="3" t="s">
        <v>16</v>
      </c>
      <c r="G81" s="4"/>
      <c r="H81" s="3"/>
      <c r="I81" s="3"/>
      <c r="J81" s="2">
        <v>40</v>
      </c>
      <c r="K81" s="4"/>
      <c r="L81" s="4">
        <f t="shared" si="1"/>
        <v>0</v>
      </c>
      <c r="M81" s="36"/>
    </row>
    <row r="82" spans="1:13" ht="120" x14ac:dyDescent="0.25">
      <c r="A82" s="5">
        <v>70</v>
      </c>
      <c r="B82" s="14" t="s">
        <v>78</v>
      </c>
      <c r="C82" s="18" t="s">
        <v>173</v>
      </c>
      <c r="D82" s="19" t="s">
        <v>229</v>
      </c>
      <c r="E82" s="4"/>
      <c r="F82" s="3" t="s">
        <v>16</v>
      </c>
      <c r="G82" s="4"/>
      <c r="H82" s="3"/>
      <c r="I82" s="3"/>
      <c r="J82" s="2">
        <v>25</v>
      </c>
      <c r="K82" s="4"/>
      <c r="L82" s="4">
        <f t="shared" si="1"/>
        <v>0</v>
      </c>
      <c r="M82" s="36"/>
    </row>
    <row r="83" spans="1:13" ht="165" x14ac:dyDescent="0.25">
      <c r="A83" s="5">
        <v>71</v>
      </c>
      <c r="B83" s="14" t="s">
        <v>100</v>
      </c>
      <c r="C83" s="18" t="s">
        <v>174</v>
      </c>
      <c r="D83" s="19" t="s">
        <v>230</v>
      </c>
      <c r="E83" s="4"/>
      <c r="F83" s="3" t="s">
        <v>16</v>
      </c>
      <c r="G83" s="4"/>
      <c r="H83" s="3"/>
      <c r="I83" s="3"/>
      <c r="J83" s="2">
        <v>4</v>
      </c>
      <c r="K83" s="4"/>
      <c r="L83" s="4">
        <f t="shared" si="1"/>
        <v>0</v>
      </c>
      <c r="M83" s="36"/>
    </row>
    <row r="84" spans="1:13" ht="210" x14ac:dyDescent="0.25">
      <c r="A84" s="5">
        <v>72</v>
      </c>
      <c r="B84" s="14" t="s">
        <v>79</v>
      </c>
      <c r="C84" s="18" t="s">
        <v>175</v>
      </c>
      <c r="D84" s="19" t="s">
        <v>231</v>
      </c>
      <c r="E84" s="4"/>
      <c r="F84" s="3" t="s">
        <v>16</v>
      </c>
      <c r="G84" s="4"/>
      <c r="H84" s="3"/>
      <c r="I84" s="3"/>
      <c r="J84" s="2">
        <v>4</v>
      </c>
      <c r="K84" s="4"/>
      <c r="L84" s="4">
        <f t="shared" si="1"/>
        <v>0</v>
      </c>
      <c r="M84" s="36"/>
    </row>
    <row r="85" spans="1:13" ht="60" x14ac:dyDescent="0.25">
      <c r="A85" s="5">
        <v>73</v>
      </c>
      <c r="B85" s="14" t="s">
        <v>101</v>
      </c>
      <c r="C85" s="18" t="s">
        <v>119</v>
      </c>
      <c r="D85" s="19" t="s">
        <v>232</v>
      </c>
      <c r="E85" s="4"/>
      <c r="F85" s="3" t="s">
        <v>16</v>
      </c>
      <c r="G85" s="4"/>
      <c r="H85" s="3"/>
      <c r="I85" s="3"/>
      <c r="J85" s="2">
        <v>25</v>
      </c>
      <c r="K85" s="4"/>
      <c r="L85" s="4">
        <f t="shared" si="1"/>
        <v>0</v>
      </c>
      <c r="M85" s="36"/>
    </row>
    <row r="86" spans="1:13" ht="60" x14ac:dyDescent="0.25">
      <c r="A86" s="5">
        <v>74</v>
      </c>
      <c r="B86" s="14" t="s">
        <v>102</v>
      </c>
      <c r="C86" s="18" t="s">
        <v>120</v>
      </c>
      <c r="D86" s="19" t="s">
        <v>233</v>
      </c>
      <c r="E86" s="4"/>
      <c r="F86" s="3" t="s">
        <v>16</v>
      </c>
      <c r="G86" s="4"/>
      <c r="H86" s="3"/>
      <c r="I86" s="3"/>
      <c r="J86" s="2">
        <v>10</v>
      </c>
      <c r="K86" s="4"/>
      <c r="L86" s="4">
        <f t="shared" si="1"/>
        <v>0</v>
      </c>
      <c r="M86" s="36"/>
    </row>
    <row r="87" spans="1:13" ht="15" customHeight="1" x14ac:dyDescent="0.25">
      <c r="A87" s="37" t="s">
        <v>20</v>
      </c>
      <c r="B87" s="37"/>
      <c r="C87" s="37"/>
      <c r="D87" s="37"/>
      <c r="E87" s="38" t="s">
        <v>20</v>
      </c>
      <c r="F87" s="39"/>
      <c r="G87" s="39"/>
      <c r="H87" s="39"/>
      <c r="I87" s="40"/>
      <c r="J87" s="16">
        <f>SUM(J13:J86)</f>
        <v>4309</v>
      </c>
      <c r="K87" s="21"/>
      <c r="L87" s="4">
        <f>SUM(L13:L86)</f>
        <v>0</v>
      </c>
      <c r="M87" s="20"/>
    </row>
    <row r="88" spans="1:13" x14ac:dyDescent="0.25">
      <c r="F88" s="29"/>
      <c r="G88" s="29"/>
      <c r="H88" s="29"/>
      <c r="I88" s="29"/>
      <c r="J88" s="29"/>
      <c r="K88" s="29"/>
      <c r="L88" s="29"/>
      <c r="M88" s="29"/>
    </row>
    <row r="89" spans="1:13" x14ac:dyDescent="0.25">
      <c r="F89" s="29"/>
      <c r="G89" s="29"/>
      <c r="H89" s="29"/>
      <c r="I89" s="29"/>
      <c r="J89" s="29"/>
      <c r="K89" s="29"/>
      <c r="L89" s="29"/>
      <c r="M89" s="29"/>
    </row>
    <row r="90" spans="1:13" x14ac:dyDescent="0.25">
      <c r="B90" s="6"/>
      <c r="C90" s="7"/>
      <c r="D90" s="7"/>
      <c r="E90" s="7"/>
      <c r="F90" s="7"/>
      <c r="G90" s="7"/>
      <c r="H90" s="7"/>
      <c r="I90" s="7"/>
      <c r="J90" s="6"/>
      <c r="K90" s="6"/>
      <c r="L90" s="8"/>
    </row>
    <row r="91" spans="1:13" x14ac:dyDescent="0.25">
      <c r="B91" s="9" t="s">
        <v>13</v>
      </c>
      <c r="C91" s="9"/>
      <c r="D91" s="9"/>
      <c r="E91" s="9"/>
      <c r="F91" s="10"/>
      <c r="G91" s="10"/>
      <c r="H91" s="10"/>
      <c r="I91" s="10"/>
      <c r="J91" s="27" t="s">
        <v>14</v>
      </c>
      <c r="K91" s="27"/>
      <c r="L91" s="27"/>
    </row>
    <row r="92" spans="1:13" x14ac:dyDescent="0.25">
      <c r="B92" s="11"/>
      <c r="C92" s="11"/>
      <c r="D92" s="11"/>
      <c r="E92" s="11"/>
      <c r="F92"/>
      <c r="G92"/>
      <c r="H92"/>
      <c r="I92"/>
      <c r="J92" s="10"/>
      <c r="K92" s="10"/>
      <c r="L92"/>
    </row>
    <row r="93" spans="1:13" x14ac:dyDescent="0.25">
      <c r="B93" s="12"/>
      <c r="C93" s="12"/>
      <c r="D93" s="12"/>
      <c r="E93" s="12"/>
      <c r="F93" s="10"/>
      <c r="G93" s="10"/>
      <c r="H93" s="10"/>
      <c r="I93" s="10"/>
      <c r="J93" s="10"/>
      <c r="K93" s="10"/>
      <c r="L93"/>
    </row>
    <row r="94" spans="1:13" x14ac:dyDescent="0.25">
      <c r="B94" s="13" t="s">
        <v>15</v>
      </c>
      <c r="C94" s="13"/>
      <c r="D94" s="13"/>
      <c r="E94" s="13"/>
      <c r="F94" s="10"/>
      <c r="G94" s="10"/>
      <c r="H94" s="10"/>
      <c r="I94" s="10"/>
      <c r="J94" s="10"/>
      <c r="K94" s="10"/>
      <c r="L94"/>
    </row>
    <row r="96" spans="1:13" ht="98.25" customHeight="1" x14ac:dyDescent="0.25">
      <c r="A96" s="28" t="s">
        <v>28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</sheetData>
  <autoFilter ref="A12:M87"/>
  <mergeCells count="28">
    <mergeCell ref="M13:M86"/>
    <mergeCell ref="A87:D87"/>
    <mergeCell ref="E87:I87"/>
    <mergeCell ref="J91:L91"/>
    <mergeCell ref="A96:M96"/>
    <mergeCell ref="F88:M88"/>
    <mergeCell ref="F89:M89"/>
    <mergeCell ref="A6:B6"/>
    <mergeCell ref="A7:B7"/>
    <mergeCell ref="A8:B8"/>
    <mergeCell ref="A9:B9"/>
    <mergeCell ref="A10:B10"/>
    <mergeCell ref="F11:M11"/>
    <mergeCell ref="A11:B11"/>
    <mergeCell ref="C6:M6"/>
    <mergeCell ref="C7:M7"/>
    <mergeCell ref="C8:M8"/>
    <mergeCell ref="C9:M9"/>
    <mergeCell ref="C10:M10"/>
    <mergeCell ref="A1:M1"/>
    <mergeCell ref="A2:B2"/>
    <mergeCell ref="A3:B3"/>
    <mergeCell ref="A4:B4"/>
    <mergeCell ref="A5:B5"/>
    <mergeCell ref="C2:M2"/>
    <mergeCell ref="C3:M3"/>
    <mergeCell ref="C4:M4"/>
    <mergeCell ref="C5:M5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Стрелков Евгений Владимирович</dc:creator>
  <cp:lastModifiedBy>Захаров Владислав Петрович</cp:lastModifiedBy>
  <cp:lastPrinted>2025-06-11T05:33:24Z</cp:lastPrinted>
  <dcterms:created xsi:type="dcterms:W3CDTF">2024-07-02T14:05:03Z</dcterms:created>
  <dcterms:modified xsi:type="dcterms:W3CDTF">2026-06-03T12:09:48Z</dcterms:modified>
</cp:coreProperties>
</file>