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водный сметный расчет" sheetId="1" state="visible" r:id="rId2"/>
    <sheet name="1" sheetId="2" state="visible" r:id="rId3"/>
    <sheet name="2" sheetId="3" state="visible" r:id="rId4"/>
    <sheet name="3" sheetId="4" state="visible" r:id="rId5"/>
  </sheets>
  <definedNames>
    <definedName function="false" hidden="false" localSheetId="1" name="_xlnm.Print_Area" vbProcedure="false">'1'!$A$1:$P$354</definedName>
    <definedName function="false" hidden="false" localSheetId="1" name="_xlnm.Print_Titles" vbProcedure="false">'1'!$35:$35</definedName>
    <definedName function="false" hidden="false" localSheetId="2" name="_xlnm.Print_Area" vbProcedure="false">'2'!$A$1:$P$357</definedName>
    <definedName function="false" hidden="false" localSheetId="2" name="_xlnm.Print_Titles" vbProcedure="false">'2'!$37:$37</definedName>
    <definedName function="false" hidden="false" localSheetId="3" name="_xlnm.Print_Area" vbProcedure="false">'3'!$A$1:$P$357</definedName>
    <definedName function="false" hidden="false" localSheetId="3" name="_xlnm.Print_Titles" vbProcedure="false">'3'!$37:$37</definedName>
    <definedName function="false" hidden="false" localSheetId="0" name="_xlnm.Print_Area" vbProcedure="false">'Сводный сметный расчет'!$A$1:$H$35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<sst xmlns="http://schemas.openxmlformats.org/spreadsheetml/2006/main" count="3164" uniqueCount="339">
  <si>
    <t xml:space="preserve">                                                     Приложение № 4 к техническим требованиям</t>
  </si>
  <si>
    <t xml:space="preserve">Сводный сметный расчет со сметной стоимостью 2 527,95 тыс.руб.</t>
  </si>
  <si>
    <t xml:space="preserve">СВОДНЫЙ СМЕТНЫЙ РАСЧЕТ КАПИТАЛЬНОГО РЕМОНТА</t>
  </si>
  <si>
    <t xml:space="preserve">ОКПД2 41.20.40 Выполнение работ по капитальному ремонту ЗиС Амурского РЭС структурного подразделения "Северные электрические сети", филиала "Хабаровские электрические сети"</t>
  </si>
  <si>
    <t xml:space="preserve">капитальный ремонт ТП-63, инв.№ HB034351. Ремонт кровли</t>
  </si>
  <si>
    <t xml:space="preserve">(наименование стройки)</t>
  </si>
  <si>
    <t xml:space="preserve">Составлена в ценах по состоянию на 2026 г.</t>
  </si>
  <si>
    <t xml:space="preserve">капитальный ремонт ТП-67, инв.№ HB034317. Ремонт кровли</t>
  </si>
  <si>
    <t xml:space="preserve">капитальный ремонт ТП-69, инв.№HB034288. Ремонт кровли</t>
  </si>
  <si>
    <t xml:space="preserve">№ пп</t>
  </si>
  <si>
    <t xml:space="preserve">Номера сметных расчетов и смет</t>
  </si>
  <si>
    <t xml:space="preserve">Наименование глав, объектов, работ и затрат</t>
  </si>
  <si>
    <t xml:space="preserve">Сметная стоимость, руб.</t>
  </si>
  <si>
    <t xml:space="preserve">всего</t>
  </si>
  <si>
    <t xml:space="preserve">ремонтно-строительных работ</t>
  </si>
  <si>
    <t xml:space="preserve">монтажных работ</t>
  </si>
  <si>
    <t xml:space="preserve">оборудования, мебели, инвентаря</t>
  </si>
  <si>
    <t xml:space="preserve">прочих затрат</t>
  </si>
  <si>
    <t xml:space="preserve">Глава 2. Основные объекты строительства</t>
  </si>
  <si>
    <t xml:space="preserve">ЛСР № 1</t>
  </si>
  <si>
    <t xml:space="preserve">ЛСР № 2</t>
  </si>
  <si>
    <t xml:space="preserve">ЛСР № 3</t>
  </si>
  <si>
    <t xml:space="preserve">Итого по Главе 2 "Основные объекты строительства"</t>
  </si>
  <si>
    <t xml:space="preserve">Глава 9. Прочие работы и затраты</t>
  </si>
  <si>
    <t xml:space="preserve">Командировочные расходы</t>
  </si>
  <si>
    <t xml:space="preserve">Перебазировка</t>
  </si>
  <si>
    <t xml:space="preserve">Итого по Главе 9. "Прочие работы и затраты"</t>
  </si>
  <si>
    <t xml:space="preserve">Итого по Главам 1-9</t>
  </si>
  <si>
    <t xml:space="preserve">Итого по сводному расчету</t>
  </si>
  <si>
    <t xml:space="preserve"> </t>
  </si>
  <si>
    <t xml:space="preserve">Составил: Инженер 1 кат.  ПТС СП "СЭС" ______________________О.В. Нуреева</t>
  </si>
  <si>
    <t xml:space="preserve">Приложение № 3</t>
  </si>
  <si>
    <t xml:space="preserve">Утверждено приказом Минстроя РФ № 421/пр от 4 августа 2020 г. в редакции приказа № 557/пр от 7 июля 2022 г.</t>
  </si>
  <si>
    <t xml:space="preserve">Наименование программного продукта</t>
  </si>
  <si>
    <t xml:space="preserve">ГРАНД-Смета, версия 2025.2</t>
  </si>
  <si>
    <t xml:space="preserve">Наименование редакции сметных нормативов  </t>
  </si>
  <si>
    <t xml:space="preserve">Приказ Минстроя России от 30.12.2021 № 1046/пр; Приказ Минстроя России от 04.08.2020 № 421/пр; Приказ Минстроя России от 21.12.2020 № 812/пр; Приказ Минстроя России от 11.12.2020 № 774/пр; Приказ Минстроя России от 02.08.2023 № 551/пр; Приказ Минстроя России от 14.11.2023 № 817/пр; Приказ Минстроя России от 16.02.2024 № 102/пр; Приказ Минстроя России от 13.05.2024 №323/пр; Приказ Минстроя России от 09.08.2024 №524/пр; Приказ Минстроя России от 07.11.2024 №747/пр; Приказ Минстроя России от 23.01.2025 №30/пр; Приказ Минстроя России от 07.02.2025 №69/пр; Приказ Минстроя России от 19.05.2025 №299/пр; Приказ Минстроя России от 14.08.2025 №490/пр; Приказ Минстроя России от 12.11.2025 №696/пр; Приказ Минстроя России от 17.02.2026 №91/пр</t>
  </si>
  <si>
    <t xml:space="preserve">Реквизиты приказа  Минстроя России  об утверждении дополнений и изменений к сметным нормативам </t>
  </si>
  <si>
    <t xml:space="preserve">Приказ Минстроя России от 18 мая 2022 г. № 378/пр, Приказ Минстроя России от 26 августа 2022 г. № 703/пр, Приказ Минстроя России от 26 октября 2022 г. № 905/пр, Приказ Минстроя России от 27 декабря 2022 г. № 1133/пр, Приказ Минстроя России от 10 февраля 2023 г. № 84/пр, Приказ Минстроя России от 11.05.2023 №335/пр; Приказ Минстроя России от 07.07.2022 № 557/пр; Приказ Минстроя России от 02.09.2021 № 636/пр, Приказ Минстроя России от 26.07.2022 № 611/пр; Приказ Минстроя России от 22.04.2022 № 317/пр; Приказ Минстроя России от 02.08.2023 № 551/пр; Приказ Минстроя России от 14.11.2023 № 817/пр; Приказ Минстроя России от 30.01.2024 № 55/пр;  Приказ Минстроя России от 16.02.2024 № 102/пр;  Приказ Минстроя России от 13.05.2024 №323/пр; Приказ Минстроя России от 09.08.2024 №524/пр; Приказ Минстроя России от 07.11.2024 №747/пр; Приказ Минстроя России от 23.01.2025 №30/пр; Приказ Минстроя России от 07.02.2025 №69/пр; Приказ Минстроя России от 19.05.2025 №299/пр; Приказ Минстроя России от 14.08.2025 №490/пр; Приказ Минстроя России от 12.11.2025 №696/пр; Приказ Минстроя России от 17.02.2026 №91/пр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</si>
  <si>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 в соответствии  пунктом 85 Методики  расчета индексов изменения  сметной стоимости строительства, утвержденной  приказом Министерства строительства и жилищно-коммунального хозяйства Российской Федерации от 5 июня 2019 г. № 326/пр¹</t>
  </si>
  <si>
    <t xml:space="preserve">Письмо Минстроя России от 25.02.2026 № 9859-ИФ/09</t>
  </si>
  <si>
    <t xml:space="preserve">Реквизиты нормативного  правового  акта  об утверждении оплаты труда, утверждаемый  в соответствии с пунктом 22(1) Правилами мониторинга цен, утвержденными постановлением Правительства Российской Федерации от 23 декабря 2016 г. № 1452 </t>
  </si>
  <si>
    <t xml:space="preserve">Приказ Министерства строительства Хабаровского края от 25.04.2025 № 5</t>
  </si>
  <si>
    <t xml:space="preserve">Обоснование принятых текущих цен на строительные ресурсы </t>
  </si>
  <si>
    <t xml:space="preserve">Наименование субъекта Российской Федерации </t>
  </si>
  <si>
    <t xml:space="preserve">27. Хабаровский край</t>
  </si>
  <si>
    <t xml:space="preserve">Наименование зоны субъекта Российской Федерации </t>
  </si>
  <si>
    <t xml:space="preserve">Хабаровский край (2 зона)</t>
  </si>
  <si>
    <t xml:space="preserve">ТП-63 г. Амурск</t>
  </si>
  <si>
    <t xml:space="preserve">ТП-24 г. Амурск</t>
  </si>
  <si>
    <t xml:space="preserve">(наименование объекта капитального строительства)</t>
  </si>
  <si>
    <t xml:space="preserve">ЛОКАЛЬНЫЙ СМЕТНЫЙ РАСЧЕТ (СМЕТА) № 1</t>
  </si>
  <si>
    <t xml:space="preserve">капитальный ремонт ТП-24, инв.№ HB033864. Ремонт кровли</t>
  </si>
  <si>
    <t xml:space="preserve"> (наименование работ и затрат)</t>
  </si>
  <si>
    <t xml:space="preserve">Составлен </t>
  </si>
  <si>
    <t xml:space="preserve">ресурсно-индексным</t>
  </si>
  <si>
    <t xml:space="preserve">методом</t>
  </si>
  <si>
    <t xml:space="preserve">Основание</t>
  </si>
  <si>
    <t xml:space="preserve">Ведомость дефектов и объемов работ</t>
  </si>
  <si>
    <t xml:space="preserve">(проектная и (или) иная техническая документация)</t>
  </si>
  <si>
    <t xml:space="preserve">Составлен(а) в текущем уровне цен </t>
  </si>
  <si>
    <t xml:space="preserve">I квартал 2026 года</t>
  </si>
  <si>
    <t xml:space="preserve">Сметная стоимость </t>
  </si>
  <si>
    <t xml:space="preserve">тыс.руб.</t>
  </si>
  <si>
    <t xml:space="preserve">в том числе:</t>
  </si>
  <si>
    <t xml:space="preserve">строительных работ</t>
  </si>
  <si>
    <t xml:space="preserve">Средства на оплату труда рабочих</t>
  </si>
  <si>
    <t xml:space="preserve">Средства на оплату труда машинистов</t>
  </si>
  <si>
    <t xml:space="preserve">оборудования</t>
  </si>
  <si>
    <t xml:space="preserve">Нормативные затраты труда рабочих</t>
  </si>
  <si>
    <t xml:space="preserve">чел.-ч.</t>
  </si>
  <si>
    <t xml:space="preserve">Нормативные затраты труда машинистов</t>
  </si>
  <si>
    <t xml:space="preserve">№ п/п</t>
  </si>
  <si>
    <t xml:space="preserve">Обоснование</t>
  </si>
  <si>
    <t xml:space="preserve">Наименование работ и затрат</t>
  </si>
  <si>
    <t xml:space="preserve">Единица измерения</t>
  </si>
  <si>
    <t xml:space="preserve">Количество</t>
  </si>
  <si>
    <t xml:space="preserve">на единицу измерения</t>
  </si>
  <si>
    <t xml:space="preserve">коэффициенты</t>
  </si>
  <si>
    <t xml:space="preserve">всего с учетом коэффициентов</t>
  </si>
  <si>
    <t xml:space="preserve">на единицу измерения в базисном уровне цен</t>
  </si>
  <si>
    <t xml:space="preserve">индекс</t>
  </si>
  <si>
    <t xml:space="preserve">на единицу измерения в текущем уровне цен</t>
  </si>
  <si>
    <t xml:space="preserve">всего в текущем уровне цен</t>
  </si>
  <si>
    <t xml:space="preserve">Раздел 1. Габаритный размер здания в плане 13,1х6,3 м</t>
  </si>
  <si>
    <t xml:space="preserve">Сверление вертикальный отверстий глубиной ~510 мм под мауэрлат</t>
  </si>
  <si>
    <t xml:space="preserve">1</t>
  </si>
  <si>
    <t xml:space="preserve">ГЭСН46-03-013-02</t>
  </si>
  <si>
    <t xml:space="preserve">Сверление вертикальных отверстий в бетонных конструкциях полов перфоратором глубиной 200 мм диаметром: свыше 20 мм до 25 мм - Сверление вертикальный отверстий глубиной 200 мм под мауэрлат</t>
  </si>
  <si>
    <t xml:space="preserve">100 отверстий</t>
  </si>
  <si>
    <t xml:space="preserve">421/пр_2020_прил.10_т.5_п.4_гр.3</t>
  </si>
  <si>
    <t xml:space="preserve"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ОЗП=1,2; ЭМ=1,2 к расх.; ЗПМ=1,2; ТЗ=1,2; ТЗМ=1,2</t>
  </si>
  <si>
    <t xml:space="preserve">ОТ(ЗТ)</t>
  </si>
  <si>
    <t xml:space="preserve">чел.-ч</t>
  </si>
  <si>
    <t xml:space="preserve">1-100-30</t>
  </si>
  <si>
    <t xml:space="preserve">Средний разряд работы 3,0</t>
  </si>
  <si>
    <t xml:space="preserve">4</t>
  </si>
  <si>
    <t xml:space="preserve">М</t>
  </si>
  <si>
    <t xml:space="preserve">01.7.03.04-0001</t>
  </si>
  <si>
    <t xml:space="preserve">Электроэнергия</t>
  </si>
  <si>
    <t xml:space="preserve">кВт-ч</t>
  </si>
  <si>
    <t xml:space="preserve">Итого прямые затраты</t>
  </si>
  <si>
    <t xml:space="preserve">ФОТ</t>
  </si>
  <si>
    <t xml:space="preserve">Пр/812-040.1-2</t>
  </si>
  <si>
    <t xml:space="preserve">НР Работы по реконструкции зданий и сооружений: усиление и замена существующих конструкций, возведение отдельных конструктивных элементов</t>
  </si>
  <si>
    <t xml:space="preserve">%</t>
  </si>
  <si>
    <t xml:space="preserve">Пр/774-040.1</t>
  </si>
  <si>
    <t xml:space="preserve">СП Работы по реконструкции зданий и сооружений: усиление и замена существующих конструкций, возведение отдельных конструктивных элементов</t>
  </si>
  <si>
    <t xml:space="preserve">Всего по позиции</t>
  </si>
  <si>
    <t xml:space="preserve">2</t>
  </si>
  <si>
    <t xml:space="preserve">ГЭСН46-03-013-15</t>
  </si>
  <si>
    <t xml:space="preserve">На каждые 10 мм изменения глубины сверления добавлять или исключать: к норме 46-03-013-02 - Сверление вертикальный отверстий глубиной 310 мм под мауэрлат (до глубины 510 мм)</t>
  </si>
  <si>
    <t xml:space="preserve">расчет требуемой грубины</t>
  </si>
  <si>
    <t xml:space="preserve">Общая глубина 51 см ПЗ=31 (ОЗП=31; ЭМ=31 к расх.; ЗПМ=31; МАТ=31 к расх.; ТЗ=31; ТЗМ=31)</t>
  </si>
  <si>
    <t xml:space="preserve">3</t>
  </si>
  <si>
    <t xml:space="preserve">ФСБЦ-01.7.17.09-1012</t>
  </si>
  <si>
    <t xml:space="preserve">Сверла, буры</t>
  </si>
  <si>
    <t xml:space="preserve">шт</t>
  </si>
  <si>
    <t xml:space="preserve">ГЭСН06-03-004-01</t>
  </si>
  <si>
    <t xml:space="preserve">Установка анкерных болтов, шпилек: в готовые гнезда</t>
  </si>
  <si>
    <t xml:space="preserve">т</t>
  </si>
  <si>
    <t xml:space="preserve">1-100-33</t>
  </si>
  <si>
    <t xml:space="preserve">Средний разряд работы 3,3</t>
  </si>
  <si>
    <t xml:space="preserve">ЭМ</t>
  </si>
  <si>
    <t xml:space="preserve">ОТм(ЗТм)</t>
  </si>
  <si>
    <t xml:space="preserve">91.05.05-015</t>
  </si>
  <si>
    <t xml:space="preserve">Краны на автомобильном ходу, грузоподъемность 16 т</t>
  </si>
  <si>
    <t xml:space="preserve">маш.-ч</t>
  </si>
  <si>
    <t xml:space="preserve">4-100-060</t>
  </si>
  <si>
    <t xml:space="preserve">ОТм(Зтм) Средний разряд машинистов 6 </t>
  </si>
  <si>
    <t xml:space="preserve">91.14.02-001</t>
  </si>
  <si>
    <t xml:space="preserve">Автомобили бортовые, грузоподъемность до 5 т</t>
  </si>
  <si>
    <t xml:space="preserve">4-100-040</t>
  </si>
  <si>
    <t xml:space="preserve">ОТм(Зтм) Средний разряд машинистов 4 </t>
  </si>
  <si>
    <t xml:space="preserve">07.2.07.02-0001</t>
  </si>
  <si>
    <t xml:space="preserve">Кондуктор инвентарный металлический</t>
  </si>
  <si>
    <t xml:space="preserve">Пр/812-006.0-2</t>
  </si>
  <si>
    <t xml:space="preserve">НР Бетонные и железобетонные монолитные конструкции и работы в строительстве</t>
  </si>
  <si>
    <t xml:space="preserve">Пр/774-006.0, Приказ № 774/пр от 11.12.2020 п.16</t>
  </si>
  <si>
    <t xml:space="preserve">СП Бетонные и железобетонные монолитные конструкции и работы в строительстве</t>
  </si>
  <si>
    <t xml:space="preserve">5</t>
  </si>
  <si>
    <t xml:space="preserve">ФСБЦ-08.4.03.03-0021</t>
  </si>
  <si>
    <t xml:space="preserve">Сталь арматурная горячекатаная периодического профиля, класс A-II, диаметр 10 мм   -  шпильки</t>
  </si>
  <si>
    <t xml:space="preserve">6</t>
  </si>
  <si>
    <t xml:space="preserve">ФСБЦ-01.7.15.01-0039</t>
  </si>
  <si>
    <t xml:space="preserve">Анкеры из нержавеющей стали фрикционные расклинивающиеся, с наружной резьбой М8, длина 52 мм</t>
  </si>
  <si>
    <t xml:space="preserve">100 шт</t>
  </si>
  <si>
    <t xml:space="preserve">Устройство стропильной системы - фермы</t>
  </si>
  <si>
    <t xml:space="preserve">7</t>
  </si>
  <si>
    <t xml:space="preserve">ГЭСН10-01-002-01</t>
  </si>
  <si>
    <t xml:space="preserve">Установка стропил, в т.ч. мауэрлата</t>
  </si>
  <si>
    <t xml:space="preserve">м3</t>
  </si>
  <si>
    <t xml:space="preserve">1-100-27</t>
  </si>
  <si>
    <t xml:space="preserve">Средний разряд работы 2,7</t>
  </si>
  <si>
    <t xml:space="preserve">01.3.01.01-0002</t>
  </si>
  <si>
    <t xml:space="preserve">Бензин автомобильный АИ-98, АИ-95</t>
  </si>
  <si>
    <t xml:space="preserve">01.7.15.06-0111</t>
  </si>
  <si>
    <t xml:space="preserve">Гвозди строительные</t>
  </si>
  <si>
    <t xml:space="preserve">08.1.02.11-0001</t>
  </si>
  <si>
    <t xml:space="preserve">Поковки из квадратных заготовок, масса 1,5-4,5 кг</t>
  </si>
  <si>
    <t xml:space="preserve">08.3.03.06-0002</t>
  </si>
  <si>
    <t xml:space="preserve">Проволока горячекатаная в мотках, диаметр 6,3-6,5 мм</t>
  </si>
  <si>
    <t xml:space="preserve">11.1.03.01-0066</t>
  </si>
  <si>
    <t xml:space="preserve">Брус обрезной хвойных пород (ель, сосна), естественной влажности, длина 2-6,5 м, ширина 100 и более мм, толщина 100 и более мм, сорт II</t>
  </si>
  <si>
    <t xml:space="preserve">11.1.03.06-0123</t>
  </si>
  <si>
    <t xml:space="preserve">Доска обрезная хвойных пород, сухая, длина 2-6,5 м, ширина 100-250 мм, толщина 44-50 мм, сорт I</t>
  </si>
  <si>
    <t xml:space="preserve">12.1.02.06-0012</t>
  </si>
  <si>
    <t xml:space="preserve">Рубероид кровельный РКК-350</t>
  </si>
  <si>
    <t xml:space="preserve">м2</t>
  </si>
  <si>
    <t xml:space="preserve">14.5.06.03-0002</t>
  </si>
  <si>
    <t xml:space="preserve">Паста антисептическая</t>
  </si>
  <si>
    <t xml:space="preserve">Пр/812-010.0-2</t>
  </si>
  <si>
    <t xml:space="preserve">НР Деревянные конструкции</t>
  </si>
  <si>
    <t xml:space="preserve">Пр/774-010.0, Приказ № 774/пр от 11.12.2020 п.16</t>
  </si>
  <si>
    <t xml:space="preserve">СП Деревянные конструкции</t>
  </si>
  <si>
    <t xml:space="preserve">8</t>
  </si>
  <si>
    <t xml:space="preserve">ФСБЦ-11.1.03.01-0001</t>
  </si>
  <si>
    <t xml:space="preserve">Бруски строганные хвойных пород (сосна, ель), сухие, размеры 50х50 мм, сорт АВ</t>
  </si>
  <si>
    <t xml:space="preserve">9</t>
  </si>
  <si>
    <t xml:space="preserve">ГЭСНр58-01-005-08</t>
  </si>
  <si>
    <t xml:space="preserve">Постановка креплений стропил: болтами к мауэрлату с шагом 0,9 м</t>
  </si>
  <si>
    <t xml:space="preserve">1-100-40</t>
  </si>
  <si>
    <t xml:space="preserve">Средний разряд работы 4,0</t>
  </si>
  <si>
    <t xml:space="preserve">Пр/812-092.0-2</t>
  </si>
  <si>
    <t xml:space="preserve">НР Крыши, кровли (ремонтно-строительные)</t>
  </si>
  <si>
    <t xml:space="preserve">Пр/774-092.0</t>
  </si>
  <si>
    <t xml:space="preserve">СП Крыши, кровли (ремонтно-строительные)</t>
  </si>
  <si>
    <t xml:space="preserve">10</t>
  </si>
  <si>
    <t xml:space="preserve">ФСБЦ-01.7.15.03-0001</t>
  </si>
  <si>
    <t xml:space="preserve">Болты анкерные из прямых или гнутых круглых стержней с резьбой в комплекте с гайками и шайбами</t>
  </si>
  <si>
    <t xml:space="preserve">11</t>
  </si>
  <si>
    <t xml:space="preserve">ГЭСНр58-01-012-02</t>
  </si>
  <si>
    <t xml:space="preserve">Устройство обрешетки с прозорами из досок и брусков под кровлю: из листовой стали (профнастила)</t>
  </si>
  <si>
    <t xml:space="preserve">100 м2</t>
  </si>
  <si>
    <t xml:space="preserve">1-100-22</t>
  </si>
  <si>
    <t xml:space="preserve">Средний разряд работы 2,2</t>
  </si>
  <si>
    <t xml:space="preserve">91.06.06-048</t>
  </si>
  <si>
    <t xml:space="preserve">Подъемники одномачтовые, грузоподъемность до 500 кг, высота подъема 45 м</t>
  </si>
  <si>
    <t xml:space="preserve">4-100-030</t>
  </si>
  <si>
    <t xml:space="preserve">ОТм(Зтм) Средний разряд машинистов 3 </t>
  </si>
  <si>
    <t xml:space="preserve">12</t>
  </si>
  <si>
    <t xml:space="preserve">ФСБЦ-11.1.03.06-0001</t>
  </si>
  <si>
    <t xml:space="preserve">Доска обрезная антисептированная, естественной влажности, длина 4-6 м, ширина 150 мм, толщина 40 мм, сорт II</t>
  </si>
  <si>
    <t xml:space="preserve">13</t>
  </si>
  <si>
    <t xml:space="preserve">14</t>
  </si>
  <si>
    <t xml:space="preserve">ГЭСН10-01-082-01</t>
  </si>
  <si>
    <t xml:space="preserve">Укладка по фермам прогонов: из досок (контробрешётка)</t>
  </si>
  <si>
    <t xml:space="preserve">1-100-39</t>
  </si>
  <si>
    <t xml:space="preserve">Средний разряд работы 3,9</t>
  </si>
  <si>
    <t xml:space="preserve">01.7.15.06-0122</t>
  </si>
  <si>
    <t xml:space="preserve">Гвозди стальные строительные, диаметр 1,8 мм, длина 50-60 мм</t>
  </si>
  <si>
    <t xml:space="preserve">11.1.03.06-0079</t>
  </si>
  <si>
    <t xml:space="preserve">Доска обрезная хвойных пород, естественной влажности, длина 2-6,5 м, ширина 100-250 мм, толщина 44-50 мм, сорт III</t>
  </si>
  <si>
    <t xml:space="preserve">Монтаж кровли</t>
  </si>
  <si>
    <t xml:space="preserve">15</t>
  </si>
  <si>
    <t xml:space="preserve">ГЭСН12-01-033-01</t>
  </si>
  <si>
    <t xml:space="preserve">Монтаж кровли из профилированного листа для объектов непроизводственного назначения: простой - Монтаж кровли из профилированного листа с лакокрасочным или полимерным покрытием Н60-845-0,7</t>
  </si>
  <si>
    <t xml:space="preserve">1-100-32</t>
  </si>
  <si>
    <t xml:space="preserve">Средний разряд работы 3,2</t>
  </si>
  <si>
    <t xml:space="preserve">91.05.01-017</t>
  </si>
  <si>
    <t xml:space="preserve">Краны башенные, грузоподъемность 8 т</t>
  </si>
  <si>
    <t xml:space="preserve">01.7.15.08-0011</t>
  </si>
  <si>
    <t xml:space="preserve">Заклепки комбинированные для соединения профилированного стального настила и разнообразных листовых деталей</t>
  </si>
  <si>
    <t xml:space="preserve">01.7.15.14-0083</t>
  </si>
  <si>
    <t xml:space="preserve">Шурупы самонарезающие стальные оцинкованные кровельные с шестигранной головкой и шайбой, наконечник сверло, диаметр 4,8 мм, длина 50 мм</t>
  </si>
  <si>
    <t xml:space="preserve">Пр/812-012.0-2</t>
  </si>
  <si>
    <t xml:space="preserve">НР Кровли</t>
  </si>
  <si>
    <t xml:space="preserve">Пр/774-012.0, Приказ № 774/пр от 11.12.2020 п.16</t>
  </si>
  <si>
    <t xml:space="preserve">СП Кровли</t>
  </si>
  <si>
    <t xml:space="preserve">16</t>
  </si>
  <si>
    <t xml:space="preserve">ФСБЦ-12.1.01.05-0033</t>
  </si>
  <si>
    <t xml:space="preserve">Дополнительные элементы металлочерепичной кровли: разжелобки, коньки, ендовы, карнизные и торцевые планки, заглушки</t>
  </si>
  <si>
    <t xml:space="preserve">17</t>
  </si>
  <si>
    <t xml:space="preserve">ФСБЦ-08.3.09.02-0009</t>
  </si>
  <si>
    <t xml:space="preserve">Профнастил оцинкованный с лакокрасочным или полимерным покрытием Н60-845-0,7</t>
  </si>
  <si>
    <t xml:space="preserve">18</t>
  </si>
  <si>
    <t xml:space="preserve">ГЭСН10-01-008-04</t>
  </si>
  <si>
    <t xml:space="preserve">Устройство: фронтонов</t>
  </si>
  <si>
    <t xml:space="preserve">11.1.01.12-0007</t>
  </si>
  <si>
    <t xml:space="preserve">Доска обшивочная хвойных пород (ель, сосна), сорт АВ, профиль штиль, толщина 13 мм, ширина до 96 мм</t>
  </si>
  <si>
    <t xml:space="preserve">19</t>
  </si>
  <si>
    <t xml:space="preserve">ГЭСН10-01-008-09</t>
  </si>
  <si>
    <t xml:space="preserve">Обивка стен кровельной сталью: оцинкованной по хризотилцементу - Облицовка фронтонов, карнизов (свесов) профнастилом оцинкованным с покрытием полиэстер С10-1000-0,7</t>
  </si>
  <si>
    <t xml:space="preserve">1-100-25</t>
  </si>
  <si>
    <t xml:space="preserve">Средний разряд работы 2,5</t>
  </si>
  <si>
    <t xml:space="preserve">01.1.02.04-0012</t>
  </si>
  <si>
    <t xml:space="preserve">Картон асбестовый общего назначения, марка КАОН-1, толщина 4 и 6 мм</t>
  </si>
  <si>
    <t xml:space="preserve">01.7.15.06-0022</t>
  </si>
  <si>
    <t xml:space="preserve">Гвозди стальные толевые, диаметр 2-3 мм, длина 20-40 мм</t>
  </si>
  <si>
    <t xml:space="preserve">кг</t>
  </si>
  <si>
    <t xml:space="preserve">08.3.05.05-0051</t>
  </si>
  <si>
    <t xml:space="preserve">Сталь листовая оцинкованная, толщина 0,5 мм</t>
  </si>
  <si>
    <t xml:space="preserve">20</t>
  </si>
  <si>
    <t xml:space="preserve">ФСБЦ-08.3.09.02-0023</t>
  </si>
  <si>
    <t xml:space="preserve">Профнастил оцинкованный с лакокрасочным или полимерным покрытием С10-1000-0,7</t>
  </si>
  <si>
    <t xml:space="preserve">21</t>
  </si>
  <si>
    <t xml:space="preserve">ФСБЦ-01.7.15.14-0073</t>
  </si>
  <si>
    <t xml:space="preserve">Шурупы самонарезающие стальные окрашенные кровельные с шестигранной головкой и шайбой, наконечник сверло, диаметр 4,8 мм, длина 50 мм</t>
  </si>
  <si>
    <t xml:space="preserve">Огнезащита деревянных конструкций кровли</t>
  </si>
  <si>
    <t xml:space="preserve">22</t>
  </si>
  <si>
    <t xml:space="preserve">ГЭСН26-02-021-01</t>
  </si>
  <si>
    <t xml:space="preserve">Огнезащита деревянных конструкций: ферм, арок, балок, стропил, мауэрлатов</t>
  </si>
  <si>
    <t xml:space="preserve">10 м3</t>
  </si>
  <si>
    <t xml:space="preserve">1-100-31</t>
  </si>
  <si>
    <t xml:space="preserve">Средний разряд работы 3,1</t>
  </si>
  <si>
    <t xml:space="preserve">91.21.01-016</t>
  </si>
  <si>
    <t xml:space="preserve">Агрегаты шпатлево-окрасочные при работе от передвижных компрессорных установок</t>
  </si>
  <si>
    <t xml:space="preserve">01.3.05.03-0021</t>
  </si>
  <si>
    <t xml:space="preserve">Аммоний фосфорнокислый двузамещенный (диаммонийфосфат)</t>
  </si>
  <si>
    <t xml:space="preserve">01.3.05.23-0103</t>
  </si>
  <si>
    <t xml:space="preserve">Натрий лаурилсульфат</t>
  </si>
  <si>
    <t xml:space="preserve">01.7.03.01-0001</t>
  </si>
  <si>
    <t xml:space="preserve">Вода</t>
  </si>
  <si>
    <t xml:space="preserve">16.3.01.01-0361</t>
  </si>
  <si>
    <t xml:space="preserve">Сульфат аммония</t>
  </si>
  <si>
    <t xml:space="preserve">Пр/812-020.0-2</t>
  </si>
  <si>
    <t xml:space="preserve">НР Теплоизоляционные работы</t>
  </si>
  <si>
    <t xml:space="preserve">Пр/774-020.0, Приказ № 774/пр от 11.12.2020 п.16</t>
  </si>
  <si>
    <t xml:space="preserve">СП Теплоизоляционные работы</t>
  </si>
  <si>
    <t xml:space="preserve">23</t>
  </si>
  <si>
    <t xml:space="preserve">ФСБЦ-16.3.01.01-0361</t>
  </si>
  <si>
    <t xml:space="preserve">24</t>
  </si>
  <si>
    <t xml:space="preserve">ФСБЦ-01.3.05.23-0103</t>
  </si>
  <si>
    <t xml:space="preserve">25</t>
  </si>
  <si>
    <t xml:space="preserve">ФСБЦ-01.3.05.03-0021</t>
  </si>
  <si>
    <t xml:space="preserve">26</t>
  </si>
  <si>
    <t xml:space="preserve">ГЭСН26-02-021-03</t>
  </si>
  <si>
    <t xml:space="preserve">Огнезащита обрешетки под кровлю, покрытия и настилы по фермам</t>
  </si>
  <si>
    <t xml:space="preserve">1000 м2</t>
  </si>
  <si>
    <t xml:space="preserve">01.7.20.08-0051</t>
  </si>
  <si>
    <t xml:space="preserve">Ветошь хлопчатобумажная цветная</t>
  </si>
  <si>
    <t xml:space="preserve">27</t>
  </si>
  <si>
    <t xml:space="preserve">28</t>
  </si>
  <si>
    <t xml:space="preserve">29</t>
  </si>
  <si>
    <t xml:space="preserve">30</t>
  </si>
  <si>
    <t xml:space="preserve">ФСБЦ-14.2.06.01-0002</t>
  </si>
  <si>
    <t xml:space="preserve">Антисептик-антипирен «ПИРИЛАКС-ЛЮКС» для древесины (или аналог с длительностью срока службы не менее 15 лет) - 1 группа огнезащитной эффективности, расход 400 г/м2</t>
  </si>
  <si>
    <t xml:space="preserve">Итоги по смете:</t>
  </si>
  <si>
    <t xml:space="preserve">     Всего прямые затраты (справочно)</t>
  </si>
  <si>
    <t xml:space="preserve">          в том числе:</t>
  </si>
  <si>
    <t xml:space="preserve">               Оплата труда рабочих</t>
  </si>
  <si>
    <t xml:space="preserve">               Эксплуатация машин</t>
  </si>
  <si>
    <t xml:space="preserve">               Оплата труда машинистов (Отм)</t>
  </si>
  <si>
    <t xml:space="preserve">               Материалы</t>
  </si>
  <si>
    <t xml:space="preserve">     Строительные работы</t>
  </si>
  <si>
    <t xml:space="preserve">               оплата труда</t>
  </si>
  <si>
    <t xml:space="preserve">               эксплуатация машин и механизмов</t>
  </si>
  <si>
    <t xml:space="preserve">               оплата труда машинистов (Отм)</t>
  </si>
  <si>
    <t xml:space="preserve">               материалы</t>
  </si>
  <si>
    <t xml:space="preserve">               накладные расходы</t>
  </si>
  <si>
    <t xml:space="preserve">               сметная прибыль</t>
  </si>
  <si>
    <t xml:space="preserve">     Всего ФОТ (справочно)</t>
  </si>
  <si>
    <t xml:space="preserve">     Всего накладные расходы (справочно)</t>
  </si>
  <si>
    <t xml:space="preserve">     Всего сметная прибыль (справочно)</t>
  </si>
  <si>
    <t xml:space="preserve">     Командировочные расходы (ТЗ+ТЗМ)/8*500</t>
  </si>
  <si>
    <t xml:space="preserve">     Перебазировка</t>
  </si>
  <si>
    <t xml:space="preserve">ВСЕГО по смете</t>
  </si>
  <si>
    <t xml:space="preserve">     справочно:</t>
  </si>
  <si>
    <t xml:space="preserve">          Затраты труда рабочих</t>
  </si>
  <si>
    <t xml:space="preserve">218,60052</t>
  </si>
  <si>
    <t xml:space="preserve">          Затраты труда машинистов</t>
  </si>
  <si>
    <t xml:space="preserve">3,168816</t>
  </si>
  <si>
    <t xml:space="preserve">Составил:</t>
  </si>
  <si>
    <t xml:space="preserve">Инженер 1 кат. ПТС СП  СЭС</t>
  </si>
  <si>
    <t xml:space="preserve">(О.В. Нуреева)</t>
  </si>
  <si>
    <t xml:space="preserve">[должность, подпись (инициалы, фамилия)]</t>
  </si>
  <si>
    <t xml:space="preserve">Проверил:</t>
  </si>
  <si>
    <t xml:space="preserve">Ведущий специалист ОППР ХЭС</t>
  </si>
  <si>
    <t xml:space="preserve">(Е.В. Гурина)</t>
  </si>
  <si>
    <t xml:space="preserve">ТП-67 г. Амурск</t>
  </si>
  <si>
    <t xml:space="preserve">ЛОКАЛЬНЫЙ СМЕТНЫЙ РАСЧЕТ (СМЕТА) № 2</t>
  </si>
  <si>
    <t xml:space="preserve">Раздел 1. Габаритный размер здания в плане 13х6,5 м</t>
  </si>
  <si>
    <t xml:space="preserve">220,99224</t>
  </si>
  <si>
    <t xml:space="preserve">3,207864</t>
  </si>
  <si>
    <t xml:space="preserve">ТП-69 г. Амурск</t>
  </si>
  <si>
    <t xml:space="preserve">ЛОКАЛЬНЫЙ СМЕТНЫЙ РАСЧЕТ (СМЕТА) № 3</t>
  </si>
  <si>
    <t xml:space="preserve">Раздел 1. Габаритный размер здания в плане 10,5х6,5 м</t>
  </si>
  <si>
    <t xml:space="preserve">183,18516</t>
  </si>
  <si>
    <t xml:space="preserve">2,63508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</si>
</sst>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@"/>
    <numFmt numFmtId="166" formatCode="#,##0.00"/>
    <numFmt numFmtId="167" formatCode="_-* #,##0.00_-;\-* #,##0.00_-;_-* \-??_-;_-@_-"/>
    <numFmt numFmtId="168" formatCode="#,##0"/>
    <numFmt numFmtId="169" formatCode="0.00"/>
    <numFmt numFmtId="170" formatCode="0"/>
    <numFmt numFmtId="171" formatCode="0.00000"/>
    <numFmt numFmtId="172" formatCode="0.0"/>
    <numFmt numFmtId="173" formatCode="0.0000"/>
    <numFmt numFmtId="174" formatCode="0.000"/>
    <numFmt numFmtId="175" formatCode="0.000000"/>
    <numFmt numFmtId="176" formatCode="0.0000000"/>
  </numFmts>
  <fonts count="34">
    <font>
      <sz val="11"/>
      <color rgb="FF000000"/>
      <name val="Calibri"/>
      <family val="0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11"/>
      <color rgb="FF000000"/>
      <name val="Calibri"/>
      <family val="2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1"/>
    </font>
    <font>
      <i val="true"/>
      <sz val="10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1"/>
      <color rgb="FFC9211E"/>
      <name val="Calibri"/>
      <family val="0"/>
      <charset val="204"/>
    </font>
    <font>
      <sz val="12"/>
      <color rgb="FF000000"/>
      <name val="Times New Roman"/>
      <family val="1"/>
      <charset val="1"/>
    </font>
    <font>
      <b val="true"/>
      <sz val="11"/>
      <color rgb="FF000000"/>
      <name val="Times New Roman"/>
      <family val="1"/>
      <charset val="1"/>
    </font>
    <font>
      <b val="true"/>
      <sz val="10"/>
      <color rgb="FF000000"/>
      <name val="Times New Roman"/>
      <family val="1"/>
      <charset val="1"/>
    </font>
    <font>
      <sz val="10"/>
      <color rgb="FFC9211E"/>
      <name val="Calibri"/>
      <family val="0"/>
      <charset val="204"/>
    </font>
    <font>
      <sz val="10"/>
      <color rgb="FF000000"/>
      <name val="Calibri"/>
      <family val="0"/>
      <charset val="204"/>
    </font>
    <font>
      <b val="true"/>
      <sz val="10"/>
      <color rgb="FFC9211E"/>
      <name val="Times New Roman"/>
      <family val="1"/>
      <charset val="1"/>
    </font>
    <font>
      <b val="true"/>
      <sz val="14"/>
      <color rgb="FF000000"/>
      <name val="Times New Roman"/>
      <family val="1"/>
      <charset val="1"/>
    </font>
    <font>
      <b val="true"/>
      <i val="true"/>
      <sz val="11"/>
      <color rgb="FF000000"/>
      <name val="Times New Roman"/>
      <family val="1"/>
      <charset val="1"/>
    </font>
    <font>
      <sz val="10"/>
      <color rgb="FFC9211E"/>
      <name val="Times New Roman"/>
      <family val="1"/>
      <charset val="1"/>
    </font>
    <font>
      <sz val="10"/>
      <color rgb="FFC9211E"/>
      <name val="Times New Roman"/>
      <family val="1"/>
      <charset val="204"/>
    </font>
    <font>
      <sz val="8"/>
      <color rgb="FF000000"/>
      <name val="Arial"/>
      <family val="0"/>
      <charset val="204"/>
    </font>
    <font>
      <sz val="8"/>
      <color rgb="FFFFFFFF"/>
      <name val="Arial"/>
      <family val="0"/>
      <charset val="204"/>
    </font>
    <font>
      <sz val="8"/>
      <color rgb="FF000000"/>
      <name val="Times New Roman"/>
      <family val="1"/>
      <charset val="1"/>
    </font>
    <font>
      <sz val="8"/>
      <name val="Times New Roman"/>
      <family val="1"/>
      <charset val="1"/>
    </font>
    <font>
      <sz val="8"/>
      <color rgb="FFFFFFFF"/>
      <name val="Times New Roman"/>
      <family val="1"/>
      <charset val="1"/>
    </font>
    <font>
      <i val="true"/>
      <sz val="8"/>
      <name val="Times New Roman"/>
      <family val="1"/>
      <charset val="1"/>
    </font>
    <font>
      <b val="true"/>
      <sz val="14"/>
      <name val="Times New Roman"/>
      <family val="1"/>
      <charset val="1"/>
    </font>
    <font>
      <b val="true"/>
      <sz val="8"/>
      <name val="Times New Roman"/>
      <family val="1"/>
      <charset val="1"/>
    </font>
    <font>
      <b val="true"/>
      <sz val="8"/>
      <color rgb="FF000000"/>
      <name val="Times New Roman"/>
      <family val="1"/>
      <charset val="1"/>
    </font>
    <font>
      <i val="true"/>
      <sz val="8"/>
      <color rgb="FFFFFFFF"/>
      <name val="Times New Roman"/>
      <family val="1"/>
      <charset val="1"/>
    </font>
    <font>
      <b val="true"/>
      <sz val="8"/>
      <color rgb="FFFFFFFF"/>
      <name val="Times New Roman"/>
      <family val="1"/>
      <charset val="1"/>
    </font>
    <font>
      <i val="true"/>
      <sz val="8"/>
      <color rgb="FF7F7F7F"/>
      <name val="Times New Roman"/>
      <family val="1"/>
      <charset val="1"/>
    </font>
    <font>
      <sz val="8"/>
      <name val="Arial"/>
      <family val="0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6" fontId="12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6" fontId="12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6" fontId="13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6" fontId="18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3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7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8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3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3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13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7" fillId="0" borderId="5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6" fontId="7" fillId="0" borderId="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3" fillId="0" borderId="3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13" fillId="0" borderId="5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6" fontId="13" fillId="0" borderId="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7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7" fillId="0" borderId="3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7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7" fillId="0" borderId="3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6" fontId="7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13" fillId="0" borderId="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13" fillId="0" borderId="5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7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7" fillId="0" borderId="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6" fontId="13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7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7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6" fontId="1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6" fontId="19" fillId="2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20" fillId="2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2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2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2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2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4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4" fillId="0" borderId="6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2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5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4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5" fontId="24" fillId="0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5" fontId="26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2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2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3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24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26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4" fillId="0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2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3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9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29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29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9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9" fillId="0" borderId="2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8" fillId="0" borderId="2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9" fillId="0" borderId="8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23" fillId="0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23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3" fillId="0" borderId="1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24" fillId="0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24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4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24" fillId="0" borderId="1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24" fillId="0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9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2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24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3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1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3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23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9" fillId="0" borderId="2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29" fillId="0" borderId="8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24" fillId="0" borderId="9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29" fillId="0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29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29" fillId="0" borderId="1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29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2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9" fillId="0" borderId="1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9" fillId="0" borderId="5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4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28" fillId="0" borderId="2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4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5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24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23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9" fontId="23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3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2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23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2" fontId="23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29" fillId="0" borderId="2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9" fontId="28" fillId="0" borderId="2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6" fontId="2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29" fillId="0" borderId="8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5" fontId="2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9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28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28" fillId="0" borderId="5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9" fontId="31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31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5" fontId="23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3" fillId="0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5" fontId="23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3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29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29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9" fillId="0" borderId="1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5" fontId="23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23" fillId="0" borderId="1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9" fontId="25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25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23" fillId="0" borderId="1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29" fillId="0" borderId="1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25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5" fontId="23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32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29" fillId="0" borderId="1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29" fillId="0" borderId="1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9" fontId="29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3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9" fillId="0" borderId="5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1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9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29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9" fontId="29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29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5" fontId="24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24" fillId="0" borderId="1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33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6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33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2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3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343"/>
  <sheetViews>
    <sheetView showFormulas="false" showGridLines="true" showRowColHeaders="true" showZeros="true" rightToLeft="false" tabSelected="true" showOutlineSymbols="true" defaultGridColor="true" view="pageBreakPreview" topLeftCell="A1" colorId="64" zoomScale="85" zoomScaleNormal="80" zoomScalePageLayoutView="85" workbookViewId="0">
      <selection pane="topLeft" activeCell="H2" activeCellId="0" sqref="H2"/>
    </sheetView>
  </sheetViews>
  <sheetFormatPr defaultColWidth="8.71484375" defaultRowHeight="13.8" zeroHeight="false" outlineLevelRow="0" outlineLevelCol="0"/>
  <cols>
    <col collapsed="false" customWidth="true" hidden="false" outlineLevel="0" max="1" min="1" style="1" width="5"/>
    <col collapsed="false" customWidth="true" hidden="false" outlineLevel="0" max="2" min="2" style="2" width="10"/>
    <col collapsed="false" customWidth="true" hidden="false" outlineLevel="0" max="3" min="3" style="3" width="79.86"/>
    <col collapsed="false" customWidth="true" hidden="false" outlineLevel="0" max="4" min="4" style="4" width="16.14"/>
    <col collapsed="false" customWidth="true" hidden="false" outlineLevel="0" max="5" min="5" style="4" width="14.29"/>
    <col collapsed="false" customWidth="true" hidden="false" outlineLevel="0" max="6" min="6" style="4" width="13.42"/>
    <col collapsed="false" customWidth="true" hidden="false" outlineLevel="0" max="7" min="7" style="4" width="11.85"/>
    <col collapsed="false" customWidth="true" hidden="false" outlineLevel="0" max="8" min="8" style="4" width="14.14"/>
    <col collapsed="false" customWidth="true" hidden="true" outlineLevel="0" max="9" min="9" style="5" width="13.34"/>
    <col collapsed="false" customWidth="true" hidden="true" outlineLevel="0" max="13" min="10" style="5" width="11.57"/>
    <col collapsed="false" customWidth="false" hidden="true" outlineLevel="0" max="14" min="14" style="0" width="8.71"/>
    <col collapsed="false" customWidth="true" hidden="true" outlineLevel="0" max="15" min="15" style="5" width="19.29"/>
    <col collapsed="false" customWidth="false" hidden="true" outlineLevel="0" max="18" min="16" style="0" width="8.71"/>
    <col collapsed="false" customWidth="true" hidden="false" outlineLevel="0" max="259" min="259" style="5" width="5"/>
    <col collapsed="false" customWidth="true" hidden="false" outlineLevel="0" max="260" min="260" style="5" width="10"/>
    <col collapsed="false" customWidth="true" hidden="false" outlineLevel="0" max="261" min="261" style="5" width="79.86"/>
    <col collapsed="false" customWidth="true" hidden="false" outlineLevel="0" max="262" min="262" style="5" width="16.14"/>
    <col collapsed="false" customWidth="true" hidden="false" outlineLevel="0" max="263" min="263" style="5" width="14.29"/>
    <col collapsed="false" customWidth="true" hidden="false" outlineLevel="0" max="264" min="264" style="5" width="13.42"/>
    <col collapsed="false" customWidth="true" hidden="false" outlineLevel="0" max="265" min="265" style="5" width="13.29"/>
    <col collapsed="false" customWidth="true" hidden="false" outlineLevel="0" max="266" min="266" style="5" width="13.42"/>
    <col collapsed="false" customWidth="true" hidden="false" outlineLevel="0" max="267" min="267" style="5" width="15.57"/>
    <col collapsed="false" customWidth="true" hidden="false" outlineLevel="0" max="268" min="268" style="5" width="22.15"/>
    <col collapsed="false" customWidth="true" hidden="false" outlineLevel="0" max="515" min="515" style="5" width="5"/>
    <col collapsed="false" customWidth="true" hidden="false" outlineLevel="0" max="516" min="516" style="5" width="10"/>
    <col collapsed="false" customWidth="true" hidden="false" outlineLevel="0" max="517" min="517" style="5" width="79.86"/>
    <col collapsed="false" customWidth="true" hidden="false" outlineLevel="0" max="518" min="518" style="5" width="16.14"/>
    <col collapsed="false" customWidth="true" hidden="false" outlineLevel="0" max="519" min="519" style="5" width="14.29"/>
    <col collapsed="false" customWidth="true" hidden="false" outlineLevel="0" max="520" min="520" style="5" width="13.42"/>
    <col collapsed="false" customWidth="true" hidden="false" outlineLevel="0" max="521" min="521" style="5" width="13.29"/>
    <col collapsed="false" customWidth="true" hidden="false" outlineLevel="0" max="522" min="522" style="5" width="13.42"/>
    <col collapsed="false" customWidth="true" hidden="false" outlineLevel="0" max="523" min="523" style="5" width="15.57"/>
    <col collapsed="false" customWidth="true" hidden="false" outlineLevel="0" max="524" min="524" style="5" width="22.15"/>
    <col collapsed="false" customWidth="true" hidden="false" outlineLevel="0" max="771" min="771" style="5" width="5"/>
    <col collapsed="false" customWidth="true" hidden="false" outlineLevel="0" max="772" min="772" style="5" width="10"/>
    <col collapsed="false" customWidth="true" hidden="false" outlineLevel="0" max="773" min="773" style="5" width="79.86"/>
    <col collapsed="false" customWidth="true" hidden="false" outlineLevel="0" max="774" min="774" style="5" width="16.14"/>
    <col collapsed="false" customWidth="true" hidden="false" outlineLevel="0" max="775" min="775" style="5" width="14.29"/>
    <col collapsed="false" customWidth="true" hidden="false" outlineLevel="0" max="776" min="776" style="5" width="13.42"/>
    <col collapsed="false" customWidth="true" hidden="false" outlineLevel="0" max="777" min="777" style="5" width="13.29"/>
    <col collapsed="false" customWidth="true" hidden="false" outlineLevel="0" max="778" min="778" style="5" width="13.42"/>
    <col collapsed="false" customWidth="true" hidden="false" outlineLevel="0" max="779" min="779" style="5" width="15.57"/>
    <col collapsed="false" customWidth="true" hidden="false" outlineLevel="0" max="780" min="780" style="5" width="22.15"/>
    <col collapsed="false" customWidth="true" hidden="false" outlineLevel="0" max="1027" min="1027" style="5" width="5"/>
    <col collapsed="false" customWidth="true" hidden="false" outlineLevel="0" max="1028" min="1028" style="5" width="10"/>
    <col collapsed="false" customWidth="true" hidden="false" outlineLevel="0" max="1029" min="1029" style="5" width="79.86"/>
    <col collapsed="false" customWidth="true" hidden="false" outlineLevel="0" max="1030" min="1030" style="5" width="16.14"/>
    <col collapsed="false" customWidth="true" hidden="false" outlineLevel="0" max="1031" min="1031" style="5" width="14.29"/>
    <col collapsed="false" customWidth="true" hidden="false" outlineLevel="0" max="1032" min="1032" style="5" width="13.42"/>
    <col collapsed="false" customWidth="true" hidden="false" outlineLevel="0" max="1033" min="1033" style="5" width="13.29"/>
    <col collapsed="false" customWidth="true" hidden="false" outlineLevel="0" max="1034" min="1034" style="5" width="13.42"/>
    <col collapsed="false" customWidth="true" hidden="false" outlineLevel="0" max="1035" min="1035" style="5" width="15.57"/>
    <col collapsed="false" customWidth="true" hidden="false" outlineLevel="0" max="1036" min="1036" style="5" width="22.15"/>
    <col collapsed="false" customWidth="true" hidden="false" outlineLevel="0" max="1283" min="1283" style="5" width="5"/>
    <col collapsed="false" customWidth="true" hidden="false" outlineLevel="0" max="1284" min="1284" style="5" width="10"/>
    <col collapsed="false" customWidth="true" hidden="false" outlineLevel="0" max="1285" min="1285" style="5" width="79.86"/>
    <col collapsed="false" customWidth="true" hidden="false" outlineLevel="0" max="1286" min="1286" style="5" width="16.14"/>
    <col collapsed="false" customWidth="true" hidden="false" outlineLevel="0" max="1287" min="1287" style="5" width="14.29"/>
    <col collapsed="false" customWidth="true" hidden="false" outlineLevel="0" max="1288" min="1288" style="5" width="13.42"/>
    <col collapsed="false" customWidth="true" hidden="false" outlineLevel="0" max="1289" min="1289" style="5" width="13.29"/>
    <col collapsed="false" customWidth="true" hidden="false" outlineLevel="0" max="1290" min="1290" style="5" width="13.42"/>
    <col collapsed="false" customWidth="true" hidden="false" outlineLevel="0" max="1291" min="1291" style="5" width="15.57"/>
    <col collapsed="false" customWidth="true" hidden="false" outlineLevel="0" max="1292" min="1292" style="5" width="22.15"/>
    <col collapsed="false" customWidth="true" hidden="false" outlineLevel="0" max="1539" min="1539" style="5" width="5"/>
    <col collapsed="false" customWidth="true" hidden="false" outlineLevel="0" max="1540" min="1540" style="5" width="10"/>
    <col collapsed="false" customWidth="true" hidden="false" outlineLevel="0" max="1541" min="1541" style="5" width="79.86"/>
    <col collapsed="false" customWidth="true" hidden="false" outlineLevel="0" max="1542" min="1542" style="5" width="16.14"/>
    <col collapsed="false" customWidth="true" hidden="false" outlineLevel="0" max="1543" min="1543" style="5" width="14.29"/>
    <col collapsed="false" customWidth="true" hidden="false" outlineLevel="0" max="1544" min="1544" style="5" width="13.42"/>
    <col collapsed="false" customWidth="true" hidden="false" outlineLevel="0" max="1545" min="1545" style="5" width="13.29"/>
    <col collapsed="false" customWidth="true" hidden="false" outlineLevel="0" max="1546" min="1546" style="5" width="13.42"/>
    <col collapsed="false" customWidth="true" hidden="false" outlineLevel="0" max="1547" min="1547" style="5" width="15.57"/>
    <col collapsed="false" customWidth="true" hidden="false" outlineLevel="0" max="1548" min="1548" style="5" width="22.15"/>
    <col collapsed="false" customWidth="true" hidden="false" outlineLevel="0" max="1795" min="1795" style="5" width="5"/>
    <col collapsed="false" customWidth="true" hidden="false" outlineLevel="0" max="1796" min="1796" style="5" width="10"/>
    <col collapsed="false" customWidth="true" hidden="false" outlineLevel="0" max="1797" min="1797" style="5" width="79.86"/>
    <col collapsed="false" customWidth="true" hidden="false" outlineLevel="0" max="1798" min="1798" style="5" width="16.14"/>
    <col collapsed="false" customWidth="true" hidden="false" outlineLevel="0" max="1799" min="1799" style="5" width="14.29"/>
    <col collapsed="false" customWidth="true" hidden="false" outlineLevel="0" max="1800" min="1800" style="5" width="13.42"/>
    <col collapsed="false" customWidth="true" hidden="false" outlineLevel="0" max="1801" min="1801" style="5" width="13.29"/>
    <col collapsed="false" customWidth="true" hidden="false" outlineLevel="0" max="1802" min="1802" style="5" width="13.42"/>
    <col collapsed="false" customWidth="true" hidden="false" outlineLevel="0" max="1803" min="1803" style="5" width="15.57"/>
    <col collapsed="false" customWidth="true" hidden="false" outlineLevel="0" max="1804" min="1804" style="5" width="22.15"/>
    <col collapsed="false" customWidth="true" hidden="false" outlineLevel="0" max="2051" min="2051" style="5" width="5"/>
    <col collapsed="false" customWidth="true" hidden="false" outlineLevel="0" max="2052" min="2052" style="5" width="10"/>
    <col collapsed="false" customWidth="true" hidden="false" outlineLevel="0" max="2053" min="2053" style="5" width="79.86"/>
    <col collapsed="false" customWidth="true" hidden="false" outlineLevel="0" max="2054" min="2054" style="5" width="16.14"/>
    <col collapsed="false" customWidth="true" hidden="false" outlineLevel="0" max="2055" min="2055" style="5" width="14.29"/>
    <col collapsed="false" customWidth="true" hidden="false" outlineLevel="0" max="2056" min="2056" style="5" width="13.42"/>
    <col collapsed="false" customWidth="true" hidden="false" outlineLevel="0" max="2057" min="2057" style="5" width="13.29"/>
    <col collapsed="false" customWidth="true" hidden="false" outlineLevel="0" max="2058" min="2058" style="5" width="13.42"/>
    <col collapsed="false" customWidth="true" hidden="false" outlineLevel="0" max="2059" min="2059" style="5" width="15.57"/>
    <col collapsed="false" customWidth="true" hidden="false" outlineLevel="0" max="2060" min="2060" style="5" width="22.15"/>
    <col collapsed="false" customWidth="true" hidden="false" outlineLevel="0" max="2307" min="2307" style="5" width="5"/>
    <col collapsed="false" customWidth="true" hidden="false" outlineLevel="0" max="2308" min="2308" style="5" width="10"/>
    <col collapsed="false" customWidth="true" hidden="false" outlineLevel="0" max="2309" min="2309" style="5" width="79.86"/>
    <col collapsed="false" customWidth="true" hidden="false" outlineLevel="0" max="2310" min="2310" style="5" width="16.14"/>
    <col collapsed="false" customWidth="true" hidden="false" outlineLevel="0" max="2311" min="2311" style="5" width="14.29"/>
    <col collapsed="false" customWidth="true" hidden="false" outlineLevel="0" max="2312" min="2312" style="5" width="13.42"/>
    <col collapsed="false" customWidth="true" hidden="false" outlineLevel="0" max="2313" min="2313" style="5" width="13.29"/>
    <col collapsed="false" customWidth="true" hidden="false" outlineLevel="0" max="2314" min="2314" style="5" width="13.42"/>
    <col collapsed="false" customWidth="true" hidden="false" outlineLevel="0" max="2315" min="2315" style="5" width="15.57"/>
    <col collapsed="false" customWidth="true" hidden="false" outlineLevel="0" max="2316" min="2316" style="5" width="22.15"/>
    <col collapsed="false" customWidth="true" hidden="false" outlineLevel="0" max="2563" min="2563" style="5" width="5"/>
    <col collapsed="false" customWidth="true" hidden="false" outlineLevel="0" max="2564" min="2564" style="5" width="10"/>
    <col collapsed="false" customWidth="true" hidden="false" outlineLevel="0" max="2565" min="2565" style="5" width="79.86"/>
    <col collapsed="false" customWidth="true" hidden="false" outlineLevel="0" max="2566" min="2566" style="5" width="16.14"/>
    <col collapsed="false" customWidth="true" hidden="false" outlineLevel="0" max="2567" min="2567" style="5" width="14.29"/>
    <col collapsed="false" customWidth="true" hidden="false" outlineLevel="0" max="2568" min="2568" style="5" width="13.42"/>
    <col collapsed="false" customWidth="true" hidden="false" outlineLevel="0" max="2569" min="2569" style="5" width="13.29"/>
    <col collapsed="false" customWidth="true" hidden="false" outlineLevel="0" max="2570" min="2570" style="5" width="13.42"/>
    <col collapsed="false" customWidth="true" hidden="false" outlineLevel="0" max="2571" min="2571" style="5" width="15.57"/>
    <col collapsed="false" customWidth="true" hidden="false" outlineLevel="0" max="2572" min="2572" style="5" width="22.15"/>
    <col collapsed="false" customWidth="true" hidden="false" outlineLevel="0" max="2819" min="2819" style="5" width="5"/>
    <col collapsed="false" customWidth="true" hidden="false" outlineLevel="0" max="2820" min="2820" style="5" width="10"/>
    <col collapsed="false" customWidth="true" hidden="false" outlineLevel="0" max="2821" min="2821" style="5" width="79.86"/>
    <col collapsed="false" customWidth="true" hidden="false" outlineLevel="0" max="2822" min="2822" style="5" width="16.14"/>
    <col collapsed="false" customWidth="true" hidden="false" outlineLevel="0" max="2823" min="2823" style="5" width="14.29"/>
    <col collapsed="false" customWidth="true" hidden="false" outlineLevel="0" max="2824" min="2824" style="5" width="13.42"/>
    <col collapsed="false" customWidth="true" hidden="false" outlineLevel="0" max="2825" min="2825" style="5" width="13.29"/>
    <col collapsed="false" customWidth="true" hidden="false" outlineLevel="0" max="2826" min="2826" style="5" width="13.42"/>
    <col collapsed="false" customWidth="true" hidden="false" outlineLevel="0" max="2827" min="2827" style="5" width="15.57"/>
    <col collapsed="false" customWidth="true" hidden="false" outlineLevel="0" max="2828" min="2828" style="5" width="22.15"/>
    <col collapsed="false" customWidth="true" hidden="false" outlineLevel="0" max="3075" min="3075" style="5" width="5"/>
    <col collapsed="false" customWidth="true" hidden="false" outlineLevel="0" max="3076" min="3076" style="5" width="10"/>
    <col collapsed="false" customWidth="true" hidden="false" outlineLevel="0" max="3077" min="3077" style="5" width="79.86"/>
    <col collapsed="false" customWidth="true" hidden="false" outlineLevel="0" max="3078" min="3078" style="5" width="16.14"/>
    <col collapsed="false" customWidth="true" hidden="false" outlineLevel="0" max="3079" min="3079" style="5" width="14.29"/>
    <col collapsed="false" customWidth="true" hidden="false" outlineLevel="0" max="3080" min="3080" style="5" width="13.42"/>
    <col collapsed="false" customWidth="true" hidden="false" outlineLevel="0" max="3081" min="3081" style="5" width="13.29"/>
    <col collapsed="false" customWidth="true" hidden="false" outlineLevel="0" max="3082" min="3082" style="5" width="13.42"/>
    <col collapsed="false" customWidth="true" hidden="false" outlineLevel="0" max="3083" min="3083" style="5" width="15.57"/>
    <col collapsed="false" customWidth="true" hidden="false" outlineLevel="0" max="3084" min="3084" style="5" width="22.15"/>
    <col collapsed="false" customWidth="true" hidden="false" outlineLevel="0" max="3331" min="3331" style="5" width="5"/>
    <col collapsed="false" customWidth="true" hidden="false" outlineLevel="0" max="3332" min="3332" style="5" width="10"/>
    <col collapsed="false" customWidth="true" hidden="false" outlineLevel="0" max="3333" min="3333" style="5" width="79.86"/>
    <col collapsed="false" customWidth="true" hidden="false" outlineLevel="0" max="3334" min="3334" style="5" width="16.14"/>
    <col collapsed="false" customWidth="true" hidden="false" outlineLevel="0" max="3335" min="3335" style="5" width="14.29"/>
    <col collapsed="false" customWidth="true" hidden="false" outlineLevel="0" max="3336" min="3336" style="5" width="13.42"/>
    <col collapsed="false" customWidth="true" hidden="false" outlineLevel="0" max="3337" min="3337" style="5" width="13.29"/>
    <col collapsed="false" customWidth="true" hidden="false" outlineLevel="0" max="3338" min="3338" style="5" width="13.42"/>
    <col collapsed="false" customWidth="true" hidden="false" outlineLevel="0" max="3339" min="3339" style="5" width="15.57"/>
    <col collapsed="false" customWidth="true" hidden="false" outlineLevel="0" max="3340" min="3340" style="5" width="22.15"/>
    <col collapsed="false" customWidth="true" hidden="false" outlineLevel="0" max="3587" min="3587" style="5" width="5"/>
    <col collapsed="false" customWidth="true" hidden="false" outlineLevel="0" max="3588" min="3588" style="5" width="10"/>
    <col collapsed="false" customWidth="true" hidden="false" outlineLevel="0" max="3589" min="3589" style="5" width="79.86"/>
    <col collapsed="false" customWidth="true" hidden="false" outlineLevel="0" max="3590" min="3590" style="5" width="16.14"/>
    <col collapsed="false" customWidth="true" hidden="false" outlineLevel="0" max="3591" min="3591" style="5" width="14.29"/>
    <col collapsed="false" customWidth="true" hidden="false" outlineLevel="0" max="3592" min="3592" style="5" width="13.42"/>
    <col collapsed="false" customWidth="true" hidden="false" outlineLevel="0" max="3593" min="3593" style="5" width="13.29"/>
    <col collapsed="false" customWidth="true" hidden="false" outlineLevel="0" max="3594" min="3594" style="5" width="13.42"/>
    <col collapsed="false" customWidth="true" hidden="false" outlineLevel="0" max="3595" min="3595" style="5" width="15.57"/>
    <col collapsed="false" customWidth="true" hidden="false" outlineLevel="0" max="3596" min="3596" style="5" width="22.15"/>
    <col collapsed="false" customWidth="true" hidden="false" outlineLevel="0" max="3843" min="3843" style="5" width="5"/>
    <col collapsed="false" customWidth="true" hidden="false" outlineLevel="0" max="3844" min="3844" style="5" width="10"/>
    <col collapsed="false" customWidth="true" hidden="false" outlineLevel="0" max="3845" min="3845" style="5" width="79.86"/>
    <col collapsed="false" customWidth="true" hidden="false" outlineLevel="0" max="3846" min="3846" style="5" width="16.14"/>
    <col collapsed="false" customWidth="true" hidden="false" outlineLevel="0" max="3847" min="3847" style="5" width="14.29"/>
    <col collapsed="false" customWidth="true" hidden="false" outlineLevel="0" max="3848" min="3848" style="5" width="13.42"/>
    <col collapsed="false" customWidth="true" hidden="false" outlineLevel="0" max="3849" min="3849" style="5" width="13.29"/>
    <col collapsed="false" customWidth="true" hidden="false" outlineLevel="0" max="3850" min="3850" style="5" width="13.42"/>
    <col collapsed="false" customWidth="true" hidden="false" outlineLevel="0" max="3851" min="3851" style="5" width="15.57"/>
    <col collapsed="false" customWidth="true" hidden="false" outlineLevel="0" max="3852" min="3852" style="5" width="22.15"/>
    <col collapsed="false" customWidth="true" hidden="false" outlineLevel="0" max="4099" min="4099" style="5" width="5"/>
    <col collapsed="false" customWidth="true" hidden="false" outlineLevel="0" max="4100" min="4100" style="5" width="10"/>
    <col collapsed="false" customWidth="true" hidden="false" outlineLevel="0" max="4101" min="4101" style="5" width="79.86"/>
    <col collapsed="false" customWidth="true" hidden="false" outlineLevel="0" max="4102" min="4102" style="5" width="16.14"/>
    <col collapsed="false" customWidth="true" hidden="false" outlineLevel="0" max="4103" min="4103" style="5" width="14.29"/>
    <col collapsed="false" customWidth="true" hidden="false" outlineLevel="0" max="4104" min="4104" style="5" width="13.42"/>
    <col collapsed="false" customWidth="true" hidden="false" outlineLevel="0" max="4105" min="4105" style="5" width="13.29"/>
    <col collapsed="false" customWidth="true" hidden="false" outlineLevel="0" max="4106" min="4106" style="5" width="13.42"/>
    <col collapsed="false" customWidth="true" hidden="false" outlineLevel="0" max="4107" min="4107" style="5" width="15.57"/>
    <col collapsed="false" customWidth="true" hidden="false" outlineLevel="0" max="4108" min="4108" style="5" width="22.15"/>
    <col collapsed="false" customWidth="true" hidden="false" outlineLevel="0" max="4355" min="4355" style="5" width="5"/>
    <col collapsed="false" customWidth="true" hidden="false" outlineLevel="0" max="4356" min="4356" style="5" width="10"/>
    <col collapsed="false" customWidth="true" hidden="false" outlineLevel="0" max="4357" min="4357" style="5" width="79.86"/>
    <col collapsed="false" customWidth="true" hidden="false" outlineLevel="0" max="4358" min="4358" style="5" width="16.14"/>
    <col collapsed="false" customWidth="true" hidden="false" outlineLevel="0" max="4359" min="4359" style="5" width="14.29"/>
    <col collapsed="false" customWidth="true" hidden="false" outlineLevel="0" max="4360" min="4360" style="5" width="13.42"/>
    <col collapsed="false" customWidth="true" hidden="false" outlineLevel="0" max="4361" min="4361" style="5" width="13.29"/>
    <col collapsed="false" customWidth="true" hidden="false" outlineLevel="0" max="4362" min="4362" style="5" width="13.42"/>
    <col collapsed="false" customWidth="true" hidden="false" outlineLevel="0" max="4363" min="4363" style="5" width="15.57"/>
    <col collapsed="false" customWidth="true" hidden="false" outlineLevel="0" max="4364" min="4364" style="5" width="22.15"/>
    <col collapsed="false" customWidth="true" hidden="false" outlineLevel="0" max="4611" min="4611" style="5" width="5"/>
    <col collapsed="false" customWidth="true" hidden="false" outlineLevel="0" max="4612" min="4612" style="5" width="10"/>
    <col collapsed="false" customWidth="true" hidden="false" outlineLevel="0" max="4613" min="4613" style="5" width="79.86"/>
    <col collapsed="false" customWidth="true" hidden="false" outlineLevel="0" max="4614" min="4614" style="5" width="16.14"/>
    <col collapsed="false" customWidth="true" hidden="false" outlineLevel="0" max="4615" min="4615" style="5" width="14.29"/>
    <col collapsed="false" customWidth="true" hidden="false" outlineLevel="0" max="4616" min="4616" style="5" width="13.42"/>
    <col collapsed="false" customWidth="true" hidden="false" outlineLevel="0" max="4617" min="4617" style="5" width="13.29"/>
    <col collapsed="false" customWidth="true" hidden="false" outlineLevel="0" max="4618" min="4618" style="5" width="13.42"/>
    <col collapsed="false" customWidth="true" hidden="false" outlineLevel="0" max="4619" min="4619" style="5" width="15.57"/>
    <col collapsed="false" customWidth="true" hidden="false" outlineLevel="0" max="4620" min="4620" style="5" width="22.15"/>
    <col collapsed="false" customWidth="true" hidden="false" outlineLevel="0" max="4867" min="4867" style="5" width="5"/>
    <col collapsed="false" customWidth="true" hidden="false" outlineLevel="0" max="4868" min="4868" style="5" width="10"/>
    <col collapsed="false" customWidth="true" hidden="false" outlineLevel="0" max="4869" min="4869" style="5" width="79.86"/>
    <col collapsed="false" customWidth="true" hidden="false" outlineLevel="0" max="4870" min="4870" style="5" width="16.14"/>
    <col collapsed="false" customWidth="true" hidden="false" outlineLevel="0" max="4871" min="4871" style="5" width="14.29"/>
    <col collapsed="false" customWidth="true" hidden="false" outlineLevel="0" max="4872" min="4872" style="5" width="13.42"/>
    <col collapsed="false" customWidth="true" hidden="false" outlineLevel="0" max="4873" min="4873" style="5" width="13.29"/>
    <col collapsed="false" customWidth="true" hidden="false" outlineLevel="0" max="4874" min="4874" style="5" width="13.42"/>
    <col collapsed="false" customWidth="true" hidden="false" outlineLevel="0" max="4875" min="4875" style="5" width="15.57"/>
    <col collapsed="false" customWidth="true" hidden="false" outlineLevel="0" max="4876" min="4876" style="5" width="22.15"/>
    <col collapsed="false" customWidth="true" hidden="false" outlineLevel="0" max="5123" min="5123" style="5" width="5"/>
    <col collapsed="false" customWidth="true" hidden="false" outlineLevel="0" max="5124" min="5124" style="5" width="10"/>
    <col collapsed="false" customWidth="true" hidden="false" outlineLevel="0" max="5125" min="5125" style="5" width="79.86"/>
    <col collapsed="false" customWidth="true" hidden="false" outlineLevel="0" max="5126" min="5126" style="5" width="16.14"/>
    <col collapsed="false" customWidth="true" hidden="false" outlineLevel="0" max="5127" min="5127" style="5" width="14.29"/>
    <col collapsed="false" customWidth="true" hidden="false" outlineLevel="0" max="5128" min="5128" style="5" width="13.42"/>
    <col collapsed="false" customWidth="true" hidden="false" outlineLevel="0" max="5129" min="5129" style="5" width="13.29"/>
    <col collapsed="false" customWidth="true" hidden="false" outlineLevel="0" max="5130" min="5130" style="5" width="13.42"/>
    <col collapsed="false" customWidth="true" hidden="false" outlineLevel="0" max="5131" min="5131" style="5" width="15.57"/>
    <col collapsed="false" customWidth="true" hidden="false" outlineLevel="0" max="5132" min="5132" style="5" width="22.15"/>
    <col collapsed="false" customWidth="true" hidden="false" outlineLevel="0" max="5379" min="5379" style="5" width="5"/>
    <col collapsed="false" customWidth="true" hidden="false" outlineLevel="0" max="5380" min="5380" style="5" width="10"/>
    <col collapsed="false" customWidth="true" hidden="false" outlineLevel="0" max="5381" min="5381" style="5" width="79.86"/>
    <col collapsed="false" customWidth="true" hidden="false" outlineLevel="0" max="5382" min="5382" style="5" width="16.14"/>
    <col collapsed="false" customWidth="true" hidden="false" outlineLevel="0" max="5383" min="5383" style="5" width="14.29"/>
    <col collapsed="false" customWidth="true" hidden="false" outlineLevel="0" max="5384" min="5384" style="5" width="13.42"/>
    <col collapsed="false" customWidth="true" hidden="false" outlineLevel="0" max="5385" min="5385" style="5" width="13.29"/>
    <col collapsed="false" customWidth="true" hidden="false" outlineLevel="0" max="5386" min="5386" style="5" width="13.42"/>
    <col collapsed="false" customWidth="true" hidden="false" outlineLevel="0" max="5387" min="5387" style="5" width="15.57"/>
    <col collapsed="false" customWidth="true" hidden="false" outlineLevel="0" max="5388" min="5388" style="5" width="22.15"/>
    <col collapsed="false" customWidth="true" hidden="false" outlineLevel="0" max="5635" min="5635" style="5" width="5"/>
    <col collapsed="false" customWidth="true" hidden="false" outlineLevel="0" max="5636" min="5636" style="5" width="10"/>
    <col collapsed="false" customWidth="true" hidden="false" outlineLevel="0" max="5637" min="5637" style="5" width="79.86"/>
    <col collapsed="false" customWidth="true" hidden="false" outlineLevel="0" max="5638" min="5638" style="5" width="16.14"/>
    <col collapsed="false" customWidth="true" hidden="false" outlineLevel="0" max="5639" min="5639" style="5" width="14.29"/>
    <col collapsed="false" customWidth="true" hidden="false" outlineLevel="0" max="5640" min="5640" style="5" width="13.42"/>
    <col collapsed="false" customWidth="true" hidden="false" outlineLevel="0" max="5641" min="5641" style="5" width="13.29"/>
    <col collapsed="false" customWidth="true" hidden="false" outlineLevel="0" max="5642" min="5642" style="5" width="13.42"/>
    <col collapsed="false" customWidth="true" hidden="false" outlineLevel="0" max="5643" min="5643" style="5" width="15.57"/>
    <col collapsed="false" customWidth="true" hidden="false" outlineLevel="0" max="5644" min="5644" style="5" width="22.15"/>
    <col collapsed="false" customWidth="true" hidden="false" outlineLevel="0" max="5891" min="5891" style="5" width="5"/>
    <col collapsed="false" customWidth="true" hidden="false" outlineLevel="0" max="5892" min="5892" style="5" width="10"/>
    <col collapsed="false" customWidth="true" hidden="false" outlineLevel="0" max="5893" min="5893" style="5" width="79.86"/>
    <col collapsed="false" customWidth="true" hidden="false" outlineLevel="0" max="5894" min="5894" style="5" width="16.14"/>
    <col collapsed="false" customWidth="true" hidden="false" outlineLevel="0" max="5895" min="5895" style="5" width="14.29"/>
    <col collapsed="false" customWidth="true" hidden="false" outlineLevel="0" max="5896" min="5896" style="5" width="13.42"/>
    <col collapsed="false" customWidth="true" hidden="false" outlineLevel="0" max="5897" min="5897" style="5" width="13.29"/>
    <col collapsed="false" customWidth="true" hidden="false" outlineLevel="0" max="5898" min="5898" style="5" width="13.42"/>
    <col collapsed="false" customWidth="true" hidden="false" outlineLevel="0" max="5899" min="5899" style="5" width="15.57"/>
    <col collapsed="false" customWidth="true" hidden="false" outlineLevel="0" max="5900" min="5900" style="5" width="22.15"/>
    <col collapsed="false" customWidth="true" hidden="false" outlineLevel="0" max="6147" min="6147" style="5" width="5"/>
    <col collapsed="false" customWidth="true" hidden="false" outlineLevel="0" max="6148" min="6148" style="5" width="10"/>
    <col collapsed="false" customWidth="true" hidden="false" outlineLevel="0" max="6149" min="6149" style="5" width="79.86"/>
    <col collapsed="false" customWidth="true" hidden="false" outlineLevel="0" max="6150" min="6150" style="5" width="16.14"/>
    <col collapsed="false" customWidth="true" hidden="false" outlineLevel="0" max="6151" min="6151" style="5" width="14.29"/>
    <col collapsed="false" customWidth="true" hidden="false" outlineLevel="0" max="6152" min="6152" style="5" width="13.42"/>
    <col collapsed="false" customWidth="true" hidden="false" outlineLevel="0" max="6153" min="6153" style="5" width="13.29"/>
    <col collapsed="false" customWidth="true" hidden="false" outlineLevel="0" max="6154" min="6154" style="5" width="13.42"/>
    <col collapsed="false" customWidth="true" hidden="false" outlineLevel="0" max="6155" min="6155" style="5" width="15.57"/>
    <col collapsed="false" customWidth="true" hidden="false" outlineLevel="0" max="6156" min="6156" style="5" width="22.15"/>
    <col collapsed="false" customWidth="true" hidden="false" outlineLevel="0" max="6403" min="6403" style="5" width="5"/>
    <col collapsed="false" customWidth="true" hidden="false" outlineLevel="0" max="6404" min="6404" style="5" width="10"/>
    <col collapsed="false" customWidth="true" hidden="false" outlineLevel="0" max="6405" min="6405" style="5" width="79.86"/>
    <col collapsed="false" customWidth="true" hidden="false" outlineLevel="0" max="6406" min="6406" style="5" width="16.14"/>
    <col collapsed="false" customWidth="true" hidden="false" outlineLevel="0" max="6407" min="6407" style="5" width="14.29"/>
    <col collapsed="false" customWidth="true" hidden="false" outlineLevel="0" max="6408" min="6408" style="5" width="13.42"/>
    <col collapsed="false" customWidth="true" hidden="false" outlineLevel="0" max="6409" min="6409" style="5" width="13.29"/>
    <col collapsed="false" customWidth="true" hidden="false" outlineLevel="0" max="6410" min="6410" style="5" width="13.42"/>
    <col collapsed="false" customWidth="true" hidden="false" outlineLevel="0" max="6411" min="6411" style="5" width="15.57"/>
    <col collapsed="false" customWidth="true" hidden="false" outlineLevel="0" max="6412" min="6412" style="5" width="22.15"/>
    <col collapsed="false" customWidth="true" hidden="false" outlineLevel="0" max="6659" min="6659" style="5" width="5"/>
    <col collapsed="false" customWidth="true" hidden="false" outlineLevel="0" max="6660" min="6660" style="5" width="10"/>
    <col collapsed="false" customWidth="true" hidden="false" outlineLevel="0" max="6661" min="6661" style="5" width="79.86"/>
    <col collapsed="false" customWidth="true" hidden="false" outlineLevel="0" max="6662" min="6662" style="5" width="16.14"/>
    <col collapsed="false" customWidth="true" hidden="false" outlineLevel="0" max="6663" min="6663" style="5" width="14.29"/>
    <col collapsed="false" customWidth="true" hidden="false" outlineLevel="0" max="6664" min="6664" style="5" width="13.42"/>
    <col collapsed="false" customWidth="true" hidden="false" outlineLevel="0" max="6665" min="6665" style="5" width="13.29"/>
    <col collapsed="false" customWidth="true" hidden="false" outlineLevel="0" max="6666" min="6666" style="5" width="13.42"/>
    <col collapsed="false" customWidth="true" hidden="false" outlineLevel="0" max="6667" min="6667" style="5" width="15.57"/>
    <col collapsed="false" customWidth="true" hidden="false" outlineLevel="0" max="6668" min="6668" style="5" width="22.15"/>
    <col collapsed="false" customWidth="true" hidden="false" outlineLevel="0" max="6915" min="6915" style="5" width="5"/>
    <col collapsed="false" customWidth="true" hidden="false" outlineLevel="0" max="6916" min="6916" style="5" width="10"/>
    <col collapsed="false" customWidth="true" hidden="false" outlineLevel="0" max="6917" min="6917" style="5" width="79.86"/>
    <col collapsed="false" customWidth="true" hidden="false" outlineLevel="0" max="6918" min="6918" style="5" width="16.14"/>
    <col collapsed="false" customWidth="true" hidden="false" outlineLevel="0" max="6919" min="6919" style="5" width="14.29"/>
    <col collapsed="false" customWidth="true" hidden="false" outlineLevel="0" max="6920" min="6920" style="5" width="13.42"/>
    <col collapsed="false" customWidth="true" hidden="false" outlineLevel="0" max="6921" min="6921" style="5" width="13.29"/>
    <col collapsed="false" customWidth="true" hidden="false" outlineLevel="0" max="6922" min="6922" style="5" width="13.42"/>
    <col collapsed="false" customWidth="true" hidden="false" outlineLevel="0" max="6923" min="6923" style="5" width="15.57"/>
    <col collapsed="false" customWidth="true" hidden="false" outlineLevel="0" max="6924" min="6924" style="5" width="22.15"/>
    <col collapsed="false" customWidth="true" hidden="false" outlineLevel="0" max="7171" min="7171" style="5" width="5"/>
    <col collapsed="false" customWidth="true" hidden="false" outlineLevel="0" max="7172" min="7172" style="5" width="10"/>
    <col collapsed="false" customWidth="true" hidden="false" outlineLevel="0" max="7173" min="7173" style="5" width="79.86"/>
    <col collapsed="false" customWidth="true" hidden="false" outlineLevel="0" max="7174" min="7174" style="5" width="16.14"/>
    <col collapsed="false" customWidth="true" hidden="false" outlineLevel="0" max="7175" min="7175" style="5" width="14.29"/>
    <col collapsed="false" customWidth="true" hidden="false" outlineLevel="0" max="7176" min="7176" style="5" width="13.42"/>
    <col collapsed="false" customWidth="true" hidden="false" outlineLevel="0" max="7177" min="7177" style="5" width="13.29"/>
    <col collapsed="false" customWidth="true" hidden="false" outlineLevel="0" max="7178" min="7178" style="5" width="13.42"/>
    <col collapsed="false" customWidth="true" hidden="false" outlineLevel="0" max="7179" min="7179" style="5" width="15.57"/>
    <col collapsed="false" customWidth="true" hidden="false" outlineLevel="0" max="7180" min="7180" style="5" width="22.15"/>
    <col collapsed="false" customWidth="true" hidden="false" outlineLevel="0" max="7427" min="7427" style="5" width="5"/>
    <col collapsed="false" customWidth="true" hidden="false" outlineLevel="0" max="7428" min="7428" style="5" width="10"/>
    <col collapsed="false" customWidth="true" hidden="false" outlineLevel="0" max="7429" min="7429" style="5" width="79.86"/>
    <col collapsed="false" customWidth="true" hidden="false" outlineLevel="0" max="7430" min="7430" style="5" width="16.14"/>
    <col collapsed="false" customWidth="true" hidden="false" outlineLevel="0" max="7431" min="7431" style="5" width="14.29"/>
    <col collapsed="false" customWidth="true" hidden="false" outlineLevel="0" max="7432" min="7432" style="5" width="13.42"/>
    <col collapsed="false" customWidth="true" hidden="false" outlineLevel="0" max="7433" min="7433" style="5" width="13.29"/>
    <col collapsed="false" customWidth="true" hidden="false" outlineLevel="0" max="7434" min="7434" style="5" width="13.42"/>
    <col collapsed="false" customWidth="true" hidden="false" outlineLevel="0" max="7435" min="7435" style="5" width="15.57"/>
    <col collapsed="false" customWidth="true" hidden="false" outlineLevel="0" max="7436" min="7436" style="5" width="22.15"/>
    <col collapsed="false" customWidth="true" hidden="false" outlineLevel="0" max="7683" min="7683" style="5" width="5"/>
    <col collapsed="false" customWidth="true" hidden="false" outlineLevel="0" max="7684" min="7684" style="5" width="10"/>
    <col collapsed="false" customWidth="true" hidden="false" outlineLevel="0" max="7685" min="7685" style="5" width="79.86"/>
    <col collapsed="false" customWidth="true" hidden="false" outlineLevel="0" max="7686" min="7686" style="5" width="16.14"/>
    <col collapsed="false" customWidth="true" hidden="false" outlineLevel="0" max="7687" min="7687" style="5" width="14.29"/>
    <col collapsed="false" customWidth="true" hidden="false" outlineLevel="0" max="7688" min="7688" style="5" width="13.42"/>
    <col collapsed="false" customWidth="true" hidden="false" outlineLevel="0" max="7689" min="7689" style="5" width="13.29"/>
    <col collapsed="false" customWidth="true" hidden="false" outlineLevel="0" max="7690" min="7690" style="5" width="13.42"/>
    <col collapsed="false" customWidth="true" hidden="false" outlineLevel="0" max="7691" min="7691" style="5" width="15.57"/>
    <col collapsed="false" customWidth="true" hidden="false" outlineLevel="0" max="7692" min="7692" style="5" width="22.15"/>
    <col collapsed="false" customWidth="true" hidden="false" outlineLevel="0" max="7939" min="7939" style="5" width="5"/>
    <col collapsed="false" customWidth="true" hidden="false" outlineLevel="0" max="7940" min="7940" style="5" width="10"/>
    <col collapsed="false" customWidth="true" hidden="false" outlineLevel="0" max="7941" min="7941" style="5" width="79.86"/>
    <col collapsed="false" customWidth="true" hidden="false" outlineLevel="0" max="7942" min="7942" style="5" width="16.14"/>
    <col collapsed="false" customWidth="true" hidden="false" outlineLevel="0" max="7943" min="7943" style="5" width="14.29"/>
    <col collapsed="false" customWidth="true" hidden="false" outlineLevel="0" max="7944" min="7944" style="5" width="13.42"/>
    <col collapsed="false" customWidth="true" hidden="false" outlineLevel="0" max="7945" min="7945" style="5" width="13.29"/>
    <col collapsed="false" customWidth="true" hidden="false" outlineLevel="0" max="7946" min="7946" style="5" width="13.42"/>
    <col collapsed="false" customWidth="true" hidden="false" outlineLevel="0" max="7947" min="7947" style="5" width="15.57"/>
    <col collapsed="false" customWidth="true" hidden="false" outlineLevel="0" max="7948" min="7948" style="5" width="22.15"/>
    <col collapsed="false" customWidth="true" hidden="false" outlineLevel="0" max="8195" min="8195" style="5" width="5"/>
    <col collapsed="false" customWidth="true" hidden="false" outlineLevel="0" max="8196" min="8196" style="5" width="10"/>
    <col collapsed="false" customWidth="true" hidden="false" outlineLevel="0" max="8197" min="8197" style="5" width="79.86"/>
    <col collapsed="false" customWidth="true" hidden="false" outlineLevel="0" max="8198" min="8198" style="5" width="16.14"/>
    <col collapsed="false" customWidth="true" hidden="false" outlineLevel="0" max="8199" min="8199" style="5" width="14.29"/>
    <col collapsed="false" customWidth="true" hidden="false" outlineLevel="0" max="8200" min="8200" style="5" width="13.42"/>
    <col collapsed="false" customWidth="true" hidden="false" outlineLevel="0" max="8201" min="8201" style="5" width="13.29"/>
    <col collapsed="false" customWidth="true" hidden="false" outlineLevel="0" max="8202" min="8202" style="5" width="13.42"/>
    <col collapsed="false" customWidth="true" hidden="false" outlineLevel="0" max="8203" min="8203" style="5" width="15.57"/>
    <col collapsed="false" customWidth="true" hidden="false" outlineLevel="0" max="8204" min="8204" style="5" width="22.15"/>
    <col collapsed="false" customWidth="true" hidden="false" outlineLevel="0" max="8451" min="8451" style="5" width="5"/>
    <col collapsed="false" customWidth="true" hidden="false" outlineLevel="0" max="8452" min="8452" style="5" width="10"/>
    <col collapsed="false" customWidth="true" hidden="false" outlineLevel="0" max="8453" min="8453" style="5" width="79.86"/>
    <col collapsed="false" customWidth="true" hidden="false" outlineLevel="0" max="8454" min="8454" style="5" width="16.14"/>
    <col collapsed="false" customWidth="true" hidden="false" outlineLevel="0" max="8455" min="8455" style="5" width="14.29"/>
    <col collapsed="false" customWidth="true" hidden="false" outlineLevel="0" max="8456" min="8456" style="5" width="13.42"/>
    <col collapsed="false" customWidth="true" hidden="false" outlineLevel="0" max="8457" min="8457" style="5" width="13.29"/>
    <col collapsed="false" customWidth="true" hidden="false" outlineLevel="0" max="8458" min="8458" style="5" width="13.42"/>
    <col collapsed="false" customWidth="true" hidden="false" outlineLevel="0" max="8459" min="8459" style="5" width="15.57"/>
    <col collapsed="false" customWidth="true" hidden="false" outlineLevel="0" max="8460" min="8460" style="5" width="22.15"/>
    <col collapsed="false" customWidth="true" hidden="false" outlineLevel="0" max="8707" min="8707" style="5" width="5"/>
    <col collapsed="false" customWidth="true" hidden="false" outlineLevel="0" max="8708" min="8708" style="5" width="10"/>
    <col collapsed="false" customWidth="true" hidden="false" outlineLevel="0" max="8709" min="8709" style="5" width="79.86"/>
    <col collapsed="false" customWidth="true" hidden="false" outlineLevel="0" max="8710" min="8710" style="5" width="16.14"/>
    <col collapsed="false" customWidth="true" hidden="false" outlineLevel="0" max="8711" min="8711" style="5" width="14.29"/>
    <col collapsed="false" customWidth="true" hidden="false" outlineLevel="0" max="8712" min="8712" style="5" width="13.42"/>
    <col collapsed="false" customWidth="true" hidden="false" outlineLevel="0" max="8713" min="8713" style="5" width="13.29"/>
    <col collapsed="false" customWidth="true" hidden="false" outlineLevel="0" max="8714" min="8714" style="5" width="13.42"/>
    <col collapsed="false" customWidth="true" hidden="false" outlineLevel="0" max="8715" min="8715" style="5" width="15.57"/>
    <col collapsed="false" customWidth="true" hidden="false" outlineLevel="0" max="8716" min="8716" style="5" width="22.15"/>
    <col collapsed="false" customWidth="true" hidden="false" outlineLevel="0" max="8963" min="8963" style="5" width="5"/>
    <col collapsed="false" customWidth="true" hidden="false" outlineLevel="0" max="8964" min="8964" style="5" width="10"/>
    <col collapsed="false" customWidth="true" hidden="false" outlineLevel="0" max="8965" min="8965" style="5" width="79.86"/>
    <col collapsed="false" customWidth="true" hidden="false" outlineLevel="0" max="8966" min="8966" style="5" width="16.14"/>
    <col collapsed="false" customWidth="true" hidden="false" outlineLevel="0" max="8967" min="8967" style="5" width="14.29"/>
    <col collapsed="false" customWidth="true" hidden="false" outlineLevel="0" max="8968" min="8968" style="5" width="13.42"/>
    <col collapsed="false" customWidth="true" hidden="false" outlineLevel="0" max="8969" min="8969" style="5" width="13.29"/>
    <col collapsed="false" customWidth="true" hidden="false" outlineLevel="0" max="8970" min="8970" style="5" width="13.42"/>
    <col collapsed="false" customWidth="true" hidden="false" outlineLevel="0" max="8971" min="8971" style="5" width="15.57"/>
    <col collapsed="false" customWidth="true" hidden="false" outlineLevel="0" max="8972" min="8972" style="5" width="22.15"/>
    <col collapsed="false" customWidth="true" hidden="false" outlineLevel="0" max="9219" min="9219" style="5" width="5"/>
    <col collapsed="false" customWidth="true" hidden="false" outlineLevel="0" max="9220" min="9220" style="5" width="10"/>
    <col collapsed="false" customWidth="true" hidden="false" outlineLevel="0" max="9221" min="9221" style="5" width="79.86"/>
    <col collapsed="false" customWidth="true" hidden="false" outlineLevel="0" max="9222" min="9222" style="5" width="16.14"/>
    <col collapsed="false" customWidth="true" hidden="false" outlineLevel="0" max="9223" min="9223" style="5" width="14.29"/>
    <col collapsed="false" customWidth="true" hidden="false" outlineLevel="0" max="9224" min="9224" style="5" width="13.42"/>
    <col collapsed="false" customWidth="true" hidden="false" outlineLevel="0" max="9225" min="9225" style="5" width="13.29"/>
    <col collapsed="false" customWidth="true" hidden="false" outlineLevel="0" max="9226" min="9226" style="5" width="13.42"/>
    <col collapsed="false" customWidth="true" hidden="false" outlineLevel="0" max="9227" min="9227" style="5" width="15.57"/>
    <col collapsed="false" customWidth="true" hidden="false" outlineLevel="0" max="9228" min="9228" style="5" width="22.15"/>
    <col collapsed="false" customWidth="true" hidden="false" outlineLevel="0" max="9475" min="9475" style="5" width="5"/>
    <col collapsed="false" customWidth="true" hidden="false" outlineLevel="0" max="9476" min="9476" style="5" width="10"/>
    <col collapsed="false" customWidth="true" hidden="false" outlineLevel="0" max="9477" min="9477" style="5" width="79.86"/>
    <col collapsed="false" customWidth="true" hidden="false" outlineLevel="0" max="9478" min="9478" style="5" width="16.14"/>
    <col collapsed="false" customWidth="true" hidden="false" outlineLevel="0" max="9479" min="9479" style="5" width="14.29"/>
    <col collapsed="false" customWidth="true" hidden="false" outlineLevel="0" max="9480" min="9480" style="5" width="13.42"/>
    <col collapsed="false" customWidth="true" hidden="false" outlineLevel="0" max="9481" min="9481" style="5" width="13.29"/>
    <col collapsed="false" customWidth="true" hidden="false" outlineLevel="0" max="9482" min="9482" style="5" width="13.42"/>
    <col collapsed="false" customWidth="true" hidden="false" outlineLevel="0" max="9483" min="9483" style="5" width="15.57"/>
    <col collapsed="false" customWidth="true" hidden="false" outlineLevel="0" max="9484" min="9484" style="5" width="22.15"/>
    <col collapsed="false" customWidth="true" hidden="false" outlineLevel="0" max="9731" min="9731" style="5" width="5"/>
    <col collapsed="false" customWidth="true" hidden="false" outlineLevel="0" max="9732" min="9732" style="5" width="10"/>
    <col collapsed="false" customWidth="true" hidden="false" outlineLevel="0" max="9733" min="9733" style="5" width="79.86"/>
    <col collapsed="false" customWidth="true" hidden="false" outlineLevel="0" max="9734" min="9734" style="5" width="16.14"/>
    <col collapsed="false" customWidth="true" hidden="false" outlineLevel="0" max="9735" min="9735" style="5" width="14.29"/>
    <col collapsed="false" customWidth="true" hidden="false" outlineLevel="0" max="9736" min="9736" style="5" width="13.42"/>
    <col collapsed="false" customWidth="true" hidden="false" outlineLevel="0" max="9737" min="9737" style="5" width="13.29"/>
    <col collapsed="false" customWidth="true" hidden="false" outlineLevel="0" max="9738" min="9738" style="5" width="13.42"/>
    <col collapsed="false" customWidth="true" hidden="false" outlineLevel="0" max="9739" min="9739" style="5" width="15.57"/>
    <col collapsed="false" customWidth="true" hidden="false" outlineLevel="0" max="9740" min="9740" style="5" width="22.15"/>
    <col collapsed="false" customWidth="true" hidden="false" outlineLevel="0" max="9987" min="9987" style="5" width="5"/>
    <col collapsed="false" customWidth="true" hidden="false" outlineLevel="0" max="9988" min="9988" style="5" width="10"/>
    <col collapsed="false" customWidth="true" hidden="false" outlineLevel="0" max="9989" min="9989" style="5" width="79.86"/>
    <col collapsed="false" customWidth="true" hidden="false" outlineLevel="0" max="9990" min="9990" style="5" width="16.14"/>
    <col collapsed="false" customWidth="true" hidden="false" outlineLevel="0" max="9991" min="9991" style="5" width="14.29"/>
    <col collapsed="false" customWidth="true" hidden="false" outlineLevel="0" max="9992" min="9992" style="5" width="13.42"/>
    <col collapsed="false" customWidth="true" hidden="false" outlineLevel="0" max="9993" min="9993" style="5" width="13.29"/>
    <col collapsed="false" customWidth="true" hidden="false" outlineLevel="0" max="9994" min="9994" style="5" width="13.42"/>
    <col collapsed="false" customWidth="true" hidden="false" outlineLevel="0" max="9995" min="9995" style="5" width="15.57"/>
    <col collapsed="false" customWidth="true" hidden="false" outlineLevel="0" max="9996" min="9996" style="5" width="22.15"/>
    <col collapsed="false" customWidth="true" hidden="false" outlineLevel="0" max="10243" min="10243" style="5" width="5"/>
    <col collapsed="false" customWidth="true" hidden="false" outlineLevel="0" max="10244" min="10244" style="5" width="10"/>
    <col collapsed="false" customWidth="true" hidden="false" outlineLevel="0" max="10245" min="10245" style="5" width="79.86"/>
    <col collapsed="false" customWidth="true" hidden="false" outlineLevel="0" max="10246" min="10246" style="5" width="16.14"/>
    <col collapsed="false" customWidth="true" hidden="false" outlineLevel="0" max="10247" min="10247" style="5" width="14.29"/>
    <col collapsed="false" customWidth="true" hidden="false" outlineLevel="0" max="10248" min="10248" style="5" width="13.42"/>
    <col collapsed="false" customWidth="true" hidden="false" outlineLevel="0" max="10249" min="10249" style="5" width="13.29"/>
    <col collapsed="false" customWidth="true" hidden="false" outlineLevel="0" max="10250" min="10250" style="5" width="13.42"/>
    <col collapsed="false" customWidth="true" hidden="false" outlineLevel="0" max="10251" min="10251" style="5" width="15.57"/>
    <col collapsed="false" customWidth="true" hidden="false" outlineLevel="0" max="10252" min="10252" style="5" width="22.15"/>
    <col collapsed="false" customWidth="true" hidden="false" outlineLevel="0" max="10499" min="10499" style="5" width="5"/>
    <col collapsed="false" customWidth="true" hidden="false" outlineLevel="0" max="10500" min="10500" style="5" width="10"/>
    <col collapsed="false" customWidth="true" hidden="false" outlineLevel="0" max="10501" min="10501" style="5" width="79.86"/>
    <col collapsed="false" customWidth="true" hidden="false" outlineLevel="0" max="10502" min="10502" style="5" width="16.14"/>
    <col collapsed="false" customWidth="true" hidden="false" outlineLevel="0" max="10503" min="10503" style="5" width="14.29"/>
    <col collapsed="false" customWidth="true" hidden="false" outlineLevel="0" max="10504" min="10504" style="5" width="13.42"/>
    <col collapsed="false" customWidth="true" hidden="false" outlineLevel="0" max="10505" min="10505" style="5" width="13.29"/>
    <col collapsed="false" customWidth="true" hidden="false" outlineLevel="0" max="10506" min="10506" style="5" width="13.42"/>
    <col collapsed="false" customWidth="true" hidden="false" outlineLevel="0" max="10507" min="10507" style="5" width="15.57"/>
    <col collapsed="false" customWidth="true" hidden="false" outlineLevel="0" max="10508" min="10508" style="5" width="22.15"/>
    <col collapsed="false" customWidth="true" hidden="false" outlineLevel="0" max="10755" min="10755" style="5" width="5"/>
    <col collapsed="false" customWidth="true" hidden="false" outlineLevel="0" max="10756" min="10756" style="5" width="10"/>
    <col collapsed="false" customWidth="true" hidden="false" outlineLevel="0" max="10757" min="10757" style="5" width="79.86"/>
    <col collapsed="false" customWidth="true" hidden="false" outlineLevel="0" max="10758" min="10758" style="5" width="16.14"/>
    <col collapsed="false" customWidth="true" hidden="false" outlineLevel="0" max="10759" min="10759" style="5" width="14.29"/>
    <col collapsed="false" customWidth="true" hidden="false" outlineLevel="0" max="10760" min="10760" style="5" width="13.42"/>
    <col collapsed="false" customWidth="true" hidden="false" outlineLevel="0" max="10761" min="10761" style="5" width="13.29"/>
    <col collapsed="false" customWidth="true" hidden="false" outlineLevel="0" max="10762" min="10762" style="5" width="13.42"/>
    <col collapsed="false" customWidth="true" hidden="false" outlineLevel="0" max="10763" min="10763" style="5" width="15.57"/>
    <col collapsed="false" customWidth="true" hidden="false" outlineLevel="0" max="10764" min="10764" style="5" width="22.15"/>
    <col collapsed="false" customWidth="true" hidden="false" outlineLevel="0" max="11011" min="11011" style="5" width="5"/>
    <col collapsed="false" customWidth="true" hidden="false" outlineLevel="0" max="11012" min="11012" style="5" width="10"/>
    <col collapsed="false" customWidth="true" hidden="false" outlineLevel="0" max="11013" min="11013" style="5" width="79.86"/>
    <col collapsed="false" customWidth="true" hidden="false" outlineLevel="0" max="11014" min="11014" style="5" width="16.14"/>
    <col collapsed="false" customWidth="true" hidden="false" outlineLevel="0" max="11015" min="11015" style="5" width="14.29"/>
    <col collapsed="false" customWidth="true" hidden="false" outlineLevel="0" max="11016" min="11016" style="5" width="13.42"/>
    <col collapsed="false" customWidth="true" hidden="false" outlineLevel="0" max="11017" min="11017" style="5" width="13.29"/>
    <col collapsed="false" customWidth="true" hidden="false" outlineLevel="0" max="11018" min="11018" style="5" width="13.42"/>
    <col collapsed="false" customWidth="true" hidden="false" outlineLevel="0" max="11019" min="11019" style="5" width="15.57"/>
    <col collapsed="false" customWidth="true" hidden="false" outlineLevel="0" max="11020" min="11020" style="5" width="22.15"/>
    <col collapsed="false" customWidth="true" hidden="false" outlineLevel="0" max="11267" min="11267" style="5" width="5"/>
    <col collapsed="false" customWidth="true" hidden="false" outlineLevel="0" max="11268" min="11268" style="5" width="10"/>
    <col collapsed="false" customWidth="true" hidden="false" outlineLevel="0" max="11269" min="11269" style="5" width="79.86"/>
    <col collapsed="false" customWidth="true" hidden="false" outlineLevel="0" max="11270" min="11270" style="5" width="16.14"/>
    <col collapsed="false" customWidth="true" hidden="false" outlineLevel="0" max="11271" min="11271" style="5" width="14.29"/>
    <col collapsed="false" customWidth="true" hidden="false" outlineLevel="0" max="11272" min="11272" style="5" width="13.42"/>
    <col collapsed="false" customWidth="true" hidden="false" outlineLevel="0" max="11273" min="11273" style="5" width="13.29"/>
    <col collapsed="false" customWidth="true" hidden="false" outlineLevel="0" max="11274" min="11274" style="5" width="13.42"/>
    <col collapsed="false" customWidth="true" hidden="false" outlineLevel="0" max="11275" min="11275" style="5" width="15.57"/>
    <col collapsed="false" customWidth="true" hidden="false" outlineLevel="0" max="11276" min="11276" style="5" width="22.15"/>
    <col collapsed="false" customWidth="true" hidden="false" outlineLevel="0" max="11523" min="11523" style="5" width="5"/>
    <col collapsed="false" customWidth="true" hidden="false" outlineLevel="0" max="11524" min="11524" style="5" width="10"/>
    <col collapsed="false" customWidth="true" hidden="false" outlineLevel="0" max="11525" min="11525" style="5" width="79.86"/>
    <col collapsed="false" customWidth="true" hidden="false" outlineLevel="0" max="11526" min="11526" style="5" width="16.14"/>
    <col collapsed="false" customWidth="true" hidden="false" outlineLevel="0" max="11527" min="11527" style="5" width="14.29"/>
    <col collapsed="false" customWidth="true" hidden="false" outlineLevel="0" max="11528" min="11528" style="5" width="13.42"/>
    <col collapsed="false" customWidth="true" hidden="false" outlineLevel="0" max="11529" min="11529" style="5" width="13.29"/>
    <col collapsed="false" customWidth="true" hidden="false" outlineLevel="0" max="11530" min="11530" style="5" width="13.42"/>
    <col collapsed="false" customWidth="true" hidden="false" outlineLevel="0" max="11531" min="11531" style="5" width="15.57"/>
    <col collapsed="false" customWidth="true" hidden="false" outlineLevel="0" max="11532" min="11532" style="5" width="22.15"/>
    <col collapsed="false" customWidth="true" hidden="false" outlineLevel="0" max="11779" min="11779" style="5" width="5"/>
    <col collapsed="false" customWidth="true" hidden="false" outlineLevel="0" max="11780" min="11780" style="5" width="10"/>
    <col collapsed="false" customWidth="true" hidden="false" outlineLevel="0" max="11781" min="11781" style="5" width="79.86"/>
    <col collapsed="false" customWidth="true" hidden="false" outlineLevel="0" max="11782" min="11782" style="5" width="16.14"/>
    <col collapsed="false" customWidth="true" hidden="false" outlineLevel="0" max="11783" min="11783" style="5" width="14.29"/>
    <col collapsed="false" customWidth="true" hidden="false" outlineLevel="0" max="11784" min="11784" style="5" width="13.42"/>
    <col collapsed="false" customWidth="true" hidden="false" outlineLevel="0" max="11785" min="11785" style="5" width="13.29"/>
    <col collapsed="false" customWidth="true" hidden="false" outlineLevel="0" max="11786" min="11786" style="5" width="13.42"/>
    <col collapsed="false" customWidth="true" hidden="false" outlineLevel="0" max="11787" min="11787" style="5" width="15.57"/>
    <col collapsed="false" customWidth="true" hidden="false" outlineLevel="0" max="11788" min="11788" style="5" width="22.15"/>
    <col collapsed="false" customWidth="true" hidden="false" outlineLevel="0" max="12035" min="12035" style="5" width="5"/>
    <col collapsed="false" customWidth="true" hidden="false" outlineLevel="0" max="12036" min="12036" style="5" width="10"/>
    <col collapsed="false" customWidth="true" hidden="false" outlineLevel="0" max="12037" min="12037" style="5" width="79.86"/>
    <col collapsed="false" customWidth="true" hidden="false" outlineLevel="0" max="12038" min="12038" style="5" width="16.14"/>
    <col collapsed="false" customWidth="true" hidden="false" outlineLevel="0" max="12039" min="12039" style="5" width="14.29"/>
    <col collapsed="false" customWidth="true" hidden="false" outlineLevel="0" max="12040" min="12040" style="5" width="13.42"/>
    <col collapsed="false" customWidth="true" hidden="false" outlineLevel="0" max="12041" min="12041" style="5" width="13.29"/>
    <col collapsed="false" customWidth="true" hidden="false" outlineLevel="0" max="12042" min="12042" style="5" width="13.42"/>
    <col collapsed="false" customWidth="true" hidden="false" outlineLevel="0" max="12043" min="12043" style="5" width="15.57"/>
    <col collapsed="false" customWidth="true" hidden="false" outlineLevel="0" max="12044" min="12044" style="5" width="22.15"/>
    <col collapsed="false" customWidth="true" hidden="false" outlineLevel="0" max="12291" min="12291" style="5" width="5"/>
    <col collapsed="false" customWidth="true" hidden="false" outlineLevel="0" max="12292" min="12292" style="5" width="10"/>
    <col collapsed="false" customWidth="true" hidden="false" outlineLevel="0" max="12293" min="12293" style="5" width="79.86"/>
    <col collapsed="false" customWidth="true" hidden="false" outlineLevel="0" max="12294" min="12294" style="5" width="16.14"/>
    <col collapsed="false" customWidth="true" hidden="false" outlineLevel="0" max="12295" min="12295" style="5" width="14.29"/>
    <col collapsed="false" customWidth="true" hidden="false" outlineLevel="0" max="12296" min="12296" style="5" width="13.42"/>
    <col collapsed="false" customWidth="true" hidden="false" outlineLevel="0" max="12297" min="12297" style="5" width="13.29"/>
    <col collapsed="false" customWidth="true" hidden="false" outlineLevel="0" max="12298" min="12298" style="5" width="13.42"/>
    <col collapsed="false" customWidth="true" hidden="false" outlineLevel="0" max="12299" min="12299" style="5" width="15.57"/>
    <col collapsed="false" customWidth="true" hidden="false" outlineLevel="0" max="12300" min="12300" style="5" width="22.15"/>
    <col collapsed="false" customWidth="true" hidden="false" outlineLevel="0" max="12547" min="12547" style="5" width="5"/>
    <col collapsed="false" customWidth="true" hidden="false" outlineLevel="0" max="12548" min="12548" style="5" width="10"/>
    <col collapsed="false" customWidth="true" hidden="false" outlineLevel="0" max="12549" min="12549" style="5" width="79.86"/>
    <col collapsed="false" customWidth="true" hidden="false" outlineLevel="0" max="12550" min="12550" style="5" width="16.14"/>
    <col collapsed="false" customWidth="true" hidden="false" outlineLevel="0" max="12551" min="12551" style="5" width="14.29"/>
    <col collapsed="false" customWidth="true" hidden="false" outlineLevel="0" max="12552" min="12552" style="5" width="13.42"/>
    <col collapsed="false" customWidth="true" hidden="false" outlineLevel="0" max="12553" min="12553" style="5" width="13.29"/>
    <col collapsed="false" customWidth="true" hidden="false" outlineLevel="0" max="12554" min="12554" style="5" width="13.42"/>
    <col collapsed="false" customWidth="true" hidden="false" outlineLevel="0" max="12555" min="12555" style="5" width="15.57"/>
    <col collapsed="false" customWidth="true" hidden="false" outlineLevel="0" max="12556" min="12556" style="5" width="22.15"/>
    <col collapsed="false" customWidth="true" hidden="false" outlineLevel="0" max="12803" min="12803" style="5" width="5"/>
    <col collapsed="false" customWidth="true" hidden="false" outlineLevel="0" max="12804" min="12804" style="5" width="10"/>
    <col collapsed="false" customWidth="true" hidden="false" outlineLevel="0" max="12805" min="12805" style="5" width="79.86"/>
    <col collapsed="false" customWidth="true" hidden="false" outlineLevel="0" max="12806" min="12806" style="5" width="16.14"/>
    <col collapsed="false" customWidth="true" hidden="false" outlineLevel="0" max="12807" min="12807" style="5" width="14.29"/>
    <col collapsed="false" customWidth="true" hidden="false" outlineLevel="0" max="12808" min="12808" style="5" width="13.42"/>
    <col collapsed="false" customWidth="true" hidden="false" outlineLevel="0" max="12809" min="12809" style="5" width="13.29"/>
    <col collapsed="false" customWidth="true" hidden="false" outlineLevel="0" max="12810" min="12810" style="5" width="13.42"/>
    <col collapsed="false" customWidth="true" hidden="false" outlineLevel="0" max="12811" min="12811" style="5" width="15.57"/>
    <col collapsed="false" customWidth="true" hidden="false" outlineLevel="0" max="12812" min="12812" style="5" width="22.15"/>
    <col collapsed="false" customWidth="true" hidden="false" outlineLevel="0" max="13059" min="13059" style="5" width="5"/>
    <col collapsed="false" customWidth="true" hidden="false" outlineLevel="0" max="13060" min="13060" style="5" width="10"/>
    <col collapsed="false" customWidth="true" hidden="false" outlineLevel="0" max="13061" min="13061" style="5" width="79.86"/>
    <col collapsed="false" customWidth="true" hidden="false" outlineLevel="0" max="13062" min="13062" style="5" width="16.14"/>
    <col collapsed="false" customWidth="true" hidden="false" outlineLevel="0" max="13063" min="13063" style="5" width="14.29"/>
    <col collapsed="false" customWidth="true" hidden="false" outlineLevel="0" max="13064" min="13064" style="5" width="13.42"/>
    <col collapsed="false" customWidth="true" hidden="false" outlineLevel="0" max="13065" min="13065" style="5" width="13.29"/>
    <col collapsed="false" customWidth="true" hidden="false" outlineLevel="0" max="13066" min="13066" style="5" width="13.42"/>
    <col collapsed="false" customWidth="true" hidden="false" outlineLevel="0" max="13067" min="13067" style="5" width="15.57"/>
    <col collapsed="false" customWidth="true" hidden="false" outlineLevel="0" max="13068" min="13068" style="5" width="22.15"/>
    <col collapsed="false" customWidth="true" hidden="false" outlineLevel="0" max="13315" min="13315" style="5" width="5"/>
    <col collapsed="false" customWidth="true" hidden="false" outlineLevel="0" max="13316" min="13316" style="5" width="10"/>
    <col collapsed="false" customWidth="true" hidden="false" outlineLevel="0" max="13317" min="13317" style="5" width="79.86"/>
    <col collapsed="false" customWidth="true" hidden="false" outlineLevel="0" max="13318" min="13318" style="5" width="16.14"/>
    <col collapsed="false" customWidth="true" hidden="false" outlineLevel="0" max="13319" min="13319" style="5" width="14.29"/>
    <col collapsed="false" customWidth="true" hidden="false" outlineLevel="0" max="13320" min="13320" style="5" width="13.42"/>
    <col collapsed="false" customWidth="true" hidden="false" outlineLevel="0" max="13321" min="13321" style="5" width="13.29"/>
    <col collapsed="false" customWidth="true" hidden="false" outlineLevel="0" max="13322" min="13322" style="5" width="13.42"/>
    <col collapsed="false" customWidth="true" hidden="false" outlineLevel="0" max="13323" min="13323" style="5" width="15.57"/>
    <col collapsed="false" customWidth="true" hidden="false" outlineLevel="0" max="13324" min="13324" style="5" width="22.15"/>
    <col collapsed="false" customWidth="true" hidden="false" outlineLevel="0" max="13571" min="13571" style="5" width="5"/>
    <col collapsed="false" customWidth="true" hidden="false" outlineLevel="0" max="13572" min="13572" style="5" width="10"/>
    <col collapsed="false" customWidth="true" hidden="false" outlineLevel="0" max="13573" min="13573" style="5" width="79.86"/>
    <col collapsed="false" customWidth="true" hidden="false" outlineLevel="0" max="13574" min="13574" style="5" width="16.14"/>
    <col collapsed="false" customWidth="true" hidden="false" outlineLevel="0" max="13575" min="13575" style="5" width="14.29"/>
    <col collapsed="false" customWidth="true" hidden="false" outlineLevel="0" max="13576" min="13576" style="5" width="13.42"/>
    <col collapsed="false" customWidth="true" hidden="false" outlineLevel="0" max="13577" min="13577" style="5" width="13.29"/>
    <col collapsed="false" customWidth="true" hidden="false" outlineLevel="0" max="13578" min="13578" style="5" width="13.42"/>
    <col collapsed="false" customWidth="true" hidden="false" outlineLevel="0" max="13579" min="13579" style="5" width="15.57"/>
    <col collapsed="false" customWidth="true" hidden="false" outlineLevel="0" max="13580" min="13580" style="5" width="22.15"/>
    <col collapsed="false" customWidth="true" hidden="false" outlineLevel="0" max="13827" min="13827" style="5" width="5"/>
    <col collapsed="false" customWidth="true" hidden="false" outlineLevel="0" max="13828" min="13828" style="5" width="10"/>
    <col collapsed="false" customWidth="true" hidden="false" outlineLevel="0" max="13829" min="13829" style="5" width="79.86"/>
    <col collapsed="false" customWidth="true" hidden="false" outlineLevel="0" max="13830" min="13830" style="5" width="16.14"/>
    <col collapsed="false" customWidth="true" hidden="false" outlineLevel="0" max="13831" min="13831" style="5" width="14.29"/>
    <col collapsed="false" customWidth="true" hidden="false" outlineLevel="0" max="13832" min="13832" style="5" width="13.42"/>
    <col collapsed="false" customWidth="true" hidden="false" outlineLevel="0" max="13833" min="13833" style="5" width="13.29"/>
    <col collapsed="false" customWidth="true" hidden="false" outlineLevel="0" max="13834" min="13834" style="5" width="13.42"/>
    <col collapsed="false" customWidth="true" hidden="false" outlineLevel="0" max="13835" min="13835" style="5" width="15.57"/>
    <col collapsed="false" customWidth="true" hidden="false" outlineLevel="0" max="13836" min="13836" style="5" width="22.15"/>
    <col collapsed="false" customWidth="true" hidden="false" outlineLevel="0" max="14083" min="14083" style="5" width="5"/>
    <col collapsed="false" customWidth="true" hidden="false" outlineLevel="0" max="14084" min="14084" style="5" width="10"/>
    <col collapsed="false" customWidth="true" hidden="false" outlineLevel="0" max="14085" min="14085" style="5" width="79.86"/>
    <col collapsed="false" customWidth="true" hidden="false" outlineLevel="0" max="14086" min="14086" style="5" width="16.14"/>
    <col collapsed="false" customWidth="true" hidden="false" outlineLevel="0" max="14087" min="14087" style="5" width="14.29"/>
    <col collapsed="false" customWidth="true" hidden="false" outlineLevel="0" max="14088" min="14088" style="5" width="13.42"/>
    <col collapsed="false" customWidth="true" hidden="false" outlineLevel="0" max="14089" min="14089" style="5" width="13.29"/>
    <col collapsed="false" customWidth="true" hidden="false" outlineLevel="0" max="14090" min="14090" style="5" width="13.42"/>
    <col collapsed="false" customWidth="true" hidden="false" outlineLevel="0" max="14091" min="14091" style="5" width="15.57"/>
    <col collapsed="false" customWidth="true" hidden="false" outlineLevel="0" max="14092" min="14092" style="5" width="22.15"/>
    <col collapsed="false" customWidth="true" hidden="false" outlineLevel="0" max="14339" min="14339" style="5" width="5"/>
    <col collapsed="false" customWidth="true" hidden="false" outlineLevel="0" max="14340" min="14340" style="5" width="10"/>
    <col collapsed="false" customWidth="true" hidden="false" outlineLevel="0" max="14341" min="14341" style="5" width="79.86"/>
    <col collapsed="false" customWidth="true" hidden="false" outlineLevel="0" max="14342" min="14342" style="5" width="16.14"/>
    <col collapsed="false" customWidth="true" hidden="false" outlineLevel="0" max="14343" min="14343" style="5" width="14.29"/>
    <col collapsed="false" customWidth="true" hidden="false" outlineLevel="0" max="14344" min="14344" style="5" width="13.42"/>
    <col collapsed="false" customWidth="true" hidden="false" outlineLevel="0" max="14345" min="14345" style="5" width="13.29"/>
    <col collapsed="false" customWidth="true" hidden="false" outlineLevel="0" max="14346" min="14346" style="5" width="13.42"/>
    <col collapsed="false" customWidth="true" hidden="false" outlineLevel="0" max="14347" min="14347" style="5" width="15.57"/>
    <col collapsed="false" customWidth="true" hidden="false" outlineLevel="0" max="14348" min="14348" style="5" width="22.15"/>
    <col collapsed="false" customWidth="true" hidden="false" outlineLevel="0" max="14595" min="14595" style="5" width="5"/>
    <col collapsed="false" customWidth="true" hidden="false" outlineLevel="0" max="14596" min="14596" style="5" width="10"/>
    <col collapsed="false" customWidth="true" hidden="false" outlineLevel="0" max="14597" min="14597" style="5" width="79.86"/>
    <col collapsed="false" customWidth="true" hidden="false" outlineLevel="0" max="14598" min="14598" style="5" width="16.14"/>
    <col collapsed="false" customWidth="true" hidden="false" outlineLevel="0" max="14599" min="14599" style="5" width="14.29"/>
    <col collapsed="false" customWidth="true" hidden="false" outlineLevel="0" max="14600" min="14600" style="5" width="13.42"/>
    <col collapsed="false" customWidth="true" hidden="false" outlineLevel="0" max="14601" min="14601" style="5" width="13.29"/>
    <col collapsed="false" customWidth="true" hidden="false" outlineLevel="0" max="14602" min="14602" style="5" width="13.42"/>
    <col collapsed="false" customWidth="true" hidden="false" outlineLevel="0" max="14603" min="14603" style="5" width="15.57"/>
    <col collapsed="false" customWidth="true" hidden="false" outlineLevel="0" max="14604" min="14604" style="5" width="22.15"/>
    <col collapsed="false" customWidth="true" hidden="false" outlineLevel="0" max="14851" min="14851" style="5" width="5"/>
    <col collapsed="false" customWidth="true" hidden="false" outlineLevel="0" max="14852" min="14852" style="5" width="10"/>
    <col collapsed="false" customWidth="true" hidden="false" outlineLevel="0" max="14853" min="14853" style="5" width="79.86"/>
    <col collapsed="false" customWidth="true" hidden="false" outlineLevel="0" max="14854" min="14854" style="5" width="16.14"/>
    <col collapsed="false" customWidth="true" hidden="false" outlineLevel="0" max="14855" min="14855" style="5" width="14.29"/>
    <col collapsed="false" customWidth="true" hidden="false" outlineLevel="0" max="14856" min="14856" style="5" width="13.42"/>
    <col collapsed="false" customWidth="true" hidden="false" outlineLevel="0" max="14857" min="14857" style="5" width="13.29"/>
    <col collapsed="false" customWidth="true" hidden="false" outlineLevel="0" max="14858" min="14858" style="5" width="13.42"/>
    <col collapsed="false" customWidth="true" hidden="false" outlineLevel="0" max="14859" min="14859" style="5" width="15.57"/>
    <col collapsed="false" customWidth="true" hidden="false" outlineLevel="0" max="14860" min="14860" style="5" width="22.15"/>
    <col collapsed="false" customWidth="true" hidden="false" outlineLevel="0" max="15107" min="15107" style="5" width="5"/>
    <col collapsed="false" customWidth="true" hidden="false" outlineLevel="0" max="15108" min="15108" style="5" width="10"/>
    <col collapsed="false" customWidth="true" hidden="false" outlineLevel="0" max="15109" min="15109" style="5" width="79.86"/>
    <col collapsed="false" customWidth="true" hidden="false" outlineLevel="0" max="15110" min="15110" style="5" width="16.14"/>
    <col collapsed="false" customWidth="true" hidden="false" outlineLevel="0" max="15111" min="15111" style="5" width="14.29"/>
    <col collapsed="false" customWidth="true" hidden="false" outlineLevel="0" max="15112" min="15112" style="5" width="13.42"/>
    <col collapsed="false" customWidth="true" hidden="false" outlineLevel="0" max="15113" min="15113" style="5" width="13.29"/>
    <col collapsed="false" customWidth="true" hidden="false" outlineLevel="0" max="15114" min="15114" style="5" width="13.42"/>
    <col collapsed="false" customWidth="true" hidden="false" outlineLevel="0" max="15115" min="15115" style="5" width="15.57"/>
    <col collapsed="false" customWidth="true" hidden="false" outlineLevel="0" max="15116" min="15116" style="5" width="22.15"/>
    <col collapsed="false" customWidth="true" hidden="false" outlineLevel="0" max="15363" min="15363" style="5" width="5"/>
    <col collapsed="false" customWidth="true" hidden="false" outlineLevel="0" max="15364" min="15364" style="5" width="10"/>
    <col collapsed="false" customWidth="true" hidden="false" outlineLevel="0" max="15365" min="15365" style="5" width="79.86"/>
    <col collapsed="false" customWidth="true" hidden="false" outlineLevel="0" max="15366" min="15366" style="5" width="16.14"/>
    <col collapsed="false" customWidth="true" hidden="false" outlineLevel="0" max="15367" min="15367" style="5" width="14.29"/>
    <col collapsed="false" customWidth="true" hidden="false" outlineLevel="0" max="15368" min="15368" style="5" width="13.42"/>
    <col collapsed="false" customWidth="true" hidden="false" outlineLevel="0" max="15369" min="15369" style="5" width="13.29"/>
    <col collapsed="false" customWidth="true" hidden="false" outlineLevel="0" max="15370" min="15370" style="5" width="13.42"/>
    <col collapsed="false" customWidth="true" hidden="false" outlineLevel="0" max="15371" min="15371" style="5" width="15.57"/>
    <col collapsed="false" customWidth="true" hidden="false" outlineLevel="0" max="15372" min="15372" style="5" width="22.15"/>
    <col collapsed="false" customWidth="true" hidden="false" outlineLevel="0" max="15619" min="15619" style="5" width="5"/>
    <col collapsed="false" customWidth="true" hidden="false" outlineLevel="0" max="15620" min="15620" style="5" width="10"/>
    <col collapsed="false" customWidth="true" hidden="false" outlineLevel="0" max="15621" min="15621" style="5" width="79.86"/>
    <col collapsed="false" customWidth="true" hidden="false" outlineLevel="0" max="15622" min="15622" style="5" width="16.14"/>
    <col collapsed="false" customWidth="true" hidden="false" outlineLevel="0" max="15623" min="15623" style="5" width="14.29"/>
    <col collapsed="false" customWidth="true" hidden="false" outlineLevel="0" max="15624" min="15624" style="5" width="13.42"/>
    <col collapsed="false" customWidth="true" hidden="false" outlineLevel="0" max="15625" min="15625" style="5" width="13.29"/>
    <col collapsed="false" customWidth="true" hidden="false" outlineLevel="0" max="15626" min="15626" style="5" width="13.42"/>
    <col collapsed="false" customWidth="true" hidden="false" outlineLevel="0" max="15627" min="15627" style="5" width="15.57"/>
    <col collapsed="false" customWidth="true" hidden="false" outlineLevel="0" max="15628" min="15628" style="5" width="22.15"/>
    <col collapsed="false" customWidth="true" hidden="false" outlineLevel="0" max="15875" min="15875" style="5" width="5"/>
    <col collapsed="false" customWidth="true" hidden="false" outlineLevel="0" max="15876" min="15876" style="5" width="10"/>
    <col collapsed="false" customWidth="true" hidden="false" outlineLevel="0" max="15877" min="15877" style="5" width="79.86"/>
    <col collapsed="false" customWidth="true" hidden="false" outlineLevel="0" max="15878" min="15878" style="5" width="16.14"/>
    <col collapsed="false" customWidth="true" hidden="false" outlineLevel="0" max="15879" min="15879" style="5" width="14.29"/>
    <col collapsed="false" customWidth="true" hidden="false" outlineLevel="0" max="15880" min="15880" style="5" width="13.42"/>
    <col collapsed="false" customWidth="true" hidden="false" outlineLevel="0" max="15881" min="15881" style="5" width="13.29"/>
    <col collapsed="false" customWidth="true" hidden="false" outlineLevel="0" max="15882" min="15882" style="5" width="13.42"/>
    <col collapsed="false" customWidth="true" hidden="false" outlineLevel="0" max="15883" min="15883" style="5" width="15.57"/>
    <col collapsed="false" customWidth="true" hidden="false" outlineLevel="0" max="15884" min="15884" style="5" width="22.15"/>
    <col collapsed="false" customWidth="true" hidden="false" outlineLevel="0" max="16131" min="16131" style="5" width="5"/>
    <col collapsed="false" customWidth="true" hidden="false" outlineLevel="0" max="16132" min="16132" style="5" width="10"/>
    <col collapsed="false" customWidth="true" hidden="false" outlineLevel="0" max="16133" min="16133" style="5" width="79.86"/>
    <col collapsed="false" customWidth="true" hidden="false" outlineLevel="0" max="16134" min="16134" style="5" width="16.14"/>
    <col collapsed="false" customWidth="true" hidden="false" outlineLevel="0" max="16135" min="16135" style="5" width="14.29"/>
    <col collapsed="false" customWidth="true" hidden="false" outlineLevel="0" max="16136" min="16136" style="5" width="13.42"/>
    <col collapsed="false" customWidth="true" hidden="false" outlineLevel="0" max="16137" min="16137" style="5" width="13.29"/>
    <col collapsed="false" customWidth="true" hidden="false" outlineLevel="0" max="16138" min="16138" style="5" width="13.42"/>
    <col collapsed="false" customWidth="true" hidden="false" outlineLevel="0" max="16139" min="16139" style="5" width="15.57"/>
    <col collapsed="false" customWidth="true" hidden="false" outlineLevel="0" max="16140" min="16140" style="5" width="22.15"/>
  </cols>
  <sheetData>
    <row r="1" s="5" customFormat="true" ht="13.8" hidden="false" customHeight="false" outlineLevel="0" collapsed="false">
      <c r="A1" s="6"/>
      <c r="B1" s="7"/>
      <c r="C1" s="7"/>
      <c r="D1" s="8"/>
      <c r="E1" s="8"/>
      <c r="F1" s="8"/>
      <c r="G1" s="9"/>
      <c r="H1" s="10" t="s">
        <v>0</v>
      </c>
      <c r="I1" s="11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</row>
    <row r="2" customFormat="false" ht="15" hidden="false" customHeight="false" outlineLevel="0" collapsed="false">
      <c r="A2" s="6"/>
      <c r="B2" s="7"/>
      <c r="C2" s="7"/>
      <c r="D2" s="8"/>
      <c r="E2" s="13"/>
      <c r="F2" s="14"/>
      <c r="G2" s="14"/>
      <c r="H2" s="15"/>
      <c r="I2" s="11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</row>
    <row r="3" customFormat="false" ht="15" hidden="false" customHeight="false" outlineLevel="0" collapsed="false">
      <c r="A3" s="6"/>
      <c r="B3" s="7"/>
      <c r="C3" s="7"/>
      <c r="D3" s="8"/>
      <c r="E3" s="13"/>
      <c r="F3" s="16"/>
      <c r="G3" s="17"/>
      <c r="H3" s="17"/>
      <c r="I3" s="11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</row>
    <row r="4" customFormat="false" ht="15" hidden="false" customHeight="false" outlineLevel="0" collapsed="false">
      <c r="A4" s="6"/>
      <c r="B4" s="7"/>
      <c r="C4" s="7"/>
      <c r="D4" s="8"/>
      <c r="E4" s="13"/>
      <c r="F4" s="16"/>
      <c r="G4" s="17"/>
      <c r="H4" s="17"/>
      <c r="I4" s="11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</row>
    <row r="5" customFormat="false" ht="15" hidden="false" customHeight="false" outlineLevel="0" collapsed="false">
      <c r="A5" s="18"/>
      <c r="B5" s="18"/>
      <c r="C5" s="7"/>
      <c r="D5" s="8"/>
      <c r="E5" s="13"/>
      <c r="F5" s="16"/>
      <c r="G5" s="17"/>
      <c r="H5" s="17"/>
      <c r="I5" s="11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</row>
    <row r="6" customFormat="false" ht="15" hidden="false" customHeight="false" outlineLevel="0" collapsed="false">
      <c r="A6" s="7"/>
      <c r="B6" s="7"/>
      <c r="C6" s="7"/>
      <c r="D6" s="8"/>
      <c r="E6" s="13"/>
      <c r="F6" s="19"/>
      <c r="G6" s="19"/>
      <c r="H6" s="19"/>
      <c r="I6" s="11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</row>
    <row r="7" customFormat="false" ht="15" hidden="false" customHeight="false" outlineLevel="0" collapsed="false">
      <c r="A7" s="7"/>
      <c r="B7" s="20"/>
      <c r="C7" s="7"/>
      <c r="D7" s="8"/>
      <c r="E7" s="13"/>
      <c r="F7" s="21"/>
      <c r="G7" s="19"/>
      <c r="H7" s="19"/>
      <c r="I7" s="11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</row>
    <row r="8" customFormat="false" ht="15" hidden="false" customHeight="false" outlineLevel="0" collapsed="false">
      <c r="A8" s="7"/>
      <c r="B8" s="20"/>
      <c r="C8" s="7"/>
      <c r="D8" s="8"/>
      <c r="E8" s="13"/>
      <c r="F8" s="19"/>
      <c r="G8" s="19"/>
      <c r="H8" s="19"/>
      <c r="I8" s="11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</row>
    <row r="9" s="27" customFormat="true" ht="14.45" hidden="false" customHeight="false" outlineLevel="0" collapsed="false">
      <c r="A9" s="22" t="s">
        <v>1</v>
      </c>
      <c r="B9" s="23"/>
      <c r="C9" s="22"/>
      <c r="D9" s="8"/>
      <c r="E9" s="8"/>
      <c r="F9" s="24"/>
      <c r="G9" s="24"/>
      <c r="H9" s="25"/>
      <c r="I9" s="11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customFormat="false" ht="14.45" hidden="false" customHeight="false" outlineLevel="0" collapsed="false">
      <c r="A10" s="28"/>
      <c r="B10" s="29"/>
      <c r="C10" s="29"/>
      <c r="D10" s="29"/>
      <c r="E10" s="29"/>
      <c r="F10" s="29"/>
      <c r="G10" s="29"/>
      <c r="H10" s="29"/>
      <c r="I10" s="11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WVU10" s="27"/>
      <c r="WVV10" s="27"/>
      <c r="WVW10" s="27"/>
      <c r="WVX10" s="27"/>
      <c r="WVY10" s="27"/>
      <c r="WVZ10" s="27"/>
      <c r="WWA10" s="27"/>
      <c r="WWB10" s="27"/>
      <c r="WWC10" s="27"/>
      <c r="WWD10" s="27"/>
      <c r="WWE10" s="27"/>
      <c r="WWF10" s="27"/>
      <c r="WWG10" s="27"/>
      <c r="WWH10" s="27"/>
      <c r="WWI10" s="27"/>
      <c r="WWJ10" s="27"/>
      <c r="WWK10" s="27"/>
      <c r="WWL10" s="27"/>
      <c r="WWM10" s="27"/>
      <c r="WWN10" s="27"/>
      <c r="WWO10" s="27"/>
      <c r="WWP10" s="27"/>
      <c r="WWQ10" s="27"/>
      <c r="WWR10" s="27"/>
      <c r="WWS10" s="27"/>
      <c r="WWT10" s="27"/>
      <c r="WWU10" s="27"/>
      <c r="WWV10" s="27"/>
      <c r="WWW10" s="27"/>
      <c r="WWX10" s="27"/>
      <c r="WWY10" s="27"/>
      <c r="WWZ10" s="27"/>
      <c r="WXA10" s="27"/>
      <c r="WXB10" s="27"/>
      <c r="WXC10" s="27"/>
      <c r="WXD10" s="27"/>
      <c r="WXE10" s="27"/>
      <c r="WXF10" s="27"/>
      <c r="WXG10" s="27"/>
      <c r="WXH10" s="27"/>
      <c r="WXI10" s="27"/>
      <c r="WXJ10" s="27"/>
      <c r="WXK10" s="27"/>
      <c r="WXL10" s="27"/>
      <c r="WXM10" s="27"/>
      <c r="WXN10" s="27"/>
      <c r="WXO10" s="27"/>
      <c r="WXP10" s="27"/>
      <c r="WXQ10" s="27"/>
      <c r="WXR10" s="27"/>
      <c r="WXS10" s="27"/>
      <c r="WXT10" s="27"/>
      <c r="WXU10" s="27"/>
      <c r="WXV10" s="27"/>
      <c r="WXW10" s="27"/>
      <c r="WXX10" s="27"/>
      <c r="WXY10" s="27"/>
      <c r="WXZ10" s="27"/>
      <c r="WYA10" s="27"/>
      <c r="WYB10" s="27"/>
      <c r="WYC10" s="27"/>
      <c r="WYD10" s="27"/>
      <c r="WYE10" s="27"/>
      <c r="WYF10" s="27"/>
      <c r="WYG10" s="27"/>
      <c r="WYH10" s="27"/>
      <c r="WYI10" s="27"/>
      <c r="WYJ10" s="27"/>
      <c r="WYK10" s="27"/>
      <c r="WYL10" s="27"/>
      <c r="WYM10" s="27"/>
      <c r="WYN10" s="27"/>
      <c r="WYO10" s="27"/>
      <c r="WYP10" s="27"/>
      <c r="WYQ10" s="27"/>
      <c r="WYR10" s="27"/>
      <c r="WYS10" s="27"/>
      <c r="WYT10" s="27"/>
      <c r="WYU10" s="27"/>
      <c r="WYV10" s="27"/>
      <c r="WYW10" s="27"/>
      <c r="WYX10" s="27"/>
      <c r="WYY10" s="27"/>
      <c r="WYZ10" s="27"/>
      <c r="WZA10" s="27"/>
      <c r="WZB10" s="27"/>
      <c r="WZC10" s="27"/>
      <c r="WZD10" s="27"/>
      <c r="WZE10" s="27"/>
      <c r="WZF10" s="27"/>
      <c r="WZG10" s="27"/>
      <c r="WZH10" s="27"/>
      <c r="WZI10" s="27"/>
      <c r="WZJ10" s="27"/>
      <c r="WZK10" s="27"/>
      <c r="WZL10" s="27"/>
      <c r="WZM10" s="27"/>
      <c r="WZN10" s="27"/>
      <c r="WZO10" s="27"/>
      <c r="WZP10" s="27"/>
      <c r="WZQ10" s="27"/>
      <c r="WZR10" s="27"/>
      <c r="WZS10" s="27"/>
      <c r="WZT10" s="27"/>
      <c r="WZU10" s="27"/>
      <c r="WZV10" s="27"/>
      <c r="WZW10" s="27"/>
      <c r="WZX10" s="27"/>
      <c r="WZY10" s="27"/>
      <c r="WZZ10" s="27"/>
      <c r="XAA10" s="27"/>
      <c r="XAB10" s="27"/>
      <c r="XAC10" s="27"/>
      <c r="XAD10" s="27"/>
      <c r="XAE10" s="27"/>
      <c r="XAF10" s="27"/>
      <c r="XAG10" s="27"/>
      <c r="XAH10" s="27"/>
      <c r="XAI10" s="27"/>
      <c r="XAJ10" s="27"/>
      <c r="XAK10" s="27"/>
      <c r="XAL10" s="27"/>
      <c r="XAM10" s="27"/>
      <c r="XAN10" s="27"/>
      <c r="XAO10" s="27"/>
      <c r="XAP10" s="27"/>
      <c r="XAQ10" s="27"/>
      <c r="XAR10" s="27"/>
      <c r="XAS10" s="27"/>
      <c r="XAT10" s="27"/>
      <c r="XAU10" s="27"/>
      <c r="XAV10" s="27"/>
      <c r="XAW10" s="27"/>
      <c r="XAX10" s="27"/>
      <c r="XAY10" s="27"/>
      <c r="XAZ10" s="27"/>
      <c r="XBA10" s="27"/>
      <c r="XBB10" s="27"/>
      <c r="XBC10" s="27"/>
      <c r="XBD10" s="27"/>
      <c r="XBE10" s="27"/>
      <c r="XBF10" s="27"/>
      <c r="XBG10" s="27"/>
      <c r="XBH10" s="27"/>
      <c r="XBI10" s="27"/>
      <c r="XBJ10" s="27"/>
      <c r="XBK10" s="27"/>
      <c r="XBL10" s="27"/>
      <c r="XBM10" s="27"/>
      <c r="XBN10" s="27"/>
      <c r="XBO10" s="27"/>
      <c r="XBP10" s="27"/>
      <c r="XBQ10" s="27"/>
      <c r="XBR10" s="27"/>
      <c r="XBS10" s="27"/>
      <c r="XBT10" s="27"/>
      <c r="XBU10" s="27"/>
      <c r="XBV10" s="27"/>
      <c r="XBW10" s="27"/>
      <c r="XBX10" s="27"/>
      <c r="XBY10" s="27"/>
      <c r="XBZ10" s="27"/>
      <c r="XCA10" s="27"/>
      <c r="XCB10" s="27"/>
      <c r="XCC10" s="27"/>
      <c r="XCD10" s="27"/>
      <c r="XCE10" s="27"/>
      <c r="XCF10" s="27"/>
      <c r="XCG10" s="27"/>
      <c r="XCH10" s="27"/>
      <c r="XCI10" s="27"/>
      <c r="XCJ10" s="27"/>
      <c r="XCK10" s="27"/>
      <c r="XCL10" s="27"/>
      <c r="XCM10" s="27"/>
      <c r="XCN10" s="27"/>
      <c r="XCO10" s="27"/>
      <c r="XCP10" s="27"/>
      <c r="XCQ10" s="27"/>
      <c r="XCR10" s="27"/>
      <c r="XCS10" s="27"/>
      <c r="XCT10" s="27"/>
      <c r="XCU10" s="27"/>
      <c r="XCV10" s="27"/>
      <c r="XCW10" s="27"/>
      <c r="XCX10" s="27"/>
      <c r="XCY10" s="27"/>
      <c r="XCZ10" s="27"/>
      <c r="XDA10" s="27"/>
      <c r="XDB10" s="27"/>
      <c r="XDC10" s="27"/>
      <c r="XDD10" s="27"/>
      <c r="XDE10" s="27"/>
      <c r="XDF10" s="27"/>
      <c r="XDG10" s="27"/>
      <c r="XDH10" s="27"/>
      <c r="XDI10" s="27"/>
      <c r="XDJ10" s="27"/>
      <c r="XDK10" s="27"/>
      <c r="XDL10" s="27"/>
      <c r="XDM10" s="27"/>
      <c r="XDN10" s="27"/>
      <c r="XDO10" s="27"/>
      <c r="XDP10" s="27"/>
      <c r="XDQ10" s="27"/>
      <c r="XDR10" s="27"/>
      <c r="XDS10" s="27"/>
      <c r="XDT10" s="27"/>
      <c r="XDU10" s="27"/>
      <c r="XDV10" s="27"/>
      <c r="XDW10" s="27"/>
      <c r="XDX10" s="27"/>
      <c r="XDY10" s="27"/>
      <c r="XDZ10" s="27"/>
      <c r="XEA10" s="27"/>
      <c r="XEB10" s="27"/>
      <c r="XEC10" s="27"/>
      <c r="XED10" s="27"/>
      <c r="XEE10" s="27"/>
      <c r="XEF10" s="27"/>
      <c r="XEG10" s="27"/>
      <c r="XEH10" s="27"/>
      <c r="XEI10" s="27"/>
      <c r="XEJ10" s="27"/>
      <c r="XEK10" s="27"/>
      <c r="XEL10" s="27"/>
      <c r="XEM10" s="27"/>
      <c r="XEN10" s="27"/>
      <c r="XEO10" s="27"/>
      <c r="XEP10" s="27"/>
      <c r="XEQ10" s="27"/>
      <c r="XER10" s="27"/>
      <c r="XES10" s="27"/>
      <c r="XET10" s="27"/>
      <c r="XEU10" s="27"/>
      <c r="XEV10" s="27"/>
      <c r="XEW10" s="27"/>
      <c r="XEX10" s="27"/>
      <c r="XEY10" s="27"/>
      <c r="XEZ10" s="27"/>
      <c r="XFA10" s="27"/>
      <c r="XFB10" s="27"/>
      <c r="XFC10" s="27"/>
      <c r="XFD10" s="27"/>
    </row>
    <row r="11" customFormat="false" ht="13.8" hidden="false" customHeight="false" outlineLevel="0" collapsed="false">
      <c r="A11" s="7"/>
      <c r="B11" s="7"/>
      <c r="C11" s="30"/>
      <c r="D11" s="30"/>
      <c r="E11" s="30"/>
      <c r="F11" s="30"/>
      <c r="G11" s="7"/>
      <c r="H11" s="25"/>
      <c r="I11" s="11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WVU11" s="27"/>
      <c r="WVV11" s="27"/>
      <c r="WVW11" s="27"/>
      <c r="WVX11" s="27"/>
      <c r="WVY11" s="27"/>
      <c r="WVZ11" s="27"/>
      <c r="WWA11" s="27"/>
      <c r="WWB11" s="27"/>
      <c r="WWC11" s="27"/>
      <c r="WWD11" s="27"/>
      <c r="WWE11" s="27"/>
      <c r="WWF11" s="27"/>
      <c r="WWG11" s="27"/>
      <c r="WWH11" s="27"/>
      <c r="WWI11" s="27"/>
      <c r="WWJ11" s="27"/>
      <c r="WWK11" s="27"/>
      <c r="WWL11" s="27"/>
      <c r="WWM11" s="27"/>
      <c r="WWN11" s="27"/>
      <c r="WWO11" s="27"/>
      <c r="WWP11" s="27"/>
      <c r="WWQ11" s="27"/>
      <c r="WWR11" s="27"/>
      <c r="WWS11" s="27"/>
      <c r="WWT11" s="27"/>
      <c r="WWU11" s="27"/>
      <c r="WWV11" s="27"/>
      <c r="WWW11" s="27"/>
      <c r="WWX11" s="27"/>
      <c r="WWY11" s="27"/>
      <c r="WWZ11" s="27"/>
      <c r="WXA11" s="27"/>
      <c r="WXB11" s="27"/>
      <c r="WXC11" s="27"/>
      <c r="WXD11" s="27"/>
      <c r="WXE11" s="27"/>
      <c r="WXF11" s="27"/>
      <c r="WXG11" s="27"/>
      <c r="WXH11" s="27"/>
      <c r="WXI11" s="27"/>
      <c r="WXJ11" s="27"/>
      <c r="WXK11" s="27"/>
      <c r="WXL11" s="27"/>
      <c r="WXM11" s="27"/>
      <c r="WXN11" s="27"/>
      <c r="WXO11" s="27"/>
      <c r="WXP11" s="27"/>
      <c r="WXQ11" s="27"/>
      <c r="WXR11" s="27"/>
      <c r="WXS11" s="27"/>
      <c r="WXT11" s="27"/>
      <c r="WXU11" s="27"/>
      <c r="WXV11" s="27"/>
      <c r="WXW11" s="27"/>
      <c r="WXX11" s="27"/>
      <c r="WXY11" s="27"/>
      <c r="WXZ11" s="27"/>
      <c r="WYA11" s="27"/>
      <c r="WYB11" s="27"/>
      <c r="WYC11" s="27"/>
      <c r="WYD11" s="27"/>
      <c r="WYE11" s="27"/>
      <c r="WYF11" s="27"/>
      <c r="WYG11" s="27"/>
      <c r="WYH11" s="27"/>
      <c r="WYI11" s="27"/>
      <c r="WYJ11" s="27"/>
      <c r="WYK11" s="27"/>
      <c r="WYL11" s="27"/>
      <c r="WYM11" s="27"/>
      <c r="WYN11" s="27"/>
      <c r="WYO11" s="27"/>
      <c r="WYP11" s="27"/>
      <c r="WYQ11" s="27"/>
      <c r="WYR11" s="27"/>
      <c r="WYS11" s="27"/>
      <c r="WYT11" s="27"/>
      <c r="WYU11" s="27"/>
      <c r="WYV11" s="27"/>
      <c r="WYW11" s="27"/>
      <c r="WYX11" s="27"/>
      <c r="WYY11" s="27"/>
      <c r="WYZ11" s="27"/>
      <c r="WZA11" s="27"/>
      <c r="WZB11" s="27"/>
      <c r="WZC11" s="27"/>
      <c r="WZD11" s="27"/>
      <c r="WZE11" s="27"/>
      <c r="WZF11" s="27"/>
      <c r="WZG11" s="27"/>
      <c r="WZH11" s="27"/>
      <c r="WZI11" s="27"/>
      <c r="WZJ11" s="27"/>
      <c r="WZK11" s="27"/>
      <c r="WZL11" s="27"/>
      <c r="WZM11" s="27"/>
      <c r="WZN11" s="27"/>
      <c r="WZO11" s="27"/>
      <c r="WZP11" s="27"/>
      <c r="WZQ11" s="27"/>
      <c r="WZR11" s="27"/>
      <c r="WZS11" s="27"/>
      <c r="WZT11" s="27"/>
      <c r="WZU11" s="27"/>
      <c r="WZV11" s="27"/>
      <c r="WZW11" s="27"/>
      <c r="WZX11" s="27"/>
      <c r="WZY11" s="27"/>
      <c r="WZZ11" s="27"/>
      <c r="XAA11" s="27"/>
      <c r="XAB11" s="27"/>
      <c r="XAC11" s="27"/>
      <c r="XAD11" s="27"/>
      <c r="XAE11" s="27"/>
      <c r="XAF11" s="27"/>
      <c r="XAG11" s="27"/>
      <c r="XAH11" s="27"/>
      <c r="XAI11" s="27"/>
      <c r="XAJ11" s="27"/>
      <c r="XAK11" s="27"/>
      <c r="XAL11" s="27"/>
      <c r="XAM11" s="27"/>
      <c r="XAN11" s="27"/>
      <c r="XAO11" s="27"/>
      <c r="XAP11" s="27"/>
      <c r="XAQ11" s="27"/>
      <c r="XAR11" s="27"/>
      <c r="XAS11" s="27"/>
      <c r="XAT11" s="27"/>
      <c r="XAU11" s="27"/>
      <c r="XAV11" s="27"/>
      <c r="XAW11" s="27"/>
      <c r="XAX11" s="27"/>
      <c r="XAY11" s="27"/>
      <c r="XAZ11" s="27"/>
      <c r="XBA11" s="27"/>
      <c r="XBB11" s="27"/>
      <c r="XBC11" s="27"/>
      <c r="XBD11" s="27"/>
      <c r="XBE11" s="27"/>
      <c r="XBF11" s="27"/>
      <c r="XBG11" s="27"/>
      <c r="XBH11" s="27"/>
      <c r="XBI11" s="27"/>
      <c r="XBJ11" s="27"/>
      <c r="XBK11" s="27"/>
      <c r="XBL11" s="27"/>
      <c r="XBM11" s="27"/>
      <c r="XBN11" s="27"/>
      <c r="XBO11" s="27"/>
      <c r="XBP11" s="27"/>
      <c r="XBQ11" s="27"/>
      <c r="XBR11" s="27"/>
      <c r="XBS11" s="27"/>
      <c r="XBT11" s="27"/>
      <c r="XBU11" s="27"/>
      <c r="XBV11" s="27"/>
      <c r="XBW11" s="27"/>
      <c r="XBX11" s="27"/>
      <c r="XBY11" s="27"/>
      <c r="XBZ11" s="27"/>
      <c r="XCA11" s="27"/>
      <c r="XCB11" s="27"/>
      <c r="XCC11" s="27"/>
      <c r="XCD11" s="27"/>
      <c r="XCE11" s="27"/>
      <c r="XCF11" s="27"/>
      <c r="XCG11" s="27"/>
      <c r="XCH11" s="27"/>
      <c r="XCI11" s="27"/>
      <c r="XCJ11" s="27"/>
      <c r="XCK11" s="27"/>
      <c r="XCL11" s="27"/>
      <c r="XCM11" s="27"/>
      <c r="XCN11" s="27"/>
      <c r="XCO11" s="27"/>
      <c r="XCP11" s="27"/>
      <c r="XCQ11" s="27"/>
      <c r="XCR11" s="27"/>
      <c r="XCS11" s="27"/>
      <c r="XCT11" s="27"/>
      <c r="XCU11" s="27"/>
      <c r="XCV11" s="27"/>
      <c r="XCW11" s="27"/>
      <c r="XCX11" s="27"/>
      <c r="XCY11" s="27"/>
      <c r="XCZ11" s="27"/>
      <c r="XDA11" s="27"/>
      <c r="XDB11" s="27"/>
      <c r="XDC11" s="27"/>
      <c r="XDD11" s="27"/>
      <c r="XDE11" s="27"/>
      <c r="XDF11" s="27"/>
      <c r="XDG11" s="27"/>
      <c r="XDH11" s="27"/>
      <c r="XDI11" s="27"/>
      <c r="XDJ11" s="27"/>
      <c r="XDK11" s="27"/>
      <c r="XDL11" s="27"/>
      <c r="XDM11" s="27"/>
      <c r="XDN11" s="27"/>
      <c r="XDO11" s="27"/>
      <c r="XDP11" s="27"/>
      <c r="XDQ11" s="27"/>
      <c r="XDR11" s="27"/>
      <c r="XDS11" s="27"/>
      <c r="XDT11" s="27"/>
      <c r="XDU11" s="27"/>
      <c r="XDV11" s="27"/>
      <c r="XDW11" s="27"/>
      <c r="XDX11" s="27"/>
      <c r="XDY11" s="27"/>
      <c r="XDZ11" s="27"/>
      <c r="XEA11" s="27"/>
      <c r="XEB11" s="27"/>
      <c r="XEC11" s="27"/>
      <c r="XED11" s="27"/>
      <c r="XEE11" s="27"/>
      <c r="XEF11" s="27"/>
      <c r="XEG11" s="27"/>
      <c r="XEH11" s="27"/>
      <c r="XEI11" s="27"/>
      <c r="XEJ11" s="27"/>
      <c r="XEK11" s="27"/>
      <c r="XEL11" s="27"/>
      <c r="XEM11" s="27"/>
      <c r="XEN11" s="27"/>
      <c r="XEO11" s="27"/>
      <c r="XEP11" s="27"/>
      <c r="XEQ11" s="27"/>
      <c r="XER11" s="27"/>
      <c r="XES11" s="27"/>
      <c r="XET11" s="27"/>
      <c r="XEU11" s="27"/>
      <c r="XEV11" s="27"/>
      <c r="XEW11" s="27"/>
      <c r="XEX11" s="27"/>
      <c r="XEY11" s="27"/>
      <c r="XEZ11" s="27"/>
      <c r="XFA11" s="27"/>
      <c r="XFB11" s="27"/>
      <c r="XFC11" s="27"/>
      <c r="XFD11" s="27"/>
    </row>
    <row r="12" customFormat="false" ht="17.35" hidden="false" customHeight="false" outlineLevel="0" collapsed="false">
      <c r="A12" s="6"/>
      <c r="B12" s="7"/>
      <c r="C12" s="31" t="s">
        <v>2</v>
      </c>
      <c r="D12" s="31"/>
      <c r="E12" s="31"/>
      <c r="F12" s="31"/>
      <c r="G12" s="31"/>
      <c r="H12" s="25"/>
      <c r="I12" s="11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</row>
    <row r="13" customFormat="false" ht="13.8" hidden="false" customHeight="false" outlineLevel="0" collapsed="false">
      <c r="A13" s="6"/>
      <c r="B13" s="7"/>
      <c r="C13" s="7"/>
      <c r="D13" s="32"/>
      <c r="E13" s="8"/>
      <c r="F13" s="25"/>
      <c r="G13" s="25"/>
      <c r="H13" s="25"/>
      <c r="I13" s="11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</row>
    <row r="14" customFormat="false" ht="27.1" hidden="false" customHeight="true" outlineLevel="0" collapsed="false">
      <c r="A14" s="6"/>
      <c r="B14" s="33" t="s">
        <v>3</v>
      </c>
      <c r="C14" s="33"/>
      <c r="D14" s="33"/>
      <c r="E14" s="33"/>
      <c r="F14" s="33"/>
      <c r="G14" s="33"/>
      <c r="H14" s="34"/>
      <c r="I14" s="11"/>
      <c r="J14" s="12"/>
      <c r="K14" s="12"/>
      <c r="L14" s="12"/>
      <c r="M14" s="12"/>
      <c r="N14" s="35" t="s">
        <v>4</v>
      </c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</row>
    <row r="15" customFormat="false" ht="13.5" hidden="false" customHeight="true" outlineLevel="0" collapsed="false">
      <c r="A15" s="6"/>
      <c r="B15" s="7"/>
      <c r="C15" s="36" t="s">
        <v>5</v>
      </c>
      <c r="D15" s="36"/>
      <c r="E15" s="36"/>
      <c r="F15" s="36"/>
      <c r="G15" s="36"/>
      <c r="H15" s="25"/>
      <c r="I15" s="11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</row>
    <row r="16" customFormat="false" ht="13.8" hidden="false" customHeight="false" outlineLevel="0" collapsed="false">
      <c r="A16" s="24" t="s">
        <v>6</v>
      </c>
      <c r="B16" s="24"/>
      <c r="C16" s="7"/>
      <c r="D16" s="32"/>
      <c r="E16" s="25"/>
      <c r="F16" s="25"/>
      <c r="G16" s="25"/>
      <c r="H16" s="25"/>
      <c r="I16" s="11"/>
      <c r="J16" s="12"/>
      <c r="K16" s="12"/>
      <c r="L16" s="12"/>
      <c r="M16" s="12"/>
      <c r="N16" s="12" t="s">
        <v>7</v>
      </c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</row>
    <row r="17" customFormat="false" ht="13.8" hidden="true" customHeight="false" outlineLevel="0" collapsed="false">
      <c r="A17" s="6"/>
      <c r="B17" s="7"/>
      <c r="C17" s="7"/>
      <c r="D17" s="32"/>
      <c r="E17" s="25"/>
      <c r="F17" s="25"/>
      <c r="G17" s="25"/>
      <c r="H17" s="25"/>
      <c r="I17" s="11"/>
      <c r="J17" s="12"/>
      <c r="K17" s="12"/>
      <c r="L17" s="12"/>
      <c r="M17" s="12"/>
      <c r="N17" s="12" t="s">
        <v>8</v>
      </c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</row>
    <row r="18" customFormat="false" ht="13.5" hidden="false" customHeight="true" outlineLevel="0" collapsed="false">
      <c r="A18" s="37" t="s">
        <v>9</v>
      </c>
      <c r="B18" s="37" t="s">
        <v>10</v>
      </c>
      <c r="C18" s="37" t="s">
        <v>11</v>
      </c>
      <c r="D18" s="38" t="s">
        <v>12</v>
      </c>
      <c r="E18" s="38"/>
      <c r="F18" s="38"/>
      <c r="G18" s="38"/>
      <c r="H18" s="37" t="s">
        <v>13</v>
      </c>
      <c r="I18" s="11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</row>
    <row r="19" customFormat="false" ht="13.5" hidden="false" customHeight="true" outlineLevel="0" collapsed="false">
      <c r="A19" s="37"/>
      <c r="B19" s="37"/>
      <c r="C19" s="37"/>
      <c r="D19" s="37" t="s">
        <v>14</v>
      </c>
      <c r="E19" s="37" t="s">
        <v>15</v>
      </c>
      <c r="F19" s="37" t="s">
        <v>16</v>
      </c>
      <c r="G19" s="37" t="s">
        <v>17</v>
      </c>
      <c r="H19" s="37"/>
      <c r="I19" s="11"/>
      <c r="J19" s="12"/>
      <c r="K19" s="12"/>
      <c r="L19" s="12"/>
      <c r="M19" s="12"/>
      <c r="N19" s="35" t="s">
        <v>8</v>
      </c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</row>
    <row r="20" customFormat="false" ht="13.8" hidden="false" customHeight="false" outlineLevel="0" collapsed="false">
      <c r="A20" s="37"/>
      <c r="B20" s="37"/>
      <c r="C20" s="37"/>
      <c r="D20" s="37"/>
      <c r="E20" s="37"/>
      <c r="F20" s="37"/>
      <c r="G20" s="37"/>
      <c r="H20" s="37"/>
      <c r="I20" s="11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</row>
    <row r="21" customFormat="false" ht="13.8" hidden="false" customHeight="false" outlineLevel="0" collapsed="false">
      <c r="A21" s="37"/>
      <c r="B21" s="37"/>
      <c r="C21" s="37"/>
      <c r="D21" s="37"/>
      <c r="E21" s="37"/>
      <c r="F21" s="37"/>
      <c r="G21" s="37"/>
      <c r="H21" s="37"/>
      <c r="I21" s="11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</row>
    <row r="22" customFormat="false" ht="13.8" hidden="false" customHeight="false" outlineLevel="0" collapsed="false">
      <c r="A22" s="39" t="n">
        <v>1</v>
      </c>
      <c r="B22" s="39" t="n">
        <v>2</v>
      </c>
      <c r="C22" s="39" t="n">
        <v>3</v>
      </c>
      <c r="D22" s="39" t="n">
        <v>4</v>
      </c>
      <c r="E22" s="39" t="n">
        <v>5</v>
      </c>
      <c r="F22" s="39" t="n">
        <v>6</v>
      </c>
      <c r="G22" s="39" t="n">
        <v>7</v>
      </c>
      <c r="H22" s="39" t="n">
        <v>8</v>
      </c>
      <c r="I22" s="11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</row>
    <row r="23" customFormat="false" ht="13.5" hidden="false" customHeight="true" outlineLevel="0" collapsed="false">
      <c r="A23" s="40" t="s">
        <v>18</v>
      </c>
      <c r="B23" s="40"/>
      <c r="C23" s="40"/>
      <c r="D23" s="40"/>
      <c r="E23" s="40"/>
      <c r="F23" s="40"/>
      <c r="G23" s="40"/>
      <c r="H23" s="40"/>
      <c r="I23" s="11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</row>
    <row r="24" customFormat="false" ht="24.2" hidden="false" customHeight="false" outlineLevel="0" collapsed="false">
      <c r="A24" s="41" t="n">
        <v>1</v>
      </c>
      <c r="B24" s="42" t="s">
        <v>19</v>
      </c>
      <c r="C24" s="35" t="str">
        <f aca="false">'1'!A18</f>
        <v>капитальный ремонт ТП-63, инв.№ HB034351. Ремонт кровли</v>
      </c>
      <c r="D24" s="43" t="n">
        <f aca="false">'1'!P332</f>
        <v>867748.45</v>
      </c>
      <c r="E24" s="44"/>
      <c r="F24" s="44"/>
      <c r="G24" s="44"/>
      <c r="H24" s="43" t="n">
        <f aca="false">D24+E24</f>
        <v>867748.45</v>
      </c>
      <c r="I24" s="23" t="n">
        <f aca="false">'1'!P345</f>
        <v>887468.46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</row>
    <row r="25" customFormat="false" ht="13.8" hidden="false" customHeight="false" outlineLevel="0" collapsed="false">
      <c r="A25" s="41" t="n">
        <v>2</v>
      </c>
      <c r="B25" s="42" t="s">
        <v>20</v>
      </c>
      <c r="C25" s="35" t="str">
        <f aca="false">'2'!A19</f>
        <v>капитальный ремонт ТП-67, инв.№ HB034317. Ремонт кровли</v>
      </c>
      <c r="D25" s="43" t="n">
        <f aca="false">'2'!P334</f>
        <v>876599.89</v>
      </c>
      <c r="E25" s="44"/>
      <c r="F25" s="44"/>
      <c r="G25" s="44"/>
      <c r="H25" s="43" t="n">
        <f aca="false">D25+E25</f>
        <v>876599.89</v>
      </c>
      <c r="I25" s="23" t="n">
        <f aca="false">'2'!P347</f>
        <v>896471.83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</row>
    <row r="26" customFormat="false" ht="13.8" hidden="false" customHeight="false" outlineLevel="0" collapsed="false">
      <c r="A26" s="41" t="n">
        <v>3</v>
      </c>
      <c r="B26" s="42" t="s">
        <v>21</v>
      </c>
      <c r="C26" s="35" t="str">
        <f aca="false">'3'!A19</f>
        <v>капитальный ремонт ТП-69, инв.№HB034288. Ремонт кровли</v>
      </c>
      <c r="D26" s="43" t="n">
        <f aca="false">'3'!P334</f>
        <v>726535.12</v>
      </c>
      <c r="E26" s="44"/>
      <c r="F26" s="44"/>
      <c r="G26" s="44"/>
      <c r="H26" s="43" t="n">
        <f aca="false">D26+E26</f>
        <v>726535.12</v>
      </c>
      <c r="I26" s="23" t="n">
        <f aca="false">'3'!P347</f>
        <v>744008.32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</row>
    <row r="27" customFormat="false" ht="13.5" hidden="false" customHeight="true" outlineLevel="0" collapsed="false">
      <c r="A27" s="45"/>
      <c r="B27" s="40" t="s">
        <v>22</v>
      </c>
      <c r="C27" s="40"/>
      <c r="D27" s="46" t="n">
        <f aca="false">SUM(D24:D26)</f>
        <v>2470883.46</v>
      </c>
      <c r="E27" s="47" t="n">
        <f aca="false">SUM(E24:E26)</f>
        <v>0</v>
      </c>
      <c r="F27" s="47" t="n">
        <f aca="false">SUM(F24:F26)</f>
        <v>0</v>
      </c>
      <c r="G27" s="48" t="n">
        <f aca="false">SUM(G24:G26)</f>
        <v>0</v>
      </c>
      <c r="H27" s="48" t="n">
        <f aca="false">SUM(H24:H26)</f>
        <v>2470883.46</v>
      </c>
      <c r="I27" s="49" t="n">
        <f aca="false">SUM(I24:I26)</f>
        <v>2527948.61</v>
      </c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</row>
    <row r="28" customFormat="false" ht="13.5" hidden="false" customHeight="true" outlineLevel="0" collapsed="false">
      <c r="A28" s="40" t="s">
        <v>23</v>
      </c>
      <c r="B28" s="40"/>
      <c r="C28" s="40"/>
      <c r="D28" s="40"/>
      <c r="E28" s="40"/>
      <c r="F28" s="40"/>
      <c r="G28" s="40"/>
      <c r="H28" s="40"/>
      <c r="I28" s="11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</row>
    <row r="29" customFormat="false" ht="14.45" hidden="false" customHeight="false" outlineLevel="0" collapsed="false">
      <c r="A29" s="50" t="n">
        <v>12</v>
      </c>
      <c r="B29" s="51"/>
      <c r="C29" s="51" t="s">
        <v>24</v>
      </c>
      <c r="D29" s="52" t="n">
        <f aca="false">'1'!P343+'2'!P345+'3'!P345</f>
        <v>39486.86</v>
      </c>
      <c r="E29" s="53"/>
      <c r="F29" s="53"/>
      <c r="G29" s="52"/>
      <c r="H29" s="52" t="n">
        <f aca="false">D29</f>
        <v>39486.86</v>
      </c>
      <c r="I29" s="11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</row>
    <row r="30" customFormat="false" ht="14.45" hidden="false" customHeight="false" outlineLevel="0" collapsed="false">
      <c r="A30" s="50" t="n">
        <v>13</v>
      </c>
      <c r="B30" s="51"/>
      <c r="C30" s="54" t="s">
        <v>25</v>
      </c>
      <c r="D30" s="52" t="n">
        <f aca="false">'1'!P344+'2'!P346+'3'!P346</f>
        <v>17578.29</v>
      </c>
      <c r="E30" s="53"/>
      <c r="F30" s="53"/>
      <c r="G30" s="52"/>
      <c r="H30" s="52" t="n">
        <f aca="false">D30</f>
        <v>17578.29</v>
      </c>
      <c r="I30" s="11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</row>
    <row r="31" customFormat="false" ht="13.5" hidden="false" customHeight="true" outlineLevel="0" collapsed="false">
      <c r="A31" s="55"/>
      <c r="B31" s="40" t="s">
        <v>26</v>
      </c>
      <c r="C31" s="40"/>
      <c r="D31" s="56" t="n">
        <f aca="false">D30+D29</f>
        <v>57065.15</v>
      </c>
      <c r="E31" s="44"/>
      <c r="F31" s="44"/>
      <c r="G31" s="57"/>
      <c r="H31" s="48" t="n">
        <f aca="false">D31</f>
        <v>57065.15</v>
      </c>
      <c r="I31" s="11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</row>
    <row r="32" customFormat="false" ht="13.5" hidden="false" customHeight="true" outlineLevel="0" collapsed="false">
      <c r="A32" s="58"/>
      <c r="B32" s="40" t="s">
        <v>27</v>
      </c>
      <c r="C32" s="40"/>
      <c r="D32" s="56" t="n">
        <f aca="false">D27+D31</f>
        <v>2527948.61</v>
      </c>
      <c r="E32" s="47" t="n">
        <f aca="false">E27</f>
        <v>0</v>
      </c>
      <c r="F32" s="47"/>
      <c r="G32" s="57"/>
      <c r="H32" s="48" t="n">
        <f aca="false">H27+H31</f>
        <v>2527948.61</v>
      </c>
      <c r="I32" s="11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</row>
    <row r="33" customFormat="false" ht="13.8" hidden="false" customHeight="false" outlineLevel="0" collapsed="false">
      <c r="A33" s="55"/>
      <c r="B33" s="54"/>
      <c r="C33" s="40" t="s">
        <v>28</v>
      </c>
      <c r="D33" s="46" t="n">
        <f aca="false">D32</f>
        <v>2527948.61</v>
      </c>
      <c r="E33" s="47" t="n">
        <f aca="false">E32</f>
        <v>0</v>
      </c>
      <c r="F33" s="59"/>
      <c r="G33" s="57"/>
      <c r="H33" s="57" t="n">
        <f aca="false">H32</f>
        <v>2527948.61</v>
      </c>
      <c r="I33" s="11" t="n">
        <f aca="false">H33*1.22</f>
        <v>3084097.3042</v>
      </c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</row>
    <row r="34" customFormat="false" ht="13.8" hidden="false" customHeight="false" outlineLevel="0" collapsed="false">
      <c r="A34" s="30"/>
      <c r="B34" s="60"/>
      <c r="C34" s="61"/>
      <c r="D34" s="62"/>
      <c r="E34" s="62"/>
      <c r="F34" s="62"/>
      <c r="G34" s="62"/>
      <c r="H34" s="8"/>
      <c r="I34" s="11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</row>
    <row r="35" customFormat="false" ht="13.8" hidden="false" customHeight="false" outlineLevel="0" collapsed="false">
      <c r="A35" s="6"/>
      <c r="B35" s="63" t="s">
        <v>29</v>
      </c>
      <c r="C35" s="7" t="s">
        <v>30</v>
      </c>
      <c r="D35" s="8"/>
      <c r="E35" s="8"/>
      <c r="F35" s="8"/>
      <c r="G35" s="8"/>
      <c r="H35" s="8"/>
      <c r="I35" s="11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</row>
    <row r="36" customFormat="false" ht="13.8" hidden="false" customHeight="false" outlineLevel="0" collapsed="false">
      <c r="A36" s="64"/>
      <c r="B36" s="65"/>
      <c r="C36" s="66"/>
      <c r="D36" s="67"/>
      <c r="E36" s="67"/>
      <c r="F36" s="67"/>
      <c r="G36" s="67"/>
      <c r="H36" s="67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</row>
    <row r="37" customFormat="false" ht="13.8" hidden="false" customHeight="false" outlineLevel="0" collapsed="false">
      <c r="A37" s="68"/>
      <c r="B37" s="69"/>
      <c r="C37" s="70"/>
      <c r="D37" s="71"/>
      <c r="E37" s="71"/>
      <c r="F37" s="71"/>
      <c r="G37" s="72"/>
      <c r="H37" s="7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</row>
    <row r="38" customFormat="false" ht="13.8" hidden="false" customHeight="false" outlineLevel="0" collapsed="false">
      <c r="A38" s="73"/>
      <c r="B38" s="73"/>
      <c r="C38" s="73"/>
      <c r="D38" s="73"/>
      <c r="E38" s="73"/>
      <c r="F38" s="73"/>
      <c r="G38" s="73"/>
      <c r="H38" s="73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</row>
    <row r="39" customFormat="false" ht="13.8" hidden="false" customHeight="false" outlineLevel="0" collapsed="false">
      <c r="A39" s="68"/>
      <c r="B39" s="74"/>
      <c r="C39" s="70"/>
      <c r="D39" s="72"/>
      <c r="E39" s="72"/>
      <c r="F39" s="72"/>
      <c r="G39" s="72"/>
      <c r="H39" s="7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</row>
    <row r="40" customFormat="false" ht="13.8" hidden="false" customHeight="false" outlineLevel="0" collapsed="false">
      <c r="A40" s="68"/>
      <c r="B40" s="74"/>
      <c r="C40" s="70"/>
      <c r="D40" s="72"/>
      <c r="E40" s="72"/>
      <c r="F40" s="72"/>
      <c r="G40" s="72"/>
      <c r="H40" s="7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</row>
    <row r="41" customFormat="false" ht="13.8" hidden="false" customHeight="false" outlineLevel="0" collapsed="false">
      <c r="A41" s="68"/>
      <c r="B41" s="74"/>
      <c r="C41" s="70"/>
      <c r="D41" s="72"/>
      <c r="E41" s="72"/>
      <c r="F41" s="72"/>
      <c r="G41" s="72"/>
      <c r="H41" s="7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</row>
    <row r="42" customFormat="false" ht="13.8" hidden="false" customHeight="false" outlineLevel="0" collapsed="false">
      <c r="A42" s="68"/>
      <c r="B42" s="74"/>
      <c r="C42" s="70"/>
      <c r="D42" s="72"/>
      <c r="E42" s="72"/>
      <c r="F42" s="72"/>
      <c r="G42" s="72"/>
      <c r="H42" s="7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</row>
    <row r="43" customFormat="false" ht="13.8" hidden="false" customHeight="false" outlineLevel="0" collapsed="false">
      <c r="A43" s="68"/>
      <c r="B43" s="74"/>
      <c r="C43" s="70"/>
      <c r="D43" s="72"/>
      <c r="E43" s="72"/>
      <c r="F43" s="72"/>
      <c r="G43" s="72"/>
      <c r="H43" s="7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</row>
    <row r="44" customFormat="false" ht="13.8" hidden="false" customHeight="false" outlineLevel="0" collapsed="false">
      <c r="A44" s="68"/>
      <c r="B44" s="74"/>
      <c r="C44" s="70"/>
      <c r="D44" s="72"/>
      <c r="E44" s="72"/>
      <c r="F44" s="72"/>
      <c r="G44" s="72"/>
      <c r="H44" s="7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</row>
    <row r="45" customFormat="false" ht="13.8" hidden="false" customHeight="false" outlineLevel="0" collapsed="false">
      <c r="A45" s="68"/>
      <c r="B45" s="74"/>
      <c r="C45" s="70"/>
      <c r="D45" s="72"/>
      <c r="E45" s="72"/>
      <c r="F45" s="72"/>
      <c r="G45" s="72"/>
      <c r="H45" s="7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</row>
    <row r="46" customFormat="false" ht="13.8" hidden="false" customHeight="false" outlineLevel="0" collapsed="false">
      <c r="A46" s="68"/>
      <c r="B46" s="74"/>
      <c r="C46" s="70"/>
      <c r="D46" s="72"/>
      <c r="E46" s="72"/>
      <c r="F46" s="72"/>
      <c r="G46" s="72"/>
      <c r="H46" s="7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</row>
    <row r="47" customFormat="false" ht="13.8" hidden="false" customHeight="false" outlineLevel="0" collapsed="false">
      <c r="A47" s="68"/>
      <c r="B47" s="74"/>
      <c r="C47" s="70"/>
      <c r="D47" s="72"/>
      <c r="E47" s="72"/>
      <c r="F47" s="72"/>
      <c r="G47" s="72"/>
      <c r="H47" s="7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</row>
    <row r="48" customFormat="false" ht="13.8" hidden="false" customHeight="false" outlineLevel="0" collapsed="false">
      <c r="A48" s="68"/>
      <c r="B48" s="74"/>
      <c r="C48" s="70"/>
      <c r="D48" s="72"/>
      <c r="E48" s="72"/>
      <c r="F48" s="72"/>
      <c r="G48" s="72"/>
      <c r="H48" s="7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</row>
    <row r="49" customFormat="false" ht="13.8" hidden="false" customHeight="false" outlineLevel="0" collapsed="false">
      <c r="A49" s="68"/>
      <c r="B49" s="74"/>
      <c r="C49" s="70"/>
      <c r="D49" s="72"/>
      <c r="E49" s="72"/>
      <c r="F49" s="72"/>
      <c r="G49" s="72"/>
      <c r="H49" s="7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</row>
    <row r="50" customFormat="false" ht="13.8" hidden="false" customHeight="false" outlineLevel="0" collapsed="false">
      <c r="A50" s="68"/>
      <c r="B50" s="74"/>
      <c r="C50" s="70"/>
      <c r="D50" s="72"/>
      <c r="E50" s="72"/>
      <c r="F50" s="72"/>
      <c r="G50" s="72"/>
      <c r="H50" s="7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</row>
    <row r="51" customFormat="false" ht="13.8" hidden="false" customHeight="false" outlineLevel="0" collapsed="false">
      <c r="A51" s="68"/>
      <c r="B51" s="74"/>
      <c r="C51" s="70"/>
      <c r="D51" s="72"/>
      <c r="E51" s="72"/>
      <c r="F51" s="72"/>
      <c r="G51" s="72"/>
      <c r="H51" s="7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</row>
    <row r="52" customFormat="false" ht="13.8" hidden="false" customHeight="false" outlineLevel="0" collapsed="false">
      <c r="A52" s="68"/>
      <c r="B52" s="74"/>
      <c r="C52" s="70"/>
      <c r="D52" s="72"/>
      <c r="E52" s="72"/>
      <c r="F52" s="72"/>
      <c r="G52" s="72"/>
      <c r="H52" s="7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</row>
    <row r="53" customFormat="false" ht="13.8" hidden="false" customHeight="false" outlineLevel="0" collapsed="false">
      <c r="A53" s="68"/>
      <c r="B53" s="74"/>
      <c r="C53" s="70"/>
      <c r="D53" s="72"/>
      <c r="E53" s="72"/>
      <c r="F53" s="72"/>
      <c r="G53" s="72"/>
      <c r="H53" s="7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</row>
    <row r="54" customFormat="false" ht="13.8" hidden="false" customHeight="false" outlineLevel="0" collapsed="false">
      <c r="A54" s="68"/>
      <c r="B54" s="74"/>
      <c r="C54" s="70"/>
      <c r="D54" s="72"/>
      <c r="E54" s="72"/>
      <c r="F54" s="72"/>
      <c r="G54" s="72"/>
      <c r="H54" s="7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</row>
    <row r="55" customFormat="false" ht="13.8" hidden="false" customHeight="false" outlineLevel="0" collapsed="false">
      <c r="A55" s="68"/>
      <c r="B55" s="74"/>
      <c r="C55" s="70"/>
      <c r="D55" s="72"/>
      <c r="E55" s="72"/>
      <c r="F55" s="72"/>
      <c r="G55" s="72"/>
      <c r="H55" s="7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</row>
    <row r="56" customFormat="false" ht="13.8" hidden="false" customHeight="false" outlineLevel="0" collapsed="false">
      <c r="A56" s="68"/>
      <c r="B56" s="74"/>
      <c r="C56" s="70"/>
      <c r="D56" s="72"/>
      <c r="E56" s="72"/>
      <c r="F56" s="72"/>
      <c r="G56" s="72"/>
      <c r="H56" s="7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</row>
    <row r="57" customFormat="false" ht="13.8" hidden="false" customHeight="false" outlineLevel="0" collapsed="false">
      <c r="A57" s="68"/>
      <c r="B57" s="74"/>
      <c r="C57" s="70"/>
      <c r="D57" s="72"/>
      <c r="E57" s="72"/>
      <c r="F57" s="72"/>
      <c r="G57" s="72"/>
      <c r="H57" s="7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</row>
    <row r="58" customFormat="false" ht="13.8" hidden="false" customHeight="false" outlineLevel="0" collapsed="false">
      <c r="A58" s="68"/>
      <c r="B58" s="74"/>
      <c r="C58" s="70"/>
      <c r="D58" s="72"/>
      <c r="E58" s="72"/>
      <c r="F58" s="72"/>
      <c r="G58" s="72"/>
      <c r="H58" s="7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</row>
    <row r="59" customFormat="false" ht="13.8" hidden="false" customHeight="false" outlineLevel="0" collapsed="false">
      <c r="A59" s="68"/>
      <c r="B59" s="74"/>
      <c r="C59" s="70"/>
      <c r="D59" s="72"/>
      <c r="E59" s="72"/>
      <c r="F59" s="72"/>
      <c r="G59" s="72"/>
      <c r="H59" s="7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</row>
    <row r="60" customFormat="false" ht="13.8" hidden="false" customHeight="false" outlineLevel="0" collapsed="false">
      <c r="A60" s="68"/>
      <c r="B60" s="74"/>
      <c r="C60" s="70"/>
      <c r="D60" s="72"/>
      <c r="E60" s="72"/>
      <c r="F60" s="72"/>
      <c r="G60" s="72"/>
      <c r="H60" s="7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</row>
    <row r="61" customFormat="false" ht="13.8" hidden="false" customHeight="false" outlineLevel="0" collapsed="false">
      <c r="A61" s="68"/>
      <c r="B61" s="74"/>
      <c r="C61" s="70"/>
      <c r="D61" s="72"/>
      <c r="E61" s="72"/>
      <c r="F61" s="72"/>
      <c r="G61" s="72"/>
      <c r="H61" s="7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</row>
    <row r="62" customFormat="false" ht="13.8" hidden="false" customHeight="false" outlineLevel="0" collapsed="false">
      <c r="A62" s="68"/>
      <c r="B62" s="74"/>
      <c r="C62" s="70"/>
      <c r="D62" s="72"/>
      <c r="E62" s="72"/>
      <c r="F62" s="72"/>
      <c r="G62" s="72"/>
      <c r="H62" s="7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</row>
    <row r="63" customFormat="false" ht="13.8" hidden="false" customHeight="false" outlineLevel="0" collapsed="false">
      <c r="A63" s="68"/>
      <c r="B63" s="74"/>
      <c r="C63" s="70"/>
      <c r="D63" s="72"/>
      <c r="E63" s="72"/>
      <c r="F63" s="72"/>
      <c r="G63" s="72"/>
      <c r="H63" s="7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</row>
    <row r="64" customFormat="false" ht="13.8" hidden="false" customHeight="false" outlineLevel="0" collapsed="false">
      <c r="A64" s="68"/>
      <c r="B64" s="74"/>
      <c r="C64" s="70"/>
      <c r="D64" s="72"/>
      <c r="E64" s="72"/>
      <c r="F64" s="72"/>
      <c r="G64" s="72"/>
      <c r="H64" s="7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</row>
    <row r="65" customFormat="false" ht="13.8" hidden="false" customHeight="false" outlineLevel="0" collapsed="false">
      <c r="A65" s="68"/>
      <c r="B65" s="74"/>
      <c r="C65" s="70"/>
      <c r="D65" s="72"/>
      <c r="E65" s="72"/>
      <c r="F65" s="72"/>
      <c r="G65" s="72"/>
      <c r="H65" s="7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</row>
    <row r="66" customFormat="false" ht="13.8" hidden="false" customHeight="false" outlineLevel="0" collapsed="false">
      <c r="A66" s="68"/>
      <c r="B66" s="74"/>
      <c r="C66" s="70"/>
      <c r="D66" s="72"/>
      <c r="E66" s="72"/>
      <c r="F66" s="72"/>
      <c r="G66" s="72"/>
      <c r="H66" s="7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</row>
    <row r="67" customFormat="false" ht="13.8" hidden="false" customHeight="false" outlineLevel="0" collapsed="false">
      <c r="A67" s="68"/>
      <c r="B67" s="74"/>
      <c r="C67" s="70"/>
      <c r="D67" s="72"/>
      <c r="E67" s="72"/>
      <c r="F67" s="72"/>
      <c r="G67" s="72"/>
      <c r="H67" s="7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</row>
    <row r="68" customFormat="false" ht="13.8" hidden="false" customHeight="false" outlineLevel="0" collapsed="false">
      <c r="A68" s="68"/>
      <c r="B68" s="74"/>
      <c r="C68" s="70"/>
      <c r="D68" s="72"/>
      <c r="E68" s="72"/>
      <c r="F68" s="72"/>
      <c r="G68" s="72"/>
      <c r="H68" s="7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</row>
    <row r="69" customFormat="false" ht="13.8" hidden="false" customHeight="false" outlineLevel="0" collapsed="false">
      <c r="A69" s="68"/>
      <c r="B69" s="74"/>
      <c r="C69" s="70"/>
      <c r="D69" s="72"/>
      <c r="E69" s="72"/>
      <c r="F69" s="72"/>
      <c r="G69" s="72"/>
      <c r="H69" s="7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</row>
    <row r="70" customFormat="false" ht="13.8" hidden="false" customHeight="false" outlineLevel="0" collapsed="false">
      <c r="A70" s="68"/>
      <c r="B70" s="74"/>
      <c r="C70" s="70"/>
      <c r="D70" s="72"/>
      <c r="E70" s="72"/>
      <c r="F70" s="72"/>
      <c r="G70" s="72"/>
      <c r="H70" s="7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</row>
    <row r="71" customFormat="false" ht="13.8" hidden="false" customHeight="false" outlineLevel="0" collapsed="false">
      <c r="A71" s="68"/>
      <c r="B71" s="74"/>
      <c r="C71" s="70"/>
      <c r="D71" s="72"/>
      <c r="E71" s="72"/>
      <c r="F71" s="72"/>
      <c r="G71" s="72"/>
      <c r="H71" s="7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</row>
    <row r="72" customFormat="false" ht="13.8" hidden="false" customHeight="false" outlineLevel="0" collapsed="false">
      <c r="A72" s="68"/>
      <c r="B72" s="74"/>
      <c r="C72" s="70"/>
      <c r="D72" s="72"/>
      <c r="E72" s="72"/>
      <c r="F72" s="72"/>
      <c r="G72" s="72"/>
      <c r="H72" s="7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</row>
    <row r="73" customFormat="false" ht="13.8" hidden="false" customHeight="false" outlineLevel="0" collapsed="false">
      <c r="A73" s="68"/>
      <c r="B73" s="74"/>
      <c r="C73" s="70"/>
      <c r="D73" s="72"/>
      <c r="E73" s="72"/>
      <c r="F73" s="72"/>
      <c r="G73" s="72"/>
      <c r="H73" s="7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</row>
    <row r="74" customFormat="false" ht="13.8" hidden="false" customHeight="false" outlineLevel="0" collapsed="false">
      <c r="A74" s="68"/>
      <c r="B74" s="74"/>
      <c r="C74" s="70"/>
      <c r="D74" s="72"/>
      <c r="E74" s="72"/>
      <c r="F74" s="72"/>
      <c r="G74" s="72"/>
      <c r="H74" s="7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</row>
    <row r="75" customFormat="false" ht="13.8" hidden="false" customHeight="false" outlineLevel="0" collapsed="false">
      <c r="A75" s="68"/>
      <c r="B75" s="74"/>
      <c r="C75" s="70"/>
      <c r="D75" s="72"/>
      <c r="E75" s="72"/>
      <c r="F75" s="72"/>
      <c r="G75" s="72"/>
      <c r="H75" s="7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</row>
    <row r="76" customFormat="false" ht="13.8" hidden="false" customHeight="false" outlineLevel="0" collapsed="false">
      <c r="A76" s="68"/>
      <c r="B76" s="74"/>
      <c r="C76" s="70"/>
      <c r="D76" s="72"/>
      <c r="E76" s="72"/>
      <c r="F76" s="72"/>
      <c r="G76" s="72"/>
      <c r="H76" s="7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</row>
    <row r="77" customFormat="false" ht="13.8" hidden="false" customHeight="false" outlineLevel="0" collapsed="false">
      <c r="A77" s="68"/>
      <c r="B77" s="74"/>
      <c r="C77" s="70"/>
      <c r="D77" s="72"/>
      <c r="E77" s="72"/>
      <c r="F77" s="72"/>
      <c r="G77" s="72"/>
      <c r="H77" s="7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</row>
    <row r="78" customFormat="false" ht="13.8" hidden="false" customHeight="false" outlineLevel="0" collapsed="false">
      <c r="A78" s="68"/>
      <c r="B78" s="74"/>
      <c r="C78" s="70"/>
      <c r="D78" s="72"/>
      <c r="E78" s="72"/>
      <c r="F78" s="72"/>
      <c r="G78" s="72"/>
      <c r="H78" s="7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</row>
    <row r="79" customFormat="false" ht="13.8" hidden="false" customHeight="false" outlineLevel="0" collapsed="false">
      <c r="A79" s="68"/>
      <c r="B79" s="74"/>
      <c r="C79" s="70"/>
      <c r="D79" s="72"/>
      <c r="E79" s="72"/>
      <c r="F79" s="72"/>
      <c r="G79" s="72"/>
      <c r="H79" s="7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</row>
    <row r="80" customFormat="false" ht="13.8" hidden="false" customHeight="false" outlineLevel="0" collapsed="false">
      <c r="A80" s="68"/>
      <c r="B80" s="74"/>
      <c r="C80" s="70"/>
      <c r="D80" s="72"/>
      <c r="E80" s="72"/>
      <c r="F80" s="72"/>
      <c r="G80" s="72"/>
      <c r="H80" s="7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</row>
    <row r="81" customFormat="false" ht="13.8" hidden="false" customHeight="false" outlineLevel="0" collapsed="false">
      <c r="A81" s="68"/>
      <c r="B81" s="74"/>
      <c r="C81" s="70"/>
      <c r="D81" s="72"/>
      <c r="E81" s="72"/>
      <c r="F81" s="72"/>
      <c r="G81" s="72"/>
      <c r="H81" s="7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</row>
    <row r="82" customFormat="false" ht="13.8" hidden="false" customHeight="false" outlineLevel="0" collapsed="false">
      <c r="A82" s="68"/>
      <c r="B82" s="74"/>
      <c r="C82" s="70"/>
      <c r="D82" s="72"/>
      <c r="E82" s="72"/>
      <c r="F82" s="72"/>
      <c r="G82" s="72"/>
      <c r="H82" s="7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</row>
    <row r="83" customFormat="false" ht="13.8" hidden="false" customHeight="false" outlineLevel="0" collapsed="false">
      <c r="A83" s="68"/>
      <c r="B83" s="74"/>
      <c r="C83" s="70"/>
      <c r="D83" s="72"/>
      <c r="E83" s="72"/>
      <c r="F83" s="72"/>
      <c r="G83" s="72"/>
      <c r="H83" s="7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</row>
    <row r="84" customFormat="false" ht="13.8" hidden="false" customHeight="false" outlineLevel="0" collapsed="false">
      <c r="A84" s="68"/>
      <c r="B84" s="74"/>
      <c r="C84" s="70"/>
      <c r="D84" s="72"/>
      <c r="E84" s="72"/>
      <c r="F84" s="72"/>
      <c r="G84" s="72"/>
      <c r="H84" s="7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</row>
    <row r="85" customFormat="false" ht="13.8" hidden="false" customHeight="false" outlineLevel="0" collapsed="false">
      <c r="A85" s="68"/>
      <c r="B85" s="74"/>
      <c r="C85" s="70"/>
      <c r="D85" s="72"/>
      <c r="E85" s="72"/>
      <c r="F85" s="72"/>
      <c r="G85" s="72"/>
      <c r="H85" s="7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</row>
    <row r="86" customFormat="false" ht="13.8" hidden="false" customHeight="false" outlineLevel="0" collapsed="false">
      <c r="A86" s="68"/>
      <c r="B86" s="74"/>
      <c r="C86" s="70"/>
      <c r="D86" s="72"/>
      <c r="E86" s="72"/>
      <c r="F86" s="72"/>
      <c r="G86" s="72"/>
      <c r="H86" s="7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</row>
    <row r="87" customFormat="false" ht="13.8" hidden="false" customHeight="false" outlineLevel="0" collapsed="false">
      <c r="A87" s="68"/>
      <c r="B87" s="74"/>
      <c r="C87" s="70"/>
      <c r="D87" s="72"/>
      <c r="E87" s="72"/>
      <c r="F87" s="72"/>
      <c r="G87" s="72"/>
      <c r="H87" s="7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</row>
    <row r="88" customFormat="false" ht="13.8" hidden="false" customHeight="false" outlineLevel="0" collapsed="false">
      <c r="A88" s="68"/>
      <c r="B88" s="74"/>
      <c r="C88" s="70"/>
      <c r="D88" s="72"/>
      <c r="E88" s="72"/>
      <c r="F88" s="72"/>
      <c r="G88" s="72"/>
      <c r="H88" s="7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</row>
    <row r="89" customFormat="false" ht="13.8" hidden="false" customHeight="false" outlineLevel="0" collapsed="false">
      <c r="A89" s="68"/>
      <c r="B89" s="74"/>
      <c r="C89" s="70"/>
      <c r="D89" s="72"/>
      <c r="E89" s="72"/>
      <c r="F89" s="72"/>
      <c r="G89" s="72"/>
      <c r="H89" s="7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</row>
    <row r="90" customFormat="false" ht="13.8" hidden="false" customHeight="false" outlineLevel="0" collapsed="false">
      <c r="A90" s="68"/>
      <c r="B90" s="74"/>
      <c r="C90" s="70"/>
      <c r="D90" s="72"/>
      <c r="E90" s="72"/>
      <c r="F90" s="72"/>
      <c r="G90" s="72"/>
      <c r="H90" s="7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</row>
    <row r="91" customFormat="false" ht="13.8" hidden="false" customHeight="false" outlineLevel="0" collapsed="false">
      <c r="A91" s="68"/>
      <c r="B91" s="74"/>
      <c r="C91" s="70"/>
      <c r="D91" s="72"/>
      <c r="E91" s="72"/>
      <c r="F91" s="72"/>
      <c r="G91" s="72"/>
      <c r="H91" s="7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</row>
    <row r="92" customFormat="false" ht="13.8" hidden="false" customHeight="false" outlineLevel="0" collapsed="false">
      <c r="A92" s="68"/>
      <c r="B92" s="74"/>
      <c r="C92" s="70"/>
      <c r="D92" s="72"/>
      <c r="E92" s="72"/>
      <c r="F92" s="72"/>
      <c r="G92" s="72"/>
      <c r="H92" s="7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</row>
    <row r="93" customFormat="false" ht="13.8" hidden="false" customHeight="false" outlineLevel="0" collapsed="false">
      <c r="A93" s="68"/>
      <c r="B93" s="74"/>
      <c r="C93" s="70"/>
      <c r="D93" s="72"/>
      <c r="E93" s="72"/>
      <c r="F93" s="72"/>
      <c r="G93" s="72"/>
      <c r="H93" s="7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</row>
    <row r="94" customFormat="false" ht="13.8" hidden="false" customHeight="false" outlineLevel="0" collapsed="false">
      <c r="A94" s="68"/>
      <c r="B94" s="74"/>
      <c r="C94" s="70"/>
      <c r="D94" s="72"/>
      <c r="E94" s="72"/>
      <c r="F94" s="72"/>
      <c r="G94" s="72"/>
      <c r="H94" s="7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</row>
    <row r="95" customFormat="false" ht="13.8" hidden="false" customHeight="false" outlineLevel="0" collapsed="false">
      <c r="A95" s="68"/>
      <c r="B95" s="74"/>
      <c r="C95" s="70"/>
      <c r="D95" s="72"/>
      <c r="E95" s="72"/>
      <c r="F95" s="72"/>
      <c r="G95" s="72"/>
      <c r="H95" s="7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</row>
    <row r="96" customFormat="false" ht="13.8" hidden="false" customHeight="false" outlineLevel="0" collapsed="false">
      <c r="A96" s="68"/>
      <c r="B96" s="74"/>
      <c r="C96" s="70"/>
      <c r="D96" s="72"/>
      <c r="E96" s="72"/>
      <c r="F96" s="72"/>
      <c r="G96" s="72"/>
      <c r="H96" s="7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</row>
    <row r="97" customFormat="false" ht="13.8" hidden="false" customHeight="false" outlineLevel="0" collapsed="false">
      <c r="A97" s="68"/>
      <c r="B97" s="74"/>
      <c r="C97" s="70"/>
      <c r="D97" s="72"/>
      <c r="E97" s="72"/>
      <c r="F97" s="72"/>
      <c r="G97" s="72"/>
      <c r="H97" s="7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</row>
    <row r="98" customFormat="false" ht="13.8" hidden="false" customHeight="false" outlineLevel="0" collapsed="false">
      <c r="A98" s="68"/>
      <c r="B98" s="74"/>
      <c r="C98" s="70"/>
      <c r="D98" s="72"/>
      <c r="E98" s="72"/>
      <c r="F98" s="72"/>
      <c r="G98" s="72"/>
      <c r="H98" s="7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</row>
    <row r="99" customFormat="false" ht="13.8" hidden="false" customHeight="false" outlineLevel="0" collapsed="false">
      <c r="A99" s="68"/>
      <c r="B99" s="74"/>
      <c r="C99" s="70"/>
      <c r="D99" s="72"/>
      <c r="E99" s="72"/>
      <c r="F99" s="72"/>
      <c r="G99" s="72"/>
      <c r="H99" s="7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</row>
    <row r="100" customFormat="false" ht="13.8" hidden="false" customHeight="false" outlineLevel="0" collapsed="false">
      <c r="A100" s="68"/>
      <c r="B100" s="74"/>
      <c r="C100" s="70"/>
      <c r="D100" s="72"/>
      <c r="E100" s="72"/>
      <c r="F100" s="72"/>
      <c r="G100" s="72"/>
      <c r="H100" s="7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</row>
    <row r="101" customFormat="false" ht="13.8" hidden="false" customHeight="false" outlineLevel="0" collapsed="false">
      <c r="A101" s="68"/>
      <c r="B101" s="74"/>
      <c r="C101" s="70"/>
      <c r="D101" s="72"/>
      <c r="E101" s="72"/>
      <c r="F101" s="72"/>
      <c r="G101" s="72"/>
      <c r="H101" s="7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</row>
    <row r="102" customFormat="false" ht="13.8" hidden="false" customHeight="false" outlineLevel="0" collapsed="false">
      <c r="A102" s="68"/>
      <c r="B102" s="74"/>
      <c r="C102" s="70"/>
      <c r="D102" s="72"/>
      <c r="E102" s="72"/>
      <c r="F102" s="72"/>
      <c r="G102" s="72"/>
      <c r="H102" s="7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</row>
    <row r="103" customFormat="false" ht="13.8" hidden="false" customHeight="false" outlineLevel="0" collapsed="false">
      <c r="A103" s="68"/>
      <c r="B103" s="74"/>
      <c r="C103" s="70"/>
      <c r="D103" s="72"/>
      <c r="E103" s="72"/>
      <c r="F103" s="72"/>
      <c r="G103" s="72"/>
      <c r="H103" s="7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</row>
    <row r="104" customFormat="false" ht="13.8" hidden="false" customHeight="false" outlineLevel="0" collapsed="false">
      <c r="A104" s="68"/>
      <c r="B104" s="74"/>
      <c r="C104" s="70"/>
      <c r="D104" s="72"/>
      <c r="E104" s="72"/>
      <c r="F104" s="72"/>
      <c r="G104" s="72"/>
      <c r="H104" s="7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</row>
    <row r="105" customFormat="false" ht="13.8" hidden="false" customHeight="false" outlineLevel="0" collapsed="false">
      <c r="A105" s="68"/>
      <c r="B105" s="74"/>
      <c r="C105" s="70"/>
      <c r="D105" s="72"/>
      <c r="E105" s="72"/>
      <c r="F105" s="72"/>
      <c r="G105" s="72"/>
      <c r="H105" s="7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</row>
    <row r="106" customFormat="false" ht="13.8" hidden="false" customHeight="false" outlineLevel="0" collapsed="false">
      <c r="A106" s="68"/>
      <c r="B106" s="74"/>
      <c r="C106" s="70"/>
      <c r="D106" s="72"/>
      <c r="E106" s="72"/>
      <c r="F106" s="72"/>
      <c r="G106" s="72"/>
      <c r="H106" s="7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</row>
    <row r="107" customFormat="false" ht="13.8" hidden="false" customHeight="false" outlineLevel="0" collapsed="false">
      <c r="A107" s="68"/>
      <c r="B107" s="74"/>
      <c r="C107" s="70"/>
      <c r="D107" s="72"/>
      <c r="E107" s="72"/>
      <c r="F107" s="72"/>
      <c r="G107" s="72"/>
      <c r="H107" s="7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</row>
    <row r="108" customFormat="false" ht="13.8" hidden="false" customHeight="false" outlineLevel="0" collapsed="false">
      <c r="A108" s="68"/>
      <c r="B108" s="74"/>
      <c r="C108" s="70"/>
      <c r="D108" s="72"/>
      <c r="E108" s="72"/>
      <c r="F108" s="72"/>
      <c r="G108" s="72"/>
      <c r="H108" s="7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</row>
    <row r="109" customFormat="false" ht="13.8" hidden="false" customHeight="false" outlineLevel="0" collapsed="false">
      <c r="A109" s="68"/>
      <c r="B109" s="74"/>
      <c r="C109" s="70"/>
      <c r="D109" s="72"/>
      <c r="E109" s="72"/>
      <c r="F109" s="72"/>
      <c r="G109" s="72"/>
      <c r="H109" s="7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</row>
    <row r="110" customFormat="false" ht="13.8" hidden="false" customHeight="false" outlineLevel="0" collapsed="false">
      <c r="A110" s="68"/>
      <c r="B110" s="74"/>
      <c r="C110" s="70"/>
      <c r="D110" s="72"/>
      <c r="E110" s="72"/>
      <c r="F110" s="72"/>
      <c r="G110" s="72"/>
      <c r="H110" s="7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</row>
    <row r="111" customFormat="false" ht="13.8" hidden="false" customHeight="false" outlineLevel="0" collapsed="false">
      <c r="A111" s="68"/>
      <c r="B111" s="74"/>
      <c r="C111" s="70"/>
      <c r="D111" s="72"/>
      <c r="E111" s="72"/>
      <c r="F111" s="72"/>
      <c r="G111" s="72"/>
      <c r="H111" s="7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</row>
    <row r="112" customFormat="false" ht="13.8" hidden="false" customHeight="false" outlineLevel="0" collapsed="false">
      <c r="A112" s="68"/>
      <c r="B112" s="74"/>
      <c r="C112" s="70"/>
      <c r="D112" s="72"/>
      <c r="E112" s="72"/>
      <c r="F112" s="72"/>
      <c r="G112" s="72"/>
      <c r="H112" s="7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</row>
    <row r="113" customFormat="false" ht="13.8" hidden="false" customHeight="false" outlineLevel="0" collapsed="false">
      <c r="A113" s="68"/>
      <c r="B113" s="74"/>
      <c r="C113" s="70"/>
      <c r="D113" s="72"/>
      <c r="E113" s="72"/>
      <c r="F113" s="72"/>
      <c r="G113" s="72"/>
      <c r="H113" s="7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</row>
    <row r="114" customFormat="false" ht="13.8" hidden="false" customHeight="false" outlineLevel="0" collapsed="false">
      <c r="A114" s="68"/>
      <c r="B114" s="74"/>
      <c r="C114" s="70"/>
      <c r="D114" s="72"/>
      <c r="E114" s="72"/>
      <c r="F114" s="72"/>
      <c r="G114" s="72"/>
      <c r="H114" s="7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</row>
    <row r="115" customFormat="false" ht="13.8" hidden="false" customHeight="false" outlineLevel="0" collapsed="false">
      <c r="A115" s="68"/>
      <c r="B115" s="74"/>
      <c r="C115" s="70"/>
      <c r="D115" s="72"/>
      <c r="E115" s="72"/>
      <c r="F115" s="72"/>
      <c r="G115" s="72"/>
      <c r="H115" s="7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</row>
    <row r="116" customFormat="false" ht="13.8" hidden="false" customHeight="false" outlineLevel="0" collapsed="false">
      <c r="A116" s="68"/>
      <c r="B116" s="74"/>
      <c r="C116" s="70"/>
      <c r="D116" s="72"/>
      <c r="E116" s="72"/>
      <c r="F116" s="72"/>
      <c r="G116" s="72"/>
      <c r="H116" s="7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</row>
    <row r="117" customFormat="false" ht="13.8" hidden="false" customHeight="false" outlineLevel="0" collapsed="false">
      <c r="A117" s="68"/>
      <c r="B117" s="74"/>
      <c r="C117" s="70"/>
      <c r="D117" s="72"/>
      <c r="E117" s="72"/>
      <c r="F117" s="72"/>
      <c r="G117" s="72"/>
      <c r="H117" s="7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</row>
    <row r="118" customFormat="false" ht="13.8" hidden="false" customHeight="false" outlineLevel="0" collapsed="false">
      <c r="A118" s="68"/>
      <c r="B118" s="74"/>
      <c r="C118" s="70"/>
      <c r="D118" s="72"/>
      <c r="E118" s="72"/>
      <c r="F118" s="72"/>
      <c r="G118" s="72"/>
      <c r="H118" s="7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</row>
    <row r="119" customFormat="false" ht="13.8" hidden="false" customHeight="false" outlineLevel="0" collapsed="false">
      <c r="A119" s="68"/>
      <c r="B119" s="74"/>
      <c r="C119" s="70"/>
      <c r="D119" s="72"/>
      <c r="E119" s="72"/>
      <c r="F119" s="72"/>
      <c r="G119" s="72"/>
      <c r="H119" s="7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</row>
    <row r="120" customFormat="false" ht="13.8" hidden="false" customHeight="false" outlineLevel="0" collapsed="false">
      <c r="A120" s="68"/>
      <c r="B120" s="74"/>
      <c r="C120" s="70"/>
      <c r="D120" s="72"/>
      <c r="E120" s="72"/>
      <c r="F120" s="72"/>
      <c r="G120" s="72"/>
      <c r="H120" s="7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</row>
    <row r="121" customFormat="false" ht="13.8" hidden="false" customHeight="false" outlineLevel="0" collapsed="false">
      <c r="A121" s="68"/>
      <c r="B121" s="74"/>
      <c r="C121" s="70"/>
      <c r="D121" s="72"/>
      <c r="E121" s="72"/>
      <c r="F121" s="72"/>
      <c r="G121" s="72"/>
      <c r="H121" s="7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</row>
    <row r="122" customFormat="false" ht="13.8" hidden="false" customHeight="false" outlineLevel="0" collapsed="false">
      <c r="A122" s="68"/>
      <c r="B122" s="74"/>
      <c r="C122" s="70"/>
      <c r="D122" s="72"/>
      <c r="E122" s="72"/>
      <c r="F122" s="72"/>
      <c r="G122" s="72"/>
      <c r="H122" s="7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</row>
    <row r="123" customFormat="false" ht="13.8" hidden="false" customHeight="false" outlineLevel="0" collapsed="false">
      <c r="A123" s="68"/>
      <c r="B123" s="74"/>
      <c r="C123" s="70"/>
      <c r="D123" s="72"/>
      <c r="E123" s="72"/>
      <c r="F123" s="72"/>
      <c r="G123" s="72"/>
      <c r="H123" s="7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</row>
    <row r="124" customFormat="false" ht="13.8" hidden="false" customHeight="false" outlineLevel="0" collapsed="false">
      <c r="A124" s="68"/>
      <c r="B124" s="74"/>
      <c r="C124" s="70"/>
      <c r="D124" s="72"/>
      <c r="E124" s="72"/>
      <c r="F124" s="72"/>
      <c r="G124" s="72"/>
      <c r="H124" s="7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</row>
    <row r="125" customFormat="false" ht="13.8" hidden="false" customHeight="false" outlineLevel="0" collapsed="false">
      <c r="A125" s="68"/>
      <c r="B125" s="74"/>
      <c r="C125" s="70"/>
      <c r="D125" s="72"/>
      <c r="E125" s="72"/>
      <c r="F125" s="72"/>
      <c r="G125" s="72"/>
      <c r="H125" s="7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</row>
    <row r="126" customFormat="false" ht="13.8" hidden="false" customHeight="false" outlineLevel="0" collapsed="false">
      <c r="A126" s="68"/>
      <c r="B126" s="74"/>
      <c r="C126" s="70"/>
      <c r="D126" s="72"/>
      <c r="E126" s="72"/>
      <c r="F126" s="72"/>
      <c r="G126" s="72"/>
      <c r="H126" s="7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</row>
    <row r="127" customFormat="false" ht="13.8" hidden="false" customHeight="false" outlineLevel="0" collapsed="false">
      <c r="A127" s="68"/>
      <c r="B127" s="74"/>
      <c r="C127" s="70"/>
      <c r="D127" s="72"/>
      <c r="E127" s="72"/>
      <c r="F127" s="72"/>
      <c r="G127" s="72"/>
      <c r="H127" s="7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</row>
    <row r="128" customFormat="false" ht="13.8" hidden="false" customHeight="false" outlineLevel="0" collapsed="false">
      <c r="A128" s="68"/>
      <c r="B128" s="74"/>
      <c r="C128" s="70"/>
      <c r="D128" s="72"/>
      <c r="E128" s="72"/>
      <c r="F128" s="72"/>
      <c r="G128" s="72"/>
      <c r="H128" s="7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</row>
    <row r="129" customFormat="false" ht="13.8" hidden="false" customHeight="false" outlineLevel="0" collapsed="false">
      <c r="A129" s="68"/>
      <c r="B129" s="74"/>
      <c r="C129" s="70"/>
      <c r="D129" s="72"/>
      <c r="E129" s="72"/>
      <c r="F129" s="72"/>
      <c r="G129" s="72"/>
      <c r="H129" s="7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</row>
    <row r="130" customFormat="false" ht="13.8" hidden="false" customHeight="false" outlineLevel="0" collapsed="false">
      <c r="A130" s="68"/>
      <c r="B130" s="74"/>
      <c r="C130" s="70"/>
      <c r="D130" s="72"/>
      <c r="E130" s="72"/>
      <c r="F130" s="72"/>
      <c r="G130" s="72"/>
      <c r="H130" s="7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</row>
    <row r="131" customFormat="false" ht="13.8" hidden="false" customHeight="false" outlineLevel="0" collapsed="false">
      <c r="A131" s="68"/>
      <c r="B131" s="74"/>
      <c r="C131" s="70"/>
      <c r="D131" s="72"/>
      <c r="E131" s="72"/>
      <c r="F131" s="72"/>
      <c r="G131" s="72"/>
      <c r="H131" s="7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</row>
    <row r="132" customFormat="false" ht="13.8" hidden="false" customHeight="false" outlineLevel="0" collapsed="false">
      <c r="A132" s="68"/>
      <c r="B132" s="74"/>
      <c r="C132" s="70"/>
      <c r="D132" s="72"/>
      <c r="E132" s="72"/>
      <c r="F132" s="72"/>
      <c r="G132" s="72"/>
      <c r="H132" s="7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</row>
    <row r="133" customFormat="false" ht="13.8" hidden="false" customHeight="false" outlineLevel="0" collapsed="false">
      <c r="A133" s="68"/>
      <c r="B133" s="74"/>
      <c r="C133" s="70"/>
      <c r="D133" s="72"/>
      <c r="E133" s="72"/>
      <c r="F133" s="72"/>
      <c r="G133" s="72"/>
      <c r="H133" s="7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</row>
    <row r="134" customFormat="false" ht="13.8" hidden="false" customHeight="false" outlineLevel="0" collapsed="false">
      <c r="A134" s="68"/>
      <c r="B134" s="74"/>
      <c r="C134" s="70"/>
      <c r="D134" s="72"/>
      <c r="E134" s="72"/>
      <c r="F134" s="72"/>
      <c r="G134" s="72"/>
      <c r="H134" s="7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</row>
    <row r="135" customFormat="false" ht="13.8" hidden="false" customHeight="false" outlineLevel="0" collapsed="false">
      <c r="A135" s="68"/>
      <c r="B135" s="74"/>
      <c r="C135" s="70"/>
      <c r="D135" s="72"/>
      <c r="E135" s="72"/>
      <c r="F135" s="72"/>
      <c r="G135" s="72"/>
      <c r="H135" s="7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</row>
    <row r="136" customFormat="false" ht="13.8" hidden="false" customHeight="false" outlineLevel="0" collapsed="false">
      <c r="A136" s="68"/>
      <c r="B136" s="74"/>
      <c r="C136" s="70"/>
      <c r="D136" s="72"/>
      <c r="E136" s="72"/>
      <c r="F136" s="72"/>
      <c r="G136" s="72"/>
      <c r="H136" s="7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</row>
    <row r="137" customFormat="false" ht="13.8" hidden="false" customHeight="false" outlineLevel="0" collapsed="false">
      <c r="A137" s="68"/>
      <c r="B137" s="74"/>
      <c r="C137" s="70"/>
      <c r="D137" s="72"/>
      <c r="E137" s="72"/>
      <c r="F137" s="72"/>
      <c r="G137" s="72"/>
      <c r="H137" s="7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</row>
    <row r="138" customFormat="false" ht="13.8" hidden="false" customHeight="false" outlineLevel="0" collapsed="false">
      <c r="A138" s="68"/>
      <c r="B138" s="74"/>
      <c r="C138" s="70"/>
      <c r="D138" s="72"/>
      <c r="E138" s="72"/>
      <c r="F138" s="72"/>
      <c r="G138" s="72"/>
      <c r="H138" s="7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</row>
    <row r="139" customFormat="false" ht="13.8" hidden="false" customHeight="false" outlineLevel="0" collapsed="false">
      <c r="A139" s="68"/>
      <c r="B139" s="74"/>
      <c r="C139" s="70"/>
      <c r="D139" s="72"/>
      <c r="E139" s="72"/>
      <c r="F139" s="72"/>
      <c r="G139" s="72"/>
      <c r="H139" s="7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</row>
    <row r="140" customFormat="false" ht="13.8" hidden="false" customHeight="false" outlineLevel="0" collapsed="false">
      <c r="A140" s="68"/>
      <c r="B140" s="74"/>
      <c r="C140" s="70"/>
      <c r="D140" s="72"/>
      <c r="E140" s="72"/>
      <c r="F140" s="72"/>
      <c r="G140" s="72"/>
      <c r="H140" s="7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</row>
    <row r="141" customFormat="false" ht="13.8" hidden="false" customHeight="false" outlineLevel="0" collapsed="false">
      <c r="A141" s="68"/>
      <c r="B141" s="74"/>
      <c r="C141" s="70"/>
      <c r="D141" s="72"/>
      <c r="E141" s="72"/>
      <c r="F141" s="72"/>
      <c r="G141" s="72"/>
      <c r="H141" s="7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</row>
    <row r="142" customFormat="false" ht="13.8" hidden="false" customHeight="false" outlineLevel="0" collapsed="false">
      <c r="A142" s="68"/>
      <c r="B142" s="74"/>
      <c r="C142" s="70"/>
      <c r="D142" s="72"/>
      <c r="E142" s="72"/>
      <c r="F142" s="72"/>
      <c r="G142" s="72"/>
      <c r="H142" s="7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</row>
    <row r="143" customFormat="false" ht="13.8" hidden="false" customHeight="false" outlineLevel="0" collapsed="false">
      <c r="A143" s="68"/>
      <c r="B143" s="74"/>
      <c r="C143" s="70"/>
      <c r="D143" s="72"/>
      <c r="E143" s="72"/>
      <c r="F143" s="72"/>
      <c r="G143" s="72"/>
      <c r="H143" s="7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</row>
    <row r="144" customFormat="false" ht="13.8" hidden="false" customHeight="false" outlineLevel="0" collapsed="false">
      <c r="A144" s="68"/>
      <c r="B144" s="74"/>
      <c r="C144" s="70"/>
      <c r="D144" s="72"/>
      <c r="E144" s="72"/>
      <c r="F144" s="72"/>
      <c r="G144" s="72"/>
      <c r="H144" s="7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</row>
    <row r="145" customFormat="false" ht="13.8" hidden="false" customHeight="false" outlineLevel="0" collapsed="false">
      <c r="A145" s="68"/>
      <c r="B145" s="74"/>
      <c r="C145" s="70"/>
      <c r="D145" s="72"/>
      <c r="E145" s="72"/>
      <c r="F145" s="72"/>
      <c r="G145" s="72"/>
      <c r="H145" s="7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</row>
    <row r="146" customFormat="false" ht="13.8" hidden="false" customHeight="false" outlineLevel="0" collapsed="false">
      <c r="A146" s="68"/>
      <c r="B146" s="74"/>
      <c r="C146" s="70"/>
      <c r="D146" s="72"/>
      <c r="E146" s="72"/>
      <c r="F146" s="72"/>
      <c r="G146" s="72"/>
      <c r="H146" s="7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</row>
    <row r="147" customFormat="false" ht="13.8" hidden="false" customHeight="false" outlineLevel="0" collapsed="false">
      <c r="A147" s="68"/>
      <c r="B147" s="74"/>
      <c r="C147" s="70"/>
      <c r="D147" s="72"/>
      <c r="E147" s="72"/>
      <c r="F147" s="72"/>
      <c r="G147" s="72"/>
      <c r="H147" s="7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</row>
    <row r="148" customFormat="false" ht="13.8" hidden="false" customHeight="false" outlineLevel="0" collapsed="false">
      <c r="A148" s="68"/>
      <c r="B148" s="74"/>
      <c r="C148" s="70"/>
      <c r="D148" s="72"/>
      <c r="E148" s="72"/>
      <c r="F148" s="72"/>
      <c r="G148" s="72"/>
      <c r="H148" s="7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</row>
    <row r="149" customFormat="false" ht="13.8" hidden="false" customHeight="false" outlineLevel="0" collapsed="false">
      <c r="A149" s="68"/>
      <c r="B149" s="74"/>
      <c r="C149" s="70"/>
      <c r="D149" s="72"/>
      <c r="E149" s="72"/>
      <c r="F149" s="72"/>
      <c r="G149" s="72"/>
      <c r="H149" s="7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</row>
    <row r="150" customFormat="false" ht="13.8" hidden="false" customHeight="false" outlineLevel="0" collapsed="false">
      <c r="A150" s="68"/>
      <c r="B150" s="74"/>
      <c r="C150" s="70"/>
      <c r="D150" s="72"/>
      <c r="E150" s="72"/>
      <c r="F150" s="72"/>
      <c r="G150" s="72"/>
      <c r="H150" s="7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</row>
    <row r="151" customFormat="false" ht="13.8" hidden="false" customHeight="false" outlineLevel="0" collapsed="false">
      <c r="A151" s="68"/>
      <c r="B151" s="74"/>
      <c r="C151" s="70"/>
      <c r="D151" s="72"/>
      <c r="E151" s="72"/>
      <c r="F151" s="72"/>
      <c r="G151" s="72"/>
      <c r="H151" s="7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</row>
    <row r="152" customFormat="false" ht="13.8" hidden="false" customHeight="false" outlineLevel="0" collapsed="false">
      <c r="A152" s="68"/>
      <c r="B152" s="74"/>
      <c r="C152" s="70"/>
      <c r="D152" s="72"/>
      <c r="E152" s="72"/>
      <c r="F152" s="72"/>
      <c r="G152" s="72"/>
      <c r="H152" s="7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</row>
    <row r="153" customFormat="false" ht="13.8" hidden="false" customHeight="false" outlineLevel="0" collapsed="false">
      <c r="A153" s="68"/>
      <c r="B153" s="74"/>
      <c r="C153" s="70"/>
      <c r="D153" s="72"/>
      <c r="E153" s="72"/>
      <c r="F153" s="72"/>
      <c r="G153" s="72"/>
      <c r="H153" s="7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</row>
    <row r="154" customFormat="false" ht="13.8" hidden="false" customHeight="false" outlineLevel="0" collapsed="false">
      <c r="A154" s="68"/>
      <c r="B154" s="74"/>
      <c r="C154" s="70"/>
      <c r="D154" s="72"/>
      <c r="E154" s="72"/>
      <c r="F154" s="72"/>
      <c r="G154" s="72"/>
      <c r="H154" s="7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</row>
    <row r="155" customFormat="false" ht="13.8" hidden="false" customHeight="false" outlineLevel="0" collapsed="false">
      <c r="A155" s="68"/>
      <c r="B155" s="74"/>
      <c r="C155" s="70"/>
      <c r="D155" s="72"/>
      <c r="E155" s="72"/>
      <c r="F155" s="72"/>
      <c r="G155" s="72"/>
      <c r="H155" s="7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</row>
    <row r="156" customFormat="false" ht="13.8" hidden="false" customHeight="false" outlineLevel="0" collapsed="false">
      <c r="A156" s="68"/>
      <c r="B156" s="74"/>
      <c r="C156" s="70"/>
      <c r="D156" s="72"/>
      <c r="E156" s="72"/>
      <c r="F156" s="72"/>
      <c r="G156" s="72"/>
      <c r="H156" s="7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</row>
    <row r="157" customFormat="false" ht="13.8" hidden="false" customHeight="false" outlineLevel="0" collapsed="false">
      <c r="A157" s="68"/>
      <c r="B157" s="74"/>
      <c r="C157" s="70"/>
      <c r="D157" s="72"/>
      <c r="E157" s="72"/>
      <c r="F157" s="72"/>
      <c r="G157" s="72"/>
      <c r="H157" s="7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</row>
    <row r="158" customFormat="false" ht="13.8" hidden="false" customHeight="false" outlineLevel="0" collapsed="false">
      <c r="A158" s="68"/>
      <c r="B158" s="74"/>
      <c r="C158" s="70"/>
      <c r="D158" s="72"/>
      <c r="E158" s="72"/>
      <c r="F158" s="72"/>
      <c r="G158" s="72"/>
      <c r="H158" s="7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</row>
    <row r="159" customFormat="false" ht="13.8" hidden="false" customHeight="false" outlineLevel="0" collapsed="false">
      <c r="A159" s="68"/>
      <c r="B159" s="74"/>
      <c r="C159" s="70"/>
      <c r="D159" s="72"/>
      <c r="E159" s="72"/>
      <c r="F159" s="72"/>
      <c r="G159" s="72"/>
      <c r="H159" s="7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</row>
    <row r="160" customFormat="false" ht="13.8" hidden="false" customHeight="false" outlineLevel="0" collapsed="false">
      <c r="A160" s="68"/>
      <c r="B160" s="74"/>
      <c r="C160" s="70"/>
      <c r="D160" s="72"/>
      <c r="E160" s="72"/>
      <c r="F160" s="72"/>
      <c r="G160" s="72"/>
      <c r="H160" s="7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</row>
    <row r="161" customFormat="false" ht="13.8" hidden="false" customHeight="false" outlineLevel="0" collapsed="false">
      <c r="A161" s="68"/>
      <c r="B161" s="74"/>
      <c r="C161" s="70"/>
      <c r="D161" s="72"/>
      <c r="E161" s="72"/>
      <c r="F161" s="72"/>
      <c r="G161" s="72"/>
      <c r="H161" s="7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</row>
    <row r="162" customFormat="false" ht="13.8" hidden="false" customHeight="false" outlineLevel="0" collapsed="false">
      <c r="A162" s="68"/>
      <c r="B162" s="74"/>
      <c r="C162" s="70"/>
      <c r="D162" s="72"/>
      <c r="E162" s="72"/>
      <c r="F162" s="72"/>
      <c r="G162" s="72"/>
      <c r="H162" s="7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  <c r="GO162" s="12"/>
      <c r="GP162" s="12"/>
      <c r="GQ162" s="12"/>
      <c r="GR162" s="12"/>
      <c r="GS162" s="12"/>
      <c r="GT162" s="12"/>
      <c r="GU162" s="12"/>
      <c r="GV162" s="12"/>
      <c r="GW162" s="12"/>
      <c r="GX162" s="12"/>
      <c r="GY162" s="12"/>
      <c r="GZ162" s="12"/>
      <c r="HA162" s="12"/>
      <c r="HB162" s="12"/>
      <c r="HC162" s="12"/>
      <c r="HD162" s="12"/>
      <c r="HE162" s="12"/>
      <c r="HF162" s="12"/>
      <c r="HG162" s="12"/>
      <c r="HH162" s="12"/>
      <c r="HI162" s="12"/>
      <c r="HJ162" s="12"/>
      <c r="HK162" s="12"/>
      <c r="HL162" s="12"/>
      <c r="HM162" s="12"/>
      <c r="HN162" s="12"/>
      <c r="HO162" s="12"/>
      <c r="HP162" s="12"/>
      <c r="HQ162" s="12"/>
      <c r="HR162" s="12"/>
      <c r="HS162" s="12"/>
      <c r="HT162" s="12"/>
      <c r="HU162" s="12"/>
      <c r="HV162" s="12"/>
      <c r="HW162" s="12"/>
    </row>
    <row r="163" customFormat="false" ht="13.8" hidden="false" customHeight="false" outlineLevel="0" collapsed="false">
      <c r="A163" s="68"/>
      <c r="B163" s="74"/>
      <c r="C163" s="70"/>
      <c r="D163" s="72"/>
      <c r="E163" s="72"/>
      <c r="F163" s="72"/>
      <c r="G163" s="72"/>
      <c r="H163" s="7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</row>
    <row r="164" customFormat="false" ht="13.8" hidden="false" customHeight="false" outlineLevel="0" collapsed="false">
      <c r="A164" s="68"/>
      <c r="B164" s="74"/>
      <c r="C164" s="70"/>
      <c r="D164" s="72"/>
      <c r="E164" s="72"/>
      <c r="F164" s="72"/>
      <c r="G164" s="72"/>
      <c r="H164" s="7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</row>
    <row r="165" customFormat="false" ht="13.8" hidden="false" customHeight="false" outlineLevel="0" collapsed="false">
      <c r="A165" s="68"/>
      <c r="B165" s="74"/>
      <c r="C165" s="70"/>
      <c r="D165" s="72"/>
      <c r="E165" s="72"/>
      <c r="F165" s="72"/>
      <c r="G165" s="72"/>
      <c r="H165" s="7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  <c r="GO165" s="12"/>
      <c r="GP165" s="12"/>
      <c r="GQ165" s="12"/>
      <c r="GR165" s="12"/>
      <c r="GS165" s="12"/>
      <c r="GT165" s="12"/>
      <c r="GU165" s="12"/>
      <c r="GV165" s="12"/>
      <c r="GW165" s="12"/>
      <c r="GX165" s="12"/>
      <c r="GY165" s="12"/>
      <c r="GZ165" s="12"/>
      <c r="HA165" s="12"/>
      <c r="HB165" s="12"/>
      <c r="HC165" s="12"/>
      <c r="HD165" s="12"/>
      <c r="HE165" s="12"/>
      <c r="HF165" s="12"/>
      <c r="HG165" s="12"/>
      <c r="HH165" s="12"/>
      <c r="HI165" s="12"/>
      <c r="HJ165" s="12"/>
      <c r="HK165" s="12"/>
      <c r="HL165" s="12"/>
      <c r="HM165" s="12"/>
      <c r="HN165" s="12"/>
      <c r="HO165" s="12"/>
      <c r="HP165" s="12"/>
      <c r="HQ165" s="12"/>
      <c r="HR165" s="12"/>
      <c r="HS165" s="12"/>
      <c r="HT165" s="12"/>
      <c r="HU165" s="12"/>
      <c r="HV165" s="12"/>
      <c r="HW165" s="12"/>
    </row>
    <row r="166" customFormat="false" ht="13.8" hidden="false" customHeight="false" outlineLevel="0" collapsed="false">
      <c r="A166" s="68"/>
      <c r="B166" s="74"/>
      <c r="C166" s="70"/>
      <c r="D166" s="72"/>
      <c r="E166" s="72"/>
      <c r="F166" s="72"/>
      <c r="G166" s="72"/>
      <c r="H166" s="7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</row>
    <row r="167" customFormat="false" ht="13.8" hidden="false" customHeight="false" outlineLevel="0" collapsed="false">
      <c r="A167" s="68"/>
      <c r="B167" s="74"/>
      <c r="C167" s="70"/>
      <c r="D167" s="72"/>
      <c r="E167" s="72"/>
      <c r="F167" s="72"/>
      <c r="G167" s="72"/>
      <c r="H167" s="7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  <c r="GO167" s="12"/>
      <c r="GP167" s="12"/>
      <c r="GQ167" s="12"/>
      <c r="GR167" s="12"/>
      <c r="GS167" s="12"/>
      <c r="GT167" s="12"/>
      <c r="GU167" s="12"/>
      <c r="GV167" s="12"/>
      <c r="GW167" s="12"/>
      <c r="GX167" s="12"/>
      <c r="GY167" s="12"/>
      <c r="GZ167" s="12"/>
      <c r="HA167" s="12"/>
      <c r="HB167" s="12"/>
      <c r="HC167" s="12"/>
      <c r="HD167" s="12"/>
      <c r="HE167" s="12"/>
      <c r="HF167" s="12"/>
      <c r="HG167" s="12"/>
      <c r="HH167" s="12"/>
      <c r="HI167" s="12"/>
      <c r="HJ167" s="12"/>
      <c r="HK167" s="12"/>
      <c r="HL167" s="12"/>
      <c r="HM167" s="12"/>
      <c r="HN167" s="12"/>
      <c r="HO167" s="12"/>
      <c r="HP167" s="12"/>
      <c r="HQ167" s="12"/>
      <c r="HR167" s="12"/>
      <c r="HS167" s="12"/>
      <c r="HT167" s="12"/>
      <c r="HU167" s="12"/>
      <c r="HV167" s="12"/>
      <c r="HW167" s="12"/>
    </row>
    <row r="168" customFormat="false" ht="13.8" hidden="false" customHeight="false" outlineLevel="0" collapsed="false">
      <c r="A168" s="68"/>
      <c r="B168" s="74"/>
      <c r="C168" s="70"/>
      <c r="D168" s="72"/>
      <c r="E168" s="72"/>
      <c r="F168" s="72"/>
      <c r="G168" s="72"/>
      <c r="H168" s="7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  <c r="GO168" s="12"/>
      <c r="GP168" s="12"/>
      <c r="GQ168" s="12"/>
      <c r="GR168" s="12"/>
      <c r="GS168" s="12"/>
      <c r="GT168" s="12"/>
      <c r="GU168" s="12"/>
      <c r="GV168" s="12"/>
      <c r="GW168" s="12"/>
      <c r="GX168" s="12"/>
      <c r="GY168" s="12"/>
      <c r="GZ168" s="12"/>
      <c r="HA168" s="12"/>
      <c r="HB168" s="12"/>
      <c r="HC168" s="12"/>
      <c r="HD168" s="12"/>
      <c r="HE168" s="12"/>
      <c r="HF168" s="12"/>
      <c r="HG168" s="12"/>
      <c r="HH168" s="12"/>
      <c r="HI168" s="12"/>
      <c r="HJ168" s="12"/>
      <c r="HK168" s="12"/>
      <c r="HL168" s="12"/>
      <c r="HM168" s="12"/>
      <c r="HN168" s="12"/>
      <c r="HO168" s="12"/>
      <c r="HP168" s="12"/>
      <c r="HQ168" s="12"/>
      <c r="HR168" s="12"/>
      <c r="HS168" s="12"/>
      <c r="HT168" s="12"/>
      <c r="HU168" s="12"/>
      <c r="HV168" s="12"/>
      <c r="HW168" s="12"/>
    </row>
    <row r="169" customFormat="false" ht="13.8" hidden="false" customHeight="false" outlineLevel="0" collapsed="false">
      <c r="A169" s="68"/>
      <c r="B169" s="74"/>
      <c r="C169" s="70"/>
      <c r="D169" s="72"/>
      <c r="E169" s="72"/>
      <c r="F169" s="72"/>
      <c r="G169" s="72"/>
      <c r="H169" s="7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</row>
    <row r="170" customFormat="false" ht="13.8" hidden="false" customHeight="false" outlineLevel="0" collapsed="false">
      <c r="A170" s="68"/>
      <c r="B170" s="74"/>
      <c r="C170" s="70"/>
      <c r="D170" s="72"/>
      <c r="E170" s="72"/>
      <c r="F170" s="72"/>
      <c r="G170" s="72"/>
      <c r="H170" s="7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  <c r="GO170" s="12"/>
      <c r="GP170" s="12"/>
      <c r="GQ170" s="12"/>
      <c r="GR170" s="12"/>
      <c r="GS170" s="12"/>
      <c r="GT170" s="12"/>
      <c r="GU170" s="12"/>
      <c r="GV170" s="12"/>
      <c r="GW170" s="12"/>
      <c r="GX170" s="12"/>
      <c r="GY170" s="12"/>
      <c r="GZ170" s="12"/>
      <c r="HA170" s="12"/>
      <c r="HB170" s="12"/>
      <c r="HC170" s="12"/>
      <c r="HD170" s="12"/>
      <c r="HE170" s="12"/>
      <c r="HF170" s="12"/>
      <c r="HG170" s="12"/>
      <c r="HH170" s="12"/>
      <c r="HI170" s="12"/>
      <c r="HJ170" s="12"/>
      <c r="HK170" s="12"/>
      <c r="HL170" s="12"/>
      <c r="HM170" s="12"/>
      <c r="HN170" s="12"/>
      <c r="HO170" s="12"/>
      <c r="HP170" s="12"/>
      <c r="HQ170" s="12"/>
      <c r="HR170" s="12"/>
      <c r="HS170" s="12"/>
      <c r="HT170" s="12"/>
      <c r="HU170" s="12"/>
      <c r="HV170" s="12"/>
      <c r="HW170" s="12"/>
    </row>
    <row r="171" customFormat="false" ht="13.8" hidden="false" customHeight="false" outlineLevel="0" collapsed="false">
      <c r="A171" s="68"/>
      <c r="B171" s="74"/>
      <c r="C171" s="70"/>
      <c r="D171" s="72"/>
      <c r="E171" s="72"/>
      <c r="F171" s="72"/>
      <c r="G171" s="72"/>
      <c r="H171" s="7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</row>
    <row r="172" customFormat="false" ht="13.8" hidden="false" customHeight="false" outlineLevel="0" collapsed="false">
      <c r="A172" s="68"/>
      <c r="B172" s="74"/>
      <c r="C172" s="70"/>
      <c r="D172" s="72"/>
      <c r="E172" s="72"/>
      <c r="F172" s="72"/>
      <c r="G172" s="72"/>
      <c r="H172" s="7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</row>
    <row r="173" customFormat="false" ht="13.8" hidden="false" customHeight="false" outlineLevel="0" collapsed="false">
      <c r="A173" s="68"/>
      <c r="B173" s="74"/>
      <c r="C173" s="70"/>
      <c r="D173" s="72"/>
      <c r="E173" s="72"/>
      <c r="F173" s="72"/>
      <c r="G173" s="72"/>
      <c r="H173" s="7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  <c r="GO173" s="12"/>
      <c r="GP173" s="12"/>
      <c r="GQ173" s="12"/>
      <c r="GR173" s="12"/>
      <c r="GS173" s="12"/>
      <c r="GT173" s="12"/>
      <c r="GU173" s="12"/>
      <c r="GV173" s="12"/>
      <c r="GW173" s="12"/>
      <c r="GX173" s="12"/>
      <c r="GY173" s="12"/>
      <c r="GZ173" s="12"/>
      <c r="HA173" s="12"/>
      <c r="HB173" s="12"/>
      <c r="HC173" s="12"/>
      <c r="HD173" s="12"/>
      <c r="HE173" s="12"/>
      <c r="HF173" s="12"/>
      <c r="HG173" s="12"/>
      <c r="HH173" s="12"/>
      <c r="HI173" s="12"/>
      <c r="HJ173" s="12"/>
      <c r="HK173" s="12"/>
      <c r="HL173" s="12"/>
      <c r="HM173" s="12"/>
      <c r="HN173" s="12"/>
      <c r="HO173" s="12"/>
      <c r="HP173" s="12"/>
      <c r="HQ173" s="12"/>
      <c r="HR173" s="12"/>
      <c r="HS173" s="12"/>
      <c r="HT173" s="12"/>
      <c r="HU173" s="12"/>
      <c r="HV173" s="12"/>
      <c r="HW173" s="12"/>
    </row>
    <row r="174" customFormat="false" ht="13.8" hidden="false" customHeight="false" outlineLevel="0" collapsed="false">
      <c r="A174" s="68"/>
      <c r="B174" s="74"/>
      <c r="C174" s="70"/>
      <c r="D174" s="72"/>
      <c r="E174" s="72"/>
      <c r="F174" s="72"/>
      <c r="G174" s="72"/>
      <c r="H174" s="7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</row>
    <row r="175" customFormat="false" ht="13.8" hidden="false" customHeight="false" outlineLevel="0" collapsed="false">
      <c r="A175" s="68"/>
      <c r="B175" s="74"/>
      <c r="C175" s="70"/>
      <c r="D175" s="72"/>
      <c r="E175" s="72"/>
      <c r="F175" s="72"/>
      <c r="G175" s="72"/>
      <c r="H175" s="7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  <c r="GO175" s="12"/>
      <c r="GP175" s="12"/>
      <c r="GQ175" s="12"/>
      <c r="GR175" s="12"/>
      <c r="GS175" s="12"/>
      <c r="GT175" s="12"/>
      <c r="GU175" s="12"/>
      <c r="GV175" s="12"/>
      <c r="GW175" s="12"/>
      <c r="GX175" s="12"/>
      <c r="GY175" s="12"/>
      <c r="GZ175" s="12"/>
      <c r="HA175" s="12"/>
      <c r="HB175" s="12"/>
      <c r="HC175" s="12"/>
      <c r="HD175" s="12"/>
      <c r="HE175" s="12"/>
      <c r="HF175" s="12"/>
      <c r="HG175" s="12"/>
      <c r="HH175" s="12"/>
      <c r="HI175" s="12"/>
      <c r="HJ175" s="12"/>
      <c r="HK175" s="12"/>
      <c r="HL175" s="12"/>
      <c r="HM175" s="12"/>
      <c r="HN175" s="12"/>
      <c r="HO175" s="12"/>
      <c r="HP175" s="12"/>
      <c r="HQ175" s="12"/>
      <c r="HR175" s="12"/>
      <c r="HS175" s="12"/>
      <c r="HT175" s="12"/>
      <c r="HU175" s="12"/>
      <c r="HV175" s="12"/>
      <c r="HW175" s="12"/>
    </row>
    <row r="176" customFormat="false" ht="13.8" hidden="false" customHeight="false" outlineLevel="0" collapsed="false">
      <c r="A176" s="68"/>
      <c r="B176" s="74"/>
      <c r="C176" s="70"/>
      <c r="D176" s="72"/>
      <c r="E176" s="72"/>
      <c r="F176" s="72"/>
      <c r="G176" s="72"/>
      <c r="H176" s="7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  <c r="GO176" s="12"/>
      <c r="GP176" s="12"/>
      <c r="GQ176" s="12"/>
      <c r="GR176" s="12"/>
      <c r="GS176" s="12"/>
      <c r="GT176" s="12"/>
      <c r="GU176" s="12"/>
      <c r="GV176" s="12"/>
      <c r="GW176" s="12"/>
      <c r="GX176" s="12"/>
      <c r="GY176" s="12"/>
      <c r="GZ176" s="12"/>
      <c r="HA176" s="12"/>
      <c r="HB176" s="12"/>
      <c r="HC176" s="12"/>
      <c r="HD176" s="12"/>
      <c r="HE176" s="12"/>
      <c r="HF176" s="12"/>
      <c r="HG176" s="12"/>
      <c r="HH176" s="12"/>
      <c r="HI176" s="12"/>
      <c r="HJ176" s="12"/>
      <c r="HK176" s="12"/>
      <c r="HL176" s="12"/>
      <c r="HM176" s="12"/>
      <c r="HN176" s="12"/>
      <c r="HO176" s="12"/>
      <c r="HP176" s="12"/>
      <c r="HQ176" s="12"/>
      <c r="HR176" s="12"/>
      <c r="HS176" s="12"/>
      <c r="HT176" s="12"/>
      <c r="HU176" s="12"/>
      <c r="HV176" s="12"/>
      <c r="HW176" s="12"/>
    </row>
    <row r="177" customFormat="false" ht="13.8" hidden="false" customHeight="false" outlineLevel="0" collapsed="false">
      <c r="A177" s="68"/>
      <c r="B177" s="74"/>
      <c r="C177" s="70"/>
      <c r="D177" s="72"/>
      <c r="E177" s="72"/>
      <c r="F177" s="72"/>
      <c r="G177" s="72"/>
      <c r="H177" s="7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</row>
    <row r="178" customFormat="false" ht="13.8" hidden="false" customHeight="false" outlineLevel="0" collapsed="false">
      <c r="A178" s="68"/>
      <c r="B178" s="74"/>
      <c r="C178" s="70"/>
      <c r="D178" s="72"/>
      <c r="E178" s="72"/>
      <c r="F178" s="72"/>
      <c r="G178" s="72"/>
      <c r="H178" s="7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</row>
    <row r="179" customFormat="false" ht="13.8" hidden="false" customHeight="false" outlineLevel="0" collapsed="false">
      <c r="A179" s="68"/>
      <c r="B179" s="74"/>
      <c r="C179" s="70"/>
      <c r="D179" s="72"/>
      <c r="E179" s="72"/>
      <c r="F179" s="72"/>
      <c r="G179" s="72"/>
      <c r="H179" s="7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</row>
    <row r="180" customFormat="false" ht="13.8" hidden="false" customHeight="false" outlineLevel="0" collapsed="false">
      <c r="A180" s="68"/>
      <c r="B180" s="74"/>
      <c r="C180" s="70"/>
      <c r="D180" s="72"/>
      <c r="E180" s="72"/>
      <c r="F180" s="72"/>
      <c r="G180" s="72"/>
      <c r="H180" s="7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</row>
    <row r="181" customFormat="false" ht="13.8" hidden="false" customHeight="false" outlineLevel="0" collapsed="false">
      <c r="A181" s="68"/>
      <c r="B181" s="74"/>
      <c r="C181" s="70"/>
      <c r="D181" s="72"/>
      <c r="E181" s="72"/>
      <c r="F181" s="72"/>
      <c r="G181" s="72"/>
      <c r="H181" s="7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</row>
    <row r="182" customFormat="false" ht="13.8" hidden="false" customHeight="false" outlineLevel="0" collapsed="false">
      <c r="A182" s="68"/>
      <c r="B182" s="74"/>
      <c r="C182" s="70"/>
      <c r="D182" s="72"/>
      <c r="E182" s="72"/>
      <c r="F182" s="72"/>
      <c r="G182" s="72"/>
      <c r="H182" s="7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</row>
    <row r="183" customFormat="false" ht="13.8" hidden="false" customHeight="false" outlineLevel="0" collapsed="false">
      <c r="A183" s="68"/>
      <c r="B183" s="74"/>
      <c r="C183" s="70"/>
      <c r="D183" s="72"/>
      <c r="E183" s="72"/>
      <c r="F183" s="72"/>
      <c r="G183" s="72"/>
      <c r="H183" s="7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</row>
    <row r="184" customFormat="false" ht="13.8" hidden="false" customHeight="false" outlineLevel="0" collapsed="false">
      <c r="A184" s="68"/>
      <c r="B184" s="74"/>
      <c r="C184" s="70"/>
      <c r="D184" s="72"/>
      <c r="E184" s="72"/>
      <c r="F184" s="72"/>
      <c r="G184" s="72"/>
      <c r="H184" s="7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</row>
    <row r="185" customFormat="false" ht="13.8" hidden="false" customHeight="false" outlineLevel="0" collapsed="false">
      <c r="A185" s="68"/>
      <c r="B185" s="74"/>
      <c r="C185" s="70"/>
      <c r="D185" s="72"/>
      <c r="E185" s="72"/>
      <c r="F185" s="72"/>
      <c r="G185" s="72"/>
      <c r="H185" s="7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</row>
    <row r="186" customFormat="false" ht="13.8" hidden="false" customHeight="false" outlineLevel="0" collapsed="false">
      <c r="A186" s="68"/>
      <c r="B186" s="74"/>
      <c r="C186" s="70"/>
      <c r="D186" s="72"/>
      <c r="E186" s="72"/>
      <c r="F186" s="72"/>
      <c r="G186" s="72"/>
      <c r="H186" s="7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</row>
    <row r="187" customFormat="false" ht="13.8" hidden="false" customHeight="false" outlineLevel="0" collapsed="false">
      <c r="A187" s="68"/>
      <c r="B187" s="74"/>
      <c r="C187" s="70"/>
      <c r="D187" s="72"/>
      <c r="E187" s="72"/>
      <c r="F187" s="72"/>
      <c r="G187" s="72"/>
      <c r="H187" s="7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</row>
    <row r="188" customFormat="false" ht="13.8" hidden="false" customHeight="false" outlineLevel="0" collapsed="false">
      <c r="A188" s="68"/>
      <c r="B188" s="74"/>
      <c r="C188" s="70"/>
      <c r="D188" s="72"/>
      <c r="E188" s="72"/>
      <c r="F188" s="72"/>
      <c r="G188" s="72"/>
      <c r="H188" s="7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</row>
    <row r="189" customFormat="false" ht="13.8" hidden="false" customHeight="false" outlineLevel="0" collapsed="false">
      <c r="A189" s="68"/>
      <c r="B189" s="74"/>
      <c r="C189" s="70"/>
      <c r="D189" s="72"/>
      <c r="E189" s="72"/>
      <c r="F189" s="72"/>
      <c r="G189" s="72"/>
      <c r="H189" s="7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</row>
    <row r="190" customFormat="false" ht="13.8" hidden="false" customHeight="false" outlineLevel="0" collapsed="false">
      <c r="A190" s="68"/>
      <c r="B190" s="74"/>
      <c r="C190" s="70"/>
      <c r="D190" s="72"/>
      <c r="E190" s="72"/>
      <c r="F190" s="72"/>
      <c r="G190" s="72"/>
      <c r="H190" s="7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</row>
    <row r="191" customFormat="false" ht="13.8" hidden="false" customHeight="false" outlineLevel="0" collapsed="false">
      <c r="A191" s="68"/>
      <c r="B191" s="74"/>
      <c r="C191" s="70"/>
      <c r="D191" s="72"/>
      <c r="E191" s="72"/>
      <c r="F191" s="72"/>
      <c r="G191" s="72"/>
      <c r="H191" s="7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</row>
    <row r="192" customFormat="false" ht="13.8" hidden="false" customHeight="false" outlineLevel="0" collapsed="false">
      <c r="A192" s="68"/>
      <c r="B192" s="74"/>
      <c r="C192" s="70"/>
      <c r="D192" s="72"/>
      <c r="E192" s="72"/>
      <c r="F192" s="72"/>
      <c r="G192" s="72"/>
      <c r="H192" s="7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</row>
    <row r="193" customFormat="false" ht="13.8" hidden="false" customHeight="false" outlineLevel="0" collapsed="false">
      <c r="A193" s="68"/>
      <c r="B193" s="74"/>
      <c r="C193" s="70"/>
      <c r="D193" s="72"/>
      <c r="E193" s="72"/>
      <c r="F193" s="72"/>
      <c r="G193" s="72"/>
      <c r="H193" s="7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  <c r="GO193" s="12"/>
      <c r="GP193" s="12"/>
      <c r="GQ193" s="12"/>
      <c r="GR193" s="12"/>
      <c r="GS193" s="12"/>
      <c r="GT193" s="12"/>
      <c r="GU193" s="12"/>
      <c r="GV193" s="12"/>
      <c r="GW193" s="12"/>
      <c r="GX193" s="12"/>
      <c r="GY193" s="12"/>
      <c r="GZ193" s="12"/>
      <c r="HA193" s="12"/>
      <c r="HB193" s="12"/>
      <c r="HC193" s="12"/>
      <c r="HD193" s="12"/>
      <c r="HE193" s="12"/>
      <c r="HF193" s="12"/>
      <c r="HG193" s="12"/>
      <c r="HH193" s="12"/>
      <c r="HI193" s="12"/>
      <c r="HJ193" s="12"/>
      <c r="HK193" s="12"/>
      <c r="HL193" s="12"/>
      <c r="HM193" s="12"/>
      <c r="HN193" s="12"/>
      <c r="HO193" s="12"/>
      <c r="HP193" s="12"/>
      <c r="HQ193" s="12"/>
      <c r="HR193" s="12"/>
      <c r="HS193" s="12"/>
      <c r="HT193" s="12"/>
      <c r="HU193" s="12"/>
      <c r="HV193" s="12"/>
      <c r="HW193" s="12"/>
    </row>
    <row r="194" customFormat="false" ht="13.8" hidden="false" customHeight="false" outlineLevel="0" collapsed="false">
      <c r="A194" s="68"/>
      <c r="B194" s="74"/>
      <c r="C194" s="70"/>
      <c r="D194" s="72"/>
      <c r="E194" s="72"/>
      <c r="F194" s="72"/>
      <c r="G194" s="72"/>
      <c r="H194" s="7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</row>
    <row r="195" customFormat="false" ht="13.8" hidden="false" customHeight="false" outlineLevel="0" collapsed="false">
      <c r="A195" s="68"/>
      <c r="B195" s="74"/>
      <c r="C195" s="70"/>
      <c r="D195" s="72"/>
      <c r="E195" s="72"/>
      <c r="F195" s="72"/>
      <c r="G195" s="72"/>
      <c r="H195" s="7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</row>
    <row r="196" customFormat="false" ht="13.8" hidden="false" customHeight="false" outlineLevel="0" collapsed="false">
      <c r="A196" s="68"/>
      <c r="B196" s="74"/>
      <c r="C196" s="70"/>
      <c r="D196" s="72"/>
      <c r="E196" s="72"/>
      <c r="F196" s="72"/>
      <c r="G196" s="72"/>
      <c r="H196" s="7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</row>
    <row r="197" customFormat="false" ht="13.8" hidden="false" customHeight="false" outlineLevel="0" collapsed="false">
      <c r="A197" s="68"/>
      <c r="B197" s="74"/>
      <c r="C197" s="70"/>
      <c r="D197" s="72"/>
      <c r="E197" s="72"/>
      <c r="F197" s="72"/>
      <c r="G197" s="72"/>
      <c r="H197" s="7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</row>
    <row r="198" customFormat="false" ht="13.8" hidden="false" customHeight="false" outlineLevel="0" collapsed="false">
      <c r="A198" s="68"/>
      <c r="B198" s="74"/>
      <c r="C198" s="70"/>
      <c r="D198" s="72"/>
      <c r="E198" s="72"/>
      <c r="F198" s="72"/>
      <c r="G198" s="72"/>
      <c r="H198" s="7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</row>
    <row r="199" customFormat="false" ht="13.8" hidden="false" customHeight="false" outlineLevel="0" collapsed="false">
      <c r="A199" s="68"/>
      <c r="B199" s="74"/>
      <c r="C199" s="70"/>
      <c r="D199" s="72"/>
      <c r="E199" s="72"/>
      <c r="F199" s="72"/>
      <c r="G199" s="72"/>
      <c r="H199" s="7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2"/>
      <c r="BG199" s="12"/>
      <c r="BH199" s="12"/>
      <c r="BI199" s="12"/>
      <c r="BJ199" s="12"/>
      <c r="BK199" s="12"/>
      <c r="BL199" s="12"/>
      <c r="BM199" s="12"/>
      <c r="BN199" s="12"/>
      <c r="BO199" s="12"/>
      <c r="BP199" s="12"/>
      <c r="BQ199" s="12"/>
      <c r="BR199" s="12"/>
      <c r="BS199" s="12"/>
      <c r="BT199" s="12"/>
      <c r="BU199" s="12"/>
      <c r="BV199" s="12"/>
      <c r="BW199" s="12"/>
      <c r="BX199" s="12"/>
      <c r="BY199" s="12"/>
      <c r="BZ199" s="12"/>
      <c r="CA199" s="12"/>
      <c r="CB199" s="12"/>
      <c r="CC199" s="12"/>
      <c r="CD199" s="12"/>
      <c r="CE199" s="12"/>
      <c r="CF199" s="12"/>
      <c r="CG199" s="12"/>
      <c r="CH199" s="12"/>
      <c r="CI199" s="12"/>
      <c r="CJ199" s="12"/>
      <c r="CK199" s="12"/>
      <c r="CL199" s="12"/>
      <c r="CM199" s="12"/>
      <c r="CN199" s="12"/>
      <c r="CO199" s="12"/>
      <c r="CP199" s="12"/>
      <c r="CQ199" s="12"/>
      <c r="CR199" s="12"/>
      <c r="CS199" s="12"/>
      <c r="CT199" s="12"/>
      <c r="CU199" s="12"/>
      <c r="CV199" s="12"/>
      <c r="CW199" s="12"/>
      <c r="CX199" s="12"/>
      <c r="CY199" s="12"/>
      <c r="CZ199" s="12"/>
      <c r="DA199" s="12"/>
      <c r="DB199" s="12"/>
      <c r="DC199" s="12"/>
      <c r="DD199" s="12"/>
      <c r="DE199" s="12"/>
      <c r="DF199" s="12"/>
      <c r="DG199" s="12"/>
      <c r="DH199" s="12"/>
      <c r="DI199" s="12"/>
      <c r="DJ199" s="12"/>
      <c r="DK199" s="12"/>
      <c r="DL199" s="12"/>
      <c r="DM199" s="12"/>
      <c r="DN199" s="12"/>
      <c r="DO199" s="12"/>
      <c r="DP199" s="12"/>
      <c r="DQ199" s="12"/>
      <c r="DR199" s="12"/>
      <c r="DS199" s="12"/>
      <c r="DT199" s="12"/>
      <c r="DU199" s="12"/>
      <c r="DV199" s="12"/>
      <c r="DW199" s="12"/>
      <c r="DX199" s="12"/>
      <c r="DY199" s="12"/>
      <c r="DZ199" s="12"/>
      <c r="EA199" s="12"/>
      <c r="EB199" s="12"/>
      <c r="EC199" s="12"/>
      <c r="ED199" s="12"/>
      <c r="EE199" s="12"/>
      <c r="EF199" s="12"/>
      <c r="EG199" s="12"/>
      <c r="EH199" s="12"/>
      <c r="EI199" s="12"/>
      <c r="EJ199" s="12"/>
      <c r="EK199" s="12"/>
      <c r="EL199" s="12"/>
      <c r="EM199" s="12"/>
      <c r="EN199" s="12"/>
      <c r="EO199" s="12"/>
      <c r="EP199" s="12"/>
      <c r="EQ199" s="12"/>
      <c r="ER199" s="12"/>
      <c r="ES199" s="12"/>
      <c r="ET199" s="12"/>
      <c r="EU199" s="12"/>
      <c r="EV199" s="12"/>
      <c r="EW199" s="12"/>
      <c r="EX199" s="12"/>
      <c r="EY199" s="12"/>
      <c r="EZ199" s="12"/>
      <c r="FA199" s="12"/>
      <c r="FB199" s="12"/>
      <c r="FC199" s="12"/>
      <c r="FD199" s="12"/>
      <c r="FE199" s="12"/>
      <c r="FF199" s="12"/>
      <c r="FG199" s="12"/>
      <c r="FH199" s="12"/>
      <c r="FI199" s="12"/>
      <c r="FJ199" s="12"/>
      <c r="FK199" s="12"/>
      <c r="FL199" s="12"/>
      <c r="FM199" s="12"/>
      <c r="FN199" s="12"/>
      <c r="FO199" s="12"/>
      <c r="FP199" s="12"/>
      <c r="FQ199" s="12"/>
      <c r="FR199" s="12"/>
      <c r="FS199" s="12"/>
      <c r="FT199" s="12"/>
      <c r="FU199" s="12"/>
      <c r="FV199" s="12"/>
      <c r="FW199" s="12"/>
      <c r="FX199" s="12"/>
      <c r="FY199" s="12"/>
      <c r="FZ199" s="12"/>
      <c r="GA199" s="12"/>
      <c r="GB199" s="12"/>
      <c r="GC199" s="12"/>
      <c r="GD199" s="12"/>
      <c r="GE199" s="12"/>
      <c r="GF199" s="12"/>
      <c r="GG199" s="12"/>
      <c r="GH199" s="12"/>
      <c r="GI199" s="12"/>
      <c r="GJ199" s="12"/>
      <c r="GK199" s="12"/>
      <c r="GL199" s="12"/>
      <c r="GM199" s="12"/>
      <c r="GN199" s="12"/>
      <c r="GO199" s="12"/>
      <c r="GP199" s="12"/>
      <c r="GQ199" s="12"/>
      <c r="GR199" s="12"/>
      <c r="GS199" s="12"/>
      <c r="GT199" s="12"/>
      <c r="GU199" s="12"/>
      <c r="GV199" s="12"/>
      <c r="GW199" s="12"/>
      <c r="GX199" s="12"/>
      <c r="GY199" s="12"/>
      <c r="GZ199" s="12"/>
      <c r="HA199" s="12"/>
      <c r="HB199" s="12"/>
      <c r="HC199" s="12"/>
      <c r="HD199" s="12"/>
      <c r="HE199" s="12"/>
      <c r="HF199" s="12"/>
      <c r="HG199" s="12"/>
      <c r="HH199" s="12"/>
      <c r="HI199" s="12"/>
      <c r="HJ199" s="12"/>
      <c r="HK199" s="12"/>
      <c r="HL199" s="12"/>
      <c r="HM199" s="12"/>
      <c r="HN199" s="12"/>
      <c r="HO199" s="12"/>
      <c r="HP199" s="12"/>
      <c r="HQ199" s="12"/>
      <c r="HR199" s="12"/>
      <c r="HS199" s="12"/>
      <c r="HT199" s="12"/>
      <c r="HU199" s="12"/>
      <c r="HV199" s="12"/>
      <c r="HW199" s="12"/>
    </row>
    <row r="200" customFormat="false" ht="13.8" hidden="false" customHeight="false" outlineLevel="0" collapsed="false">
      <c r="A200" s="68"/>
      <c r="B200" s="74"/>
      <c r="C200" s="70"/>
      <c r="D200" s="72"/>
      <c r="E200" s="72"/>
      <c r="F200" s="72"/>
      <c r="G200" s="72"/>
      <c r="H200" s="7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</row>
    <row r="201" customFormat="false" ht="13.8" hidden="false" customHeight="false" outlineLevel="0" collapsed="false">
      <c r="A201" s="68"/>
      <c r="B201" s="74"/>
      <c r="C201" s="70"/>
      <c r="D201" s="72"/>
      <c r="E201" s="72"/>
      <c r="F201" s="72"/>
      <c r="G201" s="72"/>
      <c r="H201" s="7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</row>
    <row r="202" customFormat="false" ht="13.8" hidden="false" customHeight="false" outlineLevel="0" collapsed="false">
      <c r="A202" s="68"/>
      <c r="B202" s="74"/>
      <c r="C202" s="70"/>
      <c r="D202" s="72"/>
      <c r="E202" s="72"/>
      <c r="F202" s="72"/>
      <c r="G202" s="72"/>
      <c r="H202" s="7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  <c r="GO202" s="12"/>
      <c r="GP202" s="12"/>
      <c r="GQ202" s="12"/>
      <c r="GR202" s="12"/>
      <c r="GS202" s="12"/>
      <c r="GT202" s="12"/>
      <c r="GU202" s="12"/>
      <c r="GV202" s="12"/>
      <c r="GW202" s="12"/>
      <c r="GX202" s="12"/>
      <c r="GY202" s="12"/>
      <c r="GZ202" s="12"/>
      <c r="HA202" s="12"/>
      <c r="HB202" s="12"/>
      <c r="HC202" s="12"/>
      <c r="HD202" s="12"/>
      <c r="HE202" s="12"/>
      <c r="HF202" s="12"/>
      <c r="HG202" s="12"/>
      <c r="HH202" s="12"/>
      <c r="HI202" s="12"/>
      <c r="HJ202" s="12"/>
      <c r="HK202" s="12"/>
      <c r="HL202" s="12"/>
      <c r="HM202" s="12"/>
      <c r="HN202" s="12"/>
      <c r="HO202" s="12"/>
      <c r="HP202" s="12"/>
      <c r="HQ202" s="12"/>
      <c r="HR202" s="12"/>
      <c r="HS202" s="12"/>
      <c r="HT202" s="12"/>
      <c r="HU202" s="12"/>
      <c r="HV202" s="12"/>
      <c r="HW202" s="12"/>
    </row>
    <row r="203" customFormat="false" ht="13.8" hidden="false" customHeight="false" outlineLevel="0" collapsed="false">
      <c r="A203" s="68"/>
      <c r="B203" s="74"/>
      <c r="C203" s="70"/>
      <c r="D203" s="72"/>
      <c r="E203" s="72"/>
      <c r="F203" s="72"/>
      <c r="G203" s="72"/>
      <c r="H203" s="7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</row>
    <row r="204" customFormat="false" ht="13.8" hidden="false" customHeight="false" outlineLevel="0" collapsed="false">
      <c r="A204" s="68"/>
      <c r="B204" s="74"/>
      <c r="C204" s="70"/>
      <c r="D204" s="72"/>
      <c r="E204" s="72"/>
      <c r="F204" s="72"/>
      <c r="G204" s="72"/>
      <c r="H204" s="7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  <c r="HR204" s="12"/>
      <c r="HS204" s="12"/>
      <c r="HT204" s="12"/>
      <c r="HU204" s="12"/>
      <c r="HV204" s="12"/>
      <c r="HW204" s="12"/>
    </row>
    <row r="205" customFormat="false" ht="13.8" hidden="false" customHeight="false" outlineLevel="0" collapsed="false">
      <c r="A205" s="68"/>
      <c r="B205" s="74"/>
      <c r="C205" s="70"/>
      <c r="D205" s="72"/>
      <c r="E205" s="72"/>
      <c r="F205" s="72"/>
      <c r="G205" s="72"/>
      <c r="H205" s="7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  <c r="GO205" s="12"/>
      <c r="GP205" s="12"/>
      <c r="GQ205" s="12"/>
      <c r="GR205" s="12"/>
      <c r="GS205" s="12"/>
      <c r="GT205" s="12"/>
      <c r="GU205" s="12"/>
      <c r="GV205" s="12"/>
      <c r="GW205" s="12"/>
      <c r="GX205" s="12"/>
      <c r="GY205" s="12"/>
      <c r="GZ205" s="12"/>
      <c r="HA205" s="12"/>
      <c r="HB205" s="12"/>
      <c r="HC205" s="12"/>
      <c r="HD205" s="12"/>
      <c r="HE205" s="12"/>
      <c r="HF205" s="12"/>
      <c r="HG205" s="12"/>
      <c r="HH205" s="12"/>
      <c r="HI205" s="12"/>
      <c r="HJ205" s="12"/>
      <c r="HK205" s="12"/>
      <c r="HL205" s="12"/>
      <c r="HM205" s="12"/>
      <c r="HN205" s="12"/>
      <c r="HO205" s="12"/>
      <c r="HP205" s="12"/>
      <c r="HQ205" s="12"/>
      <c r="HR205" s="12"/>
      <c r="HS205" s="12"/>
      <c r="HT205" s="12"/>
      <c r="HU205" s="12"/>
      <c r="HV205" s="12"/>
      <c r="HW205" s="12"/>
    </row>
    <row r="206" customFormat="false" ht="13.8" hidden="false" customHeight="false" outlineLevel="0" collapsed="false">
      <c r="A206" s="68"/>
      <c r="B206" s="74"/>
      <c r="C206" s="70"/>
      <c r="D206" s="72"/>
      <c r="E206" s="72"/>
      <c r="F206" s="72"/>
      <c r="G206" s="72"/>
      <c r="H206" s="7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</row>
    <row r="207" customFormat="false" ht="13.8" hidden="false" customHeight="false" outlineLevel="0" collapsed="false">
      <c r="A207" s="68"/>
      <c r="B207" s="74"/>
      <c r="C207" s="70"/>
      <c r="D207" s="72"/>
      <c r="E207" s="72"/>
      <c r="F207" s="72"/>
      <c r="G207" s="72"/>
      <c r="H207" s="7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  <c r="GO207" s="12"/>
      <c r="GP207" s="12"/>
      <c r="GQ207" s="12"/>
      <c r="GR207" s="12"/>
      <c r="GS207" s="12"/>
      <c r="GT207" s="12"/>
      <c r="GU207" s="12"/>
      <c r="GV207" s="12"/>
      <c r="GW207" s="12"/>
      <c r="GX207" s="12"/>
      <c r="GY207" s="12"/>
      <c r="GZ207" s="12"/>
      <c r="HA207" s="12"/>
      <c r="HB207" s="12"/>
      <c r="HC207" s="12"/>
      <c r="HD207" s="12"/>
      <c r="HE207" s="12"/>
      <c r="HF207" s="12"/>
      <c r="HG207" s="12"/>
      <c r="HH207" s="12"/>
      <c r="HI207" s="12"/>
      <c r="HJ207" s="12"/>
      <c r="HK207" s="12"/>
      <c r="HL207" s="12"/>
      <c r="HM207" s="12"/>
      <c r="HN207" s="12"/>
      <c r="HO207" s="12"/>
      <c r="HP207" s="12"/>
      <c r="HQ207" s="12"/>
      <c r="HR207" s="12"/>
      <c r="HS207" s="12"/>
      <c r="HT207" s="12"/>
      <c r="HU207" s="12"/>
      <c r="HV207" s="12"/>
      <c r="HW207" s="12"/>
    </row>
    <row r="208" customFormat="false" ht="13.8" hidden="false" customHeight="false" outlineLevel="0" collapsed="false">
      <c r="A208" s="68"/>
      <c r="B208" s="74"/>
      <c r="C208" s="70"/>
      <c r="D208" s="72"/>
      <c r="E208" s="72"/>
      <c r="F208" s="72"/>
      <c r="G208" s="72"/>
      <c r="H208" s="7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  <c r="GO208" s="12"/>
      <c r="GP208" s="12"/>
      <c r="GQ208" s="12"/>
      <c r="GR208" s="12"/>
      <c r="GS208" s="12"/>
      <c r="GT208" s="12"/>
      <c r="GU208" s="12"/>
      <c r="GV208" s="12"/>
      <c r="GW208" s="12"/>
      <c r="GX208" s="12"/>
      <c r="GY208" s="12"/>
      <c r="GZ208" s="12"/>
      <c r="HA208" s="12"/>
      <c r="HB208" s="12"/>
      <c r="HC208" s="12"/>
      <c r="HD208" s="12"/>
      <c r="HE208" s="12"/>
      <c r="HF208" s="12"/>
      <c r="HG208" s="12"/>
      <c r="HH208" s="12"/>
      <c r="HI208" s="12"/>
      <c r="HJ208" s="12"/>
      <c r="HK208" s="12"/>
      <c r="HL208" s="12"/>
      <c r="HM208" s="12"/>
      <c r="HN208" s="12"/>
      <c r="HO208" s="12"/>
      <c r="HP208" s="12"/>
      <c r="HQ208" s="12"/>
      <c r="HR208" s="12"/>
      <c r="HS208" s="12"/>
      <c r="HT208" s="12"/>
      <c r="HU208" s="12"/>
      <c r="HV208" s="12"/>
      <c r="HW208" s="12"/>
    </row>
    <row r="209" customFormat="false" ht="13.8" hidden="false" customHeight="false" outlineLevel="0" collapsed="false">
      <c r="A209" s="68"/>
      <c r="B209" s="74"/>
      <c r="C209" s="70"/>
      <c r="D209" s="72"/>
      <c r="E209" s="72"/>
      <c r="F209" s="72"/>
      <c r="G209" s="72"/>
      <c r="H209" s="7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  <c r="GO209" s="12"/>
      <c r="GP209" s="12"/>
      <c r="GQ209" s="12"/>
      <c r="GR209" s="12"/>
      <c r="GS209" s="12"/>
      <c r="GT209" s="12"/>
      <c r="GU209" s="12"/>
      <c r="GV209" s="12"/>
      <c r="GW209" s="12"/>
      <c r="GX209" s="12"/>
      <c r="GY209" s="12"/>
      <c r="GZ209" s="12"/>
      <c r="HA209" s="12"/>
      <c r="HB209" s="12"/>
      <c r="HC209" s="12"/>
      <c r="HD209" s="12"/>
      <c r="HE209" s="12"/>
      <c r="HF209" s="12"/>
      <c r="HG209" s="12"/>
      <c r="HH209" s="12"/>
      <c r="HI209" s="12"/>
      <c r="HJ209" s="12"/>
      <c r="HK209" s="12"/>
      <c r="HL209" s="12"/>
      <c r="HM209" s="12"/>
      <c r="HN209" s="12"/>
      <c r="HO209" s="12"/>
      <c r="HP209" s="12"/>
      <c r="HQ209" s="12"/>
      <c r="HR209" s="12"/>
      <c r="HS209" s="12"/>
      <c r="HT209" s="12"/>
      <c r="HU209" s="12"/>
      <c r="HV209" s="12"/>
      <c r="HW209" s="12"/>
    </row>
    <row r="210" customFormat="false" ht="13.8" hidden="false" customHeight="false" outlineLevel="0" collapsed="false">
      <c r="A210" s="68"/>
      <c r="B210" s="74"/>
      <c r="C210" s="70"/>
      <c r="D210" s="72"/>
      <c r="E210" s="72"/>
      <c r="F210" s="72"/>
      <c r="G210" s="72"/>
      <c r="H210" s="7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  <c r="GO210" s="12"/>
      <c r="GP210" s="12"/>
      <c r="GQ210" s="12"/>
      <c r="GR210" s="12"/>
      <c r="GS210" s="12"/>
      <c r="GT210" s="12"/>
      <c r="GU210" s="12"/>
      <c r="GV210" s="12"/>
      <c r="GW210" s="12"/>
      <c r="GX210" s="12"/>
      <c r="GY210" s="12"/>
      <c r="GZ210" s="12"/>
      <c r="HA210" s="12"/>
      <c r="HB210" s="12"/>
      <c r="HC210" s="12"/>
      <c r="HD210" s="12"/>
      <c r="HE210" s="12"/>
      <c r="HF210" s="12"/>
      <c r="HG210" s="12"/>
      <c r="HH210" s="12"/>
      <c r="HI210" s="12"/>
      <c r="HJ210" s="12"/>
      <c r="HK210" s="12"/>
      <c r="HL210" s="12"/>
      <c r="HM210" s="12"/>
      <c r="HN210" s="12"/>
      <c r="HO210" s="12"/>
      <c r="HP210" s="12"/>
      <c r="HQ210" s="12"/>
      <c r="HR210" s="12"/>
      <c r="HS210" s="12"/>
      <c r="HT210" s="12"/>
      <c r="HU210" s="12"/>
      <c r="HV210" s="12"/>
      <c r="HW210" s="12"/>
    </row>
    <row r="211" customFormat="false" ht="13.8" hidden="false" customHeight="false" outlineLevel="0" collapsed="false">
      <c r="A211" s="68"/>
      <c r="B211" s="74"/>
      <c r="C211" s="70"/>
      <c r="D211" s="72"/>
      <c r="E211" s="72"/>
      <c r="F211" s="72"/>
      <c r="G211" s="72"/>
      <c r="H211" s="7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  <c r="GO211" s="12"/>
      <c r="GP211" s="12"/>
      <c r="GQ211" s="12"/>
      <c r="GR211" s="12"/>
      <c r="GS211" s="12"/>
      <c r="GT211" s="12"/>
      <c r="GU211" s="12"/>
      <c r="GV211" s="12"/>
      <c r="GW211" s="12"/>
      <c r="GX211" s="12"/>
      <c r="GY211" s="12"/>
      <c r="GZ211" s="12"/>
      <c r="HA211" s="12"/>
      <c r="HB211" s="12"/>
      <c r="HC211" s="12"/>
      <c r="HD211" s="12"/>
      <c r="HE211" s="12"/>
      <c r="HF211" s="12"/>
      <c r="HG211" s="12"/>
      <c r="HH211" s="12"/>
      <c r="HI211" s="12"/>
      <c r="HJ211" s="12"/>
      <c r="HK211" s="12"/>
      <c r="HL211" s="12"/>
      <c r="HM211" s="12"/>
      <c r="HN211" s="12"/>
      <c r="HO211" s="12"/>
      <c r="HP211" s="12"/>
      <c r="HQ211" s="12"/>
      <c r="HR211" s="12"/>
      <c r="HS211" s="12"/>
      <c r="HT211" s="12"/>
      <c r="HU211" s="12"/>
      <c r="HV211" s="12"/>
      <c r="HW211" s="12"/>
    </row>
    <row r="212" customFormat="false" ht="13.8" hidden="false" customHeight="false" outlineLevel="0" collapsed="false">
      <c r="A212" s="68"/>
      <c r="B212" s="74"/>
      <c r="C212" s="70"/>
      <c r="D212" s="72"/>
      <c r="E212" s="72"/>
      <c r="F212" s="72"/>
      <c r="G212" s="72"/>
      <c r="H212" s="7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  <c r="GO212" s="12"/>
      <c r="GP212" s="12"/>
      <c r="GQ212" s="12"/>
      <c r="GR212" s="12"/>
      <c r="GS212" s="12"/>
      <c r="GT212" s="12"/>
      <c r="GU212" s="12"/>
      <c r="GV212" s="12"/>
      <c r="GW212" s="12"/>
      <c r="GX212" s="12"/>
      <c r="GY212" s="12"/>
      <c r="GZ212" s="12"/>
      <c r="HA212" s="12"/>
      <c r="HB212" s="12"/>
      <c r="HC212" s="12"/>
      <c r="HD212" s="12"/>
      <c r="HE212" s="12"/>
      <c r="HF212" s="12"/>
      <c r="HG212" s="12"/>
      <c r="HH212" s="12"/>
      <c r="HI212" s="12"/>
      <c r="HJ212" s="12"/>
      <c r="HK212" s="12"/>
      <c r="HL212" s="12"/>
      <c r="HM212" s="12"/>
      <c r="HN212" s="12"/>
      <c r="HO212" s="12"/>
      <c r="HP212" s="12"/>
      <c r="HQ212" s="12"/>
      <c r="HR212" s="12"/>
      <c r="HS212" s="12"/>
      <c r="HT212" s="12"/>
      <c r="HU212" s="12"/>
      <c r="HV212" s="12"/>
      <c r="HW212" s="12"/>
    </row>
    <row r="213" customFormat="false" ht="13.8" hidden="false" customHeight="false" outlineLevel="0" collapsed="false">
      <c r="A213" s="68"/>
      <c r="B213" s="74"/>
      <c r="C213" s="70"/>
      <c r="D213" s="72"/>
      <c r="E213" s="72"/>
      <c r="F213" s="72"/>
      <c r="G213" s="72"/>
      <c r="H213" s="7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  <c r="GO213" s="12"/>
      <c r="GP213" s="12"/>
      <c r="GQ213" s="12"/>
      <c r="GR213" s="12"/>
      <c r="GS213" s="12"/>
      <c r="GT213" s="12"/>
      <c r="GU213" s="12"/>
      <c r="GV213" s="12"/>
      <c r="GW213" s="12"/>
      <c r="GX213" s="12"/>
      <c r="GY213" s="12"/>
      <c r="GZ213" s="12"/>
      <c r="HA213" s="12"/>
      <c r="HB213" s="12"/>
      <c r="HC213" s="12"/>
      <c r="HD213" s="12"/>
      <c r="HE213" s="12"/>
      <c r="HF213" s="12"/>
      <c r="HG213" s="12"/>
      <c r="HH213" s="12"/>
      <c r="HI213" s="12"/>
      <c r="HJ213" s="12"/>
      <c r="HK213" s="12"/>
      <c r="HL213" s="12"/>
      <c r="HM213" s="12"/>
      <c r="HN213" s="12"/>
      <c r="HO213" s="12"/>
      <c r="HP213" s="12"/>
      <c r="HQ213" s="12"/>
      <c r="HR213" s="12"/>
      <c r="HS213" s="12"/>
      <c r="HT213" s="12"/>
      <c r="HU213" s="12"/>
      <c r="HV213" s="12"/>
      <c r="HW213" s="12"/>
    </row>
    <row r="214" customFormat="false" ht="13.8" hidden="false" customHeight="false" outlineLevel="0" collapsed="false">
      <c r="A214" s="68"/>
      <c r="B214" s="74"/>
      <c r="C214" s="70"/>
      <c r="D214" s="72"/>
      <c r="E214" s="72"/>
      <c r="F214" s="72"/>
      <c r="G214" s="72"/>
      <c r="H214" s="7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  <c r="GO214" s="12"/>
      <c r="GP214" s="12"/>
      <c r="GQ214" s="12"/>
      <c r="GR214" s="12"/>
      <c r="GS214" s="12"/>
      <c r="GT214" s="12"/>
      <c r="GU214" s="12"/>
      <c r="GV214" s="12"/>
      <c r="GW214" s="12"/>
      <c r="GX214" s="12"/>
      <c r="GY214" s="12"/>
      <c r="GZ214" s="12"/>
      <c r="HA214" s="12"/>
      <c r="HB214" s="12"/>
      <c r="HC214" s="12"/>
      <c r="HD214" s="12"/>
      <c r="HE214" s="12"/>
      <c r="HF214" s="12"/>
      <c r="HG214" s="12"/>
      <c r="HH214" s="12"/>
      <c r="HI214" s="12"/>
      <c r="HJ214" s="12"/>
      <c r="HK214" s="12"/>
      <c r="HL214" s="12"/>
      <c r="HM214" s="12"/>
      <c r="HN214" s="12"/>
      <c r="HO214" s="12"/>
      <c r="HP214" s="12"/>
      <c r="HQ214" s="12"/>
      <c r="HR214" s="12"/>
      <c r="HS214" s="12"/>
      <c r="HT214" s="12"/>
      <c r="HU214" s="12"/>
      <c r="HV214" s="12"/>
      <c r="HW214" s="12"/>
    </row>
    <row r="215" customFormat="false" ht="13.8" hidden="false" customHeight="false" outlineLevel="0" collapsed="false">
      <c r="A215" s="68"/>
      <c r="B215" s="74"/>
      <c r="C215" s="70"/>
      <c r="D215" s="72"/>
      <c r="E215" s="72"/>
      <c r="F215" s="72"/>
      <c r="G215" s="72"/>
      <c r="H215" s="7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</row>
    <row r="216" customFormat="false" ht="13.8" hidden="false" customHeight="false" outlineLevel="0" collapsed="false">
      <c r="A216" s="68"/>
      <c r="B216" s="74"/>
      <c r="C216" s="70"/>
      <c r="D216" s="72"/>
      <c r="E216" s="72"/>
      <c r="F216" s="72"/>
      <c r="G216" s="72"/>
      <c r="H216" s="7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</row>
    <row r="217" customFormat="false" ht="13.8" hidden="false" customHeight="false" outlineLevel="0" collapsed="false">
      <c r="A217" s="68"/>
      <c r="B217" s="74"/>
      <c r="C217" s="70"/>
      <c r="D217" s="72"/>
      <c r="E217" s="72"/>
      <c r="F217" s="72"/>
      <c r="G217" s="72"/>
      <c r="H217" s="7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</row>
    <row r="218" customFormat="false" ht="13.8" hidden="false" customHeight="false" outlineLevel="0" collapsed="false">
      <c r="A218" s="68"/>
      <c r="B218" s="74"/>
      <c r="C218" s="70"/>
      <c r="D218" s="72"/>
      <c r="E218" s="72"/>
      <c r="F218" s="72"/>
      <c r="G218" s="72"/>
      <c r="H218" s="7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  <c r="GO218" s="12"/>
      <c r="GP218" s="12"/>
      <c r="GQ218" s="12"/>
      <c r="GR218" s="12"/>
      <c r="GS218" s="12"/>
      <c r="GT218" s="12"/>
      <c r="GU218" s="12"/>
      <c r="GV218" s="12"/>
      <c r="GW218" s="12"/>
      <c r="GX218" s="12"/>
      <c r="GY218" s="12"/>
      <c r="GZ218" s="12"/>
      <c r="HA218" s="12"/>
      <c r="HB218" s="12"/>
      <c r="HC218" s="12"/>
      <c r="HD218" s="12"/>
      <c r="HE218" s="12"/>
      <c r="HF218" s="12"/>
      <c r="HG218" s="12"/>
      <c r="HH218" s="12"/>
      <c r="HI218" s="12"/>
      <c r="HJ218" s="12"/>
      <c r="HK218" s="12"/>
      <c r="HL218" s="12"/>
      <c r="HM218" s="12"/>
      <c r="HN218" s="12"/>
      <c r="HO218" s="12"/>
      <c r="HP218" s="12"/>
      <c r="HQ218" s="12"/>
      <c r="HR218" s="12"/>
      <c r="HS218" s="12"/>
      <c r="HT218" s="12"/>
      <c r="HU218" s="12"/>
      <c r="HV218" s="12"/>
      <c r="HW218" s="12"/>
    </row>
    <row r="219" customFormat="false" ht="13.8" hidden="false" customHeight="false" outlineLevel="0" collapsed="false">
      <c r="A219" s="68"/>
      <c r="B219" s="74"/>
      <c r="C219" s="70"/>
      <c r="D219" s="72"/>
      <c r="E219" s="72"/>
      <c r="F219" s="72"/>
      <c r="G219" s="72"/>
      <c r="H219" s="7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  <c r="GO219" s="12"/>
      <c r="GP219" s="12"/>
      <c r="GQ219" s="12"/>
      <c r="GR219" s="12"/>
      <c r="GS219" s="12"/>
      <c r="GT219" s="12"/>
      <c r="GU219" s="12"/>
      <c r="GV219" s="12"/>
      <c r="GW219" s="12"/>
      <c r="GX219" s="12"/>
      <c r="GY219" s="12"/>
      <c r="GZ219" s="12"/>
      <c r="HA219" s="12"/>
      <c r="HB219" s="12"/>
      <c r="HC219" s="12"/>
      <c r="HD219" s="12"/>
      <c r="HE219" s="12"/>
      <c r="HF219" s="12"/>
      <c r="HG219" s="12"/>
      <c r="HH219" s="12"/>
      <c r="HI219" s="12"/>
      <c r="HJ219" s="12"/>
      <c r="HK219" s="12"/>
      <c r="HL219" s="12"/>
      <c r="HM219" s="12"/>
      <c r="HN219" s="12"/>
      <c r="HO219" s="12"/>
      <c r="HP219" s="12"/>
      <c r="HQ219" s="12"/>
      <c r="HR219" s="12"/>
      <c r="HS219" s="12"/>
      <c r="HT219" s="12"/>
      <c r="HU219" s="12"/>
      <c r="HV219" s="12"/>
      <c r="HW219" s="12"/>
    </row>
    <row r="220" customFormat="false" ht="13.8" hidden="false" customHeight="false" outlineLevel="0" collapsed="false">
      <c r="A220" s="68"/>
      <c r="B220" s="74"/>
      <c r="C220" s="70"/>
      <c r="D220" s="72"/>
      <c r="E220" s="72"/>
      <c r="F220" s="72"/>
      <c r="G220" s="72"/>
      <c r="H220" s="7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  <c r="HR220" s="12"/>
      <c r="HS220" s="12"/>
      <c r="HT220" s="12"/>
      <c r="HU220" s="12"/>
      <c r="HV220" s="12"/>
      <c r="HW220" s="12"/>
    </row>
    <row r="221" customFormat="false" ht="13.8" hidden="false" customHeight="false" outlineLevel="0" collapsed="false">
      <c r="A221" s="68"/>
      <c r="B221" s="74"/>
      <c r="C221" s="70"/>
      <c r="D221" s="72"/>
      <c r="E221" s="72"/>
      <c r="F221" s="72"/>
      <c r="G221" s="72"/>
      <c r="H221" s="7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  <c r="GO221" s="12"/>
      <c r="GP221" s="12"/>
      <c r="GQ221" s="12"/>
      <c r="GR221" s="12"/>
      <c r="GS221" s="12"/>
      <c r="GT221" s="12"/>
      <c r="GU221" s="12"/>
      <c r="GV221" s="12"/>
      <c r="GW221" s="12"/>
      <c r="GX221" s="12"/>
      <c r="GY221" s="12"/>
      <c r="GZ221" s="12"/>
      <c r="HA221" s="12"/>
      <c r="HB221" s="12"/>
      <c r="HC221" s="12"/>
      <c r="HD221" s="12"/>
      <c r="HE221" s="12"/>
      <c r="HF221" s="12"/>
      <c r="HG221" s="12"/>
      <c r="HH221" s="12"/>
      <c r="HI221" s="12"/>
      <c r="HJ221" s="12"/>
      <c r="HK221" s="12"/>
      <c r="HL221" s="12"/>
      <c r="HM221" s="12"/>
      <c r="HN221" s="12"/>
      <c r="HO221" s="12"/>
      <c r="HP221" s="12"/>
      <c r="HQ221" s="12"/>
      <c r="HR221" s="12"/>
      <c r="HS221" s="12"/>
      <c r="HT221" s="12"/>
      <c r="HU221" s="12"/>
      <c r="HV221" s="12"/>
      <c r="HW221" s="12"/>
    </row>
    <row r="222" customFormat="false" ht="13.8" hidden="false" customHeight="false" outlineLevel="0" collapsed="false">
      <c r="A222" s="68"/>
      <c r="B222" s="74"/>
      <c r="C222" s="70"/>
      <c r="D222" s="72"/>
      <c r="E222" s="72"/>
      <c r="F222" s="72"/>
      <c r="G222" s="72"/>
      <c r="H222" s="7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</row>
    <row r="223" customFormat="false" ht="13.8" hidden="false" customHeight="false" outlineLevel="0" collapsed="false">
      <c r="A223" s="68"/>
      <c r="B223" s="74"/>
      <c r="C223" s="70"/>
      <c r="D223" s="72"/>
      <c r="E223" s="72"/>
      <c r="F223" s="72"/>
      <c r="G223" s="72"/>
      <c r="H223" s="7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  <c r="GO223" s="12"/>
      <c r="GP223" s="12"/>
      <c r="GQ223" s="12"/>
      <c r="GR223" s="12"/>
      <c r="GS223" s="12"/>
      <c r="GT223" s="12"/>
      <c r="GU223" s="12"/>
      <c r="GV223" s="12"/>
      <c r="GW223" s="12"/>
      <c r="GX223" s="12"/>
      <c r="GY223" s="12"/>
      <c r="GZ223" s="12"/>
      <c r="HA223" s="12"/>
      <c r="HB223" s="12"/>
      <c r="HC223" s="12"/>
      <c r="HD223" s="12"/>
      <c r="HE223" s="12"/>
      <c r="HF223" s="12"/>
      <c r="HG223" s="12"/>
      <c r="HH223" s="12"/>
      <c r="HI223" s="12"/>
      <c r="HJ223" s="12"/>
      <c r="HK223" s="12"/>
      <c r="HL223" s="12"/>
      <c r="HM223" s="12"/>
      <c r="HN223" s="12"/>
      <c r="HO223" s="12"/>
      <c r="HP223" s="12"/>
      <c r="HQ223" s="12"/>
      <c r="HR223" s="12"/>
      <c r="HS223" s="12"/>
      <c r="HT223" s="12"/>
      <c r="HU223" s="12"/>
      <c r="HV223" s="12"/>
      <c r="HW223" s="12"/>
    </row>
    <row r="224" customFormat="false" ht="13.8" hidden="false" customHeight="false" outlineLevel="0" collapsed="false">
      <c r="A224" s="68"/>
      <c r="B224" s="74"/>
      <c r="C224" s="70"/>
      <c r="D224" s="72"/>
      <c r="E224" s="72"/>
      <c r="F224" s="72"/>
      <c r="G224" s="72"/>
      <c r="H224" s="7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  <c r="GO224" s="12"/>
      <c r="GP224" s="12"/>
      <c r="GQ224" s="12"/>
      <c r="GR224" s="12"/>
      <c r="GS224" s="12"/>
      <c r="GT224" s="12"/>
      <c r="GU224" s="12"/>
      <c r="GV224" s="12"/>
      <c r="GW224" s="12"/>
      <c r="GX224" s="12"/>
      <c r="GY224" s="12"/>
      <c r="GZ224" s="12"/>
      <c r="HA224" s="12"/>
      <c r="HB224" s="12"/>
      <c r="HC224" s="12"/>
      <c r="HD224" s="12"/>
      <c r="HE224" s="12"/>
      <c r="HF224" s="12"/>
      <c r="HG224" s="12"/>
      <c r="HH224" s="12"/>
      <c r="HI224" s="12"/>
      <c r="HJ224" s="12"/>
      <c r="HK224" s="12"/>
      <c r="HL224" s="12"/>
      <c r="HM224" s="12"/>
      <c r="HN224" s="12"/>
      <c r="HO224" s="12"/>
      <c r="HP224" s="12"/>
      <c r="HQ224" s="12"/>
      <c r="HR224" s="12"/>
      <c r="HS224" s="12"/>
      <c r="HT224" s="12"/>
      <c r="HU224" s="12"/>
      <c r="HV224" s="12"/>
      <c r="HW224" s="12"/>
    </row>
    <row r="225" customFormat="false" ht="13.8" hidden="false" customHeight="false" outlineLevel="0" collapsed="false">
      <c r="A225" s="68"/>
      <c r="B225" s="74"/>
      <c r="C225" s="70"/>
      <c r="D225" s="72"/>
      <c r="E225" s="72"/>
      <c r="F225" s="72"/>
      <c r="G225" s="72"/>
      <c r="H225" s="7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  <c r="GO225" s="12"/>
      <c r="GP225" s="12"/>
      <c r="GQ225" s="12"/>
      <c r="GR225" s="12"/>
      <c r="GS225" s="12"/>
      <c r="GT225" s="12"/>
      <c r="GU225" s="12"/>
      <c r="GV225" s="12"/>
      <c r="GW225" s="12"/>
      <c r="GX225" s="12"/>
      <c r="GY225" s="12"/>
      <c r="GZ225" s="12"/>
      <c r="HA225" s="12"/>
      <c r="HB225" s="12"/>
      <c r="HC225" s="12"/>
      <c r="HD225" s="12"/>
      <c r="HE225" s="12"/>
      <c r="HF225" s="12"/>
      <c r="HG225" s="12"/>
      <c r="HH225" s="12"/>
      <c r="HI225" s="12"/>
      <c r="HJ225" s="12"/>
      <c r="HK225" s="12"/>
      <c r="HL225" s="12"/>
      <c r="HM225" s="12"/>
      <c r="HN225" s="12"/>
      <c r="HO225" s="12"/>
      <c r="HP225" s="12"/>
      <c r="HQ225" s="12"/>
      <c r="HR225" s="12"/>
      <c r="HS225" s="12"/>
      <c r="HT225" s="12"/>
      <c r="HU225" s="12"/>
      <c r="HV225" s="12"/>
      <c r="HW225" s="12"/>
    </row>
    <row r="226" customFormat="false" ht="13.8" hidden="false" customHeight="false" outlineLevel="0" collapsed="false">
      <c r="A226" s="68"/>
      <c r="B226" s="74"/>
      <c r="C226" s="70"/>
      <c r="D226" s="72"/>
      <c r="E226" s="72"/>
      <c r="F226" s="72"/>
      <c r="G226" s="72"/>
      <c r="H226" s="7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  <c r="GO226" s="12"/>
      <c r="GP226" s="12"/>
      <c r="GQ226" s="12"/>
      <c r="GR226" s="12"/>
      <c r="GS226" s="12"/>
      <c r="GT226" s="12"/>
      <c r="GU226" s="12"/>
      <c r="GV226" s="12"/>
      <c r="GW226" s="12"/>
      <c r="GX226" s="12"/>
      <c r="GY226" s="12"/>
      <c r="GZ226" s="12"/>
      <c r="HA226" s="12"/>
      <c r="HB226" s="12"/>
      <c r="HC226" s="12"/>
      <c r="HD226" s="12"/>
      <c r="HE226" s="12"/>
      <c r="HF226" s="12"/>
      <c r="HG226" s="12"/>
      <c r="HH226" s="12"/>
      <c r="HI226" s="12"/>
      <c r="HJ226" s="12"/>
      <c r="HK226" s="12"/>
      <c r="HL226" s="12"/>
      <c r="HM226" s="12"/>
      <c r="HN226" s="12"/>
      <c r="HO226" s="12"/>
      <c r="HP226" s="12"/>
      <c r="HQ226" s="12"/>
      <c r="HR226" s="12"/>
      <c r="HS226" s="12"/>
      <c r="HT226" s="12"/>
      <c r="HU226" s="12"/>
      <c r="HV226" s="12"/>
      <c r="HW226" s="12"/>
    </row>
    <row r="227" customFormat="false" ht="13.8" hidden="false" customHeight="false" outlineLevel="0" collapsed="false">
      <c r="A227" s="68"/>
      <c r="B227" s="74"/>
      <c r="C227" s="70"/>
      <c r="D227" s="72"/>
      <c r="E227" s="72"/>
      <c r="F227" s="72"/>
      <c r="G227" s="72"/>
      <c r="H227" s="7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  <c r="GO227" s="12"/>
      <c r="GP227" s="12"/>
      <c r="GQ227" s="12"/>
      <c r="GR227" s="12"/>
      <c r="GS227" s="12"/>
      <c r="GT227" s="12"/>
      <c r="GU227" s="12"/>
      <c r="GV227" s="12"/>
      <c r="GW227" s="12"/>
      <c r="GX227" s="12"/>
      <c r="GY227" s="12"/>
      <c r="GZ227" s="12"/>
      <c r="HA227" s="12"/>
      <c r="HB227" s="12"/>
      <c r="HC227" s="12"/>
      <c r="HD227" s="12"/>
      <c r="HE227" s="12"/>
      <c r="HF227" s="12"/>
      <c r="HG227" s="12"/>
      <c r="HH227" s="12"/>
      <c r="HI227" s="12"/>
      <c r="HJ227" s="12"/>
      <c r="HK227" s="12"/>
      <c r="HL227" s="12"/>
      <c r="HM227" s="12"/>
      <c r="HN227" s="12"/>
      <c r="HO227" s="12"/>
      <c r="HP227" s="12"/>
      <c r="HQ227" s="12"/>
      <c r="HR227" s="12"/>
      <c r="HS227" s="12"/>
      <c r="HT227" s="12"/>
      <c r="HU227" s="12"/>
      <c r="HV227" s="12"/>
      <c r="HW227" s="12"/>
    </row>
    <row r="228" customFormat="false" ht="13.8" hidden="false" customHeight="false" outlineLevel="0" collapsed="false">
      <c r="A228" s="68"/>
      <c r="B228" s="74"/>
      <c r="C228" s="70"/>
      <c r="D228" s="72"/>
      <c r="E228" s="72"/>
      <c r="F228" s="72"/>
      <c r="G228" s="72"/>
      <c r="H228" s="7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</row>
    <row r="229" customFormat="false" ht="13.8" hidden="false" customHeight="false" outlineLevel="0" collapsed="false">
      <c r="A229" s="68"/>
      <c r="B229" s="74"/>
      <c r="C229" s="70"/>
      <c r="D229" s="72"/>
      <c r="E229" s="72"/>
      <c r="F229" s="72"/>
      <c r="G229" s="72"/>
      <c r="H229" s="7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  <c r="GO229" s="12"/>
      <c r="GP229" s="12"/>
      <c r="GQ229" s="12"/>
      <c r="GR229" s="12"/>
      <c r="GS229" s="12"/>
      <c r="GT229" s="12"/>
      <c r="GU229" s="12"/>
      <c r="GV229" s="12"/>
      <c r="GW229" s="12"/>
      <c r="GX229" s="12"/>
      <c r="GY229" s="12"/>
      <c r="GZ229" s="12"/>
      <c r="HA229" s="12"/>
      <c r="HB229" s="12"/>
      <c r="HC229" s="12"/>
      <c r="HD229" s="12"/>
      <c r="HE229" s="12"/>
      <c r="HF229" s="12"/>
      <c r="HG229" s="12"/>
      <c r="HH229" s="12"/>
      <c r="HI229" s="12"/>
      <c r="HJ229" s="12"/>
      <c r="HK229" s="12"/>
      <c r="HL229" s="12"/>
      <c r="HM229" s="12"/>
      <c r="HN229" s="12"/>
      <c r="HO229" s="12"/>
      <c r="HP229" s="12"/>
      <c r="HQ229" s="12"/>
      <c r="HR229" s="12"/>
      <c r="HS229" s="12"/>
      <c r="HT229" s="12"/>
      <c r="HU229" s="12"/>
      <c r="HV229" s="12"/>
      <c r="HW229" s="12"/>
    </row>
    <row r="230" customFormat="false" ht="13.8" hidden="false" customHeight="false" outlineLevel="0" collapsed="false">
      <c r="A230" s="68"/>
      <c r="B230" s="74"/>
      <c r="C230" s="70"/>
      <c r="D230" s="72"/>
      <c r="E230" s="72"/>
      <c r="F230" s="72"/>
      <c r="G230" s="72"/>
      <c r="H230" s="7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</row>
    <row r="231" customFormat="false" ht="13.8" hidden="false" customHeight="false" outlineLevel="0" collapsed="false">
      <c r="A231" s="68"/>
      <c r="B231" s="74"/>
      <c r="C231" s="70"/>
      <c r="D231" s="72"/>
      <c r="E231" s="72"/>
      <c r="F231" s="72"/>
      <c r="G231" s="72"/>
      <c r="H231" s="7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</row>
    <row r="232" customFormat="false" ht="13.8" hidden="false" customHeight="false" outlineLevel="0" collapsed="false">
      <c r="A232" s="68"/>
      <c r="B232" s="74"/>
      <c r="C232" s="70"/>
      <c r="D232" s="72"/>
      <c r="E232" s="72"/>
      <c r="F232" s="72"/>
      <c r="G232" s="72"/>
      <c r="H232" s="7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  <c r="GO232" s="12"/>
      <c r="GP232" s="12"/>
      <c r="GQ232" s="12"/>
      <c r="GR232" s="12"/>
      <c r="GS232" s="12"/>
      <c r="GT232" s="12"/>
      <c r="GU232" s="12"/>
      <c r="GV232" s="12"/>
      <c r="GW232" s="12"/>
      <c r="GX232" s="12"/>
      <c r="GY232" s="12"/>
      <c r="GZ232" s="12"/>
      <c r="HA232" s="12"/>
      <c r="HB232" s="12"/>
      <c r="HC232" s="12"/>
      <c r="HD232" s="12"/>
      <c r="HE232" s="12"/>
      <c r="HF232" s="12"/>
      <c r="HG232" s="12"/>
      <c r="HH232" s="12"/>
      <c r="HI232" s="12"/>
      <c r="HJ232" s="12"/>
      <c r="HK232" s="12"/>
      <c r="HL232" s="12"/>
      <c r="HM232" s="12"/>
      <c r="HN232" s="12"/>
      <c r="HO232" s="12"/>
      <c r="HP232" s="12"/>
      <c r="HQ232" s="12"/>
      <c r="HR232" s="12"/>
      <c r="HS232" s="12"/>
      <c r="HT232" s="12"/>
      <c r="HU232" s="12"/>
      <c r="HV232" s="12"/>
      <c r="HW232" s="12"/>
    </row>
    <row r="233" customFormat="false" ht="13.8" hidden="false" customHeight="false" outlineLevel="0" collapsed="false">
      <c r="A233" s="68"/>
      <c r="B233" s="74"/>
      <c r="C233" s="70"/>
      <c r="D233" s="72"/>
      <c r="E233" s="72"/>
      <c r="F233" s="72"/>
      <c r="G233" s="72"/>
      <c r="H233" s="7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  <c r="GO233" s="12"/>
      <c r="GP233" s="12"/>
      <c r="GQ233" s="12"/>
      <c r="GR233" s="12"/>
      <c r="GS233" s="12"/>
      <c r="GT233" s="12"/>
      <c r="GU233" s="12"/>
      <c r="GV233" s="12"/>
      <c r="GW233" s="12"/>
      <c r="GX233" s="12"/>
      <c r="GY233" s="12"/>
      <c r="GZ233" s="12"/>
      <c r="HA233" s="12"/>
      <c r="HB233" s="12"/>
      <c r="HC233" s="12"/>
      <c r="HD233" s="12"/>
      <c r="HE233" s="12"/>
      <c r="HF233" s="12"/>
      <c r="HG233" s="12"/>
      <c r="HH233" s="12"/>
      <c r="HI233" s="12"/>
      <c r="HJ233" s="12"/>
      <c r="HK233" s="12"/>
      <c r="HL233" s="12"/>
      <c r="HM233" s="12"/>
      <c r="HN233" s="12"/>
      <c r="HO233" s="12"/>
      <c r="HP233" s="12"/>
      <c r="HQ233" s="12"/>
      <c r="HR233" s="12"/>
      <c r="HS233" s="12"/>
      <c r="HT233" s="12"/>
      <c r="HU233" s="12"/>
      <c r="HV233" s="12"/>
      <c r="HW233" s="12"/>
    </row>
    <row r="234" customFormat="false" ht="13.8" hidden="false" customHeight="false" outlineLevel="0" collapsed="false">
      <c r="A234" s="68"/>
      <c r="B234" s="74"/>
      <c r="C234" s="70"/>
      <c r="D234" s="72"/>
      <c r="E234" s="72"/>
      <c r="F234" s="72"/>
      <c r="G234" s="72"/>
      <c r="H234" s="7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  <c r="GO234" s="12"/>
      <c r="GP234" s="12"/>
      <c r="GQ234" s="12"/>
      <c r="GR234" s="12"/>
      <c r="GS234" s="12"/>
      <c r="GT234" s="12"/>
      <c r="GU234" s="12"/>
      <c r="GV234" s="12"/>
      <c r="GW234" s="12"/>
      <c r="GX234" s="12"/>
      <c r="GY234" s="12"/>
      <c r="GZ234" s="12"/>
      <c r="HA234" s="12"/>
      <c r="HB234" s="12"/>
      <c r="HC234" s="12"/>
      <c r="HD234" s="12"/>
      <c r="HE234" s="12"/>
      <c r="HF234" s="12"/>
      <c r="HG234" s="12"/>
      <c r="HH234" s="12"/>
      <c r="HI234" s="12"/>
      <c r="HJ234" s="12"/>
      <c r="HK234" s="12"/>
      <c r="HL234" s="12"/>
      <c r="HM234" s="12"/>
      <c r="HN234" s="12"/>
      <c r="HO234" s="12"/>
      <c r="HP234" s="12"/>
      <c r="HQ234" s="12"/>
      <c r="HR234" s="12"/>
      <c r="HS234" s="12"/>
      <c r="HT234" s="12"/>
      <c r="HU234" s="12"/>
      <c r="HV234" s="12"/>
      <c r="HW234" s="12"/>
    </row>
    <row r="235" customFormat="false" ht="13.8" hidden="false" customHeight="false" outlineLevel="0" collapsed="false">
      <c r="A235" s="68"/>
      <c r="B235" s="74"/>
      <c r="C235" s="70"/>
      <c r="D235" s="72"/>
      <c r="E235" s="72"/>
      <c r="F235" s="72"/>
      <c r="G235" s="72"/>
      <c r="H235" s="7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  <c r="GO235" s="12"/>
      <c r="GP235" s="12"/>
      <c r="GQ235" s="12"/>
      <c r="GR235" s="12"/>
      <c r="GS235" s="12"/>
      <c r="GT235" s="12"/>
      <c r="GU235" s="12"/>
      <c r="GV235" s="12"/>
      <c r="GW235" s="12"/>
      <c r="GX235" s="12"/>
      <c r="GY235" s="12"/>
      <c r="GZ235" s="12"/>
      <c r="HA235" s="12"/>
      <c r="HB235" s="12"/>
      <c r="HC235" s="12"/>
      <c r="HD235" s="12"/>
      <c r="HE235" s="12"/>
      <c r="HF235" s="12"/>
      <c r="HG235" s="12"/>
      <c r="HH235" s="12"/>
      <c r="HI235" s="12"/>
      <c r="HJ235" s="12"/>
      <c r="HK235" s="12"/>
      <c r="HL235" s="12"/>
      <c r="HM235" s="12"/>
      <c r="HN235" s="12"/>
      <c r="HO235" s="12"/>
      <c r="HP235" s="12"/>
      <c r="HQ235" s="12"/>
      <c r="HR235" s="12"/>
      <c r="HS235" s="12"/>
      <c r="HT235" s="12"/>
      <c r="HU235" s="12"/>
      <c r="HV235" s="12"/>
      <c r="HW235" s="12"/>
    </row>
    <row r="236" customFormat="false" ht="13.8" hidden="false" customHeight="false" outlineLevel="0" collapsed="false">
      <c r="A236" s="68"/>
      <c r="B236" s="74"/>
      <c r="C236" s="70"/>
      <c r="D236" s="72"/>
      <c r="E236" s="72"/>
      <c r="F236" s="72"/>
      <c r="G236" s="72"/>
      <c r="H236" s="7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  <c r="GO236" s="12"/>
      <c r="GP236" s="12"/>
      <c r="GQ236" s="12"/>
      <c r="GR236" s="12"/>
      <c r="GS236" s="12"/>
      <c r="GT236" s="12"/>
      <c r="GU236" s="12"/>
      <c r="GV236" s="12"/>
      <c r="GW236" s="12"/>
      <c r="GX236" s="12"/>
      <c r="GY236" s="12"/>
      <c r="GZ236" s="12"/>
      <c r="HA236" s="12"/>
      <c r="HB236" s="12"/>
      <c r="HC236" s="12"/>
      <c r="HD236" s="12"/>
      <c r="HE236" s="12"/>
      <c r="HF236" s="12"/>
      <c r="HG236" s="12"/>
      <c r="HH236" s="12"/>
      <c r="HI236" s="12"/>
      <c r="HJ236" s="12"/>
      <c r="HK236" s="12"/>
      <c r="HL236" s="12"/>
      <c r="HM236" s="12"/>
      <c r="HN236" s="12"/>
      <c r="HO236" s="12"/>
      <c r="HP236" s="12"/>
      <c r="HQ236" s="12"/>
      <c r="HR236" s="12"/>
      <c r="HS236" s="12"/>
      <c r="HT236" s="12"/>
      <c r="HU236" s="12"/>
      <c r="HV236" s="12"/>
      <c r="HW236" s="12"/>
    </row>
    <row r="237" customFormat="false" ht="13.8" hidden="false" customHeight="false" outlineLevel="0" collapsed="false">
      <c r="A237" s="68"/>
      <c r="B237" s="74"/>
      <c r="C237" s="70"/>
      <c r="D237" s="72"/>
      <c r="E237" s="72"/>
      <c r="F237" s="72"/>
      <c r="G237" s="72"/>
      <c r="H237" s="7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  <c r="GO237" s="12"/>
      <c r="GP237" s="12"/>
      <c r="GQ237" s="12"/>
      <c r="GR237" s="12"/>
      <c r="GS237" s="12"/>
      <c r="GT237" s="12"/>
      <c r="GU237" s="12"/>
      <c r="GV237" s="12"/>
      <c r="GW237" s="12"/>
      <c r="GX237" s="12"/>
      <c r="GY237" s="12"/>
      <c r="GZ237" s="12"/>
      <c r="HA237" s="12"/>
      <c r="HB237" s="12"/>
      <c r="HC237" s="12"/>
      <c r="HD237" s="12"/>
      <c r="HE237" s="12"/>
      <c r="HF237" s="12"/>
      <c r="HG237" s="12"/>
      <c r="HH237" s="12"/>
      <c r="HI237" s="12"/>
      <c r="HJ237" s="12"/>
      <c r="HK237" s="12"/>
      <c r="HL237" s="12"/>
      <c r="HM237" s="12"/>
      <c r="HN237" s="12"/>
      <c r="HO237" s="12"/>
      <c r="HP237" s="12"/>
      <c r="HQ237" s="12"/>
      <c r="HR237" s="12"/>
      <c r="HS237" s="12"/>
      <c r="HT237" s="12"/>
      <c r="HU237" s="12"/>
      <c r="HV237" s="12"/>
      <c r="HW237" s="12"/>
    </row>
    <row r="238" customFormat="false" ht="13.8" hidden="false" customHeight="false" outlineLevel="0" collapsed="false">
      <c r="A238" s="68"/>
      <c r="B238" s="74"/>
      <c r="C238" s="70"/>
      <c r="D238" s="72"/>
      <c r="E238" s="72"/>
      <c r="F238" s="72"/>
      <c r="G238" s="72"/>
      <c r="H238" s="7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  <c r="GE238" s="12"/>
      <c r="GF238" s="12"/>
      <c r="GG238" s="12"/>
      <c r="GH238" s="12"/>
      <c r="GI238" s="12"/>
      <c r="GJ238" s="12"/>
      <c r="GK238" s="12"/>
      <c r="GL238" s="12"/>
      <c r="GM238" s="12"/>
      <c r="GN238" s="12"/>
      <c r="GO238" s="12"/>
      <c r="GP238" s="12"/>
      <c r="GQ238" s="12"/>
      <c r="GR238" s="12"/>
      <c r="GS238" s="12"/>
      <c r="GT238" s="12"/>
      <c r="GU238" s="12"/>
      <c r="GV238" s="12"/>
      <c r="GW238" s="12"/>
      <c r="GX238" s="12"/>
      <c r="GY238" s="12"/>
      <c r="GZ238" s="12"/>
      <c r="HA238" s="12"/>
      <c r="HB238" s="12"/>
      <c r="HC238" s="12"/>
      <c r="HD238" s="12"/>
      <c r="HE238" s="12"/>
      <c r="HF238" s="12"/>
      <c r="HG238" s="12"/>
      <c r="HH238" s="12"/>
      <c r="HI238" s="12"/>
      <c r="HJ238" s="12"/>
      <c r="HK238" s="12"/>
      <c r="HL238" s="12"/>
      <c r="HM238" s="12"/>
      <c r="HN238" s="12"/>
      <c r="HO238" s="12"/>
      <c r="HP238" s="12"/>
      <c r="HQ238" s="12"/>
      <c r="HR238" s="12"/>
      <c r="HS238" s="12"/>
      <c r="HT238" s="12"/>
      <c r="HU238" s="12"/>
      <c r="HV238" s="12"/>
      <c r="HW238" s="12"/>
    </row>
    <row r="239" customFormat="false" ht="13.8" hidden="false" customHeight="false" outlineLevel="0" collapsed="false">
      <c r="A239" s="68"/>
      <c r="B239" s="74"/>
      <c r="C239" s="70"/>
      <c r="D239" s="72"/>
      <c r="E239" s="72"/>
      <c r="F239" s="72"/>
      <c r="G239" s="72"/>
      <c r="H239" s="7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  <c r="GE239" s="12"/>
      <c r="GF239" s="12"/>
      <c r="GG239" s="12"/>
      <c r="GH239" s="12"/>
      <c r="GI239" s="12"/>
      <c r="GJ239" s="12"/>
      <c r="GK239" s="12"/>
      <c r="GL239" s="12"/>
      <c r="GM239" s="12"/>
      <c r="GN239" s="12"/>
      <c r="GO239" s="12"/>
      <c r="GP239" s="12"/>
      <c r="GQ239" s="12"/>
      <c r="GR239" s="12"/>
      <c r="GS239" s="12"/>
      <c r="GT239" s="12"/>
      <c r="GU239" s="12"/>
      <c r="GV239" s="12"/>
      <c r="GW239" s="12"/>
      <c r="GX239" s="12"/>
      <c r="GY239" s="12"/>
      <c r="GZ239" s="12"/>
      <c r="HA239" s="12"/>
      <c r="HB239" s="12"/>
      <c r="HC239" s="12"/>
      <c r="HD239" s="12"/>
      <c r="HE239" s="12"/>
      <c r="HF239" s="12"/>
      <c r="HG239" s="12"/>
      <c r="HH239" s="12"/>
      <c r="HI239" s="12"/>
      <c r="HJ239" s="12"/>
      <c r="HK239" s="12"/>
      <c r="HL239" s="12"/>
      <c r="HM239" s="12"/>
      <c r="HN239" s="12"/>
      <c r="HO239" s="12"/>
      <c r="HP239" s="12"/>
      <c r="HQ239" s="12"/>
      <c r="HR239" s="12"/>
      <c r="HS239" s="12"/>
      <c r="HT239" s="12"/>
      <c r="HU239" s="12"/>
      <c r="HV239" s="12"/>
      <c r="HW239" s="12"/>
    </row>
    <row r="240" customFormat="false" ht="13.8" hidden="false" customHeight="false" outlineLevel="0" collapsed="false">
      <c r="A240" s="68"/>
      <c r="B240" s="74"/>
      <c r="C240" s="70"/>
      <c r="D240" s="72"/>
      <c r="E240" s="72"/>
      <c r="F240" s="72"/>
      <c r="G240" s="72"/>
      <c r="H240" s="7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  <c r="GE240" s="12"/>
      <c r="GF240" s="12"/>
      <c r="GG240" s="12"/>
      <c r="GH240" s="12"/>
      <c r="GI240" s="12"/>
      <c r="GJ240" s="12"/>
      <c r="GK240" s="12"/>
      <c r="GL240" s="12"/>
      <c r="GM240" s="12"/>
      <c r="GN240" s="12"/>
      <c r="GO240" s="12"/>
      <c r="GP240" s="12"/>
      <c r="GQ240" s="12"/>
      <c r="GR240" s="12"/>
      <c r="GS240" s="12"/>
      <c r="GT240" s="12"/>
      <c r="GU240" s="12"/>
      <c r="GV240" s="12"/>
      <c r="GW240" s="12"/>
      <c r="GX240" s="12"/>
      <c r="GY240" s="12"/>
      <c r="GZ240" s="12"/>
      <c r="HA240" s="12"/>
      <c r="HB240" s="12"/>
      <c r="HC240" s="12"/>
      <c r="HD240" s="12"/>
      <c r="HE240" s="12"/>
      <c r="HF240" s="12"/>
      <c r="HG240" s="12"/>
      <c r="HH240" s="12"/>
      <c r="HI240" s="12"/>
      <c r="HJ240" s="12"/>
      <c r="HK240" s="12"/>
      <c r="HL240" s="12"/>
      <c r="HM240" s="12"/>
      <c r="HN240" s="12"/>
      <c r="HO240" s="12"/>
      <c r="HP240" s="12"/>
      <c r="HQ240" s="12"/>
      <c r="HR240" s="12"/>
      <c r="HS240" s="12"/>
      <c r="HT240" s="12"/>
      <c r="HU240" s="12"/>
      <c r="HV240" s="12"/>
      <c r="HW240" s="12"/>
    </row>
    <row r="241" customFormat="false" ht="13.8" hidden="false" customHeight="false" outlineLevel="0" collapsed="false">
      <c r="A241" s="68"/>
      <c r="B241" s="74"/>
      <c r="C241" s="70"/>
      <c r="D241" s="72"/>
      <c r="E241" s="72"/>
      <c r="F241" s="72"/>
      <c r="G241" s="72"/>
      <c r="H241" s="7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  <c r="GE241" s="12"/>
      <c r="GF241" s="12"/>
      <c r="GG241" s="12"/>
      <c r="GH241" s="12"/>
      <c r="GI241" s="12"/>
      <c r="GJ241" s="12"/>
      <c r="GK241" s="12"/>
      <c r="GL241" s="12"/>
      <c r="GM241" s="12"/>
      <c r="GN241" s="12"/>
      <c r="GO241" s="12"/>
      <c r="GP241" s="12"/>
      <c r="GQ241" s="12"/>
      <c r="GR241" s="12"/>
      <c r="GS241" s="12"/>
      <c r="GT241" s="12"/>
      <c r="GU241" s="12"/>
      <c r="GV241" s="12"/>
      <c r="GW241" s="12"/>
      <c r="GX241" s="12"/>
      <c r="GY241" s="12"/>
      <c r="GZ241" s="12"/>
      <c r="HA241" s="12"/>
      <c r="HB241" s="12"/>
      <c r="HC241" s="12"/>
      <c r="HD241" s="12"/>
      <c r="HE241" s="12"/>
      <c r="HF241" s="12"/>
      <c r="HG241" s="12"/>
      <c r="HH241" s="12"/>
      <c r="HI241" s="12"/>
      <c r="HJ241" s="12"/>
      <c r="HK241" s="12"/>
      <c r="HL241" s="12"/>
      <c r="HM241" s="12"/>
      <c r="HN241" s="12"/>
      <c r="HO241" s="12"/>
      <c r="HP241" s="12"/>
      <c r="HQ241" s="12"/>
      <c r="HR241" s="12"/>
      <c r="HS241" s="12"/>
      <c r="HT241" s="12"/>
      <c r="HU241" s="12"/>
      <c r="HV241" s="12"/>
      <c r="HW241" s="12"/>
    </row>
    <row r="242" customFormat="false" ht="13.8" hidden="false" customHeight="false" outlineLevel="0" collapsed="false">
      <c r="A242" s="68"/>
      <c r="B242" s="74"/>
      <c r="C242" s="70"/>
      <c r="D242" s="72"/>
      <c r="E242" s="72"/>
      <c r="F242" s="72"/>
      <c r="G242" s="72"/>
      <c r="H242" s="7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  <c r="GE242" s="12"/>
      <c r="GF242" s="12"/>
      <c r="GG242" s="12"/>
      <c r="GH242" s="12"/>
      <c r="GI242" s="12"/>
      <c r="GJ242" s="12"/>
      <c r="GK242" s="12"/>
      <c r="GL242" s="12"/>
      <c r="GM242" s="12"/>
      <c r="GN242" s="12"/>
      <c r="GO242" s="12"/>
      <c r="GP242" s="12"/>
      <c r="GQ242" s="12"/>
      <c r="GR242" s="12"/>
      <c r="GS242" s="12"/>
      <c r="GT242" s="12"/>
      <c r="GU242" s="12"/>
      <c r="GV242" s="12"/>
      <c r="GW242" s="12"/>
      <c r="GX242" s="12"/>
      <c r="GY242" s="12"/>
      <c r="GZ242" s="12"/>
      <c r="HA242" s="12"/>
      <c r="HB242" s="12"/>
      <c r="HC242" s="12"/>
      <c r="HD242" s="12"/>
      <c r="HE242" s="12"/>
      <c r="HF242" s="12"/>
      <c r="HG242" s="12"/>
      <c r="HH242" s="12"/>
      <c r="HI242" s="12"/>
      <c r="HJ242" s="12"/>
      <c r="HK242" s="12"/>
      <c r="HL242" s="12"/>
      <c r="HM242" s="12"/>
      <c r="HN242" s="12"/>
      <c r="HO242" s="12"/>
      <c r="HP242" s="12"/>
      <c r="HQ242" s="12"/>
      <c r="HR242" s="12"/>
      <c r="HS242" s="12"/>
      <c r="HT242" s="12"/>
      <c r="HU242" s="12"/>
      <c r="HV242" s="12"/>
      <c r="HW242" s="12"/>
    </row>
    <row r="243" customFormat="false" ht="13.8" hidden="false" customHeight="false" outlineLevel="0" collapsed="false">
      <c r="A243" s="68"/>
      <c r="B243" s="74"/>
      <c r="C243" s="70"/>
      <c r="D243" s="72"/>
      <c r="E243" s="72"/>
      <c r="F243" s="72"/>
      <c r="G243" s="72"/>
      <c r="H243" s="7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  <c r="GE243" s="12"/>
      <c r="GF243" s="12"/>
      <c r="GG243" s="12"/>
      <c r="GH243" s="12"/>
      <c r="GI243" s="12"/>
      <c r="GJ243" s="12"/>
      <c r="GK243" s="12"/>
      <c r="GL243" s="12"/>
      <c r="GM243" s="12"/>
      <c r="GN243" s="12"/>
      <c r="GO243" s="12"/>
      <c r="GP243" s="12"/>
      <c r="GQ243" s="12"/>
      <c r="GR243" s="12"/>
      <c r="GS243" s="12"/>
      <c r="GT243" s="12"/>
      <c r="GU243" s="12"/>
      <c r="GV243" s="12"/>
      <c r="GW243" s="12"/>
      <c r="GX243" s="12"/>
      <c r="GY243" s="12"/>
      <c r="GZ243" s="12"/>
      <c r="HA243" s="12"/>
      <c r="HB243" s="12"/>
      <c r="HC243" s="12"/>
      <c r="HD243" s="12"/>
      <c r="HE243" s="12"/>
      <c r="HF243" s="12"/>
      <c r="HG243" s="12"/>
      <c r="HH243" s="12"/>
      <c r="HI243" s="12"/>
      <c r="HJ243" s="12"/>
      <c r="HK243" s="12"/>
      <c r="HL243" s="12"/>
      <c r="HM243" s="12"/>
      <c r="HN243" s="12"/>
      <c r="HO243" s="12"/>
      <c r="HP243" s="12"/>
      <c r="HQ243" s="12"/>
      <c r="HR243" s="12"/>
      <c r="HS243" s="12"/>
      <c r="HT243" s="12"/>
      <c r="HU243" s="12"/>
      <c r="HV243" s="12"/>
      <c r="HW243" s="12"/>
    </row>
    <row r="244" customFormat="false" ht="13.8" hidden="false" customHeight="false" outlineLevel="0" collapsed="false">
      <c r="A244" s="68"/>
      <c r="B244" s="74"/>
      <c r="C244" s="70"/>
      <c r="D244" s="72"/>
      <c r="E244" s="72"/>
      <c r="F244" s="72"/>
      <c r="G244" s="72"/>
      <c r="H244" s="7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  <c r="GE244" s="12"/>
      <c r="GF244" s="12"/>
      <c r="GG244" s="12"/>
      <c r="GH244" s="12"/>
      <c r="GI244" s="12"/>
      <c r="GJ244" s="12"/>
      <c r="GK244" s="12"/>
      <c r="GL244" s="12"/>
      <c r="GM244" s="12"/>
      <c r="GN244" s="12"/>
      <c r="GO244" s="12"/>
      <c r="GP244" s="12"/>
      <c r="GQ244" s="12"/>
      <c r="GR244" s="12"/>
      <c r="GS244" s="12"/>
      <c r="GT244" s="12"/>
      <c r="GU244" s="12"/>
      <c r="GV244" s="12"/>
      <c r="GW244" s="12"/>
      <c r="GX244" s="12"/>
      <c r="GY244" s="12"/>
      <c r="GZ244" s="12"/>
      <c r="HA244" s="12"/>
      <c r="HB244" s="12"/>
      <c r="HC244" s="12"/>
      <c r="HD244" s="12"/>
      <c r="HE244" s="12"/>
      <c r="HF244" s="12"/>
      <c r="HG244" s="12"/>
      <c r="HH244" s="12"/>
      <c r="HI244" s="12"/>
      <c r="HJ244" s="12"/>
      <c r="HK244" s="12"/>
      <c r="HL244" s="12"/>
      <c r="HM244" s="12"/>
      <c r="HN244" s="12"/>
      <c r="HO244" s="12"/>
      <c r="HP244" s="12"/>
      <c r="HQ244" s="12"/>
      <c r="HR244" s="12"/>
      <c r="HS244" s="12"/>
      <c r="HT244" s="12"/>
      <c r="HU244" s="12"/>
      <c r="HV244" s="12"/>
      <c r="HW244" s="12"/>
    </row>
    <row r="245" customFormat="false" ht="13.8" hidden="false" customHeight="false" outlineLevel="0" collapsed="false">
      <c r="A245" s="68"/>
      <c r="B245" s="74"/>
      <c r="C245" s="70"/>
      <c r="D245" s="72"/>
      <c r="E245" s="72"/>
      <c r="F245" s="72"/>
      <c r="G245" s="72"/>
      <c r="H245" s="7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  <c r="GE245" s="12"/>
      <c r="GF245" s="12"/>
      <c r="GG245" s="12"/>
      <c r="GH245" s="12"/>
      <c r="GI245" s="12"/>
      <c r="GJ245" s="12"/>
      <c r="GK245" s="12"/>
      <c r="GL245" s="12"/>
      <c r="GM245" s="12"/>
      <c r="GN245" s="12"/>
      <c r="GO245" s="12"/>
      <c r="GP245" s="12"/>
      <c r="GQ245" s="12"/>
      <c r="GR245" s="12"/>
      <c r="GS245" s="12"/>
      <c r="GT245" s="12"/>
      <c r="GU245" s="12"/>
      <c r="GV245" s="12"/>
      <c r="GW245" s="12"/>
      <c r="GX245" s="12"/>
      <c r="GY245" s="12"/>
      <c r="GZ245" s="12"/>
      <c r="HA245" s="12"/>
      <c r="HB245" s="12"/>
      <c r="HC245" s="12"/>
      <c r="HD245" s="12"/>
      <c r="HE245" s="12"/>
      <c r="HF245" s="12"/>
      <c r="HG245" s="12"/>
      <c r="HH245" s="12"/>
      <c r="HI245" s="12"/>
      <c r="HJ245" s="12"/>
      <c r="HK245" s="12"/>
      <c r="HL245" s="12"/>
      <c r="HM245" s="12"/>
      <c r="HN245" s="12"/>
      <c r="HO245" s="12"/>
      <c r="HP245" s="12"/>
      <c r="HQ245" s="12"/>
      <c r="HR245" s="12"/>
      <c r="HS245" s="12"/>
      <c r="HT245" s="12"/>
      <c r="HU245" s="12"/>
      <c r="HV245" s="12"/>
      <c r="HW245" s="12"/>
    </row>
    <row r="246" customFormat="false" ht="13.8" hidden="false" customHeight="false" outlineLevel="0" collapsed="false">
      <c r="A246" s="68"/>
      <c r="B246" s="74"/>
      <c r="C246" s="70"/>
      <c r="D246" s="72"/>
      <c r="E246" s="72"/>
      <c r="F246" s="72"/>
      <c r="G246" s="72"/>
      <c r="H246" s="7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  <c r="GE246" s="12"/>
      <c r="GF246" s="12"/>
      <c r="GG246" s="12"/>
      <c r="GH246" s="12"/>
      <c r="GI246" s="12"/>
      <c r="GJ246" s="12"/>
      <c r="GK246" s="12"/>
      <c r="GL246" s="12"/>
      <c r="GM246" s="12"/>
      <c r="GN246" s="12"/>
      <c r="GO246" s="12"/>
      <c r="GP246" s="12"/>
      <c r="GQ246" s="12"/>
      <c r="GR246" s="12"/>
      <c r="GS246" s="12"/>
      <c r="GT246" s="12"/>
      <c r="GU246" s="12"/>
      <c r="GV246" s="12"/>
      <c r="GW246" s="12"/>
      <c r="GX246" s="12"/>
      <c r="GY246" s="12"/>
      <c r="GZ246" s="12"/>
      <c r="HA246" s="12"/>
      <c r="HB246" s="12"/>
      <c r="HC246" s="12"/>
      <c r="HD246" s="12"/>
      <c r="HE246" s="12"/>
      <c r="HF246" s="12"/>
      <c r="HG246" s="12"/>
      <c r="HH246" s="12"/>
      <c r="HI246" s="12"/>
      <c r="HJ246" s="12"/>
      <c r="HK246" s="12"/>
      <c r="HL246" s="12"/>
      <c r="HM246" s="12"/>
      <c r="HN246" s="12"/>
      <c r="HO246" s="12"/>
      <c r="HP246" s="12"/>
      <c r="HQ246" s="12"/>
      <c r="HR246" s="12"/>
      <c r="HS246" s="12"/>
      <c r="HT246" s="12"/>
      <c r="HU246" s="12"/>
      <c r="HV246" s="12"/>
      <c r="HW246" s="12"/>
    </row>
    <row r="247" customFormat="false" ht="13.8" hidden="false" customHeight="false" outlineLevel="0" collapsed="false">
      <c r="A247" s="68"/>
      <c r="B247" s="74"/>
      <c r="C247" s="70"/>
      <c r="D247" s="72"/>
      <c r="E247" s="72"/>
      <c r="F247" s="72"/>
      <c r="G247" s="72"/>
      <c r="H247" s="7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  <c r="GE247" s="12"/>
      <c r="GF247" s="12"/>
      <c r="GG247" s="12"/>
      <c r="GH247" s="12"/>
      <c r="GI247" s="12"/>
      <c r="GJ247" s="12"/>
      <c r="GK247" s="12"/>
      <c r="GL247" s="12"/>
      <c r="GM247" s="12"/>
      <c r="GN247" s="12"/>
      <c r="GO247" s="12"/>
      <c r="GP247" s="12"/>
      <c r="GQ247" s="12"/>
      <c r="GR247" s="12"/>
      <c r="GS247" s="12"/>
      <c r="GT247" s="12"/>
      <c r="GU247" s="12"/>
      <c r="GV247" s="12"/>
      <c r="GW247" s="12"/>
      <c r="GX247" s="12"/>
      <c r="GY247" s="12"/>
      <c r="GZ247" s="12"/>
      <c r="HA247" s="12"/>
      <c r="HB247" s="12"/>
      <c r="HC247" s="12"/>
      <c r="HD247" s="12"/>
      <c r="HE247" s="12"/>
      <c r="HF247" s="12"/>
      <c r="HG247" s="12"/>
      <c r="HH247" s="12"/>
      <c r="HI247" s="12"/>
      <c r="HJ247" s="12"/>
      <c r="HK247" s="12"/>
      <c r="HL247" s="12"/>
      <c r="HM247" s="12"/>
      <c r="HN247" s="12"/>
      <c r="HO247" s="12"/>
      <c r="HP247" s="12"/>
      <c r="HQ247" s="12"/>
      <c r="HR247" s="12"/>
      <c r="HS247" s="12"/>
      <c r="HT247" s="12"/>
      <c r="HU247" s="12"/>
      <c r="HV247" s="12"/>
      <c r="HW247" s="12"/>
    </row>
    <row r="248" customFormat="false" ht="13.8" hidden="false" customHeight="false" outlineLevel="0" collapsed="false">
      <c r="A248" s="68"/>
      <c r="B248" s="74"/>
      <c r="C248" s="70"/>
      <c r="D248" s="72"/>
      <c r="E248" s="72"/>
      <c r="F248" s="72"/>
      <c r="G248" s="72"/>
      <c r="H248" s="7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  <c r="GE248" s="12"/>
      <c r="GF248" s="12"/>
      <c r="GG248" s="12"/>
      <c r="GH248" s="12"/>
      <c r="GI248" s="12"/>
      <c r="GJ248" s="12"/>
      <c r="GK248" s="12"/>
      <c r="GL248" s="12"/>
      <c r="GM248" s="12"/>
      <c r="GN248" s="12"/>
      <c r="GO248" s="12"/>
      <c r="GP248" s="12"/>
      <c r="GQ248" s="12"/>
      <c r="GR248" s="12"/>
      <c r="GS248" s="12"/>
      <c r="GT248" s="12"/>
      <c r="GU248" s="12"/>
      <c r="GV248" s="12"/>
      <c r="GW248" s="12"/>
      <c r="GX248" s="12"/>
      <c r="GY248" s="12"/>
      <c r="GZ248" s="12"/>
      <c r="HA248" s="12"/>
      <c r="HB248" s="12"/>
      <c r="HC248" s="12"/>
      <c r="HD248" s="12"/>
      <c r="HE248" s="12"/>
      <c r="HF248" s="12"/>
      <c r="HG248" s="12"/>
      <c r="HH248" s="12"/>
      <c r="HI248" s="12"/>
      <c r="HJ248" s="12"/>
      <c r="HK248" s="12"/>
      <c r="HL248" s="12"/>
      <c r="HM248" s="12"/>
      <c r="HN248" s="12"/>
      <c r="HO248" s="12"/>
      <c r="HP248" s="12"/>
      <c r="HQ248" s="12"/>
      <c r="HR248" s="12"/>
      <c r="HS248" s="12"/>
      <c r="HT248" s="12"/>
      <c r="HU248" s="12"/>
      <c r="HV248" s="12"/>
      <c r="HW248" s="12"/>
    </row>
    <row r="249" customFormat="false" ht="13.8" hidden="false" customHeight="false" outlineLevel="0" collapsed="false">
      <c r="A249" s="68"/>
      <c r="B249" s="74"/>
      <c r="C249" s="70"/>
      <c r="D249" s="72"/>
      <c r="E249" s="72"/>
      <c r="F249" s="72"/>
      <c r="G249" s="72"/>
      <c r="H249" s="7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  <c r="GE249" s="12"/>
      <c r="GF249" s="12"/>
      <c r="GG249" s="12"/>
      <c r="GH249" s="12"/>
      <c r="GI249" s="12"/>
      <c r="GJ249" s="12"/>
      <c r="GK249" s="12"/>
      <c r="GL249" s="12"/>
      <c r="GM249" s="12"/>
      <c r="GN249" s="12"/>
      <c r="GO249" s="12"/>
      <c r="GP249" s="12"/>
      <c r="GQ249" s="12"/>
      <c r="GR249" s="12"/>
      <c r="GS249" s="12"/>
      <c r="GT249" s="12"/>
      <c r="GU249" s="12"/>
      <c r="GV249" s="12"/>
      <c r="GW249" s="12"/>
      <c r="GX249" s="12"/>
      <c r="GY249" s="12"/>
      <c r="GZ249" s="12"/>
      <c r="HA249" s="12"/>
      <c r="HB249" s="12"/>
      <c r="HC249" s="12"/>
      <c r="HD249" s="12"/>
      <c r="HE249" s="12"/>
      <c r="HF249" s="12"/>
      <c r="HG249" s="12"/>
      <c r="HH249" s="12"/>
      <c r="HI249" s="12"/>
      <c r="HJ249" s="12"/>
      <c r="HK249" s="12"/>
      <c r="HL249" s="12"/>
      <c r="HM249" s="12"/>
      <c r="HN249" s="12"/>
      <c r="HO249" s="12"/>
      <c r="HP249" s="12"/>
      <c r="HQ249" s="12"/>
      <c r="HR249" s="12"/>
      <c r="HS249" s="12"/>
      <c r="HT249" s="12"/>
      <c r="HU249" s="12"/>
      <c r="HV249" s="12"/>
      <c r="HW249" s="12"/>
    </row>
    <row r="250" customFormat="false" ht="13.8" hidden="false" customHeight="false" outlineLevel="0" collapsed="false">
      <c r="A250" s="68"/>
      <c r="B250" s="74"/>
      <c r="C250" s="70"/>
      <c r="D250" s="72"/>
      <c r="E250" s="72"/>
      <c r="F250" s="72"/>
      <c r="G250" s="72"/>
      <c r="H250" s="7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  <c r="GE250" s="12"/>
      <c r="GF250" s="12"/>
      <c r="GG250" s="12"/>
      <c r="GH250" s="12"/>
      <c r="GI250" s="12"/>
      <c r="GJ250" s="12"/>
      <c r="GK250" s="12"/>
      <c r="GL250" s="12"/>
      <c r="GM250" s="12"/>
      <c r="GN250" s="12"/>
      <c r="GO250" s="12"/>
      <c r="GP250" s="12"/>
      <c r="GQ250" s="12"/>
      <c r="GR250" s="12"/>
      <c r="GS250" s="12"/>
      <c r="GT250" s="12"/>
      <c r="GU250" s="12"/>
      <c r="GV250" s="12"/>
      <c r="GW250" s="12"/>
      <c r="GX250" s="12"/>
      <c r="GY250" s="12"/>
      <c r="GZ250" s="12"/>
      <c r="HA250" s="12"/>
      <c r="HB250" s="12"/>
      <c r="HC250" s="12"/>
      <c r="HD250" s="12"/>
      <c r="HE250" s="12"/>
      <c r="HF250" s="12"/>
      <c r="HG250" s="12"/>
      <c r="HH250" s="12"/>
      <c r="HI250" s="12"/>
      <c r="HJ250" s="12"/>
      <c r="HK250" s="12"/>
      <c r="HL250" s="12"/>
      <c r="HM250" s="12"/>
      <c r="HN250" s="12"/>
      <c r="HO250" s="12"/>
      <c r="HP250" s="12"/>
      <c r="HQ250" s="12"/>
      <c r="HR250" s="12"/>
      <c r="HS250" s="12"/>
      <c r="HT250" s="12"/>
      <c r="HU250" s="12"/>
      <c r="HV250" s="12"/>
      <c r="HW250" s="12"/>
    </row>
    <row r="251" customFormat="false" ht="13.8" hidden="false" customHeight="false" outlineLevel="0" collapsed="false">
      <c r="A251" s="68"/>
      <c r="B251" s="74"/>
      <c r="C251" s="70"/>
      <c r="D251" s="72"/>
      <c r="E251" s="72"/>
      <c r="F251" s="72"/>
      <c r="G251" s="72"/>
      <c r="H251" s="7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  <c r="GE251" s="12"/>
      <c r="GF251" s="12"/>
      <c r="GG251" s="12"/>
      <c r="GH251" s="12"/>
      <c r="GI251" s="12"/>
      <c r="GJ251" s="12"/>
      <c r="GK251" s="12"/>
      <c r="GL251" s="12"/>
      <c r="GM251" s="12"/>
      <c r="GN251" s="12"/>
      <c r="GO251" s="12"/>
      <c r="GP251" s="12"/>
      <c r="GQ251" s="12"/>
      <c r="GR251" s="12"/>
      <c r="GS251" s="12"/>
      <c r="GT251" s="12"/>
      <c r="GU251" s="12"/>
      <c r="GV251" s="12"/>
      <c r="GW251" s="12"/>
      <c r="GX251" s="12"/>
      <c r="GY251" s="12"/>
      <c r="GZ251" s="12"/>
      <c r="HA251" s="12"/>
      <c r="HB251" s="12"/>
      <c r="HC251" s="12"/>
      <c r="HD251" s="12"/>
      <c r="HE251" s="12"/>
      <c r="HF251" s="12"/>
      <c r="HG251" s="12"/>
      <c r="HH251" s="12"/>
      <c r="HI251" s="12"/>
      <c r="HJ251" s="12"/>
      <c r="HK251" s="12"/>
      <c r="HL251" s="12"/>
      <c r="HM251" s="12"/>
      <c r="HN251" s="12"/>
      <c r="HO251" s="12"/>
      <c r="HP251" s="12"/>
      <c r="HQ251" s="12"/>
      <c r="HR251" s="12"/>
      <c r="HS251" s="12"/>
      <c r="HT251" s="12"/>
      <c r="HU251" s="12"/>
      <c r="HV251" s="12"/>
      <c r="HW251" s="12"/>
    </row>
    <row r="252" customFormat="false" ht="13.8" hidden="false" customHeight="false" outlineLevel="0" collapsed="false">
      <c r="A252" s="68"/>
      <c r="B252" s="74"/>
      <c r="C252" s="70"/>
      <c r="D252" s="72"/>
      <c r="E252" s="72"/>
      <c r="F252" s="72"/>
      <c r="G252" s="72"/>
      <c r="H252" s="7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  <c r="GE252" s="12"/>
      <c r="GF252" s="12"/>
      <c r="GG252" s="12"/>
      <c r="GH252" s="12"/>
      <c r="GI252" s="12"/>
      <c r="GJ252" s="12"/>
      <c r="GK252" s="12"/>
      <c r="GL252" s="12"/>
      <c r="GM252" s="12"/>
      <c r="GN252" s="12"/>
      <c r="GO252" s="12"/>
      <c r="GP252" s="12"/>
      <c r="GQ252" s="12"/>
      <c r="GR252" s="12"/>
      <c r="GS252" s="12"/>
      <c r="GT252" s="12"/>
      <c r="GU252" s="12"/>
      <c r="GV252" s="12"/>
      <c r="GW252" s="12"/>
      <c r="GX252" s="12"/>
      <c r="GY252" s="12"/>
      <c r="GZ252" s="12"/>
      <c r="HA252" s="12"/>
      <c r="HB252" s="12"/>
      <c r="HC252" s="12"/>
      <c r="HD252" s="12"/>
      <c r="HE252" s="12"/>
      <c r="HF252" s="12"/>
      <c r="HG252" s="12"/>
      <c r="HH252" s="12"/>
      <c r="HI252" s="12"/>
      <c r="HJ252" s="12"/>
      <c r="HK252" s="12"/>
      <c r="HL252" s="12"/>
      <c r="HM252" s="12"/>
      <c r="HN252" s="12"/>
      <c r="HO252" s="12"/>
      <c r="HP252" s="12"/>
      <c r="HQ252" s="12"/>
      <c r="HR252" s="12"/>
      <c r="HS252" s="12"/>
      <c r="HT252" s="12"/>
      <c r="HU252" s="12"/>
      <c r="HV252" s="12"/>
      <c r="HW252" s="12"/>
    </row>
    <row r="253" customFormat="false" ht="13.8" hidden="false" customHeight="false" outlineLevel="0" collapsed="false">
      <c r="A253" s="68"/>
      <c r="B253" s="74"/>
      <c r="C253" s="70"/>
      <c r="D253" s="72"/>
      <c r="E253" s="72"/>
      <c r="F253" s="72"/>
      <c r="G253" s="72"/>
      <c r="H253" s="7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  <c r="GE253" s="12"/>
      <c r="GF253" s="12"/>
      <c r="GG253" s="12"/>
      <c r="GH253" s="12"/>
      <c r="GI253" s="12"/>
      <c r="GJ253" s="12"/>
      <c r="GK253" s="12"/>
      <c r="GL253" s="12"/>
      <c r="GM253" s="12"/>
      <c r="GN253" s="12"/>
      <c r="GO253" s="12"/>
      <c r="GP253" s="12"/>
      <c r="GQ253" s="12"/>
      <c r="GR253" s="12"/>
      <c r="GS253" s="12"/>
      <c r="GT253" s="12"/>
      <c r="GU253" s="12"/>
      <c r="GV253" s="12"/>
      <c r="GW253" s="12"/>
      <c r="GX253" s="12"/>
      <c r="GY253" s="12"/>
      <c r="GZ253" s="12"/>
      <c r="HA253" s="12"/>
      <c r="HB253" s="12"/>
      <c r="HC253" s="12"/>
      <c r="HD253" s="12"/>
      <c r="HE253" s="12"/>
      <c r="HF253" s="12"/>
      <c r="HG253" s="12"/>
      <c r="HH253" s="12"/>
      <c r="HI253" s="12"/>
      <c r="HJ253" s="12"/>
      <c r="HK253" s="12"/>
      <c r="HL253" s="12"/>
      <c r="HM253" s="12"/>
      <c r="HN253" s="12"/>
      <c r="HO253" s="12"/>
      <c r="HP253" s="12"/>
      <c r="HQ253" s="12"/>
      <c r="HR253" s="12"/>
      <c r="HS253" s="12"/>
      <c r="HT253" s="12"/>
      <c r="HU253" s="12"/>
      <c r="HV253" s="12"/>
      <c r="HW253" s="12"/>
    </row>
    <row r="254" customFormat="false" ht="13.8" hidden="false" customHeight="false" outlineLevel="0" collapsed="false">
      <c r="A254" s="68"/>
      <c r="B254" s="74"/>
      <c r="C254" s="70"/>
      <c r="D254" s="72"/>
      <c r="E254" s="72"/>
      <c r="F254" s="72"/>
      <c r="G254" s="72"/>
      <c r="H254" s="7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  <c r="GE254" s="12"/>
      <c r="GF254" s="12"/>
      <c r="GG254" s="12"/>
      <c r="GH254" s="12"/>
      <c r="GI254" s="12"/>
      <c r="GJ254" s="12"/>
      <c r="GK254" s="12"/>
      <c r="GL254" s="12"/>
      <c r="GM254" s="12"/>
      <c r="GN254" s="12"/>
      <c r="GO254" s="12"/>
      <c r="GP254" s="12"/>
      <c r="GQ254" s="12"/>
      <c r="GR254" s="12"/>
      <c r="GS254" s="12"/>
      <c r="GT254" s="12"/>
      <c r="GU254" s="12"/>
      <c r="GV254" s="12"/>
      <c r="GW254" s="12"/>
      <c r="GX254" s="12"/>
      <c r="GY254" s="12"/>
      <c r="GZ254" s="12"/>
      <c r="HA254" s="12"/>
      <c r="HB254" s="12"/>
      <c r="HC254" s="12"/>
      <c r="HD254" s="12"/>
      <c r="HE254" s="12"/>
      <c r="HF254" s="12"/>
      <c r="HG254" s="12"/>
      <c r="HH254" s="12"/>
      <c r="HI254" s="12"/>
      <c r="HJ254" s="12"/>
      <c r="HK254" s="12"/>
      <c r="HL254" s="12"/>
      <c r="HM254" s="12"/>
      <c r="HN254" s="12"/>
      <c r="HO254" s="12"/>
      <c r="HP254" s="12"/>
      <c r="HQ254" s="12"/>
      <c r="HR254" s="12"/>
      <c r="HS254" s="12"/>
      <c r="HT254" s="12"/>
      <c r="HU254" s="12"/>
      <c r="HV254" s="12"/>
      <c r="HW254" s="12"/>
    </row>
    <row r="255" customFormat="false" ht="13.8" hidden="false" customHeight="false" outlineLevel="0" collapsed="false">
      <c r="A255" s="68"/>
      <c r="B255" s="74"/>
      <c r="C255" s="70"/>
      <c r="D255" s="72"/>
      <c r="E255" s="72"/>
      <c r="F255" s="72"/>
      <c r="G255" s="72"/>
      <c r="H255" s="7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  <c r="GE255" s="12"/>
      <c r="GF255" s="12"/>
      <c r="GG255" s="12"/>
      <c r="GH255" s="12"/>
      <c r="GI255" s="12"/>
      <c r="GJ255" s="12"/>
      <c r="GK255" s="12"/>
      <c r="GL255" s="12"/>
      <c r="GM255" s="12"/>
      <c r="GN255" s="12"/>
      <c r="GO255" s="12"/>
      <c r="GP255" s="12"/>
      <c r="GQ255" s="12"/>
      <c r="GR255" s="12"/>
      <c r="GS255" s="12"/>
      <c r="GT255" s="12"/>
      <c r="GU255" s="12"/>
      <c r="GV255" s="12"/>
      <c r="GW255" s="12"/>
      <c r="GX255" s="12"/>
      <c r="GY255" s="12"/>
      <c r="GZ255" s="12"/>
      <c r="HA255" s="12"/>
      <c r="HB255" s="12"/>
      <c r="HC255" s="12"/>
      <c r="HD255" s="12"/>
      <c r="HE255" s="12"/>
      <c r="HF255" s="12"/>
      <c r="HG255" s="12"/>
      <c r="HH255" s="12"/>
      <c r="HI255" s="12"/>
      <c r="HJ255" s="12"/>
      <c r="HK255" s="12"/>
      <c r="HL255" s="12"/>
      <c r="HM255" s="12"/>
      <c r="HN255" s="12"/>
      <c r="HO255" s="12"/>
      <c r="HP255" s="12"/>
      <c r="HQ255" s="12"/>
      <c r="HR255" s="12"/>
      <c r="HS255" s="12"/>
      <c r="HT255" s="12"/>
      <c r="HU255" s="12"/>
      <c r="HV255" s="12"/>
      <c r="HW255" s="12"/>
    </row>
    <row r="256" customFormat="false" ht="13.8" hidden="false" customHeight="false" outlineLevel="0" collapsed="false">
      <c r="A256" s="68"/>
      <c r="B256" s="74"/>
      <c r="C256" s="70"/>
      <c r="D256" s="72"/>
      <c r="E256" s="72"/>
      <c r="F256" s="72"/>
      <c r="G256" s="72"/>
      <c r="H256" s="7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  <c r="GE256" s="12"/>
      <c r="GF256" s="12"/>
      <c r="GG256" s="12"/>
      <c r="GH256" s="12"/>
      <c r="GI256" s="12"/>
      <c r="GJ256" s="12"/>
      <c r="GK256" s="12"/>
      <c r="GL256" s="12"/>
      <c r="GM256" s="12"/>
      <c r="GN256" s="12"/>
      <c r="GO256" s="12"/>
      <c r="GP256" s="12"/>
      <c r="GQ256" s="12"/>
      <c r="GR256" s="12"/>
      <c r="GS256" s="12"/>
      <c r="GT256" s="12"/>
      <c r="GU256" s="12"/>
      <c r="GV256" s="12"/>
      <c r="GW256" s="12"/>
      <c r="GX256" s="12"/>
      <c r="GY256" s="12"/>
      <c r="GZ256" s="12"/>
      <c r="HA256" s="12"/>
      <c r="HB256" s="12"/>
      <c r="HC256" s="12"/>
      <c r="HD256" s="12"/>
      <c r="HE256" s="12"/>
      <c r="HF256" s="12"/>
      <c r="HG256" s="12"/>
      <c r="HH256" s="12"/>
      <c r="HI256" s="12"/>
      <c r="HJ256" s="12"/>
      <c r="HK256" s="12"/>
      <c r="HL256" s="12"/>
      <c r="HM256" s="12"/>
      <c r="HN256" s="12"/>
      <c r="HO256" s="12"/>
      <c r="HP256" s="12"/>
      <c r="HQ256" s="12"/>
      <c r="HR256" s="12"/>
      <c r="HS256" s="12"/>
      <c r="HT256" s="12"/>
      <c r="HU256" s="12"/>
      <c r="HV256" s="12"/>
      <c r="HW256" s="12"/>
    </row>
    <row r="257" customFormat="false" ht="13.8" hidden="false" customHeight="false" outlineLevel="0" collapsed="false">
      <c r="A257" s="68"/>
      <c r="B257" s="74"/>
      <c r="C257" s="70"/>
      <c r="D257" s="72"/>
      <c r="E257" s="72"/>
      <c r="F257" s="72"/>
      <c r="G257" s="72"/>
      <c r="H257" s="7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  <c r="GE257" s="12"/>
      <c r="GF257" s="12"/>
      <c r="GG257" s="12"/>
      <c r="GH257" s="12"/>
      <c r="GI257" s="12"/>
      <c r="GJ257" s="12"/>
      <c r="GK257" s="12"/>
      <c r="GL257" s="12"/>
      <c r="GM257" s="12"/>
      <c r="GN257" s="12"/>
      <c r="GO257" s="12"/>
      <c r="GP257" s="12"/>
      <c r="GQ257" s="12"/>
      <c r="GR257" s="12"/>
      <c r="GS257" s="12"/>
      <c r="GT257" s="12"/>
      <c r="GU257" s="12"/>
      <c r="GV257" s="12"/>
      <c r="GW257" s="12"/>
      <c r="GX257" s="12"/>
      <c r="GY257" s="12"/>
      <c r="GZ257" s="12"/>
      <c r="HA257" s="12"/>
      <c r="HB257" s="12"/>
      <c r="HC257" s="12"/>
      <c r="HD257" s="12"/>
      <c r="HE257" s="12"/>
      <c r="HF257" s="12"/>
      <c r="HG257" s="12"/>
      <c r="HH257" s="12"/>
      <c r="HI257" s="12"/>
      <c r="HJ257" s="12"/>
      <c r="HK257" s="12"/>
      <c r="HL257" s="12"/>
      <c r="HM257" s="12"/>
      <c r="HN257" s="12"/>
      <c r="HO257" s="12"/>
      <c r="HP257" s="12"/>
      <c r="HQ257" s="12"/>
      <c r="HR257" s="12"/>
      <c r="HS257" s="12"/>
      <c r="HT257" s="12"/>
      <c r="HU257" s="12"/>
      <c r="HV257" s="12"/>
      <c r="HW257" s="12"/>
    </row>
    <row r="258" customFormat="false" ht="13.8" hidden="false" customHeight="false" outlineLevel="0" collapsed="false">
      <c r="A258" s="68"/>
      <c r="B258" s="74"/>
      <c r="C258" s="70"/>
      <c r="D258" s="72"/>
      <c r="E258" s="72"/>
      <c r="F258" s="72"/>
      <c r="G258" s="72"/>
      <c r="H258" s="7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  <c r="GE258" s="12"/>
      <c r="GF258" s="12"/>
      <c r="GG258" s="12"/>
      <c r="GH258" s="12"/>
      <c r="GI258" s="12"/>
      <c r="GJ258" s="12"/>
      <c r="GK258" s="12"/>
      <c r="GL258" s="12"/>
      <c r="GM258" s="12"/>
      <c r="GN258" s="12"/>
      <c r="GO258" s="12"/>
      <c r="GP258" s="12"/>
      <c r="GQ258" s="12"/>
      <c r="GR258" s="12"/>
      <c r="GS258" s="12"/>
      <c r="GT258" s="12"/>
      <c r="GU258" s="12"/>
      <c r="GV258" s="12"/>
      <c r="GW258" s="12"/>
      <c r="GX258" s="12"/>
      <c r="GY258" s="12"/>
      <c r="GZ258" s="12"/>
      <c r="HA258" s="12"/>
      <c r="HB258" s="12"/>
      <c r="HC258" s="12"/>
      <c r="HD258" s="12"/>
      <c r="HE258" s="12"/>
      <c r="HF258" s="12"/>
      <c r="HG258" s="12"/>
      <c r="HH258" s="12"/>
      <c r="HI258" s="12"/>
      <c r="HJ258" s="12"/>
      <c r="HK258" s="12"/>
      <c r="HL258" s="12"/>
      <c r="HM258" s="12"/>
      <c r="HN258" s="12"/>
      <c r="HO258" s="12"/>
      <c r="HP258" s="12"/>
      <c r="HQ258" s="12"/>
      <c r="HR258" s="12"/>
      <c r="HS258" s="12"/>
      <c r="HT258" s="12"/>
      <c r="HU258" s="12"/>
      <c r="HV258" s="12"/>
      <c r="HW258" s="12"/>
    </row>
    <row r="259" customFormat="false" ht="13.8" hidden="false" customHeight="false" outlineLevel="0" collapsed="false">
      <c r="A259" s="68"/>
      <c r="B259" s="74"/>
      <c r="C259" s="70"/>
      <c r="D259" s="72"/>
      <c r="E259" s="72"/>
      <c r="F259" s="72"/>
      <c r="G259" s="72"/>
      <c r="H259" s="7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  <c r="GE259" s="12"/>
      <c r="GF259" s="12"/>
      <c r="GG259" s="12"/>
      <c r="GH259" s="12"/>
      <c r="GI259" s="12"/>
      <c r="GJ259" s="12"/>
      <c r="GK259" s="12"/>
      <c r="GL259" s="12"/>
      <c r="GM259" s="12"/>
      <c r="GN259" s="12"/>
      <c r="GO259" s="12"/>
      <c r="GP259" s="12"/>
      <c r="GQ259" s="12"/>
      <c r="GR259" s="12"/>
      <c r="GS259" s="12"/>
      <c r="GT259" s="12"/>
      <c r="GU259" s="12"/>
      <c r="GV259" s="12"/>
      <c r="GW259" s="12"/>
      <c r="GX259" s="12"/>
      <c r="GY259" s="12"/>
      <c r="GZ259" s="12"/>
      <c r="HA259" s="12"/>
      <c r="HB259" s="12"/>
      <c r="HC259" s="12"/>
      <c r="HD259" s="12"/>
      <c r="HE259" s="12"/>
      <c r="HF259" s="12"/>
      <c r="HG259" s="12"/>
      <c r="HH259" s="12"/>
      <c r="HI259" s="12"/>
      <c r="HJ259" s="12"/>
      <c r="HK259" s="12"/>
      <c r="HL259" s="12"/>
      <c r="HM259" s="12"/>
      <c r="HN259" s="12"/>
      <c r="HO259" s="12"/>
      <c r="HP259" s="12"/>
      <c r="HQ259" s="12"/>
      <c r="HR259" s="12"/>
      <c r="HS259" s="12"/>
      <c r="HT259" s="12"/>
      <c r="HU259" s="12"/>
      <c r="HV259" s="12"/>
      <c r="HW259" s="12"/>
    </row>
    <row r="260" customFormat="false" ht="13.8" hidden="false" customHeight="false" outlineLevel="0" collapsed="false">
      <c r="A260" s="68"/>
      <c r="B260" s="74"/>
      <c r="C260" s="70"/>
      <c r="D260" s="72"/>
      <c r="E260" s="72"/>
      <c r="F260" s="72"/>
      <c r="G260" s="72"/>
      <c r="H260" s="7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  <c r="GE260" s="12"/>
      <c r="GF260" s="12"/>
      <c r="GG260" s="12"/>
      <c r="GH260" s="12"/>
      <c r="GI260" s="12"/>
      <c r="GJ260" s="12"/>
      <c r="GK260" s="12"/>
      <c r="GL260" s="12"/>
      <c r="GM260" s="12"/>
      <c r="GN260" s="12"/>
      <c r="GO260" s="12"/>
      <c r="GP260" s="12"/>
      <c r="GQ260" s="12"/>
      <c r="GR260" s="12"/>
      <c r="GS260" s="12"/>
      <c r="GT260" s="12"/>
      <c r="GU260" s="12"/>
      <c r="GV260" s="12"/>
      <c r="GW260" s="12"/>
      <c r="GX260" s="12"/>
      <c r="GY260" s="12"/>
      <c r="GZ260" s="12"/>
      <c r="HA260" s="12"/>
      <c r="HB260" s="12"/>
      <c r="HC260" s="12"/>
      <c r="HD260" s="12"/>
      <c r="HE260" s="12"/>
      <c r="HF260" s="12"/>
      <c r="HG260" s="12"/>
      <c r="HH260" s="12"/>
      <c r="HI260" s="12"/>
      <c r="HJ260" s="12"/>
      <c r="HK260" s="12"/>
      <c r="HL260" s="12"/>
      <c r="HM260" s="12"/>
      <c r="HN260" s="12"/>
      <c r="HO260" s="12"/>
      <c r="HP260" s="12"/>
      <c r="HQ260" s="12"/>
      <c r="HR260" s="12"/>
      <c r="HS260" s="12"/>
      <c r="HT260" s="12"/>
      <c r="HU260" s="12"/>
      <c r="HV260" s="12"/>
      <c r="HW260" s="12"/>
    </row>
    <row r="261" customFormat="false" ht="13.8" hidden="false" customHeight="false" outlineLevel="0" collapsed="false">
      <c r="A261" s="68"/>
      <c r="B261" s="74"/>
      <c r="C261" s="70"/>
      <c r="D261" s="72"/>
      <c r="E261" s="72"/>
      <c r="F261" s="72"/>
      <c r="G261" s="72"/>
      <c r="H261" s="7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  <c r="GE261" s="12"/>
      <c r="GF261" s="12"/>
      <c r="GG261" s="12"/>
      <c r="GH261" s="12"/>
      <c r="GI261" s="12"/>
      <c r="GJ261" s="12"/>
      <c r="GK261" s="12"/>
      <c r="GL261" s="12"/>
      <c r="GM261" s="12"/>
      <c r="GN261" s="12"/>
      <c r="GO261" s="12"/>
      <c r="GP261" s="12"/>
      <c r="GQ261" s="12"/>
      <c r="GR261" s="12"/>
      <c r="GS261" s="12"/>
      <c r="GT261" s="12"/>
      <c r="GU261" s="12"/>
      <c r="GV261" s="12"/>
      <c r="GW261" s="12"/>
      <c r="GX261" s="12"/>
      <c r="GY261" s="12"/>
      <c r="GZ261" s="12"/>
      <c r="HA261" s="12"/>
      <c r="HB261" s="12"/>
      <c r="HC261" s="12"/>
      <c r="HD261" s="12"/>
      <c r="HE261" s="12"/>
      <c r="HF261" s="12"/>
      <c r="HG261" s="12"/>
      <c r="HH261" s="12"/>
      <c r="HI261" s="12"/>
      <c r="HJ261" s="12"/>
      <c r="HK261" s="12"/>
      <c r="HL261" s="12"/>
      <c r="HM261" s="12"/>
      <c r="HN261" s="12"/>
      <c r="HO261" s="12"/>
      <c r="HP261" s="12"/>
      <c r="HQ261" s="12"/>
      <c r="HR261" s="12"/>
      <c r="HS261" s="12"/>
      <c r="HT261" s="12"/>
      <c r="HU261" s="12"/>
      <c r="HV261" s="12"/>
      <c r="HW261" s="12"/>
    </row>
    <row r="262" customFormat="false" ht="13.8" hidden="false" customHeight="false" outlineLevel="0" collapsed="false">
      <c r="A262" s="68"/>
      <c r="B262" s="74"/>
      <c r="C262" s="70"/>
      <c r="D262" s="72"/>
      <c r="E262" s="72"/>
      <c r="F262" s="72"/>
      <c r="G262" s="72"/>
      <c r="H262" s="7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  <c r="GE262" s="12"/>
      <c r="GF262" s="12"/>
      <c r="GG262" s="12"/>
      <c r="GH262" s="12"/>
      <c r="GI262" s="12"/>
      <c r="GJ262" s="12"/>
      <c r="GK262" s="12"/>
      <c r="GL262" s="12"/>
      <c r="GM262" s="12"/>
      <c r="GN262" s="12"/>
      <c r="GO262" s="12"/>
      <c r="GP262" s="12"/>
      <c r="GQ262" s="12"/>
      <c r="GR262" s="12"/>
      <c r="GS262" s="12"/>
      <c r="GT262" s="12"/>
      <c r="GU262" s="12"/>
      <c r="GV262" s="12"/>
      <c r="GW262" s="12"/>
      <c r="GX262" s="12"/>
      <c r="GY262" s="12"/>
      <c r="GZ262" s="12"/>
      <c r="HA262" s="12"/>
      <c r="HB262" s="12"/>
      <c r="HC262" s="12"/>
      <c r="HD262" s="12"/>
      <c r="HE262" s="12"/>
      <c r="HF262" s="12"/>
      <c r="HG262" s="12"/>
      <c r="HH262" s="12"/>
      <c r="HI262" s="12"/>
      <c r="HJ262" s="12"/>
      <c r="HK262" s="12"/>
      <c r="HL262" s="12"/>
      <c r="HM262" s="12"/>
      <c r="HN262" s="12"/>
      <c r="HO262" s="12"/>
      <c r="HP262" s="12"/>
      <c r="HQ262" s="12"/>
      <c r="HR262" s="12"/>
      <c r="HS262" s="12"/>
      <c r="HT262" s="12"/>
      <c r="HU262" s="12"/>
      <c r="HV262" s="12"/>
      <c r="HW262" s="12"/>
    </row>
    <row r="263" customFormat="false" ht="13.8" hidden="false" customHeight="false" outlineLevel="0" collapsed="false">
      <c r="A263" s="68"/>
      <c r="B263" s="74"/>
      <c r="C263" s="70"/>
      <c r="D263" s="72"/>
      <c r="E263" s="72"/>
      <c r="F263" s="72"/>
      <c r="G263" s="72"/>
      <c r="H263" s="7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  <c r="GE263" s="12"/>
      <c r="GF263" s="12"/>
      <c r="GG263" s="12"/>
      <c r="GH263" s="12"/>
      <c r="GI263" s="12"/>
      <c r="GJ263" s="12"/>
      <c r="GK263" s="12"/>
      <c r="GL263" s="12"/>
      <c r="GM263" s="12"/>
      <c r="GN263" s="12"/>
      <c r="GO263" s="12"/>
      <c r="GP263" s="12"/>
      <c r="GQ263" s="12"/>
      <c r="GR263" s="12"/>
      <c r="GS263" s="12"/>
      <c r="GT263" s="12"/>
      <c r="GU263" s="12"/>
      <c r="GV263" s="12"/>
      <c r="GW263" s="12"/>
      <c r="GX263" s="12"/>
      <c r="GY263" s="12"/>
      <c r="GZ263" s="12"/>
      <c r="HA263" s="12"/>
      <c r="HB263" s="12"/>
      <c r="HC263" s="12"/>
      <c r="HD263" s="12"/>
      <c r="HE263" s="12"/>
      <c r="HF263" s="12"/>
      <c r="HG263" s="12"/>
      <c r="HH263" s="12"/>
      <c r="HI263" s="12"/>
      <c r="HJ263" s="12"/>
      <c r="HK263" s="12"/>
      <c r="HL263" s="12"/>
      <c r="HM263" s="12"/>
      <c r="HN263" s="12"/>
      <c r="HO263" s="12"/>
      <c r="HP263" s="12"/>
      <c r="HQ263" s="12"/>
      <c r="HR263" s="12"/>
      <c r="HS263" s="12"/>
      <c r="HT263" s="12"/>
      <c r="HU263" s="12"/>
      <c r="HV263" s="12"/>
      <c r="HW263" s="12"/>
    </row>
    <row r="264" customFormat="false" ht="13.8" hidden="false" customHeight="false" outlineLevel="0" collapsed="false">
      <c r="A264" s="68"/>
      <c r="B264" s="74"/>
      <c r="C264" s="70"/>
      <c r="D264" s="72"/>
      <c r="E264" s="72"/>
      <c r="F264" s="72"/>
      <c r="G264" s="72"/>
      <c r="H264" s="7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  <c r="GE264" s="12"/>
      <c r="GF264" s="12"/>
      <c r="GG264" s="12"/>
      <c r="GH264" s="12"/>
      <c r="GI264" s="12"/>
      <c r="GJ264" s="12"/>
      <c r="GK264" s="12"/>
      <c r="GL264" s="12"/>
      <c r="GM264" s="12"/>
      <c r="GN264" s="12"/>
      <c r="GO264" s="12"/>
      <c r="GP264" s="12"/>
      <c r="GQ264" s="12"/>
      <c r="GR264" s="12"/>
      <c r="GS264" s="12"/>
      <c r="GT264" s="12"/>
      <c r="GU264" s="12"/>
      <c r="GV264" s="12"/>
      <c r="GW264" s="12"/>
      <c r="GX264" s="12"/>
      <c r="GY264" s="12"/>
      <c r="GZ264" s="12"/>
      <c r="HA264" s="12"/>
      <c r="HB264" s="12"/>
      <c r="HC264" s="12"/>
      <c r="HD264" s="12"/>
      <c r="HE264" s="12"/>
      <c r="HF264" s="12"/>
      <c r="HG264" s="12"/>
      <c r="HH264" s="12"/>
      <c r="HI264" s="12"/>
      <c r="HJ264" s="12"/>
      <c r="HK264" s="12"/>
      <c r="HL264" s="12"/>
      <c r="HM264" s="12"/>
      <c r="HN264" s="12"/>
      <c r="HO264" s="12"/>
      <c r="HP264" s="12"/>
      <c r="HQ264" s="12"/>
      <c r="HR264" s="12"/>
      <c r="HS264" s="12"/>
      <c r="HT264" s="12"/>
      <c r="HU264" s="12"/>
      <c r="HV264" s="12"/>
      <c r="HW264" s="12"/>
    </row>
    <row r="265" customFormat="false" ht="13.8" hidden="false" customHeight="false" outlineLevel="0" collapsed="false">
      <c r="A265" s="68"/>
      <c r="B265" s="74"/>
      <c r="C265" s="70"/>
      <c r="D265" s="72"/>
      <c r="E265" s="72"/>
      <c r="F265" s="72"/>
      <c r="G265" s="72"/>
      <c r="H265" s="7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  <c r="GE265" s="12"/>
      <c r="GF265" s="12"/>
      <c r="GG265" s="12"/>
      <c r="GH265" s="12"/>
      <c r="GI265" s="12"/>
      <c r="GJ265" s="12"/>
      <c r="GK265" s="12"/>
      <c r="GL265" s="12"/>
      <c r="GM265" s="12"/>
      <c r="GN265" s="12"/>
      <c r="GO265" s="12"/>
      <c r="GP265" s="12"/>
      <c r="GQ265" s="12"/>
      <c r="GR265" s="12"/>
      <c r="GS265" s="12"/>
      <c r="GT265" s="12"/>
      <c r="GU265" s="12"/>
      <c r="GV265" s="12"/>
      <c r="GW265" s="12"/>
      <c r="GX265" s="12"/>
      <c r="GY265" s="12"/>
      <c r="GZ265" s="12"/>
      <c r="HA265" s="12"/>
      <c r="HB265" s="12"/>
      <c r="HC265" s="12"/>
      <c r="HD265" s="12"/>
      <c r="HE265" s="12"/>
      <c r="HF265" s="12"/>
      <c r="HG265" s="12"/>
      <c r="HH265" s="12"/>
      <c r="HI265" s="12"/>
      <c r="HJ265" s="12"/>
      <c r="HK265" s="12"/>
      <c r="HL265" s="12"/>
      <c r="HM265" s="12"/>
      <c r="HN265" s="12"/>
      <c r="HO265" s="12"/>
      <c r="HP265" s="12"/>
      <c r="HQ265" s="12"/>
      <c r="HR265" s="12"/>
      <c r="HS265" s="12"/>
      <c r="HT265" s="12"/>
      <c r="HU265" s="12"/>
      <c r="HV265" s="12"/>
      <c r="HW265" s="12"/>
    </row>
    <row r="266" customFormat="false" ht="13.8" hidden="false" customHeight="false" outlineLevel="0" collapsed="false">
      <c r="A266" s="68"/>
      <c r="B266" s="74"/>
      <c r="C266" s="70"/>
      <c r="D266" s="72"/>
      <c r="E266" s="72"/>
      <c r="F266" s="72"/>
      <c r="G266" s="72"/>
      <c r="H266" s="7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  <c r="GE266" s="12"/>
      <c r="GF266" s="12"/>
      <c r="GG266" s="12"/>
      <c r="GH266" s="12"/>
      <c r="GI266" s="12"/>
      <c r="GJ266" s="12"/>
      <c r="GK266" s="12"/>
      <c r="GL266" s="12"/>
      <c r="GM266" s="12"/>
      <c r="GN266" s="12"/>
      <c r="GO266" s="12"/>
      <c r="GP266" s="12"/>
      <c r="GQ266" s="12"/>
      <c r="GR266" s="12"/>
      <c r="GS266" s="12"/>
      <c r="GT266" s="12"/>
      <c r="GU266" s="12"/>
      <c r="GV266" s="12"/>
      <c r="GW266" s="12"/>
      <c r="GX266" s="12"/>
      <c r="GY266" s="12"/>
      <c r="GZ266" s="12"/>
      <c r="HA266" s="12"/>
      <c r="HB266" s="12"/>
      <c r="HC266" s="12"/>
      <c r="HD266" s="12"/>
      <c r="HE266" s="12"/>
      <c r="HF266" s="12"/>
      <c r="HG266" s="12"/>
      <c r="HH266" s="12"/>
      <c r="HI266" s="12"/>
      <c r="HJ266" s="12"/>
      <c r="HK266" s="12"/>
      <c r="HL266" s="12"/>
      <c r="HM266" s="12"/>
      <c r="HN266" s="12"/>
      <c r="HO266" s="12"/>
      <c r="HP266" s="12"/>
      <c r="HQ266" s="12"/>
      <c r="HR266" s="12"/>
      <c r="HS266" s="12"/>
      <c r="HT266" s="12"/>
      <c r="HU266" s="12"/>
      <c r="HV266" s="12"/>
      <c r="HW266" s="12"/>
    </row>
    <row r="267" customFormat="false" ht="13.8" hidden="false" customHeight="false" outlineLevel="0" collapsed="false">
      <c r="A267" s="68"/>
      <c r="B267" s="74"/>
      <c r="C267" s="70"/>
      <c r="D267" s="72"/>
      <c r="E267" s="72"/>
      <c r="F267" s="72"/>
      <c r="G267" s="72"/>
      <c r="H267" s="7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  <c r="GE267" s="12"/>
      <c r="GF267" s="12"/>
      <c r="GG267" s="12"/>
      <c r="GH267" s="12"/>
      <c r="GI267" s="12"/>
      <c r="GJ267" s="12"/>
      <c r="GK267" s="12"/>
      <c r="GL267" s="12"/>
      <c r="GM267" s="12"/>
      <c r="GN267" s="12"/>
      <c r="GO267" s="12"/>
      <c r="GP267" s="12"/>
      <c r="GQ267" s="12"/>
      <c r="GR267" s="12"/>
      <c r="GS267" s="12"/>
      <c r="GT267" s="12"/>
      <c r="GU267" s="12"/>
      <c r="GV267" s="12"/>
      <c r="GW267" s="12"/>
      <c r="GX267" s="12"/>
      <c r="GY267" s="12"/>
      <c r="GZ267" s="12"/>
      <c r="HA267" s="12"/>
      <c r="HB267" s="12"/>
      <c r="HC267" s="12"/>
      <c r="HD267" s="12"/>
      <c r="HE267" s="12"/>
      <c r="HF267" s="12"/>
      <c r="HG267" s="12"/>
      <c r="HH267" s="12"/>
      <c r="HI267" s="12"/>
      <c r="HJ267" s="12"/>
      <c r="HK267" s="12"/>
      <c r="HL267" s="12"/>
      <c r="HM267" s="12"/>
      <c r="HN267" s="12"/>
      <c r="HO267" s="12"/>
      <c r="HP267" s="12"/>
      <c r="HQ267" s="12"/>
      <c r="HR267" s="12"/>
      <c r="HS267" s="12"/>
      <c r="HT267" s="12"/>
      <c r="HU267" s="12"/>
      <c r="HV267" s="12"/>
      <c r="HW267" s="12"/>
    </row>
    <row r="268" customFormat="false" ht="13.8" hidden="false" customHeight="false" outlineLevel="0" collapsed="false">
      <c r="A268" s="68"/>
      <c r="B268" s="74"/>
      <c r="C268" s="70"/>
      <c r="D268" s="72"/>
      <c r="E268" s="72"/>
      <c r="F268" s="72"/>
      <c r="G268" s="72"/>
      <c r="H268" s="7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  <c r="GE268" s="12"/>
      <c r="GF268" s="12"/>
      <c r="GG268" s="12"/>
      <c r="GH268" s="12"/>
      <c r="GI268" s="12"/>
      <c r="GJ268" s="12"/>
      <c r="GK268" s="12"/>
      <c r="GL268" s="12"/>
      <c r="GM268" s="12"/>
      <c r="GN268" s="12"/>
      <c r="GO268" s="12"/>
      <c r="GP268" s="12"/>
      <c r="GQ268" s="12"/>
      <c r="GR268" s="12"/>
      <c r="GS268" s="12"/>
      <c r="GT268" s="12"/>
      <c r="GU268" s="12"/>
      <c r="GV268" s="12"/>
      <c r="GW268" s="12"/>
      <c r="GX268" s="12"/>
      <c r="GY268" s="12"/>
      <c r="GZ268" s="12"/>
      <c r="HA268" s="12"/>
      <c r="HB268" s="12"/>
      <c r="HC268" s="12"/>
      <c r="HD268" s="12"/>
      <c r="HE268" s="12"/>
      <c r="HF268" s="12"/>
      <c r="HG268" s="12"/>
      <c r="HH268" s="12"/>
      <c r="HI268" s="12"/>
      <c r="HJ268" s="12"/>
      <c r="HK268" s="12"/>
      <c r="HL268" s="12"/>
      <c r="HM268" s="12"/>
      <c r="HN268" s="12"/>
      <c r="HO268" s="12"/>
      <c r="HP268" s="12"/>
      <c r="HQ268" s="12"/>
      <c r="HR268" s="12"/>
      <c r="HS268" s="12"/>
      <c r="HT268" s="12"/>
      <c r="HU268" s="12"/>
      <c r="HV268" s="12"/>
      <c r="HW268" s="12"/>
    </row>
    <row r="269" customFormat="false" ht="13.8" hidden="false" customHeight="false" outlineLevel="0" collapsed="false">
      <c r="A269" s="68"/>
      <c r="B269" s="74"/>
      <c r="C269" s="70"/>
      <c r="D269" s="72"/>
      <c r="E269" s="72"/>
      <c r="F269" s="72"/>
      <c r="G269" s="72"/>
      <c r="H269" s="7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  <c r="GE269" s="12"/>
      <c r="GF269" s="12"/>
      <c r="GG269" s="12"/>
      <c r="GH269" s="12"/>
      <c r="GI269" s="12"/>
      <c r="GJ269" s="12"/>
      <c r="GK269" s="12"/>
      <c r="GL269" s="12"/>
      <c r="GM269" s="12"/>
      <c r="GN269" s="12"/>
      <c r="GO269" s="12"/>
      <c r="GP269" s="12"/>
      <c r="GQ269" s="12"/>
      <c r="GR269" s="12"/>
      <c r="GS269" s="12"/>
      <c r="GT269" s="12"/>
      <c r="GU269" s="12"/>
      <c r="GV269" s="12"/>
      <c r="GW269" s="12"/>
      <c r="GX269" s="12"/>
      <c r="GY269" s="12"/>
      <c r="GZ269" s="12"/>
      <c r="HA269" s="12"/>
      <c r="HB269" s="12"/>
      <c r="HC269" s="12"/>
      <c r="HD269" s="12"/>
      <c r="HE269" s="12"/>
      <c r="HF269" s="12"/>
      <c r="HG269" s="12"/>
      <c r="HH269" s="12"/>
      <c r="HI269" s="12"/>
      <c r="HJ269" s="12"/>
      <c r="HK269" s="12"/>
      <c r="HL269" s="12"/>
      <c r="HM269" s="12"/>
      <c r="HN269" s="12"/>
      <c r="HO269" s="12"/>
      <c r="HP269" s="12"/>
      <c r="HQ269" s="12"/>
      <c r="HR269" s="12"/>
      <c r="HS269" s="12"/>
      <c r="HT269" s="12"/>
      <c r="HU269" s="12"/>
      <c r="HV269" s="12"/>
      <c r="HW269" s="12"/>
    </row>
    <row r="270" customFormat="false" ht="13.8" hidden="false" customHeight="false" outlineLevel="0" collapsed="false">
      <c r="A270" s="68"/>
      <c r="B270" s="74"/>
      <c r="C270" s="70"/>
      <c r="D270" s="72"/>
      <c r="E270" s="72"/>
      <c r="F270" s="72"/>
      <c r="G270" s="72"/>
      <c r="H270" s="7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  <c r="GE270" s="12"/>
      <c r="GF270" s="12"/>
      <c r="GG270" s="12"/>
      <c r="GH270" s="12"/>
      <c r="GI270" s="12"/>
      <c r="GJ270" s="12"/>
      <c r="GK270" s="12"/>
      <c r="GL270" s="12"/>
      <c r="GM270" s="12"/>
      <c r="GN270" s="12"/>
      <c r="GO270" s="12"/>
      <c r="GP270" s="12"/>
      <c r="GQ270" s="12"/>
      <c r="GR270" s="12"/>
      <c r="GS270" s="12"/>
      <c r="GT270" s="12"/>
      <c r="GU270" s="12"/>
      <c r="GV270" s="12"/>
      <c r="GW270" s="12"/>
      <c r="GX270" s="12"/>
      <c r="GY270" s="12"/>
      <c r="GZ270" s="12"/>
      <c r="HA270" s="12"/>
      <c r="HB270" s="12"/>
      <c r="HC270" s="12"/>
      <c r="HD270" s="12"/>
      <c r="HE270" s="12"/>
      <c r="HF270" s="12"/>
      <c r="HG270" s="12"/>
      <c r="HH270" s="12"/>
      <c r="HI270" s="12"/>
      <c r="HJ270" s="12"/>
      <c r="HK270" s="12"/>
      <c r="HL270" s="12"/>
      <c r="HM270" s="12"/>
      <c r="HN270" s="12"/>
      <c r="HO270" s="12"/>
      <c r="HP270" s="12"/>
      <c r="HQ270" s="12"/>
      <c r="HR270" s="12"/>
      <c r="HS270" s="12"/>
      <c r="HT270" s="12"/>
      <c r="HU270" s="12"/>
      <c r="HV270" s="12"/>
      <c r="HW270" s="12"/>
    </row>
    <row r="271" customFormat="false" ht="13.8" hidden="false" customHeight="false" outlineLevel="0" collapsed="false">
      <c r="A271" s="68"/>
      <c r="B271" s="74"/>
      <c r="C271" s="70"/>
      <c r="D271" s="72"/>
      <c r="E271" s="72"/>
      <c r="F271" s="72"/>
      <c r="G271" s="72"/>
      <c r="H271" s="7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  <c r="GE271" s="12"/>
      <c r="GF271" s="12"/>
      <c r="GG271" s="12"/>
      <c r="GH271" s="12"/>
      <c r="GI271" s="12"/>
      <c r="GJ271" s="12"/>
      <c r="GK271" s="12"/>
      <c r="GL271" s="12"/>
      <c r="GM271" s="12"/>
      <c r="GN271" s="12"/>
      <c r="GO271" s="12"/>
      <c r="GP271" s="12"/>
      <c r="GQ271" s="12"/>
      <c r="GR271" s="12"/>
      <c r="GS271" s="12"/>
      <c r="GT271" s="12"/>
      <c r="GU271" s="12"/>
      <c r="GV271" s="12"/>
      <c r="GW271" s="12"/>
      <c r="GX271" s="12"/>
      <c r="GY271" s="12"/>
      <c r="GZ271" s="12"/>
      <c r="HA271" s="12"/>
      <c r="HB271" s="12"/>
      <c r="HC271" s="12"/>
      <c r="HD271" s="12"/>
      <c r="HE271" s="12"/>
      <c r="HF271" s="12"/>
      <c r="HG271" s="12"/>
      <c r="HH271" s="12"/>
      <c r="HI271" s="12"/>
      <c r="HJ271" s="12"/>
      <c r="HK271" s="12"/>
      <c r="HL271" s="12"/>
      <c r="HM271" s="12"/>
      <c r="HN271" s="12"/>
      <c r="HO271" s="12"/>
      <c r="HP271" s="12"/>
      <c r="HQ271" s="12"/>
      <c r="HR271" s="12"/>
      <c r="HS271" s="12"/>
      <c r="HT271" s="12"/>
      <c r="HU271" s="12"/>
      <c r="HV271" s="12"/>
      <c r="HW271" s="12"/>
    </row>
    <row r="272" customFormat="false" ht="13.8" hidden="false" customHeight="false" outlineLevel="0" collapsed="false">
      <c r="A272" s="68"/>
      <c r="B272" s="74"/>
      <c r="C272" s="70"/>
      <c r="D272" s="72"/>
      <c r="E272" s="72"/>
      <c r="F272" s="72"/>
      <c r="G272" s="72"/>
      <c r="H272" s="7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  <c r="GE272" s="12"/>
      <c r="GF272" s="12"/>
      <c r="GG272" s="12"/>
      <c r="GH272" s="12"/>
      <c r="GI272" s="12"/>
      <c r="GJ272" s="12"/>
      <c r="GK272" s="12"/>
      <c r="GL272" s="12"/>
      <c r="GM272" s="12"/>
      <c r="GN272" s="12"/>
      <c r="GO272" s="12"/>
      <c r="GP272" s="12"/>
      <c r="GQ272" s="12"/>
      <c r="GR272" s="12"/>
      <c r="GS272" s="12"/>
      <c r="GT272" s="12"/>
      <c r="GU272" s="12"/>
      <c r="GV272" s="12"/>
      <c r="GW272" s="12"/>
      <c r="GX272" s="12"/>
      <c r="GY272" s="12"/>
      <c r="GZ272" s="12"/>
      <c r="HA272" s="12"/>
      <c r="HB272" s="12"/>
      <c r="HC272" s="12"/>
      <c r="HD272" s="12"/>
      <c r="HE272" s="12"/>
      <c r="HF272" s="12"/>
      <c r="HG272" s="12"/>
      <c r="HH272" s="12"/>
      <c r="HI272" s="12"/>
      <c r="HJ272" s="12"/>
      <c r="HK272" s="12"/>
      <c r="HL272" s="12"/>
      <c r="HM272" s="12"/>
      <c r="HN272" s="12"/>
      <c r="HO272" s="12"/>
      <c r="HP272" s="12"/>
      <c r="HQ272" s="12"/>
      <c r="HR272" s="12"/>
      <c r="HS272" s="12"/>
      <c r="HT272" s="12"/>
      <c r="HU272" s="12"/>
      <c r="HV272" s="12"/>
      <c r="HW272" s="12"/>
    </row>
    <row r="273" customFormat="false" ht="13.8" hidden="false" customHeight="false" outlineLevel="0" collapsed="false">
      <c r="A273" s="68"/>
      <c r="B273" s="74"/>
      <c r="C273" s="70"/>
      <c r="D273" s="72"/>
      <c r="E273" s="72"/>
      <c r="F273" s="72"/>
      <c r="G273" s="72"/>
      <c r="H273" s="7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  <c r="GE273" s="12"/>
      <c r="GF273" s="12"/>
      <c r="GG273" s="12"/>
      <c r="GH273" s="12"/>
      <c r="GI273" s="12"/>
      <c r="GJ273" s="12"/>
      <c r="GK273" s="12"/>
      <c r="GL273" s="12"/>
      <c r="GM273" s="12"/>
      <c r="GN273" s="12"/>
      <c r="GO273" s="12"/>
      <c r="GP273" s="12"/>
      <c r="GQ273" s="12"/>
      <c r="GR273" s="12"/>
      <c r="GS273" s="12"/>
      <c r="GT273" s="12"/>
      <c r="GU273" s="12"/>
      <c r="GV273" s="12"/>
      <c r="GW273" s="12"/>
      <c r="GX273" s="12"/>
      <c r="GY273" s="12"/>
      <c r="GZ273" s="12"/>
      <c r="HA273" s="12"/>
      <c r="HB273" s="12"/>
      <c r="HC273" s="12"/>
      <c r="HD273" s="12"/>
      <c r="HE273" s="12"/>
      <c r="HF273" s="12"/>
      <c r="HG273" s="12"/>
      <c r="HH273" s="12"/>
      <c r="HI273" s="12"/>
      <c r="HJ273" s="12"/>
      <c r="HK273" s="12"/>
      <c r="HL273" s="12"/>
      <c r="HM273" s="12"/>
      <c r="HN273" s="12"/>
      <c r="HO273" s="12"/>
      <c r="HP273" s="12"/>
      <c r="HQ273" s="12"/>
      <c r="HR273" s="12"/>
      <c r="HS273" s="12"/>
      <c r="HT273" s="12"/>
      <c r="HU273" s="12"/>
      <c r="HV273" s="12"/>
      <c r="HW273" s="12"/>
    </row>
    <row r="274" customFormat="false" ht="13.8" hidden="false" customHeight="false" outlineLevel="0" collapsed="false">
      <c r="A274" s="68"/>
      <c r="B274" s="74"/>
      <c r="C274" s="70"/>
      <c r="D274" s="72"/>
      <c r="E274" s="72"/>
      <c r="F274" s="72"/>
      <c r="G274" s="72"/>
      <c r="H274" s="7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  <c r="GE274" s="12"/>
      <c r="GF274" s="12"/>
      <c r="GG274" s="12"/>
      <c r="GH274" s="12"/>
      <c r="GI274" s="12"/>
      <c r="GJ274" s="12"/>
      <c r="GK274" s="12"/>
      <c r="GL274" s="12"/>
      <c r="GM274" s="12"/>
      <c r="GN274" s="12"/>
      <c r="GO274" s="12"/>
      <c r="GP274" s="12"/>
      <c r="GQ274" s="12"/>
      <c r="GR274" s="12"/>
      <c r="GS274" s="12"/>
      <c r="GT274" s="12"/>
      <c r="GU274" s="12"/>
      <c r="GV274" s="12"/>
      <c r="GW274" s="12"/>
      <c r="GX274" s="12"/>
      <c r="GY274" s="12"/>
      <c r="GZ274" s="12"/>
      <c r="HA274" s="12"/>
      <c r="HB274" s="12"/>
      <c r="HC274" s="12"/>
      <c r="HD274" s="12"/>
      <c r="HE274" s="12"/>
      <c r="HF274" s="12"/>
      <c r="HG274" s="12"/>
      <c r="HH274" s="12"/>
      <c r="HI274" s="12"/>
      <c r="HJ274" s="12"/>
      <c r="HK274" s="12"/>
      <c r="HL274" s="12"/>
      <c r="HM274" s="12"/>
      <c r="HN274" s="12"/>
      <c r="HO274" s="12"/>
      <c r="HP274" s="12"/>
      <c r="HQ274" s="12"/>
      <c r="HR274" s="12"/>
      <c r="HS274" s="12"/>
      <c r="HT274" s="12"/>
      <c r="HU274" s="12"/>
      <c r="HV274" s="12"/>
      <c r="HW274" s="12"/>
    </row>
    <row r="275" customFormat="false" ht="13.8" hidden="false" customHeight="false" outlineLevel="0" collapsed="false">
      <c r="A275" s="68"/>
      <c r="B275" s="74"/>
      <c r="C275" s="70"/>
      <c r="D275" s="72"/>
      <c r="E275" s="72"/>
      <c r="F275" s="72"/>
      <c r="G275" s="72"/>
      <c r="H275" s="7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  <c r="GE275" s="12"/>
      <c r="GF275" s="12"/>
      <c r="GG275" s="12"/>
      <c r="GH275" s="12"/>
      <c r="GI275" s="12"/>
      <c r="GJ275" s="12"/>
      <c r="GK275" s="12"/>
      <c r="GL275" s="12"/>
      <c r="GM275" s="12"/>
      <c r="GN275" s="12"/>
      <c r="GO275" s="12"/>
      <c r="GP275" s="12"/>
      <c r="GQ275" s="12"/>
      <c r="GR275" s="12"/>
      <c r="GS275" s="12"/>
      <c r="GT275" s="12"/>
      <c r="GU275" s="12"/>
      <c r="GV275" s="12"/>
      <c r="GW275" s="12"/>
      <c r="GX275" s="12"/>
      <c r="GY275" s="12"/>
      <c r="GZ275" s="12"/>
      <c r="HA275" s="12"/>
      <c r="HB275" s="12"/>
      <c r="HC275" s="12"/>
      <c r="HD275" s="12"/>
      <c r="HE275" s="12"/>
      <c r="HF275" s="12"/>
      <c r="HG275" s="12"/>
      <c r="HH275" s="12"/>
      <c r="HI275" s="12"/>
      <c r="HJ275" s="12"/>
      <c r="HK275" s="12"/>
      <c r="HL275" s="12"/>
      <c r="HM275" s="12"/>
      <c r="HN275" s="12"/>
      <c r="HO275" s="12"/>
      <c r="HP275" s="12"/>
      <c r="HQ275" s="12"/>
      <c r="HR275" s="12"/>
      <c r="HS275" s="12"/>
      <c r="HT275" s="12"/>
      <c r="HU275" s="12"/>
      <c r="HV275" s="12"/>
      <c r="HW275" s="12"/>
    </row>
    <row r="276" customFormat="false" ht="13.8" hidden="false" customHeight="false" outlineLevel="0" collapsed="false">
      <c r="A276" s="68"/>
      <c r="B276" s="74"/>
      <c r="C276" s="70"/>
      <c r="D276" s="72"/>
      <c r="E276" s="72"/>
      <c r="F276" s="72"/>
      <c r="G276" s="72"/>
      <c r="H276" s="7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  <c r="GE276" s="12"/>
      <c r="GF276" s="12"/>
      <c r="GG276" s="12"/>
      <c r="GH276" s="12"/>
      <c r="GI276" s="12"/>
      <c r="GJ276" s="12"/>
      <c r="GK276" s="12"/>
      <c r="GL276" s="12"/>
      <c r="GM276" s="12"/>
      <c r="GN276" s="12"/>
      <c r="GO276" s="12"/>
      <c r="GP276" s="12"/>
      <c r="GQ276" s="12"/>
      <c r="GR276" s="12"/>
      <c r="GS276" s="12"/>
      <c r="GT276" s="12"/>
      <c r="GU276" s="12"/>
      <c r="GV276" s="12"/>
      <c r="GW276" s="12"/>
      <c r="GX276" s="12"/>
      <c r="GY276" s="12"/>
      <c r="GZ276" s="12"/>
      <c r="HA276" s="12"/>
      <c r="HB276" s="12"/>
      <c r="HC276" s="12"/>
      <c r="HD276" s="12"/>
      <c r="HE276" s="12"/>
      <c r="HF276" s="12"/>
      <c r="HG276" s="12"/>
      <c r="HH276" s="12"/>
      <c r="HI276" s="12"/>
      <c r="HJ276" s="12"/>
      <c r="HK276" s="12"/>
      <c r="HL276" s="12"/>
      <c r="HM276" s="12"/>
      <c r="HN276" s="12"/>
      <c r="HO276" s="12"/>
      <c r="HP276" s="12"/>
      <c r="HQ276" s="12"/>
      <c r="HR276" s="12"/>
      <c r="HS276" s="12"/>
      <c r="HT276" s="12"/>
      <c r="HU276" s="12"/>
      <c r="HV276" s="12"/>
      <c r="HW276" s="12"/>
    </row>
    <row r="277" customFormat="false" ht="13.8" hidden="false" customHeight="false" outlineLevel="0" collapsed="false">
      <c r="A277" s="68"/>
      <c r="B277" s="74"/>
      <c r="C277" s="70"/>
      <c r="D277" s="72"/>
      <c r="E277" s="72"/>
      <c r="F277" s="72"/>
      <c r="G277" s="72"/>
      <c r="H277" s="7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  <c r="GE277" s="12"/>
      <c r="GF277" s="12"/>
      <c r="GG277" s="12"/>
      <c r="GH277" s="12"/>
      <c r="GI277" s="12"/>
      <c r="GJ277" s="12"/>
      <c r="GK277" s="12"/>
      <c r="GL277" s="12"/>
      <c r="GM277" s="12"/>
      <c r="GN277" s="12"/>
      <c r="GO277" s="12"/>
      <c r="GP277" s="12"/>
      <c r="GQ277" s="12"/>
      <c r="GR277" s="12"/>
      <c r="GS277" s="12"/>
      <c r="GT277" s="12"/>
      <c r="GU277" s="12"/>
      <c r="GV277" s="12"/>
      <c r="GW277" s="12"/>
      <c r="GX277" s="12"/>
      <c r="GY277" s="12"/>
      <c r="GZ277" s="12"/>
      <c r="HA277" s="12"/>
      <c r="HB277" s="12"/>
      <c r="HC277" s="12"/>
      <c r="HD277" s="12"/>
      <c r="HE277" s="12"/>
      <c r="HF277" s="12"/>
      <c r="HG277" s="12"/>
      <c r="HH277" s="12"/>
      <c r="HI277" s="12"/>
      <c r="HJ277" s="12"/>
      <c r="HK277" s="12"/>
      <c r="HL277" s="12"/>
      <c r="HM277" s="12"/>
      <c r="HN277" s="12"/>
      <c r="HO277" s="12"/>
      <c r="HP277" s="12"/>
      <c r="HQ277" s="12"/>
      <c r="HR277" s="12"/>
      <c r="HS277" s="12"/>
      <c r="HT277" s="12"/>
      <c r="HU277" s="12"/>
      <c r="HV277" s="12"/>
      <c r="HW277" s="12"/>
    </row>
    <row r="278" customFormat="false" ht="13.8" hidden="false" customHeight="false" outlineLevel="0" collapsed="false">
      <c r="A278" s="68"/>
      <c r="B278" s="74"/>
      <c r="C278" s="70"/>
      <c r="D278" s="72"/>
      <c r="E278" s="72"/>
      <c r="F278" s="72"/>
      <c r="G278" s="72"/>
      <c r="H278" s="7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  <c r="GE278" s="12"/>
      <c r="GF278" s="12"/>
      <c r="GG278" s="12"/>
      <c r="GH278" s="12"/>
      <c r="GI278" s="12"/>
      <c r="GJ278" s="12"/>
      <c r="GK278" s="12"/>
      <c r="GL278" s="12"/>
      <c r="GM278" s="12"/>
      <c r="GN278" s="12"/>
      <c r="GO278" s="12"/>
      <c r="GP278" s="12"/>
      <c r="GQ278" s="12"/>
      <c r="GR278" s="12"/>
      <c r="GS278" s="12"/>
      <c r="GT278" s="12"/>
      <c r="GU278" s="12"/>
      <c r="GV278" s="12"/>
      <c r="GW278" s="12"/>
      <c r="GX278" s="12"/>
      <c r="GY278" s="12"/>
      <c r="GZ278" s="12"/>
      <c r="HA278" s="12"/>
      <c r="HB278" s="12"/>
      <c r="HC278" s="12"/>
      <c r="HD278" s="12"/>
      <c r="HE278" s="12"/>
      <c r="HF278" s="12"/>
      <c r="HG278" s="12"/>
      <c r="HH278" s="12"/>
      <c r="HI278" s="12"/>
      <c r="HJ278" s="12"/>
      <c r="HK278" s="12"/>
      <c r="HL278" s="12"/>
      <c r="HM278" s="12"/>
      <c r="HN278" s="12"/>
      <c r="HO278" s="12"/>
      <c r="HP278" s="12"/>
      <c r="HQ278" s="12"/>
      <c r="HR278" s="12"/>
      <c r="HS278" s="12"/>
      <c r="HT278" s="12"/>
      <c r="HU278" s="12"/>
      <c r="HV278" s="12"/>
      <c r="HW278" s="12"/>
    </row>
    <row r="279" customFormat="false" ht="13.8" hidden="false" customHeight="false" outlineLevel="0" collapsed="false">
      <c r="A279" s="68"/>
      <c r="B279" s="74"/>
      <c r="C279" s="70"/>
      <c r="D279" s="72"/>
      <c r="E279" s="72"/>
      <c r="F279" s="72"/>
      <c r="G279" s="72"/>
      <c r="H279" s="7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  <c r="GE279" s="12"/>
      <c r="GF279" s="12"/>
      <c r="GG279" s="12"/>
      <c r="GH279" s="12"/>
      <c r="GI279" s="12"/>
      <c r="GJ279" s="12"/>
      <c r="GK279" s="12"/>
      <c r="GL279" s="12"/>
      <c r="GM279" s="12"/>
      <c r="GN279" s="12"/>
      <c r="GO279" s="12"/>
      <c r="GP279" s="12"/>
      <c r="GQ279" s="12"/>
      <c r="GR279" s="12"/>
      <c r="GS279" s="12"/>
      <c r="GT279" s="12"/>
      <c r="GU279" s="12"/>
      <c r="GV279" s="12"/>
      <c r="GW279" s="12"/>
      <c r="GX279" s="12"/>
      <c r="GY279" s="12"/>
      <c r="GZ279" s="12"/>
      <c r="HA279" s="12"/>
      <c r="HB279" s="12"/>
      <c r="HC279" s="12"/>
      <c r="HD279" s="12"/>
      <c r="HE279" s="12"/>
      <c r="HF279" s="12"/>
      <c r="HG279" s="12"/>
      <c r="HH279" s="12"/>
      <c r="HI279" s="12"/>
      <c r="HJ279" s="12"/>
      <c r="HK279" s="12"/>
      <c r="HL279" s="12"/>
      <c r="HM279" s="12"/>
      <c r="HN279" s="12"/>
      <c r="HO279" s="12"/>
      <c r="HP279" s="12"/>
      <c r="HQ279" s="12"/>
      <c r="HR279" s="12"/>
      <c r="HS279" s="12"/>
      <c r="HT279" s="12"/>
      <c r="HU279" s="12"/>
      <c r="HV279" s="12"/>
      <c r="HW279" s="12"/>
    </row>
    <row r="280" customFormat="false" ht="13.8" hidden="false" customHeight="false" outlineLevel="0" collapsed="false">
      <c r="A280" s="68"/>
      <c r="B280" s="74"/>
      <c r="C280" s="70"/>
      <c r="D280" s="72"/>
      <c r="E280" s="72"/>
      <c r="F280" s="72"/>
      <c r="G280" s="72"/>
      <c r="H280" s="7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  <c r="GE280" s="12"/>
      <c r="GF280" s="12"/>
      <c r="GG280" s="12"/>
      <c r="GH280" s="12"/>
      <c r="GI280" s="12"/>
      <c r="GJ280" s="12"/>
      <c r="GK280" s="12"/>
      <c r="GL280" s="12"/>
      <c r="GM280" s="12"/>
      <c r="GN280" s="12"/>
      <c r="GO280" s="12"/>
      <c r="GP280" s="12"/>
      <c r="GQ280" s="12"/>
      <c r="GR280" s="12"/>
      <c r="GS280" s="12"/>
      <c r="GT280" s="12"/>
      <c r="GU280" s="12"/>
      <c r="GV280" s="12"/>
      <c r="GW280" s="12"/>
      <c r="GX280" s="12"/>
      <c r="GY280" s="12"/>
      <c r="GZ280" s="12"/>
      <c r="HA280" s="12"/>
      <c r="HB280" s="12"/>
      <c r="HC280" s="12"/>
      <c r="HD280" s="12"/>
      <c r="HE280" s="12"/>
      <c r="HF280" s="12"/>
      <c r="HG280" s="12"/>
      <c r="HH280" s="12"/>
      <c r="HI280" s="12"/>
      <c r="HJ280" s="12"/>
      <c r="HK280" s="12"/>
      <c r="HL280" s="12"/>
      <c r="HM280" s="12"/>
      <c r="HN280" s="12"/>
      <c r="HO280" s="12"/>
      <c r="HP280" s="12"/>
      <c r="HQ280" s="12"/>
      <c r="HR280" s="12"/>
      <c r="HS280" s="12"/>
      <c r="HT280" s="12"/>
      <c r="HU280" s="12"/>
      <c r="HV280" s="12"/>
      <c r="HW280" s="12"/>
    </row>
    <row r="281" customFormat="false" ht="13.8" hidden="false" customHeight="false" outlineLevel="0" collapsed="false">
      <c r="A281" s="68"/>
      <c r="B281" s="74"/>
      <c r="C281" s="70"/>
      <c r="D281" s="72"/>
      <c r="E281" s="72"/>
      <c r="F281" s="72"/>
      <c r="G281" s="72"/>
      <c r="H281" s="7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  <c r="GE281" s="12"/>
      <c r="GF281" s="12"/>
      <c r="GG281" s="12"/>
      <c r="GH281" s="12"/>
      <c r="GI281" s="12"/>
      <c r="GJ281" s="12"/>
      <c r="GK281" s="12"/>
      <c r="GL281" s="12"/>
      <c r="GM281" s="12"/>
      <c r="GN281" s="12"/>
      <c r="GO281" s="12"/>
      <c r="GP281" s="12"/>
      <c r="GQ281" s="12"/>
      <c r="GR281" s="12"/>
      <c r="GS281" s="12"/>
      <c r="GT281" s="12"/>
      <c r="GU281" s="12"/>
      <c r="GV281" s="12"/>
      <c r="GW281" s="12"/>
      <c r="GX281" s="12"/>
      <c r="GY281" s="12"/>
      <c r="GZ281" s="12"/>
      <c r="HA281" s="12"/>
      <c r="HB281" s="12"/>
      <c r="HC281" s="12"/>
      <c r="HD281" s="12"/>
      <c r="HE281" s="12"/>
      <c r="HF281" s="12"/>
      <c r="HG281" s="12"/>
      <c r="HH281" s="12"/>
      <c r="HI281" s="12"/>
      <c r="HJ281" s="12"/>
      <c r="HK281" s="12"/>
      <c r="HL281" s="12"/>
      <c r="HM281" s="12"/>
      <c r="HN281" s="12"/>
      <c r="HO281" s="12"/>
      <c r="HP281" s="12"/>
      <c r="HQ281" s="12"/>
      <c r="HR281" s="12"/>
      <c r="HS281" s="12"/>
      <c r="HT281" s="12"/>
      <c r="HU281" s="12"/>
      <c r="HV281" s="12"/>
      <c r="HW281" s="12"/>
    </row>
    <row r="282" customFormat="false" ht="13.8" hidden="false" customHeight="false" outlineLevel="0" collapsed="false">
      <c r="A282" s="68"/>
      <c r="B282" s="74"/>
      <c r="C282" s="70"/>
      <c r="D282" s="72"/>
      <c r="E282" s="72"/>
      <c r="F282" s="72"/>
      <c r="G282" s="72"/>
      <c r="H282" s="7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  <c r="GE282" s="12"/>
      <c r="GF282" s="12"/>
      <c r="GG282" s="12"/>
      <c r="GH282" s="12"/>
      <c r="GI282" s="12"/>
      <c r="GJ282" s="12"/>
      <c r="GK282" s="12"/>
      <c r="GL282" s="12"/>
      <c r="GM282" s="12"/>
      <c r="GN282" s="12"/>
      <c r="GO282" s="12"/>
      <c r="GP282" s="12"/>
      <c r="GQ282" s="12"/>
      <c r="GR282" s="12"/>
      <c r="GS282" s="12"/>
      <c r="GT282" s="12"/>
      <c r="GU282" s="12"/>
      <c r="GV282" s="12"/>
      <c r="GW282" s="12"/>
      <c r="GX282" s="12"/>
      <c r="GY282" s="12"/>
      <c r="GZ282" s="12"/>
      <c r="HA282" s="12"/>
      <c r="HB282" s="12"/>
      <c r="HC282" s="12"/>
      <c r="HD282" s="12"/>
      <c r="HE282" s="12"/>
      <c r="HF282" s="12"/>
      <c r="HG282" s="12"/>
      <c r="HH282" s="12"/>
      <c r="HI282" s="12"/>
      <c r="HJ282" s="12"/>
      <c r="HK282" s="12"/>
      <c r="HL282" s="12"/>
      <c r="HM282" s="12"/>
      <c r="HN282" s="12"/>
      <c r="HO282" s="12"/>
      <c r="HP282" s="12"/>
      <c r="HQ282" s="12"/>
      <c r="HR282" s="12"/>
      <c r="HS282" s="12"/>
      <c r="HT282" s="12"/>
      <c r="HU282" s="12"/>
      <c r="HV282" s="12"/>
      <c r="HW282" s="12"/>
    </row>
    <row r="283" customFormat="false" ht="13.8" hidden="false" customHeight="false" outlineLevel="0" collapsed="false">
      <c r="A283" s="68"/>
      <c r="B283" s="74"/>
      <c r="C283" s="70"/>
      <c r="D283" s="72"/>
      <c r="E283" s="72"/>
      <c r="F283" s="72"/>
      <c r="G283" s="72"/>
      <c r="H283" s="7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  <c r="GE283" s="12"/>
      <c r="GF283" s="12"/>
      <c r="GG283" s="12"/>
      <c r="GH283" s="12"/>
      <c r="GI283" s="12"/>
      <c r="GJ283" s="12"/>
      <c r="GK283" s="12"/>
      <c r="GL283" s="12"/>
      <c r="GM283" s="12"/>
      <c r="GN283" s="12"/>
      <c r="GO283" s="12"/>
      <c r="GP283" s="12"/>
      <c r="GQ283" s="12"/>
      <c r="GR283" s="12"/>
      <c r="GS283" s="12"/>
      <c r="GT283" s="12"/>
      <c r="GU283" s="12"/>
      <c r="GV283" s="12"/>
      <c r="GW283" s="12"/>
      <c r="GX283" s="12"/>
      <c r="GY283" s="12"/>
      <c r="GZ283" s="12"/>
      <c r="HA283" s="12"/>
      <c r="HB283" s="12"/>
      <c r="HC283" s="12"/>
      <c r="HD283" s="12"/>
      <c r="HE283" s="12"/>
      <c r="HF283" s="12"/>
      <c r="HG283" s="12"/>
      <c r="HH283" s="12"/>
      <c r="HI283" s="12"/>
      <c r="HJ283" s="12"/>
      <c r="HK283" s="12"/>
      <c r="HL283" s="12"/>
      <c r="HM283" s="12"/>
      <c r="HN283" s="12"/>
      <c r="HO283" s="12"/>
      <c r="HP283" s="12"/>
      <c r="HQ283" s="12"/>
      <c r="HR283" s="12"/>
      <c r="HS283" s="12"/>
      <c r="HT283" s="12"/>
      <c r="HU283" s="12"/>
      <c r="HV283" s="12"/>
      <c r="HW283" s="12"/>
    </row>
    <row r="284" customFormat="false" ht="13.8" hidden="false" customHeight="false" outlineLevel="0" collapsed="false">
      <c r="A284" s="68"/>
      <c r="B284" s="74"/>
      <c r="C284" s="70"/>
      <c r="D284" s="72"/>
      <c r="E284" s="72"/>
      <c r="F284" s="72"/>
      <c r="G284" s="72"/>
      <c r="H284" s="7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  <c r="GE284" s="12"/>
      <c r="GF284" s="12"/>
      <c r="GG284" s="12"/>
      <c r="GH284" s="12"/>
      <c r="GI284" s="12"/>
      <c r="GJ284" s="12"/>
      <c r="GK284" s="12"/>
      <c r="GL284" s="12"/>
      <c r="GM284" s="12"/>
      <c r="GN284" s="12"/>
      <c r="GO284" s="12"/>
      <c r="GP284" s="12"/>
      <c r="GQ284" s="12"/>
      <c r="GR284" s="12"/>
      <c r="GS284" s="12"/>
      <c r="GT284" s="12"/>
      <c r="GU284" s="12"/>
      <c r="GV284" s="12"/>
      <c r="GW284" s="12"/>
      <c r="GX284" s="12"/>
      <c r="GY284" s="12"/>
      <c r="GZ284" s="12"/>
      <c r="HA284" s="12"/>
      <c r="HB284" s="12"/>
      <c r="HC284" s="12"/>
      <c r="HD284" s="12"/>
      <c r="HE284" s="12"/>
      <c r="HF284" s="12"/>
      <c r="HG284" s="12"/>
      <c r="HH284" s="12"/>
      <c r="HI284" s="12"/>
      <c r="HJ284" s="12"/>
      <c r="HK284" s="12"/>
      <c r="HL284" s="12"/>
      <c r="HM284" s="12"/>
      <c r="HN284" s="12"/>
      <c r="HO284" s="12"/>
      <c r="HP284" s="12"/>
      <c r="HQ284" s="12"/>
      <c r="HR284" s="12"/>
      <c r="HS284" s="12"/>
      <c r="HT284" s="12"/>
      <c r="HU284" s="12"/>
      <c r="HV284" s="12"/>
      <c r="HW284" s="12"/>
    </row>
    <row r="285" customFormat="false" ht="13.8" hidden="false" customHeight="false" outlineLevel="0" collapsed="false">
      <c r="A285" s="68"/>
      <c r="B285" s="74"/>
      <c r="C285" s="70"/>
      <c r="D285" s="72"/>
      <c r="E285" s="72"/>
      <c r="F285" s="72"/>
      <c r="G285" s="72"/>
      <c r="H285" s="7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  <c r="GE285" s="12"/>
      <c r="GF285" s="12"/>
      <c r="GG285" s="12"/>
      <c r="GH285" s="12"/>
      <c r="GI285" s="12"/>
      <c r="GJ285" s="12"/>
      <c r="GK285" s="12"/>
      <c r="GL285" s="12"/>
      <c r="GM285" s="12"/>
      <c r="GN285" s="12"/>
      <c r="GO285" s="12"/>
      <c r="GP285" s="12"/>
      <c r="GQ285" s="12"/>
      <c r="GR285" s="12"/>
      <c r="GS285" s="12"/>
      <c r="GT285" s="12"/>
      <c r="GU285" s="12"/>
      <c r="GV285" s="12"/>
      <c r="GW285" s="12"/>
      <c r="GX285" s="12"/>
      <c r="GY285" s="12"/>
      <c r="GZ285" s="12"/>
      <c r="HA285" s="12"/>
      <c r="HB285" s="12"/>
      <c r="HC285" s="12"/>
      <c r="HD285" s="12"/>
      <c r="HE285" s="12"/>
      <c r="HF285" s="12"/>
      <c r="HG285" s="12"/>
      <c r="HH285" s="12"/>
      <c r="HI285" s="12"/>
      <c r="HJ285" s="12"/>
      <c r="HK285" s="12"/>
      <c r="HL285" s="12"/>
      <c r="HM285" s="12"/>
      <c r="HN285" s="12"/>
      <c r="HO285" s="12"/>
      <c r="HP285" s="12"/>
      <c r="HQ285" s="12"/>
      <c r="HR285" s="12"/>
      <c r="HS285" s="12"/>
      <c r="HT285" s="12"/>
      <c r="HU285" s="12"/>
      <c r="HV285" s="12"/>
      <c r="HW285" s="12"/>
    </row>
    <row r="286" customFormat="false" ht="13.8" hidden="false" customHeight="false" outlineLevel="0" collapsed="false">
      <c r="A286" s="68"/>
      <c r="B286" s="74"/>
      <c r="C286" s="70"/>
      <c r="D286" s="72"/>
      <c r="E286" s="72"/>
      <c r="F286" s="72"/>
      <c r="G286" s="72"/>
      <c r="H286" s="7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  <c r="GE286" s="12"/>
      <c r="GF286" s="12"/>
      <c r="GG286" s="12"/>
      <c r="GH286" s="12"/>
      <c r="GI286" s="12"/>
      <c r="GJ286" s="12"/>
      <c r="GK286" s="12"/>
      <c r="GL286" s="12"/>
      <c r="GM286" s="12"/>
      <c r="GN286" s="12"/>
      <c r="GO286" s="12"/>
      <c r="GP286" s="12"/>
      <c r="GQ286" s="12"/>
      <c r="GR286" s="12"/>
      <c r="GS286" s="12"/>
      <c r="GT286" s="12"/>
      <c r="GU286" s="12"/>
      <c r="GV286" s="12"/>
      <c r="GW286" s="12"/>
      <c r="GX286" s="12"/>
      <c r="GY286" s="12"/>
      <c r="GZ286" s="12"/>
      <c r="HA286" s="12"/>
      <c r="HB286" s="12"/>
      <c r="HC286" s="12"/>
      <c r="HD286" s="12"/>
      <c r="HE286" s="12"/>
      <c r="HF286" s="12"/>
      <c r="HG286" s="12"/>
      <c r="HH286" s="12"/>
      <c r="HI286" s="12"/>
      <c r="HJ286" s="12"/>
      <c r="HK286" s="12"/>
      <c r="HL286" s="12"/>
      <c r="HM286" s="12"/>
      <c r="HN286" s="12"/>
      <c r="HO286" s="12"/>
      <c r="HP286" s="12"/>
      <c r="HQ286" s="12"/>
      <c r="HR286" s="12"/>
      <c r="HS286" s="12"/>
      <c r="HT286" s="12"/>
      <c r="HU286" s="12"/>
      <c r="HV286" s="12"/>
      <c r="HW286" s="12"/>
    </row>
    <row r="287" customFormat="false" ht="13.8" hidden="false" customHeight="false" outlineLevel="0" collapsed="false">
      <c r="A287" s="68"/>
      <c r="B287" s="74"/>
      <c r="C287" s="70"/>
      <c r="D287" s="72"/>
      <c r="E287" s="72"/>
      <c r="F287" s="72"/>
      <c r="G287" s="72"/>
      <c r="H287" s="7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  <c r="GE287" s="12"/>
      <c r="GF287" s="12"/>
      <c r="GG287" s="12"/>
      <c r="GH287" s="12"/>
      <c r="GI287" s="12"/>
      <c r="GJ287" s="12"/>
      <c r="GK287" s="12"/>
      <c r="GL287" s="12"/>
      <c r="GM287" s="12"/>
      <c r="GN287" s="12"/>
      <c r="GO287" s="12"/>
      <c r="GP287" s="12"/>
      <c r="GQ287" s="12"/>
      <c r="GR287" s="12"/>
      <c r="GS287" s="12"/>
      <c r="GT287" s="12"/>
      <c r="GU287" s="12"/>
      <c r="GV287" s="12"/>
      <c r="GW287" s="12"/>
      <c r="GX287" s="12"/>
      <c r="GY287" s="12"/>
      <c r="GZ287" s="12"/>
      <c r="HA287" s="12"/>
      <c r="HB287" s="12"/>
      <c r="HC287" s="12"/>
      <c r="HD287" s="12"/>
      <c r="HE287" s="12"/>
      <c r="HF287" s="12"/>
      <c r="HG287" s="12"/>
      <c r="HH287" s="12"/>
      <c r="HI287" s="12"/>
      <c r="HJ287" s="12"/>
      <c r="HK287" s="12"/>
      <c r="HL287" s="12"/>
      <c r="HM287" s="12"/>
      <c r="HN287" s="12"/>
      <c r="HO287" s="12"/>
      <c r="HP287" s="12"/>
      <c r="HQ287" s="12"/>
      <c r="HR287" s="12"/>
      <c r="HS287" s="12"/>
      <c r="HT287" s="12"/>
      <c r="HU287" s="12"/>
      <c r="HV287" s="12"/>
      <c r="HW287" s="12"/>
    </row>
    <row r="288" customFormat="false" ht="13.8" hidden="false" customHeight="false" outlineLevel="0" collapsed="false">
      <c r="A288" s="68"/>
      <c r="B288" s="74"/>
      <c r="C288" s="70"/>
      <c r="D288" s="72"/>
      <c r="E288" s="72"/>
      <c r="F288" s="72"/>
      <c r="G288" s="72"/>
      <c r="H288" s="7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  <c r="GE288" s="12"/>
      <c r="GF288" s="12"/>
      <c r="GG288" s="12"/>
      <c r="GH288" s="12"/>
      <c r="GI288" s="12"/>
      <c r="GJ288" s="12"/>
      <c r="GK288" s="12"/>
      <c r="GL288" s="12"/>
      <c r="GM288" s="12"/>
      <c r="GN288" s="12"/>
      <c r="GO288" s="12"/>
      <c r="GP288" s="12"/>
      <c r="GQ288" s="12"/>
      <c r="GR288" s="12"/>
      <c r="GS288" s="12"/>
      <c r="GT288" s="12"/>
      <c r="GU288" s="12"/>
      <c r="GV288" s="12"/>
      <c r="GW288" s="12"/>
      <c r="GX288" s="12"/>
      <c r="GY288" s="12"/>
      <c r="GZ288" s="12"/>
      <c r="HA288" s="12"/>
      <c r="HB288" s="12"/>
      <c r="HC288" s="12"/>
      <c r="HD288" s="12"/>
      <c r="HE288" s="12"/>
      <c r="HF288" s="12"/>
      <c r="HG288" s="12"/>
      <c r="HH288" s="12"/>
      <c r="HI288" s="12"/>
      <c r="HJ288" s="12"/>
      <c r="HK288" s="12"/>
      <c r="HL288" s="12"/>
      <c r="HM288" s="12"/>
      <c r="HN288" s="12"/>
      <c r="HO288" s="12"/>
      <c r="HP288" s="12"/>
      <c r="HQ288" s="12"/>
      <c r="HR288" s="12"/>
      <c r="HS288" s="12"/>
      <c r="HT288" s="12"/>
      <c r="HU288" s="12"/>
      <c r="HV288" s="12"/>
      <c r="HW288" s="12"/>
    </row>
    <row r="289" customFormat="false" ht="13.8" hidden="false" customHeight="false" outlineLevel="0" collapsed="false">
      <c r="A289" s="68"/>
      <c r="B289" s="74"/>
      <c r="C289" s="70"/>
      <c r="D289" s="72"/>
      <c r="E289" s="72"/>
      <c r="F289" s="72"/>
      <c r="G289" s="72"/>
      <c r="H289" s="7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  <c r="GE289" s="12"/>
      <c r="GF289" s="12"/>
      <c r="GG289" s="12"/>
      <c r="GH289" s="12"/>
      <c r="GI289" s="12"/>
      <c r="GJ289" s="12"/>
      <c r="GK289" s="12"/>
      <c r="GL289" s="12"/>
      <c r="GM289" s="12"/>
      <c r="GN289" s="12"/>
      <c r="GO289" s="12"/>
      <c r="GP289" s="12"/>
      <c r="GQ289" s="12"/>
      <c r="GR289" s="12"/>
      <c r="GS289" s="12"/>
      <c r="GT289" s="12"/>
      <c r="GU289" s="12"/>
      <c r="GV289" s="12"/>
      <c r="GW289" s="12"/>
      <c r="GX289" s="12"/>
      <c r="GY289" s="12"/>
      <c r="GZ289" s="12"/>
      <c r="HA289" s="12"/>
      <c r="HB289" s="12"/>
      <c r="HC289" s="12"/>
      <c r="HD289" s="12"/>
      <c r="HE289" s="12"/>
      <c r="HF289" s="12"/>
      <c r="HG289" s="12"/>
      <c r="HH289" s="12"/>
      <c r="HI289" s="12"/>
      <c r="HJ289" s="12"/>
      <c r="HK289" s="12"/>
      <c r="HL289" s="12"/>
      <c r="HM289" s="12"/>
      <c r="HN289" s="12"/>
      <c r="HO289" s="12"/>
      <c r="HP289" s="12"/>
      <c r="HQ289" s="12"/>
      <c r="HR289" s="12"/>
      <c r="HS289" s="12"/>
      <c r="HT289" s="12"/>
      <c r="HU289" s="12"/>
      <c r="HV289" s="12"/>
      <c r="HW289" s="12"/>
    </row>
    <row r="290" customFormat="false" ht="13.8" hidden="false" customHeight="false" outlineLevel="0" collapsed="false">
      <c r="A290" s="68"/>
      <c r="B290" s="74"/>
      <c r="C290" s="70"/>
      <c r="D290" s="72"/>
      <c r="E290" s="72"/>
      <c r="F290" s="72"/>
      <c r="G290" s="72"/>
      <c r="H290" s="7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  <c r="GE290" s="12"/>
      <c r="GF290" s="12"/>
      <c r="GG290" s="12"/>
      <c r="GH290" s="12"/>
      <c r="GI290" s="12"/>
      <c r="GJ290" s="12"/>
      <c r="GK290" s="12"/>
      <c r="GL290" s="12"/>
      <c r="GM290" s="12"/>
      <c r="GN290" s="12"/>
      <c r="GO290" s="12"/>
      <c r="GP290" s="12"/>
      <c r="GQ290" s="12"/>
      <c r="GR290" s="12"/>
      <c r="GS290" s="12"/>
      <c r="GT290" s="12"/>
      <c r="GU290" s="12"/>
      <c r="GV290" s="12"/>
      <c r="GW290" s="12"/>
      <c r="GX290" s="12"/>
      <c r="GY290" s="12"/>
      <c r="GZ290" s="12"/>
      <c r="HA290" s="12"/>
      <c r="HB290" s="12"/>
      <c r="HC290" s="12"/>
      <c r="HD290" s="12"/>
      <c r="HE290" s="12"/>
      <c r="HF290" s="12"/>
      <c r="HG290" s="12"/>
      <c r="HH290" s="12"/>
      <c r="HI290" s="12"/>
      <c r="HJ290" s="12"/>
      <c r="HK290" s="12"/>
      <c r="HL290" s="12"/>
      <c r="HM290" s="12"/>
      <c r="HN290" s="12"/>
      <c r="HO290" s="12"/>
      <c r="HP290" s="12"/>
      <c r="HQ290" s="12"/>
      <c r="HR290" s="12"/>
      <c r="HS290" s="12"/>
      <c r="HT290" s="12"/>
      <c r="HU290" s="12"/>
      <c r="HV290" s="12"/>
      <c r="HW290" s="12"/>
    </row>
    <row r="291" customFormat="false" ht="13.8" hidden="false" customHeight="false" outlineLevel="0" collapsed="false">
      <c r="A291" s="68"/>
      <c r="B291" s="74"/>
      <c r="C291" s="70"/>
      <c r="D291" s="72"/>
      <c r="E291" s="72"/>
      <c r="F291" s="72"/>
      <c r="G291" s="72"/>
      <c r="H291" s="7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  <c r="GE291" s="12"/>
      <c r="GF291" s="12"/>
      <c r="GG291" s="12"/>
      <c r="GH291" s="12"/>
      <c r="GI291" s="12"/>
      <c r="GJ291" s="12"/>
      <c r="GK291" s="12"/>
      <c r="GL291" s="12"/>
      <c r="GM291" s="12"/>
      <c r="GN291" s="12"/>
      <c r="GO291" s="12"/>
      <c r="GP291" s="12"/>
      <c r="GQ291" s="12"/>
      <c r="GR291" s="12"/>
      <c r="GS291" s="12"/>
      <c r="GT291" s="12"/>
      <c r="GU291" s="12"/>
      <c r="GV291" s="12"/>
      <c r="GW291" s="12"/>
      <c r="GX291" s="12"/>
      <c r="GY291" s="12"/>
      <c r="GZ291" s="12"/>
      <c r="HA291" s="12"/>
      <c r="HB291" s="12"/>
      <c r="HC291" s="12"/>
      <c r="HD291" s="12"/>
      <c r="HE291" s="12"/>
      <c r="HF291" s="12"/>
      <c r="HG291" s="12"/>
      <c r="HH291" s="12"/>
      <c r="HI291" s="12"/>
      <c r="HJ291" s="12"/>
      <c r="HK291" s="12"/>
      <c r="HL291" s="12"/>
      <c r="HM291" s="12"/>
      <c r="HN291" s="12"/>
      <c r="HO291" s="12"/>
      <c r="HP291" s="12"/>
      <c r="HQ291" s="12"/>
      <c r="HR291" s="12"/>
      <c r="HS291" s="12"/>
      <c r="HT291" s="12"/>
      <c r="HU291" s="12"/>
      <c r="HV291" s="12"/>
      <c r="HW291" s="12"/>
    </row>
    <row r="292" customFormat="false" ht="13.8" hidden="false" customHeight="false" outlineLevel="0" collapsed="false">
      <c r="A292" s="68"/>
      <c r="B292" s="74"/>
      <c r="C292" s="70"/>
      <c r="D292" s="72"/>
      <c r="E292" s="72"/>
      <c r="F292" s="72"/>
      <c r="G292" s="72"/>
      <c r="H292" s="7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  <c r="GE292" s="12"/>
      <c r="GF292" s="12"/>
      <c r="GG292" s="12"/>
      <c r="GH292" s="12"/>
      <c r="GI292" s="12"/>
      <c r="GJ292" s="12"/>
      <c r="GK292" s="12"/>
      <c r="GL292" s="12"/>
      <c r="GM292" s="12"/>
      <c r="GN292" s="12"/>
      <c r="GO292" s="12"/>
      <c r="GP292" s="12"/>
      <c r="GQ292" s="12"/>
      <c r="GR292" s="12"/>
      <c r="GS292" s="12"/>
      <c r="GT292" s="12"/>
      <c r="GU292" s="12"/>
      <c r="GV292" s="12"/>
      <c r="GW292" s="12"/>
      <c r="GX292" s="12"/>
      <c r="GY292" s="12"/>
      <c r="GZ292" s="12"/>
      <c r="HA292" s="12"/>
      <c r="HB292" s="12"/>
      <c r="HC292" s="12"/>
      <c r="HD292" s="12"/>
      <c r="HE292" s="12"/>
      <c r="HF292" s="12"/>
      <c r="HG292" s="12"/>
      <c r="HH292" s="12"/>
      <c r="HI292" s="12"/>
      <c r="HJ292" s="12"/>
      <c r="HK292" s="12"/>
      <c r="HL292" s="12"/>
      <c r="HM292" s="12"/>
      <c r="HN292" s="12"/>
      <c r="HO292" s="12"/>
      <c r="HP292" s="12"/>
      <c r="HQ292" s="12"/>
      <c r="HR292" s="12"/>
      <c r="HS292" s="12"/>
      <c r="HT292" s="12"/>
      <c r="HU292" s="12"/>
      <c r="HV292" s="12"/>
      <c r="HW292" s="12"/>
    </row>
    <row r="293" customFormat="false" ht="13.8" hidden="false" customHeight="false" outlineLevel="0" collapsed="false">
      <c r="A293" s="68"/>
      <c r="B293" s="74"/>
      <c r="C293" s="70"/>
      <c r="D293" s="72"/>
      <c r="E293" s="72"/>
      <c r="F293" s="72"/>
      <c r="G293" s="72"/>
      <c r="H293" s="7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  <c r="GE293" s="12"/>
      <c r="GF293" s="12"/>
      <c r="GG293" s="12"/>
      <c r="GH293" s="12"/>
      <c r="GI293" s="12"/>
      <c r="GJ293" s="12"/>
      <c r="GK293" s="12"/>
      <c r="GL293" s="12"/>
      <c r="GM293" s="12"/>
      <c r="GN293" s="12"/>
      <c r="GO293" s="12"/>
      <c r="GP293" s="12"/>
      <c r="GQ293" s="12"/>
      <c r="GR293" s="12"/>
      <c r="GS293" s="12"/>
      <c r="GT293" s="12"/>
      <c r="GU293" s="12"/>
      <c r="GV293" s="12"/>
      <c r="GW293" s="12"/>
      <c r="GX293" s="12"/>
      <c r="GY293" s="12"/>
      <c r="GZ293" s="12"/>
      <c r="HA293" s="12"/>
      <c r="HB293" s="12"/>
      <c r="HC293" s="12"/>
      <c r="HD293" s="12"/>
      <c r="HE293" s="12"/>
      <c r="HF293" s="12"/>
      <c r="HG293" s="12"/>
      <c r="HH293" s="12"/>
      <c r="HI293" s="12"/>
      <c r="HJ293" s="12"/>
      <c r="HK293" s="12"/>
      <c r="HL293" s="12"/>
      <c r="HM293" s="12"/>
      <c r="HN293" s="12"/>
      <c r="HO293" s="12"/>
      <c r="HP293" s="12"/>
      <c r="HQ293" s="12"/>
      <c r="HR293" s="12"/>
      <c r="HS293" s="12"/>
      <c r="HT293" s="12"/>
      <c r="HU293" s="12"/>
      <c r="HV293" s="12"/>
      <c r="HW293" s="12"/>
    </row>
    <row r="294" customFormat="false" ht="13.8" hidden="false" customHeight="false" outlineLevel="0" collapsed="false">
      <c r="A294" s="68"/>
      <c r="B294" s="74"/>
      <c r="C294" s="70"/>
      <c r="D294" s="72"/>
      <c r="E294" s="72"/>
      <c r="F294" s="72"/>
      <c r="G294" s="72"/>
      <c r="H294" s="7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  <c r="GE294" s="12"/>
      <c r="GF294" s="12"/>
      <c r="GG294" s="12"/>
      <c r="GH294" s="12"/>
      <c r="GI294" s="12"/>
      <c r="GJ294" s="12"/>
      <c r="GK294" s="12"/>
      <c r="GL294" s="12"/>
      <c r="GM294" s="12"/>
      <c r="GN294" s="12"/>
      <c r="GO294" s="12"/>
      <c r="GP294" s="12"/>
      <c r="GQ294" s="12"/>
      <c r="GR294" s="12"/>
      <c r="GS294" s="12"/>
      <c r="GT294" s="12"/>
      <c r="GU294" s="12"/>
      <c r="GV294" s="12"/>
      <c r="GW294" s="12"/>
      <c r="GX294" s="12"/>
      <c r="GY294" s="12"/>
      <c r="GZ294" s="12"/>
      <c r="HA294" s="12"/>
      <c r="HB294" s="12"/>
      <c r="HC294" s="12"/>
      <c r="HD294" s="12"/>
      <c r="HE294" s="12"/>
      <c r="HF294" s="12"/>
      <c r="HG294" s="12"/>
      <c r="HH294" s="12"/>
      <c r="HI294" s="12"/>
      <c r="HJ294" s="12"/>
      <c r="HK294" s="12"/>
      <c r="HL294" s="12"/>
      <c r="HM294" s="12"/>
      <c r="HN294" s="12"/>
      <c r="HO294" s="12"/>
      <c r="HP294" s="12"/>
      <c r="HQ294" s="12"/>
      <c r="HR294" s="12"/>
      <c r="HS294" s="12"/>
      <c r="HT294" s="12"/>
      <c r="HU294" s="12"/>
      <c r="HV294" s="12"/>
      <c r="HW294" s="12"/>
    </row>
    <row r="295" customFormat="false" ht="13.8" hidden="false" customHeight="false" outlineLevel="0" collapsed="false">
      <c r="A295" s="68"/>
      <c r="B295" s="74"/>
      <c r="C295" s="70"/>
      <c r="D295" s="72"/>
      <c r="E295" s="72"/>
      <c r="F295" s="72"/>
      <c r="G295" s="72"/>
      <c r="H295" s="7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  <c r="GE295" s="12"/>
      <c r="GF295" s="12"/>
      <c r="GG295" s="12"/>
      <c r="GH295" s="12"/>
      <c r="GI295" s="12"/>
      <c r="GJ295" s="12"/>
      <c r="GK295" s="12"/>
      <c r="GL295" s="12"/>
      <c r="GM295" s="12"/>
      <c r="GN295" s="12"/>
      <c r="GO295" s="12"/>
      <c r="GP295" s="12"/>
      <c r="GQ295" s="12"/>
      <c r="GR295" s="12"/>
      <c r="GS295" s="12"/>
      <c r="GT295" s="12"/>
      <c r="GU295" s="12"/>
      <c r="GV295" s="12"/>
      <c r="GW295" s="12"/>
      <c r="GX295" s="12"/>
      <c r="GY295" s="12"/>
      <c r="GZ295" s="12"/>
      <c r="HA295" s="12"/>
      <c r="HB295" s="12"/>
      <c r="HC295" s="12"/>
      <c r="HD295" s="12"/>
      <c r="HE295" s="12"/>
      <c r="HF295" s="12"/>
      <c r="HG295" s="12"/>
      <c r="HH295" s="12"/>
      <c r="HI295" s="12"/>
      <c r="HJ295" s="12"/>
      <c r="HK295" s="12"/>
      <c r="HL295" s="12"/>
      <c r="HM295" s="12"/>
      <c r="HN295" s="12"/>
      <c r="HO295" s="12"/>
      <c r="HP295" s="12"/>
      <c r="HQ295" s="12"/>
      <c r="HR295" s="12"/>
      <c r="HS295" s="12"/>
      <c r="HT295" s="12"/>
      <c r="HU295" s="12"/>
      <c r="HV295" s="12"/>
      <c r="HW295" s="12"/>
    </row>
    <row r="296" customFormat="false" ht="13.8" hidden="false" customHeight="false" outlineLevel="0" collapsed="false">
      <c r="A296" s="68"/>
      <c r="B296" s="74"/>
      <c r="C296" s="70"/>
      <c r="D296" s="72"/>
      <c r="E296" s="72"/>
      <c r="F296" s="72"/>
      <c r="G296" s="72"/>
      <c r="H296" s="7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  <c r="GE296" s="12"/>
      <c r="GF296" s="12"/>
      <c r="GG296" s="12"/>
      <c r="GH296" s="12"/>
      <c r="GI296" s="12"/>
      <c r="GJ296" s="12"/>
      <c r="GK296" s="12"/>
      <c r="GL296" s="12"/>
      <c r="GM296" s="12"/>
      <c r="GN296" s="12"/>
      <c r="GO296" s="12"/>
      <c r="GP296" s="12"/>
      <c r="GQ296" s="12"/>
      <c r="GR296" s="12"/>
      <c r="GS296" s="12"/>
      <c r="GT296" s="12"/>
      <c r="GU296" s="12"/>
      <c r="GV296" s="12"/>
      <c r="GW296" s="12"/>
      <c r="GX296" s="12"/>
      <c r="GY296" s="12"/>
      <c r="GZ296" s="12"/>
      <c r="HA296" s="12"/>
      <c r="HB296" s="12"/>
      <c r="HC296" s="12"/>
      <c r="HD296" s="12"/>
      <c r="HE296" s="12"/>
      <c r="HF296" s="12"/>
      <c r="HG296" s="12"/>
      <c r="HH296" s="12"/>
      <c r="HI296" s="12"/>
      <c r="HJ296" s="12"/>
      <c r="HK296" s="12"/>
      <c r="HL296" s="12"/>
      <c r="HM296" s="12"/>
      <c r="HN296" s="12"/>
      <c r="HO296" s="12"/>
      <c r="HP296" s="12"/>
      <c r="HQ296" s="12"/>
      <c r="HR296" s="12"/>
      <c r="HS296" s="12"/>
      <c r="HT296" s="12"/>
      <c r="HU296" s="12"/>
      <c r="HV296" s="12"/>
      <c r="HW296" s="12"/>
    </row>
    <row r="297" customFormat="false" ht="13.8" hidden="false" customHeight="false" outlineLevel="0" collapsed="false">
      <c r="A297" s="68"/>
      <c r="B297" s="74"/>
      <c r="C297" s="70"/>
      <c r="D297" s="72"/>
      <c r="E297" s="72"/>
      <c r="F297" s="72"/>
      <c r="G297" s="72"/>
      <c r="H297" s="7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  <c r="GE297" s="12"/>
      <c r="GF297" s="12"/>
      <c r="GG297" s="12"/>
      <c r="GH297" s="12"/>
      <c r="GI297" s="12"/>
      <c r="GJ297" s="12"/>
      <c r="GK297" s="12"/>
      <c r="GL297" s="12"/>
      <c r="GM297" s="12"/>
      <c r="GN297" s="12"/>
      <c r="GO297" s="12"/>
      <c r="GP297" s="12"/>
      <c r="GQ297" s="12"/>
      <c r="GR297" s="12"/>
      <c r="GS297" s="12"/>
      <c r="GT297" s="12"/>
      <c r="GU297" s="12"/>
      <c r="GV297" s="12"/>
      <c r="GW297" s="12"/>
      <c r="GX297" s="12"/>
      <c r="GY297" s="12"/>
      <c r="GZ297" s="12"/>
      <c r="HA297" s="12"/>
      <c r="HB297" s="12"/>
      <c r="HC297" s="12"/>
      <c r="HD297" s="12"/>
      <c r="HE297" s="12"/>
      <c r="HF297" s="12"/>
      <c r="HG297" s="12"/>
      <c r="HH297" s="12"/>
      <c r="HI297" s="12"/>
      <c r="HJ297" s="12"/>
      <c r="HK297" s="12"/>
      <c r="HL297" s="12"/>
      <c r="HM297" s="12"/>
      <c r="HN297" s="12"/>
      <c r="HO297" s="12"/>
      <c r="HP297" s="12"/>
      <c r="HQ297" s="12"/>
      <c r="HR297" s="12"/>
      <c r="HS297" s="12"/>
      <c r="HT297" s="12"/>
      <c r="HU297" s="12"/>
      <c r="HV297" s="12"/>
      <c r="HW297" s="12"/>
    </row>
    <row r="298" customFormat="false" ht="13.8" hidden="false" customHeight="false" outlineLevel="0" collapsed="false">
      <c r="A298" s="68"/>
      <c r="B298" s="74"/>
      <c r="C298" s="70"/>
      <c r="D298" s="72"/>
      <c r="E298" s="72"/>
      <c r="F298" s="72"/>
      <c r="G298" s="72"/>
      <c r="H298" s="7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  <c r="GE298" s="12"/>
      <c r="GF298" s="12"/>
      <c r="GG298" s="12"/>
      <c r="GH298" s="12"/>
      <c r="GI298" s="12"/>
      <c r="GJ298" s="12"/>
      <c r="GK298" s="12"/>
      <c r="GL298" s="12"/>
      <c r="GM298" s="12"/>
      <c r="GN298" s="12"/>
      <c r="GO298" s="12"/>
      <c r="GP298" s="12"/>
      <c r="GQ298" s="12"/>
      <c r="GR298" s="12"/>
      <c r="GS298" s="12"/>
      <c r="GT298" s="12"/>
      <c r="GU298" s="12"/>
      <c r="GV298" s="12"/>
      <c r="GW298" s="12"/>
      <c r="GX298" s="12"/>
      <c r="GY298" s="12"/>
      <c r="GZ298" s="12"/>
      <c r="HA298" s="12"/>
      <c r="HB298" s="12"/>
      <c r="HC298" s="12"/>
      <c r="HD298" s="12"/>
      <c r="HE298" s="12"/>
      <c r="HF298" s="12"/>
      <c r="HG298" s="12"/>
      <c r="HH298" s="12"/>
      <c r="HI298" s="12"/>
      <c r="HJ298" s="12"/>
      <c r="HK298" s="12"/>
      <c r="HL298" s="12"/>
      <c r="HM298" s="12"/>
      <c r="HN298" s="12"/>
      <c r="HO298" s="12"/>
      <c r="HP298" s="12"/>
      <c r="HQ298" s="12"/>
      <c r="HR298" s="12"/>
      <c r="HS298" s="12"/>
      <c r="HT298" s="12"/>
      <c r="HU298" s="12"/>
      <c r="HV298" s="12"/>
      <c r="HW298" s="12"/>
    </row>
    <row r="299" customFormat="false" ht="13.8" hidden="false" customHeight="false" outlineLevel="0" collapsed="false">
      <c r="A299" s="68"/>
      <c r="B299" s="74"/>
      <c r="C299" s="70"/>
      <c r="D299" s="72"/>
      <c r="E299" s="72"/>
      <c r="F299" s="72"/>
      <c r="G299" s="72"/>
      <c r="H299" s="7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  <c r="GE299" s="12"/>
      <c r="GF299" s="12"/>
      <c r="GG299" s="12"/>
      <c r="GH299" s="12"/>
      <c r="GI299" s="12"/>
      <c r="GJ299" s="12"/>
      <c r="GK299" s="12"/>
      <c r="GL299" s="12"/>
      <c r="GM299" s="12"/>
      <c r="GN299" s="12"/>
      <c r="GO299" s="12"/>
      <c r="GP299" s="12"/>
      <c r="GQ299" s="12"/>
      <c r="GR299" s="12"/>
      <c r="GS299" s="12"/>
      <c r="GT299" s="12"/>
      <c r="GU299" s="12"/>
      <c r="GV299" s="12"/>
      <c r="GW299" s="12"/>
      <c r="GX299" s="12"/>
      <c r="GY299" s="12"/>
      <c r="GZ299" s="12"/>
      <c r="HA299" s="12"/>
      <c r="HB299" s="12"/>
      <c r="HC299" s="12"/>
      <c r="HD299" s="12"/>
      <c r="HE299" s="12"/>
      <c r="HF299" s="12"/>
      <c r="HG299" s="12"/>
      <c r="HH299" s="12"/>
      <c r="HI299" s="12"/>
      <c r="HJ299" s="12"/>
      <c r="HK299" s="12"/>
      <c r="HL299" s="12"/>
      <c r="HM299" s="12"/>
      <c r="HN299" s="12"/>
      <c r="HO299" s="12"/>
      <c r="HP299" s="12"/>
      <c r="HQ299" s="12"/>
      <c r="HR299" s="12"/>
      <c r="HS299" s="12"/>
      <c r="HT299" s="12"/>
      <c r="HU299" s="12"/>
      <c r="HV299" s="12"/>
      <c r="HW299" s="12"/>
    </row>
    <row r="300" customFormat="false" ht="13.8" hidden="false" customHeight="false" outlineLevel="0" collapsed="false">
      <c r="A300" s="68"/>
      <c r="B300" s="74"/>
      <c r="C300" s="70"/>
      <c r="D300" s="72"/>
      <c r="E300" s="72"/>
      <c r="F300" s="72"/>
      <c r="G300" s="72"/>
      <c r="H300" s="7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  <c r="GE300" s="12"/>
      <c r="GF300" s="12"/>
      <c r="GG300" s="12"/>
      <c r="GH300" s="12"/>
      <c r="GI300" s="12"/>
      <c r="GJ300" s="12"/>
      <c r="GK300" s="12"/>
      <c r="GL300" s="12"/>
      <c r="GM300" s="12"/>
      <c r="GN300" s="12"/>
      <c r="GO300" s="12"/>
      <c r="GP300" s="12"/>
      <c r="GQ300" s="12"/>
      <c r="GR300" s="12"/>
      <c r="GS300" s="12"/>
      <c r="GT300" s="12"/>
      <c r="GU300" s="12"/>
      <c r="GV300" s="12"/>
      <c r="GW300" s="12"/>
      <c r="GX300" s="12"/>
      <c r="GY300" s="12"/>
      <c r="GZ300" s="12"/>
      <c r="HA300" s="12"/>
      <c r="HB300" s="12"/>
      <c r="HC300" s="12"/>
      <c r="HD300" s="12"/>
      <c r="HE300" s="12"/>
      <c r="HF300" s="12"/>
      <c r="HG300" s="12"/>
      <c r="HH300" s="12"/>
      <c r="HI300" s="12"/>
      <c r="HJ300" s="12"/>
      <c r="HK300" s="12"/>
      <c r="HL300" s="12"/>
      <c r="HM300" s="12"/>
      <c r="HN300" s="12"/>
      <c r="HO300" s="12"/>
      <c r="HP300" s="12"/>
      <c r="HQ300" s="12"/>
      <c r="HR300" s="12"/>
      <c r="HS300" s="12"/>
      <c r="HT300" s="12"/>
      <c r="HU300" s="12"/>
      <c r="HV300" s="12"/>
      <c r="HW300" s="12"/>
    </row>
    <row r="301" customFormat="false" ht="13.8" hidden="false" customHeight="false" outlineLevel="0" collapsed="false">
      <c r="A301" s="68"/>
      <c r="B301" s="74"/>
      <c r="C301" s="70"/>
      <c r="D301" s="72"/>
      <c r="E301" s="72"/>
      <c r="F301" s="72"/>
      <c r="G301" s="72"/>
      <c r="H301" s="7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  <c r="GE301" s="12"/>
      <c r="GF301" s="12"/>
      <c r="GG301" s="12"/>
      <c r="GH301" s="12"/>
      <c r="GI301" s="12"/>
      <c r="GJ301" s="12"/>
      <c r="GK301" s="12"/>
      <c r="GL301" s="12"/>
      <c r="GM301" s="12"/>
      <c r="GN301" s="12"/>
      <c r="GO301" s="12"/>
      <c r="GP301" s="12"/>
      <c r="GQ301" s="12"/>
      <c r="GR301" s="12"/>
      <c r="GS301" s="12"/>
      <c r="GT301" s="12"/>
      <c r="GU301" s="12"/>
      <c r="GV301" s="12"/>
      <c r="GW301" s="12"/>
      <c r="GX301" s="12"/>
      <c r="GY301" s="12"/>
      <c r="GZ301" s="12"/>
      <c r="HA301" s="12"/>
      <c r="HB301" s="12"/>
      <c r="HC301" s="12"/>
      <c r="HD301" s="12"/>
      <c r="HE301" s="12"/>
      <c r="HF301" s="12"/>
      <c r="HG301" s="12"/>
      <c r="HH301" s="12"/>
      <c r="HI301" s="12"/>
      <c r="HJ301" s="12"/>
      <c r="HK301" s="12"/>
      <c r="HL301" s="12"/>
      <c r="HM301" s="12"/>
      <c r="HN301" s="12"/>
      <c r="HO301" s="12"/>
      <c r="HP301" s="12"/>
      <c r="HQ301" s="12"/>
      <c r="HR301" s="12"/>
      <c r="HS301" s="12"/>
      <c r="HT301" s="12"/>
      <c r="HU301" s="12"/>
      <c r="HV301" s="12"/>
      <c r="HW301" s="12"/>
    </row>
    <row r="302" customFormat="false" ht="13.8" hidden="false" customHeight="false" outlineLevel="0" collapsed="false">
      <c r="A302" s="68"/>
      <c r="B302" s="74"/>
      <c r="C302" s="70"/>
      <c r="D302" s="72"/>
      <c r="E302" s="72"/>
      <c r="F302" s="72"/>
      <c r="G302" s="72"/>
      <c r="H302" s="7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  <c r="GE302" s="12"/>
      <c r="GF302" s="12"/>
      <c r="GG302" s="12"/>
      <c r="GH302" s="12"/>
      <c r="GI302" s="12"/>
      <c r="GJ302" s="12"/>
      <c r="GK302" s="12"/>
      <c r="GL302" s="12"/>
      <c r="GM302" s="12"/>
      <c r="GN302" s="12"/>
      <c r="GO302" s="12"/>
      <c r="GP302" s="12"/>
      <c r="GQ302" s="12"/>
      <c r="GR302" s="12"/>
      <c r="GS302" s="12"/>
      <c r="GT302" s="12"/>
      <c r="GU302" s="12"/>
      <c r="GV302" s="12"/>
      <c r="GW302" s="12"/>
      <c r="GX302" s="12"/>
      <c r="GY302" s="12"/>
      <c r="GZ302" s="12"/>
      <c r="HA302" s="12"/>
      <c r="HB302" s="12"/>
      <c r="HC302" s="12"/>
      <c r="HD302" s="12"/>
      <c r="HE302" s="12"/>
      <c r="HF302" s="12"/>
      <c r="HG302" s="12"/>
      <c r="HH302" s="12"/>
      <c r="HI302" s="12"/>
      <c r="HJ302" s="12"/>
      <c r="HK302" s="12"/>
      <c r="HL302" s="12"/>
      <c r="HM302" s="12"/>
      <c r="HN302" s="12"/>
      <c r="HO302" s="12"/>
      <c r="HP302" s="12"/>
      <c r="HQ302" s="12"/>
      <c r="HR302" s="12"/>
      <c r="HS302" s="12"/>
      <c r="HT302" s="12"/>
      <c r="HU302" s="12"/>
      <c r="HV302" s="12"/>
      <c r="HW302" s="12"/>
    </row>
    <row r="303" customFormat="false" ht="13.8" hidden="false" customHeight="false" outlineLevel="0" collapsed="false">
      <c r="A303" s="68"/>
      <c r="B303" s="74"/>
      <c r="C303" s="70"/>
      <c r="D303" s="72"/>
      <c r="E303" s="72"/>
      <c r="F303" s="72"/>
      <c r="G303" s="72"/>
      <c r="H303" s="7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  <c r="GE303" s="12"/>
      <c r="GF303" s="12"/>
      <c r="GG303" s="12"/>
      <c r="GH303" s="12"/>
      <c r="GI303" s="12"/>
      <c r="GJ303" s="12"/>
      <c r="GK303" s="12"/>
      <c r="GL303" s="12"/>
      <c r="GM303" s="12"/>
      <c r="GN303" s="12"/>
      <c r="GO303" s="12"/>
      <c r="GP303" s="12"/>
      <c r="GQ303" s="12"/>
      <c r="GR303" s="12"/>
      <c r="GS303" s="12"/>
      <c r="GT303" s="12"/>
      <c r="GU303" s="12"/>
      <c r="GV303" s="12"/>
      <c r="GW303" s="12"/>
      <c r="GX303" s="12"/>
      <c r="GY303" s="12"/>
      <c r="GZ303" s="12"/>
      <c r="HA303" s="12"/>
      <c r="HB303" s="12"/>
      <c r="HC303" s="12"/>
      <c r="HD303" s="12"/>
      <c r="HE303" s="12"/>
      <c r="HF303" s="12"/>
      <c r="HG303" s="12"/>
      <c r="HH303" s="12"/>
      <c r="HI303" s="12"/>
      <c r="HJ303" s="12"/>
      <c r="HK303" s="12"/>
      <c r="HL303" s="12"/>
      <c r="HM303" s="12"/>
      <c r="HN303" s="12"/>
      <c r="HO303" s="12"/>
      <c r="HP303" s="12"/>
      <c r="HQ303" s="12"/>
      <c r="HR303" s="12"/>
      <c r="HS303" s="12"/>
      <c r="HT303" s="12"/>
      <c r="HU303" s="12"/>
      <c r="HV303" s="12"/>
      <c r="HW303" s="12"/>
    </row>
    <row r="304" customFormat="false" ht="13.8" hidden="false" customHeight="false" outlineLevel="0" collapsed="false">
      <c r="A304" s="68"/>
      <c r="B304" s="74"/>
      <c r="C304" s="70"/>
      <c r="D304" s="72"/>
      <c r="E304" s="72"/>
      <c r="F304" s="72"/>
      <c r="G304" s="72"/>
      <c r="H304" s="7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  <c r="GE304" s="12"/>
      <c r="GF304" s="12"/>
      <c r="GG304" s="12"/>
      <c r="GH304" s="12"/>
      <c r="GI304" s="12"/>
      <c r="GJ304" s="12"/>
      <c r="GK304" s="12"/>
      <c r="GL304" s="12"/>
      <c r="GM304" s="12"/>
      <c r="GN304" s="12"/>
      <c r="GO304" s="12"/>
      <c r="GP304" s="12"/>
      <c r="GQ304" s="12"/>
      <c r="GR304" s="12"/>
      <c r="GS304" s="12"/>
      <c r="GT304" s="12"/>
      <c r="GU304" s="12"/>
      <c r="GV304" s="12"/>
      <c r="GW304" s="12"/>
      <c r="GX304" s="12"/>
      <c r="GY304" s="12"/>
      <c r="GZ304" s="12"/>
      <c r="HA304" s="12"/>
      <c r="HB304" s="12"/>
      <c r="HC304" s="12"/>
      <c r="HD304" s="12"/>
      <c r="HE304" s="12"/>
      <c r="HF304" s="12"/>
      <c r="HG304" s="12"/>
      <c r="HH304" s="12"/>
      <c r="HI304" s="12"/>
      <c r="HJ304" s="12"/>
      <c r="HK304" s="12"/>
      <c r="HL304" s="12"/>
      <c r="HM304" s="12"/>
      <c r="HN304" s="12"/>
      <c r="HO304" s="12"/>
      <c r="HP304" s="12"/>
      <c r="HQ304" s="12"/>
      <c r="HR304" s="12"/>
      <c r="HS304" s="12"/>
      <c r="HT304" s="12"/>
      <c r="HU304" s="12"/>
      <c r="HV304" s="12"/>
      <c r="HW304" s="12"/>
    </row>
    <row r="305" customFormat="false" ht="13.8" hidden="false" customHeight="false" outlineLevel="0" collapsed="false">
      <c r="A305" s="68"/>
      <c r="B305" s="74"/>
      <c r="C305" s="70"/>
      <c r="D305" s="72"/>
      <c r="E305" s="72"/>
      <c r="F305" s="72"/>
      <c r="G305" s="72"/>
      <c r="H305" s="7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  <c r="GE305" s="12"/>
      <c r="GF305" s="12"/>
      <c r="GG305" s="12"/>
      <c r="GH305" s="12"/>
      <c r="GI305" s="12"/>
      <c r="GJ305" s="12"/>
      <c r="GK305" s="12"/>
      <c r="GL305" s="12"/>
      <c r="GM305" s="12"/>
      <c r="GN305" s="12"/>
      <c r="GO305" s="12"/>
      <c r="GP305" s="12"/>
      <c r="GQ305" s="12"/>
      <c r="GR305" s="12"/>
      <c r="GS305" s="12"/>
      <c r="GT305" s="12"/>
      <c r="GU305" s="12"/>
      <c r="GV305" s="12"/>
      <c r="GW305" s="12"/>
      <c r="GX305" s="12"/>
      <c r="GY305" s="12"/>
      <c r="GZ305" s="12"/>
      <c r="HA305" s="12"/>
      <c r="HB305" s="12"/>
      <c r="HC305" s="12"/>
      <c r="HD305" s="12"/>
      <c r="HE305" s="12"/>
      <c r="HF305" s="12"/>
      <c r="HG305" s="12"/>
      <c r="HH305" s="12"/>
      <c r="HI305" s="12"/>
      <c r="HJ305" s="12"/>
      <c r="HK305" s="12"/>
      <c r="HL305" s="12"/>
      <c r="HM305" s="12"/>
      <c r="HN305" s="12"/>
      <c r="HO305" s="12"/>
      <c r="HP305" s="12"/>
      <c r="HQ305" s="12"/>
      <c r="HR305" s="12"/>
      <c r="HS305" s="12"/>
      <c r="HT305" s="12"/>
      <c r="HU305" s="12"/>
      <c r="HV305" s="12"/>
      <c r="HW305" s="12"/>
    </row>
    <row r="306" customFormat="false" ht="13.8" hidden="false" customHeight="false" outlineLevel="0" collapsed="false">
      <c r="A306" s="68"/>
      <c r="B306" s="74"/>
      <c r="C306" s="70"/>
      <c r="D306" s="72"/>
      <c r="E306" s="72"/>
      <c r="F306" s="72"/>
      <c r="G306" s="72"/>
      <c r="H306" s="7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  <c r="GE306" s="12"/>
      <c r="GF306" s="12"/>
      <c r="GG306" s="12"/>
      <c r="GH306" s="12"/>
      <c r="GI306" s="12"/>
      <c r="GJ306" s="12"/>
      <c r="GK306" s="12"/>
      <c r="GL306" s="12"/>
      <c r="GM306" s="12"/>
      <c r="GN306" s="12"/>
      <c r="GO306" s="12"/>
      <c r="GP306" s="12"/>
      <c r="GQ306" s="12"/>
      <c r="GR306" s="12"/>
      <c r="GS306" s="12"/>
      <c r="GT306" s="12"/>
      <c r="GU306" s="12"/>
      <c r="GV306" s="12"/>
      <c r="GW306" s="12"/>
      <c r="GX306" s="12"/>
      <c r="GY306" s="12"/>
      <c r="GZ306" s="12"/>
      <c r="HA306" s="12"/>
      <c r="HB306" s="12"/>
      <c r="HC306" s="12"/>
      <c r="HD306" s="12"/>
      <c r="HE306" s="12"/>
      <c r="HF306" s="12"/>
      <c r="HG306" s="12"/>
      <c r="HH306" s="12"/>
      <c r="HI306" s="12"/>
      <c r="HJ306" s="12"/>
      <c r="HK306" s="12"/>
      <c r="HL306" s="12"/>
      <c r="HM306" s="12"/>
      <c r="HN306" s="12"/>
      <c r="HO306" s="12"/>
      <c r="HP306" s="12"/>
      <c r="HQ306" s="12"/>
      <c r="HR306" s="12"/>
      <c r="HS306" s="12"/>
      <c r="HT306" s="12"/>
      <c r="HU306" s="12"/>
      <c r="HV306" s="12"/>
      <c r="HW306" s="12"/>
    </row>
    <row r="307" customFormat="false" ht="13.8" hidden="false" customHeight="false" outlineLevel="0" collapsed="false">
      <c r="A307" s="68"/>
      <c r="B307" s="74"/>
      <c r="C307" s="70"/>
      <c r="D307" s="72"/>
      <c r="E307" s="72"/>
      <c r="F307" s="72"/>
      <c r="G307" s="72"/>
      <c r="H307" s="7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  <c r="GE307" s="12"/>
      <c r="GF307" s="12"/>
      <c r="GG307" s="12"/>
      <c r="GH307" s="12"/>
      <c r="GI307" s="12"/>
      <c r="GJ307" s="12"/>
      <c r="GK307" s="12"/>
      <c r="GL307" s="12"/>
      <c r="GM307" s="12"/>
      <c r="GN307" s="12"/>
      <c r="GO307" s="12"/>
      <c r="GP307" s="12"/>
      <c r="GQ307" s="12"/>
      <c r="GR307" s="12"/>
      <c r="GS307" s="12"/>
      <c r="GT307" s="12"/>
      <c r="GU307" s="12"/>
      <c r="GV307" s="12"/>
      <c r="GW307" s="12"/>
      <c r="GX307" s="12"/>
      <c r="GY307" s="12"/>
      <c r="GZ307" s="12"/>
      <c r="HA307" s="12"/>
      <c r="HB307" s="12"/>
      <c r="HC307" s="12"/>
      <c r="HD307" s="12"/>
      <c r="HE307" s="12"/>
      <c r="HF307" s="12"/>
      <c r="HG307" s="12"/>
      <c r="HH307" s="12"/>
      <c r="HI307" s="12"/>
      <c r="HJ307" s="12"/>
      <c r="HK307" s="12"/>
      <c r="HL307" s="12"/>
      <c r="HM307" s="12"/>
      <c r="HN307" s="12"/>
      <c r="HO307" s="12"/>
      <c r="HP307" s="12"/>
      <c r="HQ307" s="12"/>
      <c r="HR307" s="12"/>
      <c r="HS307" s="12"/>
      <c r="HT307" s="12"/>
      <c r="HU307" s="12"/>
      <c r="HV307" s="12"/>
      <c r="HW307" s="12"/>
    </row>
    <row r="308" customFormat="false" ht="13.8" hidden="false" customHeight="false" outlineLevel="0" collapsed="false">
      <c r="A308" s="68"/>
      <c r="B308" s="74"/>
      <c r="C308" s="70"/>
      <c r="D308" s="72"/>
      <c r="E308" s="72"/>
      <c r="F308" s="72"/>
      <c r="G308" s="72"/>
      <c r="H308" s="7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  <c r="GE308" s="12"/>
      <c r="GF308" s="12"/>
      <c r="GG308" s="12"/>
      <c r="GH308" s="12"/>
      <c r="GI308" s="12"/>
      <c r="GJ308" s="12"/>
      <c r="GK308" s="12"/>
      <c r="GL308" s="12"/>
      <c r="GM308" s="12"/>
      <c r="GN308" s="12"/>
      <c r="GO308" s="12"/>
      <c r="GP308" s="12"/>
      <c r="GQ308" s="12"/>
      <c r="GR308" s="12"/>
      <c r="GS308" s="12"/>
      <c r="GT308" s="12"/>
      <c r="GU308" s="12"/>
      <c r="GV308" s="12"/>
      <c r="GW308" s="12"/>
      <c r="GX308" s="12"/>
      <c r="GY308" s="12"/>
      <c r="GZ308" s="12"/>
      <c r="HA308" s="12"/>
      <c r="HB308" s="12"/>
      <c r="HC308" s="12"/>
      <c r="HD308" s="12"/>
      <c r="HE308" s="12"/>
      <c r="HF308" s="12"/>
      <c r="HG308" s="12"/>
      <c r="HH308" s="12"/>
      <c r="HI308" s="12"/>
      <c r="HJ308" s="12"/>
      <c r="HK308" s="12"/>
      <c r="HL308" s="12"/>
      <c r="HM308" s="12"/>
      <c r="HN308" s="12"/>
      <c r="HO308" s="12"/>
      <c r="HP308" s="12"/>
      <c r="HQ308" s="12"/>
      <c r="HR308" s="12"/>
      <c r="HS308" s="12"/>
      <c r="HT308" s="12"/>
      <c r="HU308" s="12"/>
      <c r="HV308" s="12"/>
      <c r="HW308" s="12"/>
    </row>
    <row r="309" customFormat="false" ht="13.8" hidden="false" customHeight="false" outlineLevel="0" collapsed="false">
      <c r="A309" s="68"/>
      <c r="B309" s="74"/>
      <c r="C309" s="70"/>
      <c r="D309" s="72"/>
      <c r="E309" s="72"/>
      <c r="F309" s="72"/>
      <c r="G309" s="72"/>
      <c r="H309" s="7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  <c r="GE309" s="12"/>
      <c r="GF309" s="12"/>
      <c r="GG309" s="12"/>
      <c r="GH309" s="12"/>
      <c r="GI309" s="12"/>
      <c r="GJ309" s="12"/>
      <c r="GK309" s="12"/>
      <c r="GL309" s="12"/>
      <c r="GM309" s="12"/>
      <c r="GN309" s="12"/>
      <c r="GO309" s="12"/>
      <c r="GP309" s="12"/>
      <c r="GQ309" s="12"/>
      <c r="GR309" s="12"/>
      <c r="GS309" s="12"/>
      <c r="GT309" s="12"/>
      <c r="GU309" s="12"/>
      <c r="GV309" s="12"/>
      <c r="GW309" s="12"/>
      <c r="GX309" s="12"/>
      <c r="GY309" s="12"/>
      <c r="GZ309" s="12"/>
      <c r="HA309" s="12"/>
      <c r="HB309" s="12"/>
      <c r="HC309" s="12"/>
      <c r="HD309" s="12"/>
      <c r="HE309" s="12"/>
      <c r="HF309" s="12"/>
      <c r="HG309" s="12"/>
      <c r="HH309" s="12"/>
      <c r="HI309" s="12"/>
      <c r="HJ309" s="12"/>
      <c r="HK309" s="12"/>
      <c r="HL309" s="12"/>
      <c r="HM309" s="12"/>
      <c r="HN309" s="12"/>
      <c r="HO309" s="12"/>
      <c r="HP309" s="12"/>
      <c r="HQ309" s="12"/>
      <c r="HR309" s="12"/>
      <c r="HS309" s="12"/>
      <c r="HT309" s="12"/>
      <c r="HU309" s="12"/>
      <c r="HV309" s="12"/>
      <c r="HW309" s="12"/>
    </row>
    <row r="310" customFormat="false" ht="13.8" hidden="false" customHeight="false" outlineLevel="0" collapsed="false">
      <c r="A310" s="68"/>
      <c r="B310" s="74"/>
      <c r="C310" s="70"/>
      <c r="D310" s="72"/>
      <c r="E310" s="72"/>
      <c r="F310" s="72"/>
      <c r="G310" s="72"/>
      <c r="H310" s="7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  <c r="GE310" s="12"/>
      <c r="GF310" s="12"/>
      <c r="GG310" s="12"/>
      <c r="GH310" s="12"/>
      <c r="GI310" s="12"/>
      <c r="GJ310" s="12"/>
      <c r="GK310" s="12"/>
      <c r="GL310" s="12"/>
      <c r="GM310" s="12"/>
      <c r="GN310" s="12"/>
      <c r="GO310" s="12"/>
      <c r="GP310" s="12"/>
      <c r="GQ310" s="12"/>
      <c r="GR310" s="12"/>
      <c r="GS310" s="12"/>
      <c r="GT310" s="12"/>
      <c r="GU310" s="12"/>
      <c r="GV310" s="12"/>
      <c r="GW310" s="12"/>
      <c r="GX310" s="12"/>
      <c r="GY310" s="12"/>
      <c r="GZ310" s="12"/>
      <c r="HA310" s="12"/>
      <c r="HB310" s="12"/>
      <c r="HC310" s="12"/>
      <c r="HD310" s="12"/>
      <c r="HE310" s="12"/>
      <c r="HF310" s="12"/>
      <c r="HG310" s="12"/>
      <c r="HH310" s="12"/>
      <c r="HI310" s="12"/>
      <c r="HJ310" s="12"/>
      <c r="HK310" s="12"/>
      <c r="HL310" s="12"/>
      <c r="HM310" s="12"/>
      <c r="HN310" s="12"/>
      <c r="HO310" s="12"/>
      <c r="HP310" s="12"/>
      <c r="HQ310" s="12"/>
      <c r="HR310" s="12"/>
      <c r="HS310" s="12"/>
      <c r="HT310" s="12"/>
      <c r="HU310" s="12"/>
      <c r="HV310" s="12"/>
      <c r="HW310" s="12"/>
    </row>
    <row r="311" customFormat="false" ht="13.8" hidden="false" customHeight="false" outlineLevel="0" collapsed="false">
      <c r="A311" s="68"/>
      <c r="B311" s="74"/>
      <c r="C311" s="70"/>
      <c r="D311" s="72"/>
      <c r="E311" s="72"/>
      <c r="F311" s="72"/>
      <c r="G311" s="72"/>
      <c r="H311" s="7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  <c r="DZ311" s="12"/>
      <c r="EA311" s="12"/>
      <c r="EB311" s="12"/>
      <c r="EC311" s="12"/>
      <c r="ED311" s="12"/>
      <c r="EE311" s="12"/>
      <c r="EF311" s="12"/>
      <c r="EG311" s="12"/>
      <c r="EH311" s="12"/>
      <c r="EI311" s="12"/>
      <c r="EJ311" s="12"/>
      <c r="EK311" s="12"/>
      <c r="EL311" s="12"/>
      <c r="EM311" s="12"/>
      <c r="EN311" s="12"/>
      <c r="EO311" s="12"/>
      <c r="EP311" s="12"/>
      <c r="EQ311" s="12"/>
      <c r="ER311" s="12"/>
      <c r="ES311" s="12"/>
      <c r="ET311" s="12"/>
      <c r="EU311" s="12"/>
      <c r="EV311" s="12"/>
      <c r="EW311" s="12"/>
      <c r="EX311" s="12"/>
      <c r="EY311" s="12"/>
      <c r="EZ311" s="12"/>
      <c r="FA311" s="12"/>
      <c r="FB311" s="12"/>
      <c r="FC311" s="12"/>
      <c r="FD311" s="12"/>
      <c r="FE311" s="12"/>
      <c r="FF311" s="12"/>
      <c r="FG311" s="12"/>
      <c r="FH311" s="12"/>
      <c r="FI311" s="12"/>
      <c r="FJ311" s="12"/>
      <c r="FK311" s="12"/>
      <c r="FL311" s="12"/>
      <c r="FM311" s="12"/>
      <c r="FN311" s="12"/>
      <c r="FO311" s="12"/>
      <c r="FP311" s="12"/>
      <c r="FQ311" s="12"/>
      <c r="FR311" s="12"/>
      <c r="FS311" s="12"/>
      <c r="FT311" s="12"/>
      <c r="FU311" s="12"/>
      <c r="FV311" s="12"/>
      <c r="FW311" s="12"/>
      <c r="FX311" s="12"/>
      <c r="FY311" s="12"/>
      <c r="FZ311" s="12"/>
      <c r="GA311" s="12"/>
      <c r="GB311" s="12"/>
      <c r="GC311" s="12"/>
      <c r="GD311" s="12"/>
      <c r="GE311" s="12"/>
      <c r="GF311" s="12"/>
      <c r="GG311" s="12"/>
      <c r="GH311" s="12"/>
      <c r="GI311" s="12"/>
      <c r="GJ311" s="12"/>
      <c r="GK311" s="12"/>
      <c r="GL311" s="12"/>
      <c r="GM311" s="12"/>
      <c r="GN311" s="12"/>
      <c r="GO311" s="12"/>
      <c r="GP311" s="12"/>
      <c r="GQ311" s="12"/>
      <c r="GR311" s="12"/>
      <c r="GS311" s="12"/>
      <c r="GT311" s="12"/>
      <c r="GU311" s="12"/>
      <c r="GV311" s="12"/>
      <c r="GW311" s="12"/>
      <c r="GX311" s="12"/>
      <c r="GY311" s="12"/>
      <c r="GZ311" s="12"/>
      <c r="HA311" s="12"/>
      <c r="HB311" s="12"/>
      <c r="HC311" s="12"/>
      <c r="HD311" s="12"/>
      <c r="HE311" s="12"/>
      <c r="HF311" s="12"/>
      <c r="HG311" s="12"/>
      <c r="HH311" s="12"/>
      <c r="HI311" s="12"/>
      <c r="HJ311" s="12"/>
      <c r="HK311" s="12"/>
      <c r="HL311" s="12"/>
      <c r="HM311" s="12"/>
      <c r="HN311" s="12"/>
      <c r="HO311" s="12"/>
      <c r="HP311" s="12"/>
      <c r="HQ311" s="12"/>
      <c r="HR311" s="12"/>
      <c r="HS311" s="12"/>
      <c r="HT311" s="12"/>
      <c r="HU311" s="12"/>
      <c r="HV311" s="12"/>
      <c r="HW311" s="12"/>
    </row>
    <row r="312" customFormat="false" ht="13.8" hidden="false" customHeight="false" outlineLevel="0" collapsed="false">
      <c r="A312" s="68"/>
      <c r="B312" s="74"/>
      <c r="C312" s="70"/>
      <c r="D312" s="72"/>
      <c r="E312" s="72"/>
      <c r="F312" s="72"/>
      <c r="G312" s="72"/>
      <c r="H312" s="7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  <c r="DZ312" s="12"/>
      <c r="EA312" s="12"/>
      <c r="EB312" s="12"/>
      <c r="EC312" s="12"/>
      <c r="ED312" s="12"/>
      <c r="EE312" s="12"/>
      <c r="EF312" s="12"/>
      <c r="EG312" s="12"/>
      <c r="EH312" s="12"/>
      <c r="EI312" s="12"/>
      <c r="EJ312" s="12"/>
      <c r="EK312" s="12"/>
      <c r="EL312" s="12"/>
      <c r="EM312" s="12"/>
      <c r="EN312" s="12"/>
      <c r="EO312" s="12"/>
      <c r="EP312" s="12"/>
      <c r="EQ312" s="12"/>
      <c r="ER312" s="12"/>
      <c r="ES312" s="12"/>
      <c r="ET312" s="12"/>
      <c r="EU312" s="12"/>
      <c r="EV312" s="12"/>
      <c r="EW312" s="12"/>
      <c r="EX312" s="12"/>
      <c r="EY312" s="12"/>
      <c r="EZ312" s="12"/>
      <c r="FA312" s="12"/>
      <c r="FB312" s="12"/>
      <c r="FC312" s="12"/>
      <c r="FD312" s="12"/>
      <c r="FE312" s="12"/>
      <c r="FF312" s="12"/>
      <c r="FG312" s="12"/>
      <c r="FH312" s="12"/>
      <c r="FI312" s="12"/>
      <c r="FJ312" s="12"/>
      <c r="FK312" s="12"/>
      <c r="FL312" s="12"/>
      <c r="FM312" s="12"/>
      <c r="FN312" s="12"/>
      <c r="FO312" s="12"/>
      <c r="FP312" s="12"/>
      <c r="FQ312" s="12"/>
      <c r="FR312" s="12"/>
      <c r="FS312" s="12"/>
      <c r="FT312" s="12"/>
      <c r="FU312" s="12"/>
      <c r="FV312" s="12"/>
      <c r="FW312" s="12"/>
      <c r="FX312" s="12"/>
      <c r="FY312" s="12"/>
      <c r="FZ312" s="12"/>
      <c r="GA312" s="12"/>
      <c r="GB312" s="12"/>
      <c r="GC312" s="12"/>
      <c r="GD312" s="12"/>
      <c r="GE312" s="12"/>
      <c r="GF312" s="12"/>
      <c r="GG312" s="12"/>
      <c r="GH312" s="12"/>
      <c r="GI312" s="12"/>
      <c r="GJ312" s="12"/>
      <c r="GK312" s="12"/>
      <c r="GL312" s="12"/>
      <c r="GM312" s="12"/>
      <c r="GN312" s="12"/>
      <c r="GO312" s="12"/>
      <c r="GP312" s="12"/>
      <c r="GQ312" s="12"/>
      <c r="GR312" s="12"/>
      <c r="GS312" s="12"/>
      <c r="GT312" s="12"/>
      <c r="GU312" s="12"/>
      <c r="GV312" s="12"/>
      <c r="GW312" s="12"/>
      <c r="GX312" s="12"/>
      <c r="GY312" s="12"/>
      <c r="GZ312" s="12"/>
      <c r="HA312" s="12"/>
      <c r="HB312" s="12"/>
      <c r="HC312" s="12"/>
      <c r="HD312" s="12"/>
      <c r="HE312" s="12"/>
      <c r="HF312" s="12"/>
      <c r="HG312" s="12"/>
      <c r="HH312" s="12"/>
      <c r="HI312" s="12"/>
      <c r="HJ312" s="12"/>
      <c r="HK312" s="12"/>
      <c r="HL312" s="12"/>
      <c r="HM312" s="12"/>
      <c r="HN312" s="12"/>
      <c r="HO312" s="12"/>
      <c r="HP312" s="12"/>
      <c r="HQ312" s="12"/>
      <c r="HR312" s="12"/>
      <c r="HS312" s="12"/>
      <c r="HT312" s="12"/>
      <c r="HU312" s="12"/>
      <c r="HV312" s="12"/>
      <c r="HW312" s="12"/>
    </row>
    <row r="313" customFormat="false" ht="13.8" hidden="false" customHeight="false" outlineLevel="0" collapsed="false">
      <c r="A313" s="68"/>
      <c r="B313" s="74"/>
      <c r="C313" s="70"/>
      <c r="D313" s="72"/>
      <c r="E313" s="72"/>
      <c r="F313" s="72"/>
      <c r="G313" s="72"/>
      <c r="H313" s="7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  <c r="DZ313" s="12"/>
      <c r="EA313" s="12"/>
      <c r="EB313" s="12"/>
      <c r="EC313" s="12"/>
      <c r="ED313" s="12"/>
      <c r="EE313" s="12"/>
      <c r="EF313" s="12"/>
      <c r="EG313" s="12"/>
      <c r="EH313" s="12"/>
      <c r="EI313" s="12"/>
      <c r="EJ313" s="12"/>
      <c r="EK313" s="12"/>
      <c r="EL313" s="12"/>
      <c r="EM313" s="12"/>
      <c r="EN313" s="12"/>
      <c r="EO313" s="12"/>
      <c r="EP313" s="12"/>
      <c r="EQ313" s="12"/>
      <c r="ER313" s="12"/>
      <c r="ES313" s="12"/>
      <c r="ET313" s="12"/>
      <c r="EU313" s="12"/>
      <c r="EV313" s="12"/>
      <c r="EW313" s="12"/>
      <c r="EX313" s="12"/>
      <c r="EY313" s="12"/>
      <c r="EZ313" s="12"/>
      <c r="FA313" s="12"/>
      <c r="FB313" s="12"/>
      <c r="FC313" s="12"/>
      <c r="FD313" s="12"/>
      <c r="FE313" s="12"/>
      <c r="FF313" s="12"/>
      <c r="FG313" s="12"/>
      <c r="FH313" s="12"/>
      <c r="FI313" s="12"/>
      <c r="FJ313" s="12"/>
      <c r="FK313" s="12"/>
      <c r="FL313" s="12"/>
      <c r="FM313" s="12"/>
      <c r="FN313" s="12"/>
      <c r="FO313" s="12"/>
      <c r="FP313" s="12"/>
      <c r="FQ313" s="12"/>
      <c r="FR313" s="12"/>
      <c r="FS313" s="12"/>
      <c r="FT313" s="12"/>
      <c r="FU313" s="12"/>
      <c r="FV313" s="12"/>
      <c r="FW313" s="12"/>
      <c r="FX313" s="12"/>
      <c r="FY313" s="12"/>
      <c r="FZ313" s="12"/>
      <c r="GA313" s="12"/>
      <c r="GB313" s="12"/>
      <c r="GC313" s="12"/>
      <c r="GD313" s="12"/>
      <c r="GE313" s="12"/>
      <c r="GF313" s="12"/>
      <c r="GG313" s="12"/>
      <c r="GH313" s="12"/>
      <c r="GI313" s="12"/>
      <c r="GJ313" s="12"/>
      <c r="GK313" s="12"/>
      <c r="GL313" s="12"/>
      <c r="GM313" s="12"/>
      <c r="GN313" s="12"/>
      <c r="GO313" s="12"/>
      <c r="GP313" s="12"/>
      <c r="GQ313" s="12"/>
      <c r="GR313" s="12"/>
      <c r="GS313" s="12"/>
      <c r="GT313" s="12"/>
      <c r="GU313" s="12"/>
      <c r="GV313" s="12"/>
      <c r="GW313" s="12"/>
      <c r="GX313" s="12"/>
      <c r="GY313" s="12"/>
      <c r="GZ313" s="12"/>
      <c r="HA313" s="12"/>
      <c r="HB313" s="12"/>
      <c r="HC313" s="12"/>
      <c r="HD313" s="12"/>
      <c r="HE313" s="12"/>
      <c r="HF313" s="12"/>
      <c r="HG313" s="12"/>
      <c r="HH313" s="12"/>
      <c r="HI313" s="12"/>
      <c r="HJ313" s="12"/>
      <c r="HK313" s="12"/>
      <c r="HL313" s="12"/>
      <c r="HM313" s="12"/>
      <c r="HN313" s="12"/>
      <c r="HO313" s="12"/>
      <c r="HP313" s="12"/>
      <c r="HQ313" s="12"/>
      <c r="HR313" s="12"/>
      <c r="HS313" s="12"/>
      <c r="HT313" s="12"/>
      <c r="HU313" s="12"/>
      <c r="HV313" s="12"/>
      <c r="HW313" s="12"/>
    </row>
    <row r="314" customFormat="false" ht="13.8" hidden="false" customHeight="false" outlineLevel="0" collapsed="false">
      <c r="A314" s="68"/>
      <c r="B314" s="74"/>
      <c r="C314" s="70"/>
      <c r="D314" s="72"/>
      <c r="E314" s="72"/>
      <c r="F314" s="72"/>
      <c r="G314" s="72"/>
      <c r="H314" s="7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  <c r="DZ314" s="12"/>
      <c r="EA314" s="12"/>
      <c r="EB314" s="12"/>
      <c r="EC314" s="12"/>
      <c r="ED314" s="12"/>
      <c r="EE314" s="12"/>
      <c r="EF314" s="12"/>
      <c r="EG314" s="12"/>
      <c r="EH314" s="12"/>
      <c r="EI314" s="12"/>
      <c r="EJ314" s="12"/>
      <c r="EK314" s="12"/>
      <c r="EL314" s="12"/>
      <c r="EM314" s="12"/>
      <c r="EN314" s="12"/>
      <c r="EO314" s="12"/>
      <c r="EP314" s="12"/>
      <c r="EQ314" s="12"/>
      <c r="ER314" s="12"/>
      <c r="ES314" s="12"/>
      <c r="ET314" s="12"/>
      <c r="EU314" s="12"/>
      <c r="EV314" s="12"/>
      <c r="EW314" s="12"/>
      <c r="EX314" s="12"/>
      <c r="EY314" s="12"/>
      <c r="EZ314" s="12"/>
      <c r="FA314" s="12"/>
      <c r="FB314" s="12"/>
      <c r="FC314" s="12"/>
      <c r="FD314" s="12"/>
      <c r="FE314" s="12"/>
      <c r="FF314" s="12"/>
      <c r="FG314" s="12"/>
      <c r="FH314" s="12"/>
      <c r="FI314" s="12"/>
      <c r="FJ314" s="12"/>
      <c r="FK314" s="12"/>
      <c r="FL314" s="12"/>
      <c r="FM314" s="12"/>
      <c r="FN314" s="12"/>
      <c r="FO314" s="12"/>
      <c r="FP314" s="12"/>
      <c r="FQ314" s="12"/>
      <c r="FR314" s="12"/>
      <c r="FS314" s="12"/>
      <c r="FT314" s="12"/>
      <c r="FU314" s="12"/>
      <c r="FV314" s="12"/>
      <c r="FW314" s="12"/>
      <c r="FX314" s="12"/>
      <c r="FY314" s="12"/>
      <c r="FZ314" s="12"/>
      <c r="GA314" s="12"/>
      <c r="GB314" s="12"/>
      <c r="GC314" s="12"/>
      <c r="GD314" s="12"/>
      <c r="GE314" s="12"/>
      <c r="GF314" s="12"/>
      <c r="GG314" s="12"/>
      <c r="GH314" s="12"/>
      <c r="GI314" s="12"/>
      <c r="GJ314" s="12"/>
      <c r="GK314" s="12"/>
      <c r="GL314" s="12"/>
      <c r="GM314" s="12"/>
      <c r="GN314" s="12"/>
      <c r="GO314" s="12"/>
      <c r="GP314" s="12"/>
      <c r="GQ314" s="12"/>
      <c r="GR314" s="12"/>
      <c r="GS314" s="12"/>
      <c r="GT314" s="12"/>
      <c r="GU314" s="12"/>
      <c r="GV314" s="12"/>
      <c r="GW314" s="12"/>
      <c r="GX314" s="12"/>
      <c r="GY314" s="12"/>
      <c r="GZ314" s="12"/>
      <c r="HA314" s="12"/>
      <c r="HB314" s="12"/>
      <c r="HC314" s="12"/>
      <c r="HD314" s="12"/>
      <c r="HE314" s="12"/>
      <c r="HF314" s="12"/>
      <c r="HG314" s="12"/>
      <c r="HH314" s="12"/>
      <c r="HI314" s="12"/>
      <c r="HJ314" s="12"/>
      <c r="HK314" s="12"/>
      <c r="HL314" s="12"/>
      <c r="HM314" s="12"/>
      <c r="HN314" s="12"/>
      <c r="HO314" s="12"/>
      <c r="HP314" s="12"/>
      <c r="HQ314" s="12"/>
      <c r="HR314" s="12"/>
      <c r="HS314" s="12"/>
      <c r="HT314" s="12"/>
      <c r="HU314" s="12"/>
      <c r="HV314" s="12"/>
      <c r="HW314" s="12"/>
    </row>
    <row r="315" customFormat="false" ht="13.8" hidden="false" customHeight="false" outlineLevel="0" collapsed="false">
      <c r="A315" s="68"/>
      <c r="B315" s="74"/>
      <c r="C315" s="70"/>
      <c r="D315" s="72"/>
      <c r="E315" s="72"/>
      <c r="F315" s="72"/>
      <c r="G315" s="72"/>
      <c r="H315" s="7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  <c r="DZ315" s="12"/>
      <c r="EA315" s="12"/>
      <c r="EB315" s="12"/>
      <c r="EC315" s="12"/>
      <c r="ED315" s="12"/>
      <c r="EE315" s="12"/>
      <c r="EF315" s="12"/>
      <c r="EG315" s="12"/>
      <c r="EH315" s="12"/>
      <c r="EI315" s="12"/>
      <c r="EJ315" s="12"/>
      <c r="EK315" s="12"/>
      <c r="EL315" s="12"/>
      <c r="EM315" s="12"/>
      <c r="EN315" s="12"/>
      <c r="EO315" s="12"/>
      <c r="EP315" s="12"/>
      <c r="EQ315" s="12"/>
      <c r="ER315" s="12"/>
      <c r="ES315" s="12"/>
      <c r="ET315" s="12"/>
      <c r="EU315" s="12"/>
      <c r="EV315" s="12"/>
      <c r="EW315" s="12"/>
      <c r="EX315" s="12"/>
      <c r="EY315" s="12"/>
      <c r="EZ315" s="12"/>
      <c r="FA315" s="12"/>
      <c r="FB315" s="12"/>
      <c r="FC315" s="12"/>
      <c r="FD315" s="12"/>
      <c r="FE315" s="12"/>
      <c r="FF315" s="12"/>
      <c r="FG315" s="12"/>
      <c r="FH315" s="12"/>
      <c r="FI315" s="12"/>
      <c r="FJ315" s="12"/>
      <c r="FK315" s="12"/>
      <c r="FL315" s="12"/>
      <c r="FM315" s="12"/>
      <c r="FN315" s="12"/>
      <c r="FO315" s="12"/>
      <c r="FP315" s="12"/>
      <c r="FQ315" s="12"/>
      <c r="FR315" s="12"/>
      <c r="FS315" s="12"/>
      <c r="FT315" s="12"/>
      <c r="FU315" s="12"/>
      <c r="FV315" s="12"/>
      <c r="FW315" s="12"/>
      <c r="FX315" s="12"/>
      <c r="FY315" s="12"/>
      <c r="FZ315" s="12"/>
      <c r="GA315" s="12"/>
      <c r="GB315" s="12"/>
      <c r="GC315" s="12"/>
      <c r="GD315" s="12"/>
      <c r="GE315" s="12"/>
      <c r="GF315" s="12"/>
      <c r="GG315" s="12"/>
      <c r="GH315" s="12"/>
      <c r="GI315" s="12"/>
      <c r="GJ315" s="12"/>
      <c r="GK315" s="12"/>
      <c r="GL315" s="12"/>
      <c r="GM315" s="12"/>
      <c r="GN315" s="12"/>
      <c r="GO315" s="12"/>
      <c r="GP315" s="12"/>
      <c r="GQ315" s="12"/>
      <c r="GR315" s="12"/>
      <c r="GS315" s="12"/>
      <c r="GT315" s="12"/>
      <c r="GU315" s="12"/>
      <c r="GV315" s="12"/>
      <c r="GW315" s="12"/>
      <c r="GX315" s="12"/>
      <c r="GY315" s="12"/>
      <c r="GZ315" s="12"/>
      <c r="HA315" s="12"/>
      <c r="HB315" s="12"/>
      <c r="HC315" s="12"/>
      <c r="HD315" s="12"/>
      <c r="HE315" s="12"/>
      <c r="HF315" s="12"/>
      <c r="HG315" s="12"/>
      <c r="HH315" s="12"/>
      <c r="HI315" s="12"/>
      <c r="HJ315" s="12"/>
      <c r="HK315" s="12"/>
      <c r="HL315" s="12"/>
      <c r="HM315" s="12"/>
      <c r="HN315" s="12"/>
      <c r="HO315" s="12"/>
      <c r="HP315" s="12"/>
      <c r="HQ315" s="12"/>
      <c r="HR315" s="12"/>
      <c r="HS315" s="12"/>
      <c r="HT315" s="12"/>
      <c r="HU315" s="12"/>
      <c r="HV315" s="12"/>
      <c r="HW315" s="12"/>
    </row>
    <row r="316" customFormat="false" ht="13.8" hidden="false" customHeight="false" outlineLevel="0" collapsed="false">
      <c r="A316" s="68"/>
      <c r="B316" s="74"/>
      <c r="C316" s="70"/>
      <c r="D316" s="72"/>
      <c r="E316" s="72"/>
      <c r="F316" s="72"/>
      <c r="G316" s="72"/>
      <c r="H316" s="7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  <c r="GE316" s="12"/>
      <c r="GF316" s="12"/>
      <c r="GG316" s="12"/>
      <c r="GH316" s="12"/>
      <c r="GI316" s="12"/>
      <c r="GJ316" s="12"/>
      <c r="GK316" s="12"/>
      <c r="GL316" s="12"/>
      <c r="GM316" s="12"/>
      <c r="GN316" s="12"/>
      <c r="GO316" s="12"/>
      <c r="GP316" s="12"/>
      <c r="GQ316" s="12"/>
      <c r="GR316" s="12"/>
      <c r="GS316" s="12"/>
      <c r="GT316" s="12"/>
      <c r="GU316" s="12"/>
      <c r="GV316" s="12"/>
      <c r="GW316" s="12"/>
      <c r="GX316" s="12"/>
      <c r="GY316" s="12"/>
      <c r="GZ316" s="12"/>
      <c r="HA316" s="12"/>
      <c r="HB316" s="12"/>
      <c r="HC316" s="12"/>
      <c r="HD316" s="12"/>
      <c r="HE316" s="12"/>
      <c r="HF316" s="12"/>
      <c r="HG316" s="12"/>
      <c r="HH316" s="12"/>
      <c r="HI316" s="12"/>
      <c r="HJ316" s="12"/>
      <c r="HK316" s="12"/>
      <c r="HL316" s="12"/>
      <c r="HM316" s="12"/>
      <c r="HN316" s="12"/>
      <c r="HO316" s="12"/>
      <c r="HP316" s="12"/>
      <c r="HQ316" s="12"/>
      <c r="HR316" s="12"/>
      <c r="HS316" s="12"/>
      <c r="HT316" s="12"/>
      <c r="HU316" s="12"/>
      <c r="HV316" s="12"/>
      <c r="HW316" s="12"/>
    </row>
    <row r="317" customFormat="false" ht="13.8" hidden="false" customHeight="false" outlineLevel="0" collapsed="false">
      <c r="A317" s="68"/>
      <c r="B317" s="74"/>
      <c r="C317" s="70"/>
      <c r="D317" s="72"/>
      <c r="E317" s="72"/>
      <c r="F317" s="72"/>
      <c r="G317" s="72"/>
      <c r="H317" s="7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  <c r="DZ317" s="12"/>
      <c r="EA317" s="12"/>
      <c r="EB317" s="12"/>
      <c r="EC317" s="12"/>
      <c r="ED317" s="12"/>
      <c r="EE317" s="12"/>
      <c r="EF317" s="12"/>
      <c r="EG317" s="12"/>
      <c r="EH317" s="12"/>
      <c r="EI317" s="12"/>
      <c r="EJ317" s="12"/>
      <c r="EK317" s="12"/>
      <c r="EL317" s="12"/>
      <c r="EM317" s="12"/>
      <c r="EN317" s="12"/>
      <c r="EO317" s="12"/>
      <c r="EP317" s="12"/>
      <c r="EQ317" s="12"/>
      <c r="ER317" s="12"/>
      <c r="ES317" s="12"/>
      <c r="ET317" s="12"/>
      <c r="EU317" s="12"/>
      <c r="EV317" s="12"/>
      <c r="EW317" s="12"/>
      <c r="EX317" s="12"/>
      <c r="EY317" s="12"/>
      <c r="EZ317" s="12"/>
      <c r="FA317" s="12"/>
      <c r="FB317" s="12"/>
      <c r="FC317" s="12"/>
      <c r="FD317" s="12"/>
      <c r="FE317" s="12"/>
      <c r="FF317" s="12"/>
      <c r="FG317" s="12"/>
      <c r="FH317" s="12"/>
      <c r="FI317" s="12"/>
      <c r="FJ317" s="12"/>
      <c r="FK317" s="12"/>
      <c r="FL317" s="12"/>
      <c r="FM317" s="12"/>
      <c r="FN317" s="12"/>
      <c r="FO317" s="12"/>
      <c r="FP317" s="12"/>
      <c r="FQ317" s="12"/>
      <c r="FR317" s="12"/>
      <c r="FS317" s="12"/>
      <c r="FT317" s="12"/>
      <c r="FU317" s="12"/>
      <c r="FV317" s="12"/>
      <c r="FW317" s="12"/>
      <c r="FX317" s="12"/>
      <c r="FY317" s="12"/>
      <c r="FZ317" s="12"/>
      <c r="GA317" s="12"/>
      <c r="GB317" s="12"/>
      <c r="GC317" s="12"/>
      <c r="GD317" s="12"/>
      <c r="GE317" s="12"/>
      <c r="GF317" s="12"/>
      <c r="GG317" s="12"/>
      <c r="GH317" s="12"/>
      <c r="GI317" s="12"/>
      <c r="GJ317" s="12"/>
      <c r="GK317" s="12"/>
      <c r="GL317" s="12"/>
      <c r="GM317" s="12"/>
      <c r="GN317" s="12"/>
      <c r="GO317" s="12"/>
      <c r="GP317" s="12"/>
      <c r="GQ317" s="12"/>
      <c r="GR317" s="12"/>
      <c r="GS317" s="12"/>
      <c r="GT317" s="12"/>
      <c r="GU317" s="12"/>
      <c r="GV317" s="12"/>
      <c r="GW317" s="12"/>
      <c r="GX317" s="12"/>
      <c r="GY317" s="12"/>
      <c r="GZ317" s="12"/>
      <c r="HA317" s="12"/>
      <c r="HB317" s="12"/>
      <c r="HC317" s="12"/>
      <c r="HD317" s="12"/>
      <c r="HE317" s="12"/>
      <c r="HF317" s="12"/>
      <c r="HG317" s="12"/>
      <c r="HH317" s="12"/>
      <c r="HI317" s="12"/>
      <c r="HJ317" s="12"/>
      <c r="HK317" s="12"/>
      <c r="HL317" s="12"/>
      <c r="HM317" s="12"/>
      <c r="HN317" s="12"/>
      <c r="HO317" s="12"/>
      <c r="HP317" s="12"/>
      <c r="HQ317" s="12"/>
      <c r="HR317" s="12"/>
      <c r="HS317" s="12"/>
      <c r="HT317" s="12"/>
      <c r="HU317" s="12"/>
      <c r="HV317" s="12"/>
      <c r="HW317" s="12"/>
    </row>
    <row r="318" customFormat="false" ht="13.8" hidden="false" customHeight="false" outlineLevel="0" collapsed="false">
      <c r="A318" s="68"/>
      <c r="B318" s="74"/>
      <c r="C318" s="70"/>
      <c r="D318" s="72"/>
      <c r="E318" s="72"/>
      <c r="F318" s="72"/>
      <c r="G318" s="72"/>
      <c r="H318" s="7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  <c r="GE318" s="12"/>
      <c r="GF318" s="12"/>
      <c r="GG318" s="12"/>
      <c r="GH318" s="12"/>
      <c r="GI318" s="12"/>
      <c r="GJ318" s="12"/>
      <c r="GK318" s="12"/>
      <c r="GL318" s="12"/>
      <c r="GM318" s="12"/>
      <c r="GN318" s="12"/>
      <c r="GO318" s="12"/>
      <c r="GP318" s="12"/>
      <c r="GQ318" s="12"/>
      <c r="GR318" s="12"/>
      <c r="GS318" s="12"/>
      <c r="GT318" s="12"/>
      <c r="GU318" s="12"/>
      <c r="GV318" s="12"/>
      <c r="GW318" s="12"/>
      <c r="GX318" s="12"/>
      <c r="GY318" s="12"/>
      <c r="GZ318" s="12"/>
      <c r="HA318" s="12"/>
      <c r="HB318" s="12"/>
      <c r="HC318" s="12"/>
      <c r="HD318" s="12"/>
      <c r="HE318" s="12"/>
      <c r="HF318" s="12"/>
      <c r="HG318" s="12"/>
      <c r="HH318" s="12"/>
      <c r="HI318" s="12"/>
      <c r="HJ318" s="12"/>
      <c r="HK318" s="12"/>
      <c r="HL318" s="12"/>
      <c r="HM318" s="12"/>
      <c r="HN318" s="12"/>
      <c r="HO318" s="12"/>
      <c r="HP318" s="12"/>
      <c r="HQ318" s="12"/>
      <c r="HR318" s="12"/>
      <c r="HS318" s="12"/>
      <c r="HT318" s="12"/>
      <c r="HU318" s="12"/>
      <c r="HV318" s="12"/>
      <c r="HW318" s="12"/>
    </row>
    <row r="319" customFormat="false" ht="13.8" hidden="false" customHeight="false" outlineLevel="0" collapsed="false">
      <c r="A319" s="68"/>
      <c r="B319" s="74"/>
      <c r="C319" s="70"/>
      <c r="D319" s="72"/>
      <c r="E319" s="72"/>
      <c r="F319" s="72"/>
      <c r="G319" s="72"/>
      <c r="H319" s="7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  <c r="DZ319" s="12"/>
      <c r="EA319" s="12"/>
      <c r="EB319" s="12"/>
      <c r="EC319" s="12"/>
      <c r="ED319" s="12"/>
      <c r="EE319" s="12"/>
      <c r="EF319" s="12"/>
      <c r="EG319" s="12"/>
      <c r="EH319" s="12"/>
      <c r="EI319" s="12"/>
      <c r="EJ319" s="12"/>
      <c r="EK319" s="12"/>
      <c r="EL319" s="12"/>
      <c r="EM319" s="12"/>
      <c r="EN319" s="12"/>
      <c r="EO319" s="12"/>
      <c r="EP319" s="12"/>
      <c r="EQ319" s="12"/>
      <c r="ER319" s="12"/>
      <c r="ES319" s="12"/>
      <c r="ET319" s="12"/>
      <c r="EU319" s="12"/>
      <c r="EV319" s="12"/>
      <c r="EW319" s="12"/>
      <c r="EX319" s="12"/>
      <c r="EY319" s="12"/>
      <c r="EZ319" s="12"/>
      <c r="FA319" s="12"/>
      <c r="FB319" s="12"/>
      <c r="FC319" s="12"/>
      <c r="FD319" s="12"/>
      <c r="FE319" s="12"/>
      <c r="FF319" s="12"/>
      <c r="FG319" s="12"/>
      <c r="FH319" s="12"/>
      <c r="FI319" s="12"/>
      <c r="FJ319" s="12"/>
      <c r="FK319" s="12"/>
      <c r="FL319" s="12"/>
      <c r="FM319" s="12"/>
      <c r="FN319" s="12"/>
      <c r="FO319" s="12"/>
      <c r="FP319" s="12"/>
      <c r="FQ319" s="12"/>
      <c r="FR319" s="12"/>
      <c r="FS319" s="12"/>
      <c r="FT319" s="12"/>
      <c r="FU319" s="12"/>
      <c r="FV319" s="12"/>
      <c r="FW319" s="12"/>
      <c r="FX319" s="12"/>
      <c r="FY319" s="12"/>
      <c r="FZ319" s="12"/>
      <c r="GA319" s="12"/>
      <c r="GB319" s="12"/>
      <c r="GC319" s="12"/>
      <c r="GD319" s="12"/>
      <c r="GE319" s="12"/>
      <c r="GF319" s="12"/>
      <c r="GG319" s="12"/>
      <c r="GH319" s="12"/>
      <c r="GI319" s="12"/>
      <c r="GJ319" s="12"/>
      <c r="GK319" s="12"/>
      <c r="GL319" s="12"/>
      <c r="GM319" s="12"/>
      <c r="GN319" s="12"/>
      <c r="GO319" s="12"/>
      <c r="GP319" s="12"/>
      <c r="GQ319" s="12"/>
      <c r="GR319" s="12"/>
      <c r="GS319" s="12"/>
      <c r="GT319" s="12"/>
      <c r="GU319" s="12"/>
      <c r="GV319" s="12"/>
      <c r="GW319" s="12"/>
      <c r="GX319" s="12"/>
      <c r="GY319" s="12"/>
      <c r="GZ319" s="12"/>
      <c r="HA319" s="12"/>
      <c r="HB319" s="12"/>
      <c r="HC319" s="12"/>
      <c r="HD319" s="12"/>
      <c r="HE319" s="12"/>
      <c r="HF319" s="12"/>
      <c r="HG319" s="12"/>
      <c r="HH319" s="12"/>
      <c r="HI319" s="12"/>
      <c r="HJ319" s="12"/>
      <c r="HK319" s="12"/>
      <c r="HL319" s="12"/>
      <c r="HM319" s="12"/>
      <c r="HN319" s="12"/>
      <c r="HO319" s="12"/>
      <c r="HP319" s="12"/>
      <c r="HQ319" s="12"/>
      <c r="HR319" s="12"/>
      <c r="HS319" s="12"/>
      <c r="HT319" s="12"/>
      <c r="HU319" s="12"/>
      <c r="HV319" s="12"/>
      <c r="HW319" s="12"/>
    </row>
    <row r="320" customFormat="false" ht="13.8" hidden="false" customHeight="false" outlineLevel="0" collapsed="false">
      <c r="A320" s="68"/>
      <c r="B320" s="74"/>
      <c r="C320" s="70"/>
      <c r="D320" s="72"/>
      <c r="E320" s="72"/>
      <c r="F320" s="72"/>
      <c r="G320" s="72"/>
      <c r="H320" s="7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  <c r="DZ320" s="12"/>
      <c r="EA320" s="12"/>
      <c r="EB320" s="12"/>
      <c r="EC320" s="12"/>
      <c r="ED320" s="12"/>
      <c r="EE320" s="12"/>
      <c r="EF320" s="12"/>
      <c r="EG320" s="12"/>
      <c r="EH320" s="12"/>
      <c r="EI320" s="12"/>
      <c r="EJ320" s="12"/>
      <c r="EK320" s="12"/>
      <c r="EL320" s="12"/>
      <c r="EM320" s="12"/>
      <c r="EN320" s="12"/>
      <c r="EO320" s="12"/>
      <c r="EP320" s="12"/>
      <c r="EQ320" s="12"/>
      <c r="ER320" s="12"/>
      <c r="ES320" s="12"/>
      <c r="ET320" s="12"/>
      <c r="EU320" s="12"/>
      <c r="EV320" s="12"/>
      <c r="EW320" s="12"/>
      <c r="EX320" s="12"/>
      <c r="EY320" s="12"/>
      <c r="EZ320" s="12"/>
      <c r="FA320" s="12"/>
      <c r="FB320" s="12"/>
      <c r="FC320" s="12"/>
      <c r="FD320" s="12"/>
      <c r="FE320" s="12"/>
      <c r="FF320" s="12"/>
      <c r="FG320" s="12"/>
      <c r="FH320" s="12"/>
      <c r="FI320" s="12"/>
      <c r="FJ320" s="12"/>
      <c r="FK320" s="12"/>
      <c r="FL320" s="12"/>
      <c r="FM320" s="12"/>
      <c r="FN320" s="12"/>
      <c r="FO320" s="12"/>
      <c r="FP320" s="12"/>
      <c r="FQ320" s="12"/>
      <c r="FR320" s="12"/>
      <c r="FS320" s="12"/>
      <c r="FT320" s="12"/>
      <c r="FU320" s="12"/>
      <c r="FV320" s="12"/>
      <c r="FW320" s="12"/>
      <c r="FX320" s="12"/>
      <c r="FY320" s="12"/>
      <c r="FZ320" s="12"/>
      <c r="GA320" s="12"/>
      <c r="GB320" s="12"/>
      <c r="GC320" s="12"/>
      <c r="GD320" s="12"/>
      <c r="GE320" s="12"/>
      <c r="GF320" s="12"/>
      <c r="GG320" s="12"/>
      <c r="GH320" s="12"/>
      <c r="GI320" s="12"/>
      <c r="GJ320" s="12"/>
      <c r="GK320" s="12"/>
      <c r="GL320" s="12"/>
      <c r="GM320" s="12"/>
      <c r="GN320" s="12"/>
      <c r="GO320" s="12"/>
      <c r="GP320" s="12"/>
      <c r="GQ320" s="12"/>
      <c r="GR320" s="12"/>
      <c r="GS320" s="12"/>
      <c r="GT320" s="12"/>
      <c r="GU320" s="12"/>
      <c r="GV320" s="12"/>
      <c r="GW320" s="12"/>
      <c r="GX320" s="12"/>
      <c r="GY320" s="12"/>
      <c r="GZ320" s="12"/>
      <c r="HA320" s="12"/>
      <c r="HB320" s="12"/>
      <c r="HC320" s="12"/>
      <c r="HD320" s="12"/>
      <c r="HE320" s="12"/>
      <c r="HF320" s="12"/>
      <c r="HG320" s="12"/>
      <c r="HH320" s="12"/>
      <c r="HI320" s="12"/>
      <c r="HJ320" s="12"/>
      <c r="HK320" s="12"/>
      <c r="HL320" s="12"/>
      <c r="HM320" s="12"/>
      <c r="HN320" s="12"/>
      <c r="HO320" s="12"/>
      <c r="HP320" s="12"/>
      <c r="HQ320" s="12"/>
      <c r="HR320" s="12"/>
      <c r="HS320" s="12"/>
      <c r="HT320" s="12"/>
      <c r="HU320" s="12"/>
      <c r="HV320" s="12"/>
      <c r="HW320" s="12"/>
    </row>
    <row r="321" customFormat="false" ht="13.8" hidden="false" customHeight="false" outlineLevel="0" collapsed="false">
      <c r="A321" s="68"/>
      <c r="B321" s="74"/>
      <c r="C321" s="70"/>
      <c r="D321" s="72"/>
      <c r="E321" s="72"/>
      <c r="F321" s="72"/>
      <c r="G321" s="72"/>
      <c r="H321" s="7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  <c r="GE321" s="12"/>
      <c r="GF321" s="12"/>
      <c r="GG321" s="12"/>
      <c r="GH321" s="12"/>
      <c r="GI321" s="12"/>
      <c r="GJ321" s="12"/>
      <c r="GK321" s="12"/>
      <c r="GL321" s="12"/>
      <c r="GM321" s="12"/>
      <c r="GN321" s="12"/>
      <c r="GO321" s="12"/>
      <c r="GP321" s="12"/>
      <c r="GQ321" s="12"/>
      <c r="GR321" s="12"/>
      <c r="GS321" s="12"/>
      <c r="GT321" s="12"/>
      <c r="GU321" s="12"/>
      <c r="GV321" s="12"/>
      <c r="GW321" s="12"/>
      <c r="GX321" s="12"/>
      <c r="GY321" s="12"/>
      <c r="GZ321" s="12"/>
      <c r="HA321" s="12"/>
      <c r="HB321" s="12"/>
      <c r="HC321" s="12"/>
      <c r="HD321" s="12"/>
      <c r="HE321" s="12"/>
      <c r="HF321" s="12"/>
      <c r="HG321" s="12"/>
      <c r="HH321" s="12"/>
      <c r="HI321" s="12"/>
      <c r="HJ321" s="12"/>
      <c r="HK321" s="12"/>
      <c r="HL321" s="12"/>
      <c r="HM321" s="12"/>
      <c r="HN321" s="12"/>
      <c r="HO321" s="12"/>
      <c r="HP321" s="12"/>
      <c r="HQ321" s="12"/>
      <c r="HR321" s="12"/>
      <c r="HS321" s="12"/>
      <c r="HT321" s="12"/>
      <c r="HU321" s="12"/>
      <c r="HV321" s="12"/>
      <c r="HW321" s="12"/>
    </row>
    <row r="322" customFormat="false" ht="13.8" hidden="false" customHeight="false" outlineLevel="0" collapsed="false">
      <c r="A322" s="68"/>
      <c r="B322" s="74"/>
      <c r="C322" s="70"/>
      <c r="D322" s="72"/>
      <c r="E322" s="72"/>
      <c r="F322" s="72"/>
      <c r="G322" s="72"/>
      <c r="H322" s="7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  <c r="GE322" s="12"/>
      <c r="GF322" s="12"/>
      <c r="GG322" s="12"/>
      <c r="GH322" s="12"/>
      <c r="GI322" s="12"/>
      <c r="GJ322" s="12"/>
      <c r="GK322" s="12"/>
      <c r="GL322" s="12"/>
      <c r="GM322" s="12"/>
      <c r="GN322" s="12"/>
      <c r="GO322" s="12"/>
      <c r="GP322" s="12"/>
      <c r="GQ322" s="12"/>
      <c r="GR322" s="12"/>
      <c r="GS322" s="12"/>
      <c r="GT322" s="12"/>
      <c r="GU322" s="12"/>
      <c r="GV322" s="12"/>
      <c r="GW322" s="12"/>
      <c r="GX322" s="12"/>
      <c r="GY322" s="12"/>
      <c r="GZ322" s="12"/>
      <c r="HA322" s="12"/>
      <c r="HB322" s="12"/>
      <c r="HC322" s="12"/>
      <c r="HD322" s="12"/>
      <c r="HE322" s="12"/>
      <c r="HF322" s="12"/>
      <c r="HG322" s="12"/>
      <c r="HH322" s="12"/>
      <c r="HI322" s="12"/>
      <c r="HJ322" s="12"/>
      <c r="HK322" s="12"/>
      <c r="HL322" s="12"/>
      <c r="HM322" s="12"/>
      <c r="HN322" s="12"/>
      <c r="HO322" s="12"/>
      <c r="HP322" s="12"/>
      <c r="HQ322" s="12"/>
      <c r="HR322" s="12"/>
      <c r="HS322" s="12"/>
      <c r="HT322" s="12"/>
      <c r="HU322" s="12"/>
      <c r="HV322" s="12"/>
      <c r="HW322" s="12"/>
    </row>
    <row r="323" customFormat="false" ht="13.8" hidden="false" customHeight="false" outlineLevel="0" collapsed="false">
      <c r="A323" s="68"/>
      <c r="B323" s="74"/>
      <c r="C323" s="70"/>
      <c r="D323" s="72"/>
      <c r="E323" s="72"/>
      <c r="F323" s="72"/>
      <c r="G323" s="72"/>
      <c r="H323" s="7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  <c r="GE323" s="12"/>
      <c r="GF323" s="12"/>
      <c r="GG323" s="12"/>
      <c r="GH323" s="12"/>
      <c r="GI323" s="12"/>
      <c r="GJ323" s="12"/>
      <c r="GK323" s="12"/>
      <c r="GL323" s="12"/>
      <c r="GM323" s="12"/>
      <c r="GN323" s="12"/>
      <c r="GO323" s="12"/>
      <c r="GP323" s="12"/>
      <c r="GQ323" s="12"/>
      <c r="GR323" s="12"/>
      <c r="GS323" s="12"/>
      <c r="GT323" s="12"/>
      <c r="GU323" s="12"/>
      <c r="GV323" s="12"/>
      <c r="GW323" s="12"/>
      <c r="GX323" s="12"/>
      <c r="GY323" s="12"/>
      <c r="GZ323" s="12"/>
      <c r="HA323" s="12"/>
      <c r="HB323" s="12"/>
      <c r="HC323" s="12"/>
      <c r="HD323" s="12"/>
      <c r="HE323" s="12"/>
      <c r="HF323" s="12"/>
      <c r="HG323" s="12"/>
      <c r="HH323" s="12"/>
      <c r="HI323" s="12"/>
      <c r="HJ323" s="12"/>
      <c r="HK323" s="12"/>
      <c r="HL323" s="12"/>
      <c r="HM323" s="12"/>
      <c r="HN323" s="12"/>
      <c r="HO323" s="12"/>
      <c r="HP323" s="12"/>
      <c r="HQ323" s="12"/>
      <c r="HR323" s="12"/>
      <c r="HS323" s="12"/>
      <c r="HT323" s="12"/>
      <c r="HU323" s="12"/>
      <c r="HV323" s="12"/>
      <c r="HW323" s="12"/>
    </row>
    <row r="324" customFormat="false" ht="13.8" hidden="false" customHeight="false" outlineLevel="0" collapsed="false">
      <c r="A324" s="68"/>
      <c r="B324" s="74"/>
      <c r="C324" s="70"/>
      <c r="D324" s="72"/>
      <c r="E324" s="72"/>
      <c r="F324" s="72"/>
      <c r="G324" s="72"/>
      <c r="H324" s="7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  <c r="DZ324" s="12"/>
      <c r="EA324" s="12"/>
      <c r="EB324" s="12"/>
      <c r="EC324" s="12"/>
      <c r="ED324" s="12"/>
      <c r="EE324" s="12"/>
      <c r="EF324" s="12"/>
      <c r="EG324" s="12"/>
      <c r="EH324" s="12"/>
      <c r="EI324" s="12"/>
      <c r="EJ324" s="12"/>
      <c r="EK324" s="12"/>
      <c r="EL324" s="12"/>
      <c r="EM324" s="12"/>
      <c r="EN324" s="12"/>
      <c r="EO324" s="12"/>
      <c r="EP324" s="12"/>
      <c r="EQ324" s="12"/>
      <c r="ER324" s="12"/>
      <c r="ES324" s="12"/>
      <c r="ET324" s="12"/>
      <c r="EU324" s="12"/>
      <c r="EV324" s="12"/>
      <c r="EW324" s="12"/>
      <c r="EX324" s="12"/>
      <c r="EY324" s="12"/>
      <c r="EZ324" s="12"/>
      <c r="FA324" s="12"/>
      <c r="FB324" s="12"/>
      <c r="FC324" s="12"/>
      <c r="FD324" s="12"/>
      <c r="FE324" s="12"/>
      <c r="FF324" s="12"/>
      <c r="FG324" s="12"/>
      <c r="FH324" s="12"/>
      <c r="FI324" s="12"/>
      <c r="FJ324" s="12"/>
      <c r="FK324" s="12"/>
      <c r="FL324" s="12"/>
      <c r="FM324" s="12"/>
      <c r="FN324" s="12"/>
      <c r="FO324" s="12"/>
      <c r="FP324" s="12"/>
      <c r="FQ324" s="12"/>
      <c r="FR324" s="12"/>
      <c r="FS324" s="12"/>
      <c r="FT324" s="12"/>
      <c r="FU324" s="12"/>
      <c r="FV324" s="12"/>
      <c r="FW324" s="12"/>
      <c r="FX324" s="12"/>
      <c r="FY324" s="12"/>
      <c r="FZ324" s="12"/>
      <c r="GA324" s="12"/>
      <c r="GB324" s="12"/>
      <c r="GC324" s="12"/>
      <c r="GD324" s="12"/>
      <c r="GE324" s="12"/>
      <c r="GF324" s="12"/>
      <c r="GG324" s="12"/>
      <c r="GH324" s="12"/>
      <c r="GI324" s="12"/>
      <c r="GJ324" s="12"/>
      <c r="GK324" s="12"/>
      <c r="GL324" s="12"/>
      <c r="GM324" s="12"/>
      <c r="GN324" s="12"/>
      <c r="GO324" s="12"/>
      <c r="GP324" s="12"/>
      <c r="GQ324" s="12"/>
      <c r="GR324" s="12"/>
      <c r="GS324" s="12"/>
      <c r="GT324" s="12"/>
      <c r="GU324" s="12"/>
      <c r="GV324" s="12"/>
      <c r="GW324" s="12"/>
      <c r="GX324" s="12"/>
      <c r="GY324" s="12"/>
      <c r="GZ324" s="12"/>
      <c r="HA324" s="12"/>
      <c r="HB324" s="12"/>
      <c r="HC324" s="12"/>
      <c r="HD324" s="12"/>
      <c r="HE324" s="12"/>
      <c r="HF324" s="12"/>
      <c r="HG324" s="12"/>
      <c r="HH324" s="12"/>
      <c r="HI324" s="12"/>
      <c r="HJ324" s="12"/>
      <c r="HK324" s="12"/>
      <c r="HL324" s="12"/>
      <c r="HM324" s="12"/>
      <c r="HN324" s="12"/>
      <c r="HO324" s="12"/>
      <c r="HP324" s="12"/>
      <c r="HQ324" s="12"/>
      <c r="HR324" s="12"/>
      <c r="HS324" s="12"/>
      <c r="HT324" s="12"/>
      <c r="HU324" s="12"/>
      <c r="HV324" s="12"/>
      <c r="HW324" s="12"/>
    </row>
    <row r="325" customFormat="false" ht="13.8" hidden="false" customHeight="false" outlineLevel="0" collapsed="false">
      <c r="A325" s="68"/>
      <c r="B325" s="74"/>
      <c r="C325" s="70"/>
      <c r="D325" s="72"/>
      <c r="E325" s="72"/>
      <c r="F325" s="72"/>
      <c r="G325" s="72"/>
      <c r="H325" s="7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  <c r="DZ325" s="12"/>
      <c r="EA325" s="12"/>
      <c r="EB325" s="12"/>
      <c r="EC325" s="12"/>
      <c r="ED325" s="12"/>
      <c r="EE325" s="12"/>
      <c r="EF325" s="12"/>
      <c r="EG325" s="12"/>
      <c r="EH325" s="12"/>
      <c r="EI325" s="12"/>
      <c r="EJ325" s="12"/>
      <c r="EK325" s="12"/>
      <c r="EL325" s="12"/>
      <c r="EM325" s="12"/>
      <c r="EN325" s="12"/>
      <c r="EO325" s="12"/>
      <c r="EP325" s="12"/>
      <c r="EQ325" s="12"/>
      <c r="ER325" s="12"/>
      <c r="ES325" s="12"/>
      <c r="ET325" s="12"/>
      <c r="EU325" s="12"/>
      <c r="EV325" s="12"/>
      <c r="EW325" s="12"/>
      <c r="EX325" s="12"/>
      <c r="EY325" s="12"/>
      <c r="EZ325" s="12"/>
      <c r="FA325" s="12"/>
      <c r="FB325" s="12"/>
      <c r="FC325" s="12"/>
      <c r="FD325" s="12"/>
      <c r="FE325" s="12"/>
      <c r="FF325" s="12"/>
      <c r="FG325" s="12"/>
      <c r="FH325" s="12"/>
      <c r="FI325" s="12"/>
      <c r="FJ325" s="12"/>
      <c r="FK325" s="12"/>
      <c r="FL325" s="12"/>
      <c r="FM325" s="12"/>
      <c r="FN325" s="12"/>
      <c r="FO325" s="12"/>
      <c r="FP325" s="12"/>
      <c r="FQ325" s="12"/>
      <c r="FR325" s="12"/>
      <c r="FS325" s="12"/>
      <c r="FT325" s="12"/>
      <c r="FU325" s="12"/>
      <c r="FV325" s="12"/>
      <c r="FW325" s="12"/>
      <c r="FX325" s="12"/>
      <c r="FY325" s="12"/>
      <c r="FZ325" s="12"/>
      <c r="GA325" s="12"/>
      <c r="GB325" s="12"/>
      <c r="GC325" s="12"/>
      <c r="GD325" s="12"/>
      <c r="GE325" s="12"/>
      <c r="GF325" s="12"/>
      <c r="GG325" s="12"/>
      <c r="GH325" s="12"/>
      <c r="GI325" s="12"/>
      <c r="GJ325" s="12"/>
      <c r="GK325" s="12"/>
      <c r="GL325" s="12"/>
      <c r="GM325" s="12"/>
      <c r="GN325" s="12"/>
      <c r="GO325" s="12"/>
      <c r="GP325" s="12"/>
      <c r="GQ325" s="12"/>
      <c r="GR325" s="12"/>
      <c r="GS325" s="12"/>
      <c r="GT325" s="12"/>
      <c r="GU325" s="12"/>
      <c r="GV325" s="12"/>
      <c r="GW325" s="12"/>
      <c r="GX325" s="12"/>
      <c r="GY325" s="12"/>
      <c r="GZ325" s="12"/>
      <c r="HA325" s="12"/>
      <c r="HB325" s="12"/>
      <c r="HC325" s="12"/>
      <c r="HD325" s="12"/>
      <c r="HE325" s="12"/>
      <c r="HF325" s="12"/>
      <c r="HG325" s="12"/>
      <c r="HH325" s="12"/>
      <c r="HI325" s="12"/>
      <c r="HJ325" s="12"/>
      <c r="HK325" s="12"/>
      <c r="HL325" s="12"/>
      <c r="HM325" s="12"/>
      <c r="HN325" s="12"/>
      <c r="HO325" s="12"/>
      <c r="HP325" s="12"/>
      <c r="HQ325" s="12"/>
      <c r="HR325" s="12"/>
      <c r="HS325" s="12"/>
      <c r="HT325" s="12"/>
      <c r="HU325" s="12"/>
      <c r="HV325" s="12"/>
      <c r="HW325" s="12"/>
    </row>
    <row r="326" customFormat="false" ht="13.8" hidden="false" customHeight="false" outlineLevel="0" collapsed="false">
      <c r="A326" s="68"/>
      <c r="B326" s="74"/>
      <c r="C326" s="70"/>
      <c r="D326" s="72"/>
      <c r="E326" s="72"/>
      <c r="F326" s="72"/>
      <c r="G326" s="72"/>
      <c r="H326" s="7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  <c r="DZ326" s="12"/>
      <c r="EA326" s="12"/>
      <c r="EB326" s="12"/>
      <c r="EC326" s="12"/>
      <c r="ED326" s="12"/>
      <c r="EE326" s="12"/>
      <c r="EF326" s="12"/>
      <c r="EG326" s="12"/>
      <c r="EH326" s="12"/>
      <c r="EI326" s="12"/>
      <c r="EJ326" s="12"/>
      <c r="EK326" s="12"/>
      <c r="EL326" s="12"/>
      <c r="EM326" s="12"/>
      <c r="EN326" s="12"/>
      <c r="EO326" s="12"/>
      <c r="EP326" s="12"/>
      <c r="EQ326" s="12"/>
      <c r="ER326" s="12"/>
      <c r="ES326" s="12"/>
      <c r="ET326" s="12"/>
      <c r="EU326" s="12"/>
      <c r="EV326" s="12"/>
      <c r="EW326" s="12"/>
      <c r="EX326" s="12"/>
      <c r="EY326" s="12"/>
      <c r="EZ326" s="12"/>
      <c r="FA326" s="12"/>
      <c r="FB326" s="12"/>
      <c r="FC326" s="12"/>
      <c r="FD326" s="12"/>
      <c r="FE326" s="12"/>
      <c r="FF326" s="12"/>
      <c r="FG326" s="12"/>
      <c r="FH326" s="12"/>
      <c r="FI326" s="12"/>
      <c r="FJ326" s="12"/>
      <c r="FK326" s="12"/>
      <c r="FL326" s="12"/>
      <c r="FM326" s="12"/>
      <c r="FN326" s="12"/>
      <c r="FO326" s="12"/>
      <c r="FP326" s="12"/>
      <c r="FQ326" s="12"/>
      <c r="FR326" s="12"/>
      <c r="FS326" s="12"/>
      <c r="FT326" s="12"/>
      <c r="FU326" s="12"/>
      <c r="FV326" s="12"/>
      <c r="FW326" s="12"/>
      <c r="FX326" s="12"/>
      <c r="FY326" s="12"/>
      <c r="FZ326" s="12"/>
      <c r="GA326" s="12"/>
      <c r="GB326" s="12"/>
      <c r="GC326" s="12"/>
      <c r="GD326" s="12"/>
      <c r="GE326" s="12"/>
      <c r="GF326" s="12"/>
      <c r="GG326" s="12"/>
      <c r="GH326" s="12"/>
      <c r="GI326" s="12"/>
      <c r="GJ326" s="12"/>
      <c r="GK326" s="12"/>
      <c r="GL326" s="12"/>
      <c r="GM326" s="12"/>
      <c r="GN326" s="12"/>
      <c r="GO326" s="12"/>
      <c r="GP326" s="12"/>
      <c r="GQ326" s="12"/>
      <c r="GR326" s="12"/>
      <c r="GS326" s="12"/>
      <c r="GT326" s="12"/>
      <c r="GU326" s="12"/>
      <c r="GV326" s="12"/>
      <c r="GW326" s="12"/>
      <c r="GX326" s="12"/>
      <c r="GY326" s="12"/>
      <c r="GZ326" s="12"/>
      <c r="HA326" s="12"/>
      <c r="HB326" s="12"/>
      <c r="HC326" s="12"/>
      <c r="HD326" s="12"/>
      <c r="HE326" s="12"/>
      <c r="HF326" s="12"/>
      <c r="HG326" s="12"/>
      <c r="HH326" s="12"/>
      <c r="HI326" s="12"/>
      <c r="HJ326" s="12"/>
      <c r="HK326" s="12"/>
      <c r="HL326" s="12"/>
      <c r="HM326" s="12"/>
      <c r="HN326" s="12"/>
      <c r="HO326" s="12"/>
      <c r="HP326" s="12"/>
      <c r="HQ326" s="12"/>
      <c r="HR326" s="12"/>
      <c r="HS326" s="12"/>
      <c r="HT326" s="12"/>
      <c r="HU326" s="12"/>
      <c r="HV326" s="12"/>
      <c r="HW326" s="12"/>
    </row>
    <row r="327" customFormat="false" ht="13.8" hidden="false" customHeight="false" outlineLevel="0" collapsed="false">
      <c r="A327" s="68"/>
      <c r="B327" s="74"/>
      <c r="C327" s="70"/>
      <c r="D327" s="72"/>
      <c r="E327" s="72"/>
      <c r="F327" s="72"/>
      <c r="G327" s="72"/>
      <c r="H327" s="7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  <c r="DZ327" s="12"/>
      <c r="EA327" s="12"/>
      <c r="EB327" s="12"/>
      <c r="EC327" s="12"/>
      <c r="ED327" s="12"/>
      <c r="EE327" s="12"/>
      <c r="EF327" s="12"/>
      <c r="EG327" s="12"/>
      <c r="EH327" s="12"/>
      <c r="EI327" s="12"/>
      <c r="EJ327" s="12"/>
      <c r="EK327" s="12"/>
      <c r="EL327" s="12"/>
      <c r="EM327" s="12"/>
      <c r="EN327" s="12"/>
      <c r="EO327" s="12"/>
      <c r="EP327" s="12"/>
      <c r="EQ327" s="12"/>
      <c r="ER327" s="12"/>
      <c r="ES327" s="12"/>
      <c r="ET327" s="12"/>
      <c r="EU327" s="12"/>
      <c r="EV327" s="12"/>
      <c r="EW327" s="12"/>
      <c r="EX327" s="12"/>
      <c r="EY327" s="12"/>
      <c r="EZ327" s="12"/>
      <c r="FA327" s="12"/>
      <c r="FB327" s="12"/>
      <c r="FC327" s="12"/>
      <c r="FD327" s="12"/>
      <c r="FE327" s="12"/>
      <c r="FF327" s="12"/>
      <c r="FG327" s="12"/>
      <c r="FH327" s="12"/>
      <c r="FI327" s="12"/>
      <c r="FJ327" s="12"/>
      <c r="FK327" s="12"/>
      <c r="FL327" s="12"/>
      <c r="FM327" s="12"/>
      <c r="FN327" s="12"/>
      <c r="FO327" s="12"/>
      <c r="FP327" s="12"/>
      <c r="FQ327" s="12"/>
      <c r="FR327" s="12"/>
      <c r="FS327" s="12"/>
      <c r="FT327" s="12"/>
      <c r="FU327" s="12"/>
      <c r="FV327" s="12"/>
      <c r="FW327" s="12"/>
      <c r="FX327" s="12"/>
      <c r="FY327" s="12"/>
      <c r="FZ327" s="12"/>
      <c r="GA327" s="12"/>
      <c r="GB327" s="12"/>
      <c r="GC327" s="12"/>
      <c r="GD327" s="12"/>
      <c r="GE327" s="12"/>
      <c r="GF327" s="12"/>
      <c r="GG327" s="12"/>
      <c r="GH327" s="12"/>
      <c r="GI327" s="12"/>
      <c r="GJ327" s="12"/>
      <c r="GK327" s="12"/>
      <c r="GL327" s="12"/>
      <c r="GM327" s="12"/>
      <c r="GN327" s="12"/>
      <c r="GO327" s="12"/>
      <c r="GP327" s="12"/>
      <c r="GQ327" s="12"/>
      <c r="GR327" s="12"/>
      <c r="GS327" s="12"/>
      <c r="GT327" s="12"/>
      <c r="GU327" s="12"/>
      <c r="GV327" s="12"/>
      <c r="GW327" s="12"/>
      <c r="GX327" s="12"/>
      <c r="GY327" s="12"/>
      <c r="GZ327" s="12"/>
      <c r="HA327" s="12"/>
      <c r="HB327" s="12"/>
      <c r="HC327" s="12"/>
      <c r="HD327" s="12"/>
      <c r="HE327" s="12"/>
      <c r="HF327" s="12"/>
      <c r="HG327" s="12"/>
      <c r="HH327" s="12"/>
      <c r="HI327" s="12"/>
      <c r="HJ327" s="12"/>
      <c r="HK327" s="12"/>
      <c r="HL327" s="12"/>
      <c r="HM327" s="12"/>
      <c r="HN327" s="12"/>
      <c r="HO327" s="12"/>
      <c r="HP327" s="12"/>
      <c r="HQ327" s="12"/>
      <c r="HR327" s="12"/>
      <c r="HS327" s="12"/>
      <c r="HT327" s="12"/>
      <c r="HU327" s="12"/>
      <c r="HV327" s="12"/>
      <c r="HW327" s="12"/>
    </row>
    <row r="328" customFormat="false" ht="13.8" hidden="false" customHeight="false" outlineLevel="0" collapsed="false">
      <c r="A328" s="68"/>
      <c r="B328" s="74"/>
      <c r="C328" s="70"/>
      <c r="D328" s="72"/>
      <c r="E328" s="72"/>
      <c r="F328" s="72"/>
      <c r="G328" s="72"/>
      <c r="H328" s="7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  <c r="DZ328" s="12"/>
      <c r="EA328" s="12"/>
      <c r="EB328" s="12"/>
      <c r="EC328" s="12"/>
      <c r="ED328" s="12"/>
      <c r="EE328" s="12"/>
      <c r="EF328" s="12"/>
      <c r="EG328" s="12"/>
      <c r="EH328" s="12"/>
      <c r="EI328" s="12"/>
      <c r="EJ328" s="12"/>
      <c r="EK328" s="12"/>
      <c r="EL328" s="12"/>
      <c r="EM328" s="12"/>
      <c r="EN328" s="12"/>
      <c r="EO328" s="12"/>
      <c r="EP328" s="12"/>
      <c r="EQ328" s="12"/>
      <c r="ER328" s="12"/>
      <c r="ES328" s="12"/>
      <c r="ET328" s="12"/>
      <c r="EU328" s="12"/>
      <c r="EV328" s="12"/>
      <c r="EW328" s="12"/>
      <c r="EX328" s="12"/>
      <c r="EY328" s="12"/>
      <c r="EZ328" s="12"/>
      <c r="FA328" s="12"/>
      <c r="FB328" s="12"/>
      <c r="FC328" s="12"/>
      <c r="FD328" s="12"/>
      <c r="FE328" s="12"/>
      <c r="FF328" s="12"/>
      <c r="FG328" s="12"/>
      <c r="FH328" s="12"/>
      <c r="FI328" s="12"/>
      <c r="FJ328" s="12"/>
      <c r="FK328" s="12"/>
      <c r="FL328" s="12"/>
      <c r="FM328" s="12"/>
      <c r="FN328" s="12"/>
      <c r="FO328" s="12"/>
      <c r="FP328" s="12"/>
      <c r="FQ328" s="12"/>
      <c r="FR328" s="12"/>
      <c r="FS328" s="12"/>
      <c r="FT328" s="12"/>
      <c r="FU328" s="12"/>
      <c r="FV328" s="12"/>
      <c r="FW328" s="12"/>
      <c r="FX328" s="12"/>
      <c r="FY328" s="12"/>
      <c r="FZ328" s="12"/>
      <c r="GA328" s="12"/>
      <c r="GB328" s="12"/>
      <c r="GC328" s="12"/>
      <c r="GD328" s="12"/>
      <c r="GE328" s="12"/>
      <c r="GF328" s="12"/>
      <c r="GG328" s="12"/>
      <c r="GH328" s="12"/>
      <c r="GI328" s="12"/>
      <c r="GJ328" s="12"/>
      <c r="GK328" s="12"/>
      <c r="GL328" s="12"/>
      <c r="GM328" s="12"/>
      <c r="GN328" s="12"/>
      <c r="GO328" s="12"/>
      <c r="GP328" s="12"/>
      <c r="GQ328" s="12"/>
      <c r="GR328" s="12"/>
      <c r="GS328" s="12"/>
      <c r="GT328" s="12"/>
      <c r="GU328" s="12"/>
      <c r="GV328" s="12"/>
      <c r="GW328" s="12"/>
      <c r="GX328" s="12"/>
      <c r="GY328" s="12"/>
      <c r="GZ328" s="12"/>
      <c r="HA328" s="12"/>
      <c r="HB328" s="12"/>
      <c r="HC328" s="12"/>
      <c r="HD328" s="12"/>
      <c r="HE328" s="12"/>
      <c r="HF328" s="12"/>
      <c r="HG328" s="12"/>
      <c r="HH328" s="12"/>
      <c r="HI328" s="12"/>
      <c r="HJ328" s="12"/>
      <c r="HK328" s="12"/>
      <c r="HL328" s="12"/>
      <c r="HM328" s="12"/>
      <c r="HN328" s="12"/>
      <c r="HO328" s="12"/>
      <c r="HP328" s="12"/>
      <c r="HQ328" s="12"/>
      <c r="HR328" s="12"/>
      <c r="HS328" s="12"/>
      <c r="HT328" s="12"/>
      <c r="HU328" s="12"/>
      <c r="HV328" s="12"/>
      <c r="HW328" s="12"/>
    </row>
    <row r="329" customFormat="false" ht="13.8" hidden="false" customHeight="false" outlineLevel="0" collapsed="false">
      <c r="A329" s="68"/>
      <c r="B329" s="74"/>
      <c r="C329" s="70"/>
      <c r="D329" s="72"/>
      <c r="E329" s="72"/>
      <c r="F329" s="72"/>
      <c r="G329" s="72"/>
      <c r="H329" s="7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  <c r="DZ329" s="12"/>
      <c r="EA329" s="12"/>
      <c r="EB329" s="12"/>
      <c r="EC329" s="12"/>
      <c r="ED329" s="12"/>
      <c r="EE329" s="12"/>
      <c r="EF329" s="12"/>
      <c r="EG329" s="12"/>
      <c r="EH329" s="12"/>
      <c r="EI329" s="12"/>
      <c r="EJ329" s="12"/>
      <c r="EK329" s="12"/>
      <c r="EL329" s="12"/>
      <c r="EM329" s="12"/>
      <c r="EN329" s="12"/>
      <c r="EO329" s="12"/>
      <c r="EP329" s="12"/>
      <c r="EQ329" s="12"/>
      <c r="ER329" s="12"/>
      <c r="ES329" s="12"/>
      <c r="ET329" s="12"/>
      <c r="EU329" s="12"/>
      <c r="EV329" s="12"/>
      <c r="EW329" s="12"/>
      <c r="EX329" s="12"/>
      <c r="EY329" s="12"/>
      <c r="EZ329" s="12"/>
      <c r="FA329" s="12"/>
      <c r="FB329" s="12"/>
      <c r="FC329" s="12"/>
      <c r="FD329" s="12"/>
      <c r="FE329" s="12"/>
      <c r="FF329" s="12"/>
      <c r="FG329" s="12"/>
      <c r="FH329" s="12"/>
      <c r="FI329" s="12"/>
      <c r="FJ329" s="12"/>
      <c r="FK329" s="12"/>
      <c r="FL329" s="12"/>
      <c r="FM329" s="12"/>
      <c r="FN329" s="12"/>
      <c r="FO329" s="12"/>
      <c r="FP329" s="12"/>
      <c r="FQ329" s="12"/>
      <c r="FR329" s="12"/>
      <c r="FS329" s="12"/>
      <c r="FT329" s="12"/>
      <c r="FU329" s="12"/>
      <c r="FV329" s="12"/>
      <c r="FW329" s="12"/>
      <c r="FX329" s="12"/>
      <c r="FY329" s="12"/>
      <c r="FZ329" s="12"/>
      <c r="GA329" s="12"/>
      <c r="GB329" s="12"/>
      <c r="GC329" s="12"/>
      <c r="GD329" s="12"/>
      <c r="GE329" s="12"/>
      <c r="GF329" s="12"/>
      <c r="GG329" s="12"/>
      <c r="GH329" s="12"/>
      <c r="GI329" s="12"/>
      <c r="GJ329" s="12"/>
      <c r="GK329" s="12"/>
      <c r="GL329" s="12"/>
      <c r="GM329" s="12"/>
      <c r="GN329" s="12"/>
      <c r="GO329" s="12"/>
      <c r="GP329" s="12"/>
      <c r="GQ329" s="12"/>
      <c r="GR329" s="12"/>
      <c r="GS329" s="12"/>
      <c r="GT329" s="12"/>
      <c r="GU329" s="12"/>
      <c r="GV329" s="12"/>
      <c r="GW329" s="12"/>
      <c r="GX329" s="12"/>
      <c r="GY329" s="12"/>
      <c r="GZ329" s="12"/>
      <c r="HA329" s="12"/>
      <c r="HB329" s="12"/>
      <c r="HC329" s="12"/>
      <c r="HD329" s="12"/>
      <c r="HE329" s="12"/>
      <c r="HF329" s="12"/>
      <c r="HG329" s="12"/>
      <c r="HH329" s="12"/>
      <c r="HI329" s="12"/>
      <c r="HJ329" s="12"/>
      <c r="HK329" s="12"/>
      <c r="HL329" s="12"/>
      <c r="HM329" s="12"/>
      <c r="HN329" s="12"/>
      <c r="HO329" s="12"/>
      <c r="HP329" s="12"/>
      <c r="HQ329" s="12"/>
      <c r="HR329" s="12"/>
      <c r="HS329" s="12"/>
      <c r="HT329" s="12"/>
      <c r="HU329" s="12"/>
      <c r="HV329" s="12"/>
      <c r="HW329" s="12"/>
    </row>
    <row r="330" customFormat="false" ht="13.8" hidden="false" customHeight="false" outlineLevel="0" collapsed="false">
      <c r="A330" s="68"/>
      <c r="B330" s="74"/>
      <c r="C330" s="70"/>
      <c r="D330" s="72"/>
      <c r="E330" s="72"/>
      <c r="F330" s="72"/>
      <c r="G330" s="72"/>
      <c r="H330" s="7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  <c r="DZ330" s="12"/>
      <c r="EA330" s="12"/>
      <c r="EB330" s="12"/>
      <c r="EC330" s="12"/>
      <c r="ED330" s="12"/>
      <c r="EE330" s="12"/>
      <c r="EF330" s="12"/>
      <c r="EG330" s="12"/>
      <c r="EH330" s="12"/>
      <c r="EI330" s="12"/>
      <c r="EJ330" s="12"/>
      <c r="EK330" s="12"/>
      <c r="EL330" s="12"/>
      <c r="EM330" s="12"/>
      <c r="EN330" s="12"/>
      <c r="EO330" s="12"/>
      <c r="EP330" s="12"/>
      <c r="EQ330" s="12"/>
      <c r="ER330" s="12"/>
      <c r="ES330" s="12"/>
      <c r="ET330" s="12"/>
      <c r="EU330" s="12"/>
      <c r="EV330" s="12"/>
      <c r="EW330" s="12"/>
      <c r="EX330" s="12"/>
      <c r="EY330" s="12"/>
      <c r="EZ330" s="12"/>
      <c r="FA330" s="12"/>
      <c r="FB330" s="12"/>
      <c r="FC330" s="12"/>
      <c r="FD330" s="12"/>
      <c r="FE330" s="12"/>
      <c r="FF330" s="12"/>
      <c r="FG330" s="12"/>
      <c r="FH330" s="12"/>
      <c r="FI330" s="12"/>
      <c r="FJ330" s="12"/>
      <c r="FK330" s="12"/>
      <c r="FL330" s="12"/>
      <c r="FM330" s="12"/>
      <c r="FN330" s="12"/>
      <c r="FO330" s="12"/>
      <c r="FP330" s="12"/>
      <c r="FQ330" s="12"/>
      <c r="FR330" s="12"/>
      <c r="FS330" s="12"/>
      <c r="FT330" s="12"/>
      <c r="FU330" s="12"/>
      <c r="FV330" s="12"/>
      <c r="FW330" s="12"/>
      <c r="FX330" s="12"/>
      <c r="FY330" s="12"/>
      <c r="FZ330" s="12"/>
      <c r="GA330" s="12"/>
      <c r="GB330" s="12"/>
      <c r="GC330" s="12"/>
      <c r="GD330" s="12"/>
      <c r="GE330" s="12"/>
      <c r="GF330" s="12"/>
      <c r="GG330" s="12"/>
      <c r="GH330" s="12"/>
      <c r="GI330" s="12"/>
      <c r="GJ330" s="12"/>
      <c r="GK330" s="12"/>
      <c r="GL330" s="12"/>
      <c r="GM330" s="12"/>
      <c r="GN330" s="12"/>
      <c r="GO330" s="12"/>
      <c r="GP330" s="12"/>
      <c r="GQ330" s="12"/>
      <c r="GR330" s="12"/>
      <c r="GS330" s="12"/>
      <c r="GT330" s="12"/>
      <c r="GU330" s="12"/>
      <c r="GV330" s="12"/>
      <c r="GW330" s="12"/>
      <c r="GX330" s="12"/>
      <c r="GY330" s="12"/>
      <c r="GZ330" s="12"/>
      <c r="HA330" s="12"/>
      <c r="HB330" s="12"/>
      <c r="HC330" s="12"/>
      <c r="HD330" s="12"/>
      <c r="HE330" s="12"/>
      <c r="HF330" s="12"/>
      <c r="HG330" s="12"/>
      <c r="HH330" s="12"/>
      <c r="HI330" s="12"/>
      <c r="HJ330" s="12"/>
      <c r="HK330" s="12"/>
      <c r="HL330" s="12"/>
      <c r="HM330" s="12"/>
      <c r="HN330" s="12"/>
      <c r="HO330" s="12"/>
      <c r="HP330" s="12"/>
      <c r="HQ330" s="12"/>
      <c r="HR330" s="12"/>
      <c r="HS330" s="12"/>
      <c r="HT330" s="12"/>
      <c r="HU330" s="12"/>
      <c r="HV330" s="12"/>
      <c r="HW330" s="12"/>
    </row>
    <row r="331" customFormat="false" ht="13.8" hidden="false" customHeight="false" outlineLevel="0" collapsed="false">
      <c r="A331" s="68"/>
      <c r="B331" s="74"/>
      <c r="C331" s="70"/>
      <c r="D331" s="72"/>
      <c r="E331" s="72"/>
      <c r="F331" s="72"/>
      <c r="G331" s="72"/>
      <c r="H331" s="7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  <c r="EN331" s="12"/>
      <c r="EO331" s="12"/>
      <c r="EP331" s="12"/>
      <c r="EQ331" s="12"/>
      <c r="ER331" s="12"/>
      <c r="ES331" s="12"/>
      <c r="ET331" s="12"/>
      <c r="EU331" s="12"/>
      <c r="EV331" s="12"/>
      <c r="EW331" s="12"/>
      <c r="EX331" s="12"/>
      <c r="EY331" s="12"/>
      <c r="EZ331" s="12"/>
      <c r="FA331" s="12"/>
      <c r="FB331" s="12"/>
      <c r="FC331" s="12"/>
      <c r="FD331" s="12"/>
      <c r="FE331" s="12"/>
      <c r="FF331" s="12"/>
      <c r="FG331" s="12"/>
      <c r="FH331" s="12"/>
      <c r="FI331" s="12"/>
      <c r="FJ331" s="12"/>
      <c r="FK331" s="12"/>
      <c r="FL331" s="12"/>
      <c r="FM331" s="12"/>
      <c r="FN331" s="12"/>
      <c r="FO331" s="12"/>
      <c r="FP331" s="12"/>
      <c r="FQ331" s="12"/>
      <c r="FR331" s="12"/>
      <c r="FS331" s="12"/>
      <c r="FT331" s="12"/>
      <c r="FU331" s="12"/>
      <c r="FV331" s="12"/>
      <c r="FW331" s="12"/>
      <c r="FX331" s="12"/>
      <c r="FY331" s="12"/>
      <c r="FZ331" s="12"/>
      <c r="GA331" s="12"/>
      <c r="GB331" s="12"/>
      <c r="GC331" s="12"/>
      <c r="GD331" s="12"/>
      <c r="GE331" s="12"/>
      <c r="GF331" s="12"/>
      <c r="GG331" s="12"/>
      <c r="GH331" s="12"/>
      <c r="GI331" s="12"/>
      <c r="GJ331" s="12"/>
      <c r="GK331" s="12"/>
      <c r="GL331" s="12"/>
      <c r="GM331" s="12"/>
      <c r="GN331" s="12"/>
      <c r="GO331" s="12"/>
      <c r="GP331" s="12"/>
      <c r="GQ331" s="12"/>
      <c r="GR331" s="12"/>
      <c r="GS331" s="12"/>
      <c r="GT331" s="12"/>
      <c r="GU331" s="12"/>
      <c r="GV331" s="12"/>
      <c r="GW331" s="12"/>
      <c r="GX331" s="12"/>
      <c r="GY331" s="12"/>
      <c r="GZ331" s="12"/>
      <c r="HA331" s="12"/>
      <c r="HB331" s="12"/>
      <c r="HC331" s="12"/>
      <c r="HD331" s="12"/>
      <c r="HE331" s="12"/>
      <c r="HF331" s="12"/>
      <c r="HG331" s="12"/>
      <c r="HH331" s="12"/>
      <c r="HI331" s="12"/>
      <c r="HJ331" s="12"/>
      <c r="HK331" s="12"/>
      <c r="HL331" s="12"/>
      <c r="HM331" s="12"/>
      <c r="HN331" s="12"/>
      <c r="HO331" s="12"/>
      <c r="HP331" s="12"/>
      <c r="HQ331" s="12"/>
      <c r="HR331" s="12"/>
      <c r="HS331" s="12"/>
      <c r="HT331" s="12"/>
      <c r="HU331" s="12"/>
      <c r="HV331" s="12"/>
      <c r="HW331" s="12"/>
    </row>
    <row r="332" customFormat="false" ht="13.8" hidden="false" customHeight="false" outlineLevel="0" collapsed="false">
      <c r="A332" s="68"/>
      <c r="B332" s="74"/>
      <c r="C332" s="70"/>
      <c r="D332" s="72"/>
      <c r="E332" s="72"/>
      <c r="F332" s="72"/>
      <c r="G332" s="72"/>
      <c r="H332" s="7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  <c r="EN332" s="12"/>
      <c r="EO332" s="12"/>
      <c r="EP332" s="12"/>
      <c r="EQ332" s="12"/>
      <c r="ER332" s="12"/>
      <c r="ES332" s="12"/>
      <c r="ET332" s="12"/>
      <c r="EU332" s="12"/>
      <c r="EV332" s="12"/>
      <c r="EW332" s="12"/>
      <c r="EX332" s="12"/>
      <c r="EY332" s="12"/>
      <c r="EZ332" s="12"/>
      <c r="FA332" s="12"/>
      <c r="FB332" s="12"/>
      <c r="FC332" s="12"/>
      <c r="FD332" s="12"/>
      <c r="FE332" s="12"/>
      <c r="FF332" s="12"/>
      <c r="FG332" s="12"/>
      <c r="FH332" s="12"/>
      <c r="FI332" s="12"/>
      <c r="FJ332" s="12"/>
      <c r="FK332" s="12"/>
      <c r="FL332" s="12"/>
      <c r="FM332" s="12"/>
      <c r="FN332" s="12"/>
      <c r="FO332" s="12"/>
      <c r="FP332" s="12"/>
      <c r="FQ332" s="12"/>
      <c r="FR332" s="12"/>
      <c r="FS332" s="12"/>
      <c r="FT332" s="12"/>
      <c r="FU332" s="12"/>
      <c r="FV332" s="12"/>
      <c r="FW332" s="12"/>
      <c r="FX332" s="12"/>
      <c r="FY332" s="12"/>
      <c r="FZ332" s="12"/>
      <c r="GA332" s="12"/>
      <c r="GB332" s="12"/>
      <c r="GC332" s="12"/>
      <c r="GD332" s="12"/>
      <c r="GE332" s="12"/>
      <c r="GF332" s="12"/>
      <c r="GG332" s="12"/>
      <c r="GH332" s="12"/>
      <c r="GI332" s="12"/>
      <c r="GJ332" s="12"/>
      <c r="GK332" s="12"/>
      <c r="GL332" s="12"/>
      <c r="GM332" s="12"/>
      <c r="GN332" s="12"/>
      <c r="GO332" s="12"/>
      <c r="GP332" s="12"/>
      <c r="GQ332" s="12"/>
      <c r="GR332" s="12"/>
      <c r="GS332" s="12"/>
      <c r="GT332" s="12"/>
      <c r="GU332" s="12"/>
      <c r="GV332" s="12"/>
      <c r="GW332" s="12"/>
      <c r="GX332" s="12"/>
      <c r="GY332" s="12"/>
      <c r="GZ332" s="12"/>
      <c r="HA332" s="12"/>
      <c r="HB332" s="12"/>
      <c r="HC332" s="12"/>
      <c r="HD332" s="12"/>
      <c r="HE332" s="12"/>
      <c r="HF332" s="12"/>
      <c r="HG332" s="12"/>
      <c r="HH332" s="12"/>
      <c r="HI332" s="12"/>
      <c r="HJ332" s="12"/>
      <c r="HK332" s="12"/>
      <c r="HL332" s="12"/>
      <c r="HM332" s="12"/>
      <c r="HN332" s="12"/>
      <c r="HO332" s="12"/>
      <c r="HP332" s="12"/>
      <c r="HQ332" s="12"/>
      <c r="HR332" s="12"/>
      <c r="HS332" s="12"/>
      <c r="HT332" s="12"/>
      <c r="HU332" s="12"/>
      <c r="HV332" s="12"/>
      <c r="HW332" s="12"/>
    </row>
    <row r="333" customFormat="false" ht="13.8" hidden="false" customHeight="false" outlineLevel="0" collapsed="false">
      <c r="A333" s="68"/>
      <c r="B333" s="74"/>
      <c r="C333" s="70"/>
      <c r="D333" s="72"/>
      <c r="E333" s="72"/>
      <c r="F333" s="72"/>
      <c r="G333" s="72"/>
      <c r="H333" s="7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  <c r="GE333" s="12"/>
      <c r="GF333" s="12"/>
      <c r="GG333" s="12"/>
      <c r="GH333" s="12"/>
      <c r="GI333" s="12"/>
      <c r="GJ333" s="12"/>
      <c r="GK333" s="12"/>
      <c r="GL333" s="12"/>
      <c r="GM333" s="12"/>
      <c r="GN333" s="12"/>
      <c r="GO333" s="12"/>
      <c r="GP333" s="12"/>
      <c r="GQ333" s="12"/>
      <c r="GR333" s="12"/>
      <c r="GS333" s="12"/>
      <c r="GT333" s="12"/>
      <c r="GU333" s="12"/>
      <c r="GV333" s="12"/>
      <c r="GW333" s="12"/>
      <c r="GX333" s="12"/>
      <c r="GY333" s="12"/>
      <c r="GZ333" s="12"/>
      <c r="HA333" s="12"/>
      <c r="HB333" s="12"/>
      <c r="HC333" s="12"/>
      <c r="HD333" s="12"/>
      <c r="HE333" s="12"/>
      <c r="HF333" s="12"/>
      <c r="HG333" s="12"/>
      <c r="HH333" s="12"/>
      <c r="HI333" s="12"/>
      <c r="HJ333" s="12"/>
      <c r="HK333" s="12"/>
      <c r="HL333" s="12"/>
      <c r="HM333" s="12"/>
      <c r="HN333" s="12"/>
      <c r="HO333" s="12"/>
      <c r="HP333" s="12"/>
      <c r="HQ333" s="12"/>
      <c r="HR333" s="12"/>
      <c r="HS333" s="12"/>
      <c r="HT333" s="12"/>
      <c r="HU333" s="12"/>
      <c r="HV333" s="12"/>
      <c r="HW333" s="12"/>
    </row>
    <row r="334" customFormat="false" ht="13.8" hidden="false" customHeight="false" outlineLevel="0" collapsed="false">
      <c r="A334" s="68"/>
      <c r="B334" s="74"/>
      <c r="C334" s="70"/>
      <c r="D334" s="72"/>
      <c r="E334" s="72"/>
      <c r="F334" s="72"/>
      <c r="G334" s="72"/>
      <c r="H334" s="7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  <c r="DZ334" s="12"/>
      <c r="EA334" s="12"/>
      <c r="EB334" s="12"/>
      <c r="EC334" s="12"/>
      <c r="ED334" s="12"/>
      <c r="EE334" s="12"/>
      <c r="EF334" s="12"/>
      <c r="EG334" s="12"/>
      <c r="EH334" s="12"/>
      <c r="EI334" s="12"/>
      <c r="EJ334" s="12"/>
      <c r="EK334" s="12"/>
      <c r="EL334" s="12"/>
      <c r="EM334" s="12"/>
      <c r="EN334" s="12"/>
      <c r="EO334" s="12"/>
      <c r="EP334" s="12"/>
      <c r="EQ334" s="12"/>
      <c r="ER334" s="12"/>
      <c r="ES334" s="12"/>
      <c r="ET334" s="12"/>
      <c r="EU334" s="12"/>
      <c r="EV334" s="12"/>
      <c r="EW334" s="12"/>
      <c r="EX334" s="12"/>
      <c r="EY334" s="12"/>
      <c r="EZ334" s="12"/>
      <c r="FA334" s="12"/>
      <c r="FB334" s="12"/>
      <c r="FC334" s="12"/>
      <c r="FD334" s="12"/>
      <c r="FE334" s="12"/>
      <c r="FF334" s="12"/>
      <c r="FG334" s="12"/>
      <c r="FH334" s="12"/>
      <c r="FI334" s="12"/>
      <c r="FJ334" s="12"/>
      <c r="FK334" s="12"/>
      <c r="FL334" s="12"/>
      <c r="FM334" s="12"/>
      <c r="FN334" s="12"/>
      <c r="FO334" s="12"/>
      <c r="FP334" s="12"/>
      <c r="FQ334" s="12"/>
      <c r="FR334" s="12"/>
      <c r="FS334" s="12"/>
      <c r="FT334" s="12"/>
      <c r="FU334" s="12"/>
      <c r="FV334" s="12"/>
      <c r="FW334" s="12"/>
      <c r="FX334" s="12"/>
      <c r="FY334" s="12"/>
      <c r="FZ334" s="12"/>
      <c r="GA334" s="12"/>
      <c r="GB334" s="12"/>
      <c r="GC334" s="12"/>
      <c r="GD334" s="12"/>
      <c r="GE334" s="12"/>
      <c r="GF334" s="12"/>
      <c r="GG334" s="12"/>
      <c r="GH334" s="12"/>
      <c r="GI334" s="12"/>
      <c r="GJ334" s="12"/>
      <c r="GK334" s="12"/>
      <c r="GL334" s="12"/>
      <c r="GM334" s="12"/>
      <c r="GN334" s="12"/>
      <c r="GO334" s="12"/>
      <c r="GP334" s="12"/>
      <c r="GQ334" s="12"/>
      <c r="GR334" s="12"/>
      <c r="GS334" s="12"/>
      <c r="GT334" s="12"/>
      <c r="GU334" s="12"/>
      <c r="GV334" s="12"/>
      <c r="GW334" s="12"/>
      <c r="GX334" s="12"/>
      <c r="GY334" s="12"/>
      <c r="GZ334" s="12"/>
      <c r="HA334" s="12"/>
      <c r="HB334" s="12"/>
      <c r="HC334" s="12"/>
      <c r="HD334" s="12"/>
      <c r="HE334" s="12"/>
      <c r="HF334" s="12"/>
      <c r="HG334" s="12"/>
      <c r="HH334" s="12"/>
      <c r="HI334" s="12"/>
      <c r="HJ334" s="12"/>
      <c r="HK334" s="12"/>
      <c r="HL334" s="12"/>
      <c r="HM334" s="12"/>
      <c r="HN334" s="12"/>
      <c r="HO334" s="12"/>
      <c r="HP334" s="12"/>
      <c r="HQ334" s="12"/>
      <c r="HR334" s="12"/>
      <c r="HS334" s="12"/>
      <c r="HT334" s="12"/>
      <c r="HU334" s="12"/>
      <c r="HV334" s="12"/>
      <c r="HW334" s="12"/>
    </row>
    <row r="335" customFormat="false" ht="13.8" hidden="false" customHeight="false" outlineLevel="0" collapsed="false">
      <c r="A335" s="68"/>
      <c r="B335" s="74"/>
      <c r="C335" s="70"/>
      <c r="D335" s="72"/>
      <c r="E335" s="72"/>
      <c r="F335" s="72"/>
      <c r="G335" s="72"/>
      <c r="H335" s="7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  <c r="EN335" s="12"/>
      <c r="EO335" s="12"/>
      <c r="EP335" s="12"/>
      <c r="EQ335" s="12"/>
      <c r="ER335" s="12"/>
      <c r="ES335" s="12"/>
      <c r="ET335" s="12"/>
      <c r="EU335" s="12"/>
      <c r="EV335" s="12"/>
      <c r="EW335" s="12"/>
      <c r="EX335" s="12"/>
      <c r="EY335" s="12"/>
      <c r="EZ335" s="12"/>
      <c r="FA335" s="12"/>
      <c r="FB335" s="12"/>
      <c r="FC335" s="12"/>
      <c r="FD335" s="12"/>
      <c r="FE335" s="12"/>
      <c r="FF335" s="12"/>
      <c r="FG335" s="12"/>
      <c r="FH335" s="12"/>
      <c r="FI335" s="12"/>
      <c r="FJ335" s="12"/>
      <c r="FK335" s="12"/>
      <c r="FL335" s="12"/>
      <c r="FM335" s="12"/>
      <c r="FN335" s="12"/>
      <c r="FO335" s="12"/>
      <c r="FP335" s="12"/>
      <c r="FQ335" s="12"/>
      <c r="FR335" s="12"/>
      <c r="FS335" s="12"/>
      <c r="FT335" s="12"/>
      <c r="FU335" s="12"/>
      <c r="FV335" s="12"/>
      <c r="FW335" s="12"/>
      <c r="FX335" s="12"/>
      <c r="FY335" s="12"/>
      <c r="FZ335" s="12"/>
      <c r="GA335" s="12"/>
      <c r="GB335" s="12"/>
      <c r="GC335" s="12"/>
      <c r="GD335" s="12"/>
      <c r="GE335" s="12"/>
      <c r="GF335" s="12"/>
      <c r="GG335" s="12"/>
      <c r="GH335" s="12"/>
      <c r="GI335" s="12"/>
      <c r="GJ335" s="12"/>
      <c r="GK335" s="12"/>
      <c r="GL335" s="12"/>
      <c r="GM335" s="12"/>
      <c r="GN335" s="12"/>
      <c r="GO335" s="12"/>
      <c r="GP335" s="12"/>
      <c r="GQ335" s="12"/>
      <c r="GR335" s="12"/>
      <c r="GS335" s="12"/>
      <c r="GT335" s="12"/>
      <c r="GU335" s="12"/>
      <c r="GV335" s="12"/>
      <c r="GW335" s="12"/>
      <c r="GX335" s="12"/>
      <c r="GY335" s="12"/>
      <c r="GZ335" s="12"/>
      <c r="HA335" s="12"/>
      <c r="HB335" s="12"/>
      <c r="HC335" s="12"/>
      <c r="HD335" s="12"/>
      <c r="HE335" s="12"/>
      <c r="HF335" s="12"/>
      <c r="HG335" s="12"/>
      <c r="HH335" s="12"/>
      <c r="HI335" s="12"/>
      <c r="HJ335" s="12"/>
      <c r="HK335" s="12"/>
      <c r="HL335" s="12"/>
      <c r="HM335" s="12"/>
      <c r="HN335" s="12"/>
      <c r="HO335" s="12"/>
      <c r="HP335" s="12"/>
      <c r="HQ335" s="12"/>
      <c r="HR335" s="12"/>
      <c r="HS335" s="12"/>
      <c r="HT335" s="12"/>
      <c r="HU335" s="12"/>
      <c r="HV335" s="12"/>
      <c r="HW335" s="12"/>
    </row>
    <row r="336" customFormat="false" ht="13.8" hidden="false" customHeight="false" outlineLevel="0" collapsed="false">
      <c r="A336" s="68"/>
      <c r="B336" s="74"/>
      <c r="C336" s="70"/>
      <c r="D336" s="72"/>
      <c r="E336" s="72"/>
      <c r="F336" s="72"/>
      <c r="G336" s="72"/>
      <c r="H336" s="7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  <c r="DZ336" s="12"/>
      <c r="EA336" s="12"/>
      <c r="EB336" s="12"/>
      <c r="EC336" s="12"/>
      <c r="ED336" s="12"/>
      <c r="EE336" s="12"/>
      <c r="EF336" s="12"/>
      <c r="EG336" s="12"/>
      <c r="EH336" s="12"/>
      <c r="EI336" s="12"/>
      <c r="EJ336" s="12"/>
      <c r="EK336" s="12"/>
      <c r="EL336" s="12"/>
      <c r="EM336" s="12"/>
      <c r="EN336" s="12"/>
      <c r="EO336" s="12"/>
      <c r="EP336" s="12"/>
      <c r="EQ336" s="12"/>
      <c r="ER336" s="12"/>
      <c r="ES336" s="12"/>
      <c r="ET336" s="12"/>
      <c r="EU336" s="12"/>
      <c r="EV336" s="12"/>
      <c r="EW336" s="12"/>
      <c r="EX336" s="12"/>
      <c r="EY336" s="12"/>
      <c r="EZ336" s="12"/>
      <c r="FA336" s="12"/>
      <c r="FB336" s="12"/>
      <c r="FC336" s="12"/>
      <c r="FD336" s="12"/>
      <c r="FE336" s="12"/>
      <c r="FF336" s="12"/>
      <c r="FG336" s="12"/>
      <c r="FH336" s="12"/>
      <c r="FI336" s="12"/>
      <c r="FJ336" s="12"/>
      <c r="FK336" s="12"/>
      <c r="FL336" s="12"/>
      <c r="FM336" s="12"/>
      <c r="FN336" s="12"/>
      <c r="FO336" s="12"/>
      <c r="FP336" s="12"/>
      <c r="FQ336" s="12"/>
      <c r="FR336" s="12"/>
      <c r="FS336" s="12"/>
      <c r="FT336" s="12"/>
      <c r="FU336" s="12"/>
      <c r="FV336" s="12"/>
      <c r="FW336" s="12"/>
      <c r="FX336" s="12"/>
      <c r="FY336" s="12"/>
      <c r="FZ336" s="12"/>
      <c r="GA336" s="12"/>
      <c r="GB336" s="12"/>
      <c r="GC336" s="12"/>
      <c r="GD336" s="12"/>
      <c r="GE336" s="12"/>
      <c r="GF336" s="12"/>
      <c r="GG336" s="12"/>
      <c r="GH336" s="12"/>
      <c r="GI336" s="12"/>
      <c r="GJ336" s="12"/>
      <c r="GK336" s="12"/>
      <c r="GL336" s="12"/>
      <c r="GM336" s="12"/>
      <c r="GN336" s="12"/>
      <c r="GO336" s="12"/>
      <c r="GP336" s="12"/>
      <c r="GQ336" s="12"/>
      <c r="GR336" s="12"/>
      <c r="GS336" s="12"/>
      <c r="GT336" s="12"/>
      <c r="GU336" s="12"/>
      <c r="GV336" s="12"/>
      <c r="GW336" s="12"/>
      <c r="GX336" s="12"/>
      <c r="GY336" s="12"/>
      <c r="GZ336" s="12"/>
      <c r="HA336" s="12"/>
      <c r="HB336" s="12"/>
      <c r="HC336" s="12"/>
      <c r="HD336" s="12"/>
      <c r="HE336" s="12"/>
      <c r="HF336" s="12"/>
      <c r="HG336" s="12"/>
      <c r="HH336" s="12"/>
      <c r="HI336" s="12"/>
      <c r="HJ336" s="12"/>
      <c r="HK336" s="12"/>
      <c r="HL336" s="12"/>
      <c r="HM336" s="12"/>
      <c r="HN336" s="12"/>
      <c r="HO336" s="12"/>
      <c r="HP336" s="12"/>
      <c r="HQ336" s="12"/>
      <c r="HR336" s="12"/>
      <c r="HS336" s="12"/>
      <c r="HT336" s="12"/>
      <c r="HU336" s="12"/>
      <c r="HV336" s="12"/>
      <c r="HW336" s="12"/>
    </row>
    <row r="337" customFormat="false" ht="13.8" hidden="false" customHeight="false" outlineLevel="0" collapsed="false">
      <c r="A337" s="68"/>
      <c r="B337" s="74"/>
      <c r="C337" s="70"/>
      <c r="D337" s="72"/>
      <c r="E337" s="72"/>
      <c r="F337" s="72"/>
      <c r="G337" s="72"/>
      <c r="H337" s="7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  <c r="DZ337" s="12"/>
      <c r="EA337" s="12"/>
      <c r="EB337" s="12"/>
      <c r="EC337" s="12"/>
      <c r="ED337" s="12"/>
      <c r="EE337" s="12"/>
      <c r="EF337" s="12"/>
      <c r="EG337" s="12"/>
      <c r="EH337" s="12"/>
      <c r="EI337" s="12"/>
      <c r="EJ337" s="12"/>
      <c r="EK337" s="12"/>
      <c r="EL337" s="12"/>
      <c r="EM337" s="12"/>
      <c r="EN337" s="12"/>
      <c r="EO337" s="12"/>
      <c r="EP337" s="12"/>
      <c r="EQ337" s="12"/>
      <c r="ER337" s="12"/>
      <c r="ES337" s="12"/>
      <c r="ET337" s="12"/>
      <c r="EU337" s="12"/>
      <c r="EV337" s="12"/>
      <c r="EW337" s="12"/>
      <c r="EX337" s="12"/>
      <c r="EY337" s="12"/>
      <c r="EZ337" s="12"/>
      <c r="FA337" s="12"/>
      <c r="FB337" s="12"/>
      <c r="FC337" s="12"/>
      <c r="FD337" s="12"/>
      <c r="FE337" s="12"/>
      <c r="FF337" s="12"/>
      <c r="FG337" s="12"/>
      <c r="FH337" s="12"/>
      <c r="FI337" s="12"/>
      <c r="FJ337" s="12"/>
      <c r="FK337" s="12"/>
      <c r="FL337" s="12"/>
      <c r="FM337" s="12"/>
      <c r="FN337" s="12"/>
      <c r="FO337" s="12"/>
      <c r="FP337" s="12"/>
      <c r="FQ337" s="12"/>
      <c r="FR337" s="12"/>
      <c r="FS337" s="12"/>
      <c r="FT337" s="12"/>
      <c r="FU337" s="12"/>
      <c r="FV337" s="12"/>
      <c r="FW337" s="12"/>
      <c r="FX337" s="12"/>
      <c r="FY337" s="12"/>
      <c r="FZ337" s="12"/>
      <c r="GA337" s="12"/>
      <c r="GB337" s="12"/>
      <c r="GC337" s="12"/>
      <c r="GD337" s="12"/>
      <c r="GE337" s="12"/>
      <c r="GF337" s="12"/>
      <c r="GG337" s="12"/>
      <c r="GH337" s="12"/>
      <c r="GI337" s="12"/>
      <c r="GJ337" s="12"/>
      <c r="GK337" s="12"/>
      <c r="GL337" s="12"/>
      <c r="GM337" s="12"/>
      <c r="GN337" s="12"/>
      <c r="GO337" s="12"/>
      <c r="GP337" s="12"/>
      <c r="GQ337" s="12"/>
      <c r="GR337" s="12"/>
      <c r="GS337" s="12"/>
      <c r="GT337" s="12"/>
      <c r="GU337" s="12"/>
      <c r="GV337" s="12"/>
      <c r="GW337" s="12"/>
      <c r="GX337" s="12"/>
      <c r="GY337" s="12"/>
      <c r="GZ337" s="12"/>
      <c r="HA337" s="12"/>
      <c r="HB337" s="12"/>
      <c r="HC337" s="12"/>
      <c r="HD337" s="12"/>
      <c r="HE337" s="12"/>
      <c r="HF337" s="12"/>
      <c r="HG337" s="12"/>
      <c r="HH337" s="12"/>
      <c r="HI337" s="12"/>
      <c r="HJ337" s="12"/>
      <c r="HK337" s="12"/>
      <c r="HL337" s="12"/>
      <c r="HM337" s="12"/>
      <c r="HN337" s="12"/>
      <c r="HO337" s="12"/>
      <c r="HP337" s="12"/>
      <c r="HQ337" s="12"/>
      <c r="HR337" s="12"/>
      <c r="HS337" s="12"/>
      <c r="HT337" s="12"/>
      <c r="HU337" s="12"/>
      <c r="HV337" s="12"/>
      <c r="HW337" s="12"/>
    </row>
    <row r="338" customFormat="false" ht="13.8" hidden="false" customHeight="false" outlineLevel="0" collapsed="false">
      <c r="A338" s="68"/>
      <c r="B338" s="74"/>
      <c r="C338" s="70"/>
      <c r="D338" s="72"/>
      <c r="E338" s="72"/>
      <c r="F338" s="72"/>
      <c r="G338" s="72"/>
      <c r="H338" s="7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  <c r="DZ338" s="12"/>
      <c r="EA338" s="12"/>
      <c r="EB338" s="12"/>
      <c r="EC338" s="12"/>
      <c r="ED338" s="12"/>
      <c r="EE338" s="12"/>
      <c r="EF338" s="12"/>
      <c r="EG338" s="12"/>
      <c r="EH338" s="12"/>
      <c r="EI338" s="12"/>
      <c r="EJ338" s="12"/>
      <c r="EK338" s="12"/>
      <c r="EL338" s="12"/>
      <c r="EM338" s="12"/>
      <c r="EN338" s="12"/>
      <c r="EO338" s="12"/>
      <c r="EP338" s="12"/>
      <c r="EQ338" s="12"/>
      <c r="ER338" s="12"/>
      <c r="ES338" s="12"/>
      <c r="ET338" s="12"/>
      <c r="EU338" s="12"/>
      <c r="EV338" s="12"/>
      <c r="EW338" s="12"/>
      <c r="EX338" s="12"/>
      <c r="EY338" s="12"/>
      <c r="EZ338" s="12"/>
      <c r="FA338" s="12"/>
      <c r="FB338" s="12"/>
      <c r="FC338" s="12"/>
      <c r="FD338" s="12"/>
      <c r="FE338" s="12"/>
      <c r="FF338" s="12"/>
      <c r="FG338" s="12"/>
      <c r="FH338" s="12"/>
      <c r="FI338" s="12"/>
      <c r="FJ338" s="12"/>
      <c r="FK338" s="12"/>
      <c r="FL338" s="12"/>
      <c r="FM338" s="12"/>
      <c r="FN338" s="12"/>
      <c r="FO338" s="12"/>
      <c r="FP338" s="12"/>
      <c r="FQ338" s="12"/>
      <c r="FR338" s="12"/>
      <c r="FS338" s="12"/>
      <c r="FT338" s="12"/>
      <c r="FU338" s="12"/>
      <c r="FV338" s="12"/>
      <c r="FW338" s="12"/>
      <c r="FX338" s="12"/>
      <c r="FY338" s="12"/>
      <c r="FZ338" s="12"/>
      <c r="GA338" s="12"/>
      <c r="GB338" s="12"/>
      <c r="GC338" s="12"/>
      <c r="GD338" s="12"/>
      <c r="GE338" s="12"/>
      <c r="GF338" s="12"/>
      <c r="GG338" s="12"/>
      <c r="GH338" s="12"/>
      <c r="GI338" s="12"/>
      <c r="GJ338" s="12"/>
      <c r="GK338" s="12"/>
      <c r="GL338" s="12"/>
      <c r="GM338" s="12"/>
      <c r="GN338" s="12"/>
      <c r="GO338" s="12"/>
      <c r="GP338" s="12"/>
      <c r="GQ338" s="12"/>
      <c r="GR338" s="12"/>
      <c r="GS338" s="12"/>
      <c r="GT338" s="12"/>
      <c r="GU338" s="12"/>
      <c r="GV338" s="12"/>
      <c r="GW338" s="12"/>
      <c r="GX338" s="12"/>
      <c r="GY338" s="12"/>
      <c r="GZ338" s="12"/>
      <c r="HA338" s="12"/>
      <c r="HB338" s="12"/>
      <c r="HC338" s="12"/>
      <c r="HD338" s="12"/>
      <c r="HE338" s="12"/>
      <c r="HF338" s="12"/>
      <c r="HG338" s="12"/>
      <c r="HH338" s="12"/>
      <c r="HI338" s="12"/>
      <c r="HJ338" s="12"/>
      <c r="HK338" s="12"/>
      <c r="HL338" s="12"/>
      <c r="HM338" s="12"/>
      <c r="HN338" s="12"/>
      <c r="HO338" s="12"/>
      <c r="HP338" s="12"/>
      <c r="HQ338" s="12"/>
      <c r="HR338" s="12"/>
      <c r="HS338" s="12"/>
      <c r="HT338" s="12"/>
      <c r="HU338" s="12"/>
      <c r="HV338" s="12"/>
      <c r="HW338" s="12"/>
    </row>
    <row r="339" customFormat="false" ht="13.8" hidden="false" customHeight="false" outlineLevel="0" collapsed="false">
      <c r="A339" s="68"/>
      <c r="B339" s="74"/>
      <c r="C339" s="70"/>
      <c r="D339" s="72"/>
      <c r="E339" s="72"/>
      <c r="F339" s="72"/>
      <c r="G339" s="72"/>
      <c r="H339" s="7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  <c r="GE339" s="12"/>
      <c r="GF339" s="12"/>
      <c r="GG339" s="12"/>
      <c r="GH339" s="12"/>
      <c r="GI339" s="12"/>
      <c r="GJ339" s="12"/>
      <c r="GK339" s="12"/>
      <c r="GL339" s="12"/>
      <c r="GM339" s="12"/>
      <c r="GN339" s="12"/>
      <c r="GO339" s="12"/>
      <c r="GP339" s="12"/>
      <c r="GQ339" s="12"/>
      <c r="GR339" s="12"/>
      <c r="GS339" s="12"/>
      <c r="GT339" s="12"/>
      <c r="GU339" s="12"/>
      <c r="GV339" s="12"/>
      <c r="GW339" s="12"/>
      <c r="GX339" s="12"/>
      <c r="GY339" s="12"/>
      <c r="GZ339" s="12"/>
      <c r="HA339" s="12"/>
      <c r="HB339" s="12"/>
      <c r="HC339" s="12"/>
      <c r="HD339" s="12"/>
      <c r="HE339" s="12"/>
      <c r="HF339" s="12"/>
      <c r="HG339" s="12"/>
      <c r="HH339" s="12"/>
      <c r="HI339" s="12"/>
      <c r="HJ339" s="12"/>
      <c r="HK339" s="12"/>
      <c r="HL339" s="12"/>
      <c r="HM339" s="12"/>
      <c r="HN339" s="12"/>
      <c r="HO339" s="12"/>
      <c r="HP339" s="12"/>
      <c r="HQ339" s="12"/>
      <c r="HR339" s="12"/>
      <c r="HS339" s="12"/>
      <c r="HT339" s="12"/>
      <c r="HU339" s="12"/>
      <c r="HV339" s="12"/>
      <c r="HW339" s="12"/>
    </row>
    <row r="340" customFormat="false" ht="13.8" hidden="false" customHeight="false" outlineLevel="0" collapsed="false">
      <c r="A340" s="68"/>
      <c r="B340" s="74"/>
      <c r="C340" s="70"/>
      <c r="D340" s="72"/>
      <c r="E340" s="72"/>
      <c r="F340" s="72"/>
      <c r="G340" s="72"/>
      <c r="H340" s="7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  <c r="GE340" s="12"/>
      <c r="GF340" s="12"/>
      <c r="GG340" s="12"/>
      <c r="GH340" s="12"/>
      <c r="GI340" s="12"/>
      <c r="GJ340" s="12"/>
      <c r="GK340" s="12"/>
      <c r="GL340" s="12"/>
      <c r="GM340" s="12"/>
      <c r="GN340" s="12"/>
      <c r="GO340" s="12"/>
      <c r="GP340" s="12"/>
      <c r="GQ340" s="12"/>
      <c r="GR340" s="12"/>
      <c r="GS340" s="12"/>
      <c r="GT340" s="12"/>
      <c r="GU340" s="12"/>
      <c r="GV340" s="12"/>
      <c r="GW340" s="12"/>
      <c r="GX340" s="12"/>
      <c r="GY340" s="12"/>
      <c r="GZ340" s="12"/>
      <c r="HA340" s="12"/>
      <c r="HB340" s="12"/>
      <c r="HC340" s="12"/>
      <c r="HD340" s="12"/>
      <c r="HE340" s="12"/>
      <c r="HF340" s="12"/>
      <c r="HG340" s="12"/>
      <c r="HH340" s="12"/>
      <c r="HI340" s="12"/>
      <c r="HJ340" s="12"/>
      <c r="HK340" s="12"/>
      <c r="HL340" s="12"/>
      <c r="HM340" s="12"/>
      <c r="HN340" s="12"/>
      <c r="HO340" s="12"/>
      <c r="HP340" s="12"/>
      <c r="HQ340" s="12"/>
      <c r="HR340" s="12"/>
      <c r="HS340" s="12"/>
      <c r="HT340" s="12"/>
      <c r="HU340" s="12"/>
      <c r="HV340" s="12"/>
      <c r="HW340" s="12"/>
    </row>
    <row r="341" customFormat="false" ht="13.8" hidden="false" customHeight="false" outlineLevel="0" collapsed="false">
      <c r="A341" s="68"/>
      <c r="B341" s="74"/>
      <c r="C341" s="70"/>
      <c r="D341" s="72"/>
      <c r="E341" s="72"/>
      <c r="F341" s="72"/>
      <c r="G341" s="72"/>
      <c r="H341" s="7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  <c r="GE341" s="12"/>
      <c r="GF341" s="12"/>
      <c r="GG341" s="12"/>
      <c r="GH341" s="12"/>
      <c r="GI341" s="12"/>
      <c r="GJ341" s="12"/>
      <c r="GK341" s="12"/>
      <c r="GL341" s="12"/>
      <c r="GM341" s="12"/>
      <c r="GN341" s="12"/>
      <c r="GO341" s="12"/>
      <c r="GP341" s="12"/>
      <c r="GQ341" s="12"/>
      <c r="GR341" s="12"/>
      <c r="GS341" s="12"/>
      <c r="GT341" s="12"/>
      <c r="GU341" s="12"/>
      <c r="GV341" s="12"/>
      <c r="GW341" s="12"/>
      <c r="GX341" s="12"/>
      <c r="GY341" s="12"/>
      <c r="GZ341" s="12"/>
      <c r="HA341" s="12"/>
      <c r="HB341" s="12"/>
      <c r="HC341" s="12"/>
      <c r="HD341" s="12"/>
      <c r="HE341" s="12"/>
      <c r="HF341" s="12"/>
      <c r="HG341" s="12"/>
      <c r="HH341" s="12"/>
      <c r="HI341" s="12"/>
      <c r="HJ341" s="12"/>
      <c r="HK341" s="12"/>
      <c r="HL341" s="12"/>
      <c r="HM341" s="12"/>
      <c r="HN341" s="12"/>
      <c r="HO341" s="12"/>
      <c r="HP341" s="12"/>
      <c r="HQ341" s="12"/>
      <c r="HR341" s="12"/>
      <c r="HS341" s="12"/>
      <c r="HT341" s="12"/>
      <c r="HU341" s="12"/>
      <c r="HV341" s="12"/>
      <c r="HW341" s="12"/>
    </row>
    <row r="342" customFormat="false" ht="13.8" hidden="false" customHeight="false" outlineLevel="0" collapsed="false">
      <c r="A342" s="68"/>
      <c r="B342" s="74"/>
      <c r="C342" s="70"/>
      <c r="D342" s="72"/>
      <c r="E342" s="72"/>
      <c r="F342" s="72"/>
      <c r="G342" s="72"/>
      <c r="H342" s="7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  <c r="GE342" s="12"/>
      <c r="GF342" s="12"/>
      <c r="GG342" s="12"/>
      <c r="GH342" s="12"/>
      <c r="GI342" s="12"/>
      <c r="GJ342" s="12"/>
      <c r="GK342" s="12"/>
      <c r="GL342" s="12"/>
      <c r="GM342" s="12"/>
      <c r="GN342" s="12"/>
      <c r="GO342" s="12"/>
      <c r="GP342" s="12"/>
      <c r="GQ342" s="12"/>
      <c r="GR342" s="12"/>
      <c r="GS342" s="12"/>
      <c r="GT342" s="12"/>
      <c r="GU342" s="12"/>
      <c r="GV342" s="12"/>
      <c r="GW342" s="12"/>
      <c r="GX342" s="12"/>
      <c r="GY342" s="12"/>
      <c r="GZ342" s="12"/>
      <c r="HA342" s="12"/>
      <c r="HB342" s="12"/>
      <c r="HC342" s="12"/>
      <c r="HD342" s="12"/>
      <c r="HE342" s="12"/>
      <c r="HF342" s="12"/>
      <c r="HG342" s="12"/>
      <c r="HH342" s="12"/>
      <c r="HI342" s="12"/>
      <c r="HJ342" s="12"/>
      <c r="HK342" s="12"/>
      <c r="HL342" s="12"/>
      <c r="HM342" s="12"/>
      <c r="HN342" s="12"/>
      <c r="HO342" s="12"/>
      <c r="HP342" s="12"/>
      <c r="HQ342" s="12"/>
      <c r="HR342" s="12"/>
      <c r="HS342" s="12"/>
      <c r="HT342" s="12"/>
      <c r="HU342" s="12"/>
      <c r="HV342" s="12"/>
      <c r="HW342" s="12"/>
    </row>
    <row r="343" customFormat="false" ht="13.8" hidden="false" customHeight="false" outlineLevel="0" collapsed="false">
      <c r="A343" s="68"/>
      <c r="B343" s="74"/>
      <c r="C343" s="70"/>
      <c r="D343" s="72"/>
      <c r="E343" s="72"/>
      <c r="F343" s="72"/>
      <c r="G343" s="72"/>
      <c r="H343" s="7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  <c r="GE343" s="12"/>
      <c r="GF343" s="12"/>
      <c r="GG343" s="12"/>
      <c r="GH343" s="12"/>
      <c r="GI343" s="12"/>
      <c r="GJ343" s="12"/>
      <c r="GK343" s="12"/>
      <c r="GL343" s="12"/>
      <c r="GM343" s="12"/>
      <c r="GN343" s="12"/>
      <c r="GO343" s="12"/>
      <c r="GP343" s="12"/>
      <c r="GQ343" s="12"/>
      <c r="GR343" s="12"/>
      <c r="GS343" s="12"/>
      <c r="GT343" s="12"/>
      <c r="GU343" s="12"/>
      <c r="GV343" s="12"/>
      <c r="GW343" s="12"/>
      <c r="GX343" s="12"/>
      <c r="GY343" s="12"/>
      <c r="GZ343" s="12"/>
      <c r="HA343" s="12"/>
      <c r="HB343" s="12"/>
      <c r="HC343" s="12"/>
      <c r="HD343" s="12"/>
      <c r="HE343" s="12"/>
      <c r="HF343" s="12"/>
      <c r="HG343" s="12"/>
      <c r="HH343" s="12"/>
      <c r="HI343" s="12"/>
      <c r="HJ343" s="12"/>
      <c r="HK343" s="12"/>
      <c r="HL343" s="12"/>
      <c r="HM343" s="12"/>
      <c r="HN343" s="12"/>
      <c r="HO343" s="12"/>
      <c r="HP343" s="12"/>
      <c r="HQ343" s="12"/>
      <c r="HR343" s="12"/>
      <c r="HS343" s="12"/>
      <c r="HT343" s="12"/>
      <c r="HU343" s="12"/>
      <c r="HV343" s="12"/>
      <c r="HW343" s="12"/>
    </row>
  </sheetData>
  <mergeCells count="22">
    <mergeCell ref="F6:H6"/>
    <mergeCell ref="G7:H7"/>
    <mergeCell ref="F8:H8"/>
    <mergeCell ref="C12:G12"/>
    <mergeCell ref="B14:G14"/>
    <mergeCell ref="C15:G15"/>
    <mergeCell ref="A18:A21"/>
    <mergeCell ref="B18:B21"/>
    <mergeCell ref="C18:C21"/>
    <mergeCell ref="D18:G18"/>
    <mergeCell ref="H18:H21"/>
    <mergeCell ref="D19:D21"/>
    <mergeCell ref="E19:E21"/>
    <mergeCell ref="F19:F21"/>
    <mergeCell ref="G19:G21"/>
    <mergeCell ref="A23:H23"/>
    <mergeCell ref="B27:C27"/>
    <mergeCell ref="A28:H28"/>
    <mergeCell ref="B31:C31"/>
    <mergeCell ref="B32:C32"/>
    <mergeCell ref="D37:F37"/>
    <mergeCell ref="A38:H38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D388"/>
  <sheetViews>
    <sheetView showFormulas="false" showGridLines="true" showRowColHeaders="true" showZeros="true" rightToLeft="false" tabSelected="false" showOutlineSymbols="true" defaultGridColor="true" view="pageBreakPreview" topLeftCell="A312" colorId="64" zoomScale="85" zoomScaleNormal="100" zoomScalePageLayoutView="85" workbookViewId="0">
      <selection pane="topLeft" activeCell="A356" activeCellId="0" sqref="A356"/>
    </sheetView>
  </sheetViews>
  <sheetFormatPr defaultColWidth="7.5078125" defaultRowHeight="12.8" zeroHeight="false" outlineLevelRow="0" outlineLevelCol="0"/>
  <cols>
    <col collapsed="false" customWidth="true" hidden="false" outlineLevel="0" max="1" min="1" style="75" width="7.96"/>
    <col collapsed="false" customWidth="true" hidden="false" outlineLevel="0" max="2" min="2" style="75" width="16.98"/>
    <col collapsed="false" customWidth="true" hidden="false" outlineLevel="0" max="3" min="3" style="75" width="8.78"/>
    <col collapsed="false" customWidth="true" hidden="false" outlineLevel="0" max="4" min="4" style="75" width="10.54"/>
    <col collapsed="false" customWidth="true" hidden="false" outlineLevel="0" max="5" min="5" style="75" width="8.54"/>
    <col collapsed="false" customWidth="true" hidden="false" outlineLevel="0" max="6" min="6" style="75" width="9.6"/>
    <col collapsed="false" customWidth="true" hidden="false" outlineLevel="0" max="7" min="7" style="75" width="5.04"/>
    <col collapsed="false" customWidth="true" hidden="false" outlineLevel="0" max="8" min="8" style="75" width="7.61"/>
    <col collapsed="false" customWidth="true" hidden="false" outlineLevel="0" max="9" min="9" style="75" width="8.78"/>
    <col collapsed="false" customWidth="true" hidden="false" outlineLevel="0" max="10" min="10" style="75" width="10.18"/>
    <col collapsed="false" customWidth="true" hidden="false" outlineLevel="0" max="11" min="11" style="75" width="10.89"/>
    <col collapsed="false" customWidth="true" hidden="false" outlineLevel="0" max="12" min="12" style="75" width="13.94"/>
    <col collapsed="false" customWidth="true" hidden="false" outlineLevel="0" max="13" min="13" style="75" width="9.48"/>
    <col collapsed="false" customWidth="true" hidden="false" outlineLevel="0" max="14" min="14" style="75" width="13.94"/>
    <col collapsed="false" customWidth="true" hidden="false" outlineLevel="0" max="15" min="15" style="75" width="10.54"/>
    <col collapsed="false" customWidth="true" hidden="false" outlineLevel="0" max="16" min="16" style="75" width="13.94"/>
    <col collapsed="false" customWidth="true" hidden="true" outlineLevel="0" max="17" min="17" style="76" width="61.72"/>
    <col collapsed="false" customWidth="true" hidden="true" outlineLevel="0" max="18" min="18" style="76" width="103.76"/>
    <col collapsed="false" customWidth="false" hidden="false" outlineLevel="0" max="27" min="19" style="75" width="7.5"/>
    <col collapsed="false" customWidth="true" hidden="true" outlineLevel="0" max="33" min="28" style="77" width="62.42"/>
    <col collapsed="false" customWidth="true" hidden="true" outlineLevel="0" max="43" min="34" style="77" width="104.35"/>
    <col collapsed="false" customWidth="true" hidden="true" outlineLevel="0" max="49" min="44" style="77" width="62.42"/>
    <col collapsed="false" customWidth="true" hidden="true" outlineLevel="0" max="59" min="50" style="77" width="104.35"/>
    <col collapsed="false" customWidth="true" hidden="true" outlineLevel="0" max="65" min="60" style="77" width="62.42"/>
    <col collapsed="false" customWidth="true" hidden="true" outlineLevel="0" max="75" min="66" style="77" width="104.35"/>
    <col collapsed="false" customWidth="true" hidden="true" outlineLevel="0" max="81" min="76" style="77" width="62.42"/>
    <col collapsed="false" customWidth="true" hidden="true" outlineLevel="0" max="91" min="82" style="77" width="104.35"/>
    <col collapsed="false" customWidth="true" hidden="true" outlineLevel="0" max="97" min="92" style="77" width="62.42"/>
    <col collapsed="false" customWidth="true" hidden="true" outlineLevel="0" max="107" min="98" style="77" width="104.35"/>
    <col collapsed="false" customWidth="true" hidden="true" outlineLevel="0" max="113" min="108" style="77" width="62.42"/>
    <col collapsed="false" customWidth="true" hidden="true" outlineLevel="0" max="123" min="114" style="77" width="104.35"/>
    <col collapsed="false" customWidth="true" hidden="true" outlineLevel="0" max="129" min="124" style="77" width="62.42"/>
    <col collapsed="false" customWidth="true" hidden="true" outlineLevel="0" max="139" min="130" style="77" width="104.35"/>
    <col collapsed="false" customWidth="true" hidden="true" outlineLevel="0" max="187" min="140" style="77" width="166.76"/>
    <col collapsed="false" customWidth="true" hidden="true" outlineLevel="0" max="192" min="188" style="77" width="54.45"/>
    <col collapsed="false" customWidth="true" hidden="true" outlineLevel="0" max="196" min="193" style="77" width="37.48"/>
    <col collapsed="false" customWidth="true" hidden="true" outlineLevel="0" max="198" min="197" style="77" width="166.76"/>
    <col collapsed="false" customWidth="true" hidden="true" outlineLevel="0" max="203" min="199" style="77" width="42.51"/>
    <col collapsed="false" customWidth="true" hidden="true" outlineLevel="0" max="204" min="204" style="77" width="141.83"/>
    <col collapsed="false" customWidth="true" hidden="true" outlineLevel="0" max="210" min="205" style="77" width="42.51"/>
    <col collapsed="false" customWidth="true" hidden="true" outlineLevel="0" max="213" min="211" style="77" width="127.89"/>
    <col collapsed="false" customWidth="true" hidden="true" outlineLevel="0" max="214" min="214" style="77" width="69.1"/>
    <col collapsed="false" customWidth="true" hidden="true" outlineLevel="0" max="220" min="215" style="77" width="50.12"/>
    <col collapsed="false" customWidth="true" hidden="true" outlineLevel="0" max="226" min="221" style="77" width="67.21"/>
    <col collapsed="false" customWidth="true" hidden="true" outlineLevel="0" max="232" min="227" style="77" width="50.12"/>
    <col collapsed="false" customWidth="true" hidden="true" outlineLevel="0" max="238" min="233" style="77" width="67.21"/>
  </cols>
  <sheetData>
    <row r="1" customFormat="false" ht="13.8" hidden="false" customHeight="false" outlineLevel="0" collapsed="false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9" t="s">
        <v>31</v>
      </c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  <c r="EL1" s="80"/>
      <c r="EM1" s="80"/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0"/>
      <c r="FG1" s="80"/>
      <c r="FH1" s="80"/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  <c r="GD1" s="80"/>
      <c r="GE1" s="80"/>
      <c r="GF1" s="80"/>
      <c r="GG1" s="80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0"/>
      <c r="GW1" s="80"/>
      <c r="GX1" s="80"/>
      <c r="GY1" s="80"/>
      <c r="GZ1" s="80"/>
      <c r="HA1" s="80"/>
      <c r="HB1" s="80"/>
      <c r="HC1" s="80"/>
      <c r="HD1" s="80"/>
      <c r="HE1" s="80"/>
      <c r="HF1" s="80"/>
      <c r="HG1" s="80"/>
      <c r="HH1" s="80"/>
      <c r="HI1" s="80"/>
      <c r="HJ1" s="80"/>
      <c r="HK1" s="80"/>
      <c r="HL1" s="80"/>
      <c r="HM1" s="80"/>
      <c r="HN1" s="80"/>
      <c r="HO1" s="80"/>
      <c r="HP1" s="80"/>
      <c r="HQ1" s="80"/>
      <c r="HR1" s="80"/>
      <c r="HS1" s="80"/>
      <c r="HT1" s="80"/>
      <c r="HU1" s="80"/>
      <c r="HV1" s="80"/>
      <c r="HW1" s="80"/>
      <c r="HX1" s="80"/>
      <c r="HY1" s="80"/>
      <c r="HZ1" s="81"/>
      <c r="IA1" s="81"/>
      <c r="IB1" s="81"/>
      <c r="IC1" s="81"/>
      <c r="ID1" s="81"/>
    </row>
    <row r="2" customFormat="false" ht="13.8" hidden="false" customHeight="false" outlineLevel="0" collapsed="false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0"/>
      <c r="O2" s="80"/>
      <c r="P2" s="79" t="s">
        <v>32</v>
      </c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1"/>
      <c r="IA2" s="81"/>
      <c r="IB2" s="81"/>
      <c r="IC2" s="81"/>
      <c r="ID2" s="81"/>
    </row>
    <row r="3" customFormat="false" ht="13.8" hidden="false" customHeight="false" outlineLevel="0" collapsed="false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0"/>
      <c r="O3" s="80"/>
      <c r="P3" s="79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80"/>
      <c r="EO3" s="80"/>
      <c r="EP3" s="80"/>
      <c r="EQ3" s="80"/>
      <c r="ER3" s="80"/>
      <c r="ES3" s="80"/>
      <c r="ET3" s="80"/>
      <c r="EU3" s="80"/>
      <c r="EV3" s="80"/>
      <c r="EW3" s="80"/>
      <c r="EX3" s="80"/>
      <c r="EY3" s="80"/>
      <c r="EZ3" s="80"/>
      <c r="FA3" s="80"/>
      <c r="FB3" s="80"/>
      <c r="FC3" s="80"/>
      <c r="FD3" s="80"/>
      <c r="FE3" s="80"/>
      <c r="FF3" s="80"/>
      <c r="FG3" s="80"/>
      <c r="FH3" s="80"/>
      <c r="FI3" s="80"/>
      <c r="FJ3" s="80"/>
      <c r="FK3" s="80"/>
      <c r="FL3" s="80"/>
      <c r="FM3" s="80"/>
      <c r="FN3" s="80"/>
      <c r="FO3" s="80"/>
      <c r="FP3" s="80"/>
      <c r="FQ3" s="80"/>
      <c r="FR3" s="80"/>
      <c r="FS3" s="80"/>
      <c r="FT3" s="80"/>
      <c r="FU3" s="80"/>
      <c r="FV3" s="80"/>
      <c r="FW3" s="80"/>
      <c r="FX3" s="80"/>
      <c r="FY3" s="80"/>
      <c r="FZ3" s="80"/>
      <c r="GA3" s="80"/>
      <c r="GB3" s="80"/>
      <c r="GC3" s="80"/>
      <c r="GD3" s="80"/>
      <c r="GE3" s="80"/>
      <c r="GF3" s="80"/>
      <c r="GG3" s="80"/>
      <c r="GH3" s="80"/>
      <c r="GI3" s="80"/>
      <c r="GJ3" s="80"/>
      <c r="GK3" s="80"/>
      <c r="GL3" s="80"/>
      <c r="GM3" s="80"/>
      <c r="GN3" s="80"/>
      <c r="GO3" s="80"/>
      <c r="GP3" s="80"/>
      <c r="GQ3" s="80"/>
      <c r="GR3" s="80"/>
      <c r="GS3" s="80"/>
      <c r="GT3" s="80"/>
      <c r="GU3" s="80"/>
      <c r="GV3" s="80"/>
      <c r="GW3" s="80"/>
      <c r="GX3" s="80"/>
      <c r="GY3" s="80"/>
      <c r="GZ3" s="80"/>
      <c r="HA3" s="80"/>
      <c r="HB3" s="80"/>
      <c r="HC3" s="80"/>
      <c r="HD3" s="80"/>
      <c r="HE3" s="80"/>
      <c r="HF3" s="80"/>
      <c r="HG3" s="80"/>
      <c r="HH3" s="80"/>
      <c r="HI3" s="80"/>
      <c r="HJ3" s="80"/>
      <c r="HK3" s="80"/>
      <c r="HL3" s="80"/>
      <c r="HM3" s="80"/>
      <c r="HN3" s="80"/>
      <c r="HO3" s="80"/>
      <c r="HP3" s="80"/>
      <c r="HQ3" s="80"/>
      <c r="HR3" s="80"/>
      <c r="HS3" s="80"/>
      <c r="HT3" s="80"/>
      <c r="HU3" s="80"/>
      <c r="HV3" s="80"/>
      <c r="HW3" s="80"/>
      <c r="HX3" s="80"/>
      <c r="HY3" s="80"/>
      <c r="HZ3" s="81"/>
      <c r="IA3" s="81"/>
      <c r="IB3" s="81"/>
      <c r="IC3" s="81"/>
      <c r="ID3" s="81"/>
    </row>
    <row r="4" customFormat="false" ht="13.8" hidden="false" customHeight="true" outlineLevel="0" collapsed="false">
      <c r="A4" s="83" t="s">
        <v>33</v>
      </c>
      <c r="B4" s="83"/>
      <c r="C4" s="83"/>
      <c r="D4" s="83"/>
      <c r="E4" s="83"/>
      <c r="F4" s="83"/>
      <c r="G4" s="84" t="s">
        <v>34</v>
      </c>
      <c r="H4" s="84"/>
      <c r="I4" s="84"/>
      <c r="J4" s="84"/>
      <c r="K4" s="84"/>
      <c r="L4" s="84"/>
      <c r="M4" s="84"/>
      <c r="N4" s="84"/>
      <c r="O4" s="84"/>
      <c r="P4" s="84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1"/>
      <c r="IA4" s="81"/>
      <c r="IB4" s="81"/>
      <c r="IC4" s="81"/>
      <c r="ID4" s="81"/>
    </row>
    <row r="5" customFormat="false" ht="43.5" hidden="false" customHeight="true" outlineLevel="0" collapsed="false">
      <c r="A5" s="83" t="s">
        <v>35</v>
      </c>
      <c r="B5" s="83"/>
      <c r="C5" s="83"/>
      <c r="D5" s="83"/>
      <c r="E5" s="83"/>
      <c r="F5" s="83"/>
      <c r="G5" s="85" t="s">
        <v>36</v>
      </c>
      <c r="H5" s="85"/>
      <c r="I5" s="85"/>
      <c r="J5" s="85"/>
      <c r="K5" s="85"/>
      <c r="L5" s="85"/>
      <c r="M5" s="85"/>
      <c r="N5" s="85"/>
      <c r="O5" s="85"/>
      <c r="P5" s="85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6" t="s">
        <v>35</v>
      </c>
      <c r="AC5" s="86"/>
      <c r="AD5" s="86"/>
      <c r="AE5" s="86"/>
      <c r="AF5" s="86"/>
      <c r="AG5" s="86"/>
      <c r="AH5" s="86" t="s">
        <v>36</v>
      </c>
      <c r="AI5" s="86"/>
      <c r="AJ5" s="86"/>
      <c r="AK5" s="86"/>
      <c r="AL5" s="86"/>
      <c r="AM5" s="86"/>
      <c r="AN5" s="86"/>
      <c r="AO5" s="86"/>
      <c r="AP5" s="86"/>
      <c r="AQ5" s="86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  <c r="HU5" s="80"/>
      <c r="HV5" s="80"/>
      <c r="HW5" s="80"/>
      <c r="HX5" s="80"/>
      <c r="HY5" s="80"/>
      <c r="HZ5" s="81"/>
      <c r="IA5" s="81"/>
      <c r="IB5" s="81"/>
      <c r="IC5" s="81"/>
      <c r="ID5" s="81"/>
    </row>
    <row r="6" customFormat="false" ht="64.65" hidden="false" customHeight="true" outlineLevel="0" collapsed="false">
      <c r="A6" s="83" t="s">
        <v>37</v>
      </c>
      <c r="B6" s="83"/>
      <c r="C6" s="83"/>
      <c r="D6" s="83"/>
      <c r="E6" s="83"/>
      <c r="F6" s="83"/>
      <c r="G6" s="85" t="s">
        <v>38</v>
      </c>
      <c r="H6" s="85"/>
      <c r="I6" s="85"/>
      <c r="J6" s="85"/>
      <c r="K6" s="85"/>
      <c r="L6" s="85"/>
      <c r="M6" s="85"/>
      <c r="N6" s="85"/>
      <c r="O6" s="85"/>
      <c r="P6" s="85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6" t="s">
        <v>37</v>
      </c>
      <c r="AS6" s="86"/>
      <c r="AT6" s="86"/>
      <c r="AU6" s="86"/>
      <c r="AV6" s="86"/>
      <c r="AW6" s="86"/>
      <c r="AX6" s="86" t="s">
        <v>38</v>
      </c>
      <c r="AY6" s="86"/>
      <c r="AZ6" s="86"/>
      <c r="BA6" s="86"/>
      <c r="BB6" s="86"/>
      <c r="BC6" s="86"/>
      <c r="BD6" s="86"/>
      <c r="BE6" s="86"/>
      <c r="BF6" s="86"/>
      <c r="BG6" s="86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1"/>
      <c r="IA6" s="81"/>
      <c r="IB6" s="81"/>
      <c r="IC6" s="81"/>
      <c r="ID6" s="81"/>
    </row>
    <row r="7" customFormat="false" ht="53.45" hidden="false" customHeight="true" outlineLevel="0" collapsed="false">
      <c r="A7" s="87" t="s">
        <v>39</v>
      </c>
      <c r="B7" s="87"/>
      <c r="C7" s="87"/>
      <c r="D7" s="87"/>
      <c r="E7" s="87"/>
      <c r="F7" s="87"/>
      <c r="G7" s="85" t="s">
        <v>40</v>
      </c>
      <c r="H7" s="85"/>
      <c r="I7" s="85"/>
      <c r="J7" s="85"/>
      <c r="K7" s="85"/>
      <c r="L7" s="85"/>
      <c r="M7" s="85"/>
      <c r="N7" s="85"/>
      <c r="O7" s="85"/>
      <c r="P7" s="85"/>
      <c r="Q7" s="88" t="s">
        <v>39</v>
      </c>
      <c r="R7" s="89" t="s">
        <v>40</v>
      </c>
      <c r="S7" s="86"/>
      <c r="T7" s="86"/>
      <c r="U7" s="86"/>
      <c r="V7" s="86"/>
      <c r="W7" s="86"/>
      <c r="X7" s="86"/>
      <c r="Y7" s="86"/>
      <c r="Z7" s="86"/>
      <c r="AA7" s="86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6" t="s">
        <v>39</v>
      </c>
      <c r="BI7" s="86"/>
      <c r="BJ7" s="86"/>
      <c r="BK7" s="86"/>
      <c r="BL7" s="86"/>
      <c r="BM7" s="86"/>
      <c r="BN7" s="86" t="s">
        <v>40</v>
      </c>
      <c r="BO7" s="86"/>
      <c r="BP7" s="86"/>
      <c r="BQ7" s="86"/>
      <c r="BR7" s="86"/>
      <c r="BS7" s="86"/>
      <c r="BT7" s="86"/>
      <c r="BU7" s="86"/>
      <c r="BV7" s="86"/>
      <c r="BW7" s="86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1"/>
      <c r="IA7" s="81"/>
      <c r="IB7" s="81"/>
      <c r="IC7" s="81"/>
      <c r="ID7" s="81"/>
    </row>
    <row r="8" customFormat="false" ht="28.75" hidden="false" customHeight="true" outlineLevel="0" collapsed="false">
      <c r="A8" s="83" t="s">
        <v>41</v>
      </c>
      <c r="B8" s="83"/>
      <c r="C8" s="83"/>
      <c r="D8" s="83"/>
      <c r="E8" s="83"/>
      <c r="F8" s="83"/>
      <c r="G8" s="85" t="s">
        <v>42</v>
      </c>
      <c r="H8" s="85"/>
      <c r="I8" s="85"/>
      <c r="J8" s="85"/>
      <c r="K8" s="85"/>
      <c r="L8" s="85"/>
      <c r="M8" s="85"/>
      <c r="N8" s="85"/>
      <c r="O8" s="85"/>
      <c r="P8" s="85"/>
      <c r="Q8" s="88" t="s">
        <v>41</v>
      </c>
      <c r="R8" s="89" t="s">
        <v>42</v>
      </c>
      <c r="S8" s="86"/>
      <c r="T8" s="86"/>
      <c r="U8" s="86"/>
      <c r="V8" s="86"/>
      <c r="W8" s="86"/>
      <c r="X8" s="86"/>
      <c r="Y8" s="86"/>
      <c r="Z8" s="86"/>
      <c r="AA8" s="86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6" t="s">
        <v>41</v>
      </c>
      <c r="BY8" s="86"/>
      <c r="BZ8" s="86"/>
      <c r="CA8" s="86"/>
      <c r="CB8" s="86"/>
      <c r="CC8" s="86"/>
      <c r="CD8" s="86" t="s">
        <v>42</v>
      </c>
      <c r="CE8" s="86"/>
      <c r="CF8" s="86"/>
      <c r="CG8" s="86"/>
      <c r="CH8" s="86"/>
      <c r="CI8" s="86"/>
      <c r="CJ8" s="86"/>
      <c r="CK8" s="86"/>
      <c r="CL8" s="86"/>
      <c r="CM8" s="86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1"/>
      <c r="IA8" s="81"/>
      <c r="IB8" s="81"/>
      <c r="IC8" s="81"/>
      <c r="ID8" s="81"/>
    </row>
    <row r="9" customFormat="false" ht="13.8" hidden="false" customHeight="true" outlineLevel="0" collapsed="false">
      <c r="A9" s="83" t="s">
        <v>43</v>
      </c>
      <c r="B9" s="83"/>
      <c r="C9" s="83"/>
      <c r="D9" s="83"/>
      <c r="E9" s="83"/>
      <c r="F9" s="83"/>
      <c r="G9" s="85"/>
      <c r="H9" s="85"/>
      <c r="I9" s="85"/>
      <c r="J9" s="85"/>
      <c r="K9" s="85"/>
      <c r="L9" s="85"/>
      <c r="M9" s="85"/>
      <c r="N9" s="85"/>
      <c r="O9" s="85"/>
      <c r="P9" s="85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6" t="s">
        <v>43</v>
      </c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0"/>
      <c r="EL9" s="80"/>
      <c r="EM9" s="80"/>
      <c r="EN9" s="80"/>
      <c r="EO9" s="80"/>
      <c r="EP9" s="80"/>
      <c r="EQ9" s="80"/>
      <c r="ER9" s="80"/>
      <c r="ES9" s="80"/>
      <c r="ET9" s="80"/>
      <c r="EU9" s="80"/>
      <c r="EV9" s="80"/>
      <c r="EW9" s="80"/>
      <c r="EX9" s="80"/>
      <c r="EY9" s="80"/>
      <c r="EZ9" s="80"/>
      <c r="FA9" s="80"/>
      <c r="FB9" s="80"/>
      <c r="FC9" s="80"/>
      <c r="FD9" s="80"/>
      <c r="FE9" s="80"/>
      <c r="FF9" s="80"/>
      <c r="FG9" s="80"/>
      <c r="FH9" s="80"/>
      <c r="FI9" s="80"/>
      <c r="FJ9" s="80"/>
      <c r="FK9" s="80"/>
      <c r="FL9" s="80"/>
      <c r="FM9" s="80"/>
      <c r="FN9" s="80"/>
      <c r="FO9" s="80"/>
      <c r="FP9" s="80"/>
      <c r="FQ9" s="80"/>
      <c r="FR9" s="80"/>
      <c r="FS9" s="80"/>
      <c r="FT9" s="80"/>
      <c r="FU9" s="80"/>
      <c r="FV9" s="80"/>
      <c r="FW9" s="80"/>
      <c r="FX9" s="80"/>
      <c r="FY9" s="80"/>
      <c r="FZ9" s="80"/>
      <c r="GA9" s="80"/>
      <c r="GB9" s="80"/>
      <c r="GC9" s="80"/>
      <c r="GD9" s="80"/>
      <c r="GE9" s="80"/>
      <c r="GF9" s="80"/>
      <c r="GG9" s="80"/>
      <c r="GH9" s="80"/>
      <c r="GI9" s="80"/>
      <c r="GJ9" s="80"/>
      <c r="GK9" s="80"/>
      <c r="GL9" s="80"/>
      <c r="GM9" s="80"/>
      <c r="GN9" s="80"/>
      <c r="GO9" s="80"/>
      <c r="GP9" s="80"/>
      <c r="GQ9" s="80"/>
      <c r="GR9" s="80"/>
      <c r="GS9" s="80"/>
      <c r="GT9" s="80"/>
      <c r="GU9" s="80"/>
      <c r="GV9" s="80"/>
      <c r="GW9" s="80"/>
      <c r="GX9" s="80"/>
      <c r="GY9" s="80"/>
      <c r="GZ9" s="80"/>
      <c r="HA9" s="80"/>
      <c r="HB9" s="80"/>
      <c r="HC9" s="80"/>
      <c r="HD9" s="80"/>
      <c r="HE9" s="80"/>
      <c r="HF9" s="80"/>
      <c r="HG9" s="80"/>
      <c r="HH9" s="80"/>
      <c r="HI9" s="80"/>
      <c r="HJ9" s="80"/>
      <c r="HK9" s="80"/>
      <c r="HL9" s="80"/>
      <c r="HM9" s="80"/>
      <c r="HN9" s="80"/>
      <c r="HO9" s="80"/>
      <c r="HP9" s="80"/>
      <c r="HQ9" s="80"/>
      <c r="HR9" s="80"/>
      <c r="HS9" s="80"/>
      <c r="HT9" s="80"/>
      <c r="HU9" s="80"/>
      <c r="HV9" s="80"/>
      <c r="HW9" s="80"/>
      <c r="HX9" s="80"/>
      <c r="HY9" s="80"/>
      <c r="HZ9" s="81"/>
      <c r="IA9" s="81"/>
      <c r="IB9" s="81"/>
      <c r="IC9" s="81"/>
      <c r="ID9" s="81"/>
    </row>
    <row r="10" customFormat="false" ht="13.8" hidden="false" customHeight="true" outlineLevel="0" collapsed="false">
      <c r="A10" s="83" t="s">
        <v>44</v>
      </c>
      <c r="B10" s="83"/>
      <c r="C10" s="83"/>
      <c r="D10" s="83"/>
      <c r="E10" s="83"/>
      <c r="F10" s="83"/>
      <c r="G10" s="85" t="s">
        <v>45</v>
      </c>
      <c r="H10" s="85"/>
      <c r="I10" s="85"/>
      <c r="J10" s="85"/>
      <c r="K10" s="85"/>
      <c r="L10" s="85"/>
      <c r="M10" s="85"/>
      <c r="N10" s="85"/>
      <c r="O10" s="85"/>
      <c r="P10" s="85"/>
      <c r="Q10" s="80"/>
      <c r="R10" s="90" t="s">
        <v>45</v>
      </c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6" t="s">
        <v>44</v>
      </c>
      <c r="DE10" s="86"/>
      <c r="DF10" s="86"/>
      <c r="DG10" s="86"/>
      <c r="DH10" s="86"/>
      <c r="DI10" s="86"/>
      <c r="DJ10" s="86" t="s">
        <v>45</v>
      </c>
      <c r="DK10" s="86"/>
      <c r="DL10" s="86"/>
      <c r="DM10" s="86"/>
      <c r="DN10" s="86"/>
      <c r="DO10" s="86"/>
      <c r="DP10" s="86"/>
      <c r="DQ10" s="86"/>
      <c r="DR10" s="86"/>
      <c r="DS10" s="86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0"/>
      <c r="GS10" s="80"/>
      <c r="GT10" s="80"/>
      <c r="GU10" s="80"/>
      <c r="GV10" s="80"/>
      <c r="GW10" s="80"/>
      <c r="GX10" s="80"/>
      <c r="GY10" s="80"/>
      <c r="GZ10" s="80"/>
      <c r="HA10" s="80"/>
      <c r="HB10" s="80"/>
      <c r="HC10" s="80"/>
      <c r="HD10" s="80"/>
      <c r="HE10" s="80"/>
      <c r="HF10" s="80"/>
      <c r="HG10" s="80"/>
      <c r="HH10" s="80"/>
      <c r="HI10" s="80"/>
      <c r="HJ10" s="80"/>
      <c r="HK10" s="80"/>
      <c r="HL10" s="80"/>
      <c r="HM10" s="80"/>
      <c r="HN10" s="80"/>
      <c r="HO10" s="80"/>
      <c r="HP10" s="80"/>
      <c r="HQ10" s="80"/>
      <c r="HR10" s="80"/>
      <c r="HS10" s="80"/>
      <c r="HT10" s="80"/>
      <c r="HU10" s="80"/>
      <c r="HV10" s="80"/>
      <c r="HW10" s="80"/>
      <c r="HX10" s="80"/>
      <c r="HY10" s="80"/>
      <c r="HZ10" s="81"/>
      <c r="IA10" s="81"/>
      <c r="IB10" s="81"/>
      <c r="IC10" s="81"/>
      <c r="ID10" s="81"/>
    </row>
    <row r="11" customFormat="false" ht="13.8" hidden="false" customHeight="true" outlineLevel="0" collapsed="false">
      <c r="A11" s="83" t="s">
        <v>46</v>
      </c>
      <c r="B11" s="83"/>
      <c r="C11" s="83"/>
      <c r="D11" s="83"/>
      <c r="E11" s="83"/>
      <c r="F11" s="83"/>
      <c r="G11" s="85" t="s">
        <v>47</v>
      </c>
      <c r="H11" s="85"/>
      <c r="I11" s="85"/>
      <c r="J11" s="85"/>
      <c r="K11" s="85"/>
      <c r="L11" s="85"/>
      <c r="M11" s="85"/>
      <c r="N11" s="85"/>
      <c r="O11" s="85"/>
      <c r="P11" s="85"/>
      <c r="Q11" s="80"/>
      <c r="R11" s="90" t="s">
        <v>47</v>
      </c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6" t="s">
        <v>46</v>
      </c>
      <c r="DU11" s="86"/>
      <c r="DV11" s="86"/>
      <c r="DW11" s="86"/>
      <c r="DX11" s="86"/>
      <c r="DY11" s="86"/>
      <c r="DZ11" s="86" t="s">
        <v>47</v>
      </c>
      <c r="EA11" s="86"/>
      <c r="EB11" s="86"/>
      <c r="EC11" s="86"/>
      <c r="ED11" s="86"/>
      <c r="EE11" s="86"/>
      <c r="EF11" s="86"/>
      <c r="EG11" s="86"/>
      <c r="EH11" s="86"/>
      <c r="EI11" s="86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80"/>
      <c r="GW11" s="80"/>
      <c r="GX11" s="80"/>
      <c r="GY11" s="80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80"/>
      <c r="HK11" s="80"/>
      <c r="HL11" s="80"/>
      <c r="HM11" s="80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80"/>
      <c r="HY11" s="80"/>
      <c r="HZ11" s="81"/>
      <c r="IA11" s="81"/>
      <c r="IB11" s="81"/>
      <c r="IC11" s="81"/>
      <c r="ID11" s="81"/>
    </row>
    <row r="12" customFormat="false" ht="13.8" hidden="false" customHeight="false" outlineLevel="0" collapsed="false">
      <c r="A12" s="91"/>
      <c r="B12" s="82"/>
      <c r="C12" s="82"/>
      <c r="D12" s="82"/>
      <c r="E12" s="82"/>
      <c r="F12" s="92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80"/>
      <c r="DZ12" s="80"/>
      <c r="EA12" s="80"/>
      <c r="EB12" s="80"/>
      <c r="EC12" s="80"/>
      <c r="ED12" s="80"/>
      <c r="EE12" s="80"/>
      <c r="EF12" s="80"/>
      <c r="EG12" s="80"/>
      <c r="EH12" s="80"/>
      <c r="EI12" s="80"/>
      <c r="EJ12" s="80"/>
      <c r="EK12" s="80"/>
      <c r="EL12" s="80"/>
      <c r="EM12" s="80"/>
      <c r="EN12" s="80"/>
      <c r="EO12" s="80"/>
      <c r="EP12" s="80"/>
      <c r="EQ12" s="80"/>
      <c r="ER12" s="80"/>
      <c r="ES12" s="80"/>
      <c r="ET12" s="80"/>
      <c r="EU12" s="80"/>
      <c r="EV12" s="80"/>
      <c r="EW12" s="80"/>
      <c r="EX12" s="80"/>
      <c r="EY12" s="80"/>
      <c r="EZ12" s="80"/>
      <c r="FA12" s="80"/>
      <c r="FB12" s="80"/>
      <c r="FC12" s="80"/>
      <c r="FD12" s="80"/>
      <c r="FE12" s="80"/>
      <c r="FF12" s="80"/>
      <c r="FG12" s="80"/>
      <c r="FH12" s="80"/>
      <c r="FI12" s="80"/>
      <c r="FJ12" s="80"/>
      <c r="FK12" s="80"/>
      <c r="FL12" s="80"/>
      <c r="FM12" s="80"/>
      <c r="FN12" s="80"/>
      <c r="FO12" s="80"/>
      <c r="FP12" s="80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/>
      <c r="GD12" s="80"/>
      <c r="GE12" s="80"/>
      <c r="GF12" s="80"/>
      <c r="GG12" s="80"/>
      <c r="GH12" s="80"/>
      <c r="GI12" s="80"/>
      <c r="GJ12" s="80"/>
      <c r="GK12" s="80"/>
      <c r="GL12" s="80"/>
      <c r="GM12" s="80"/>
      <c r="GN12" s="80"/>
      <c r="GO12" s="80"/>
      <c r="GP12" s="80"/>
      <c r="GQ12" s="80"/>
      <c r="GR12" s="80"/>
      <c r="GS12" s="80"/>
      <c r="GT12" s="80"/>
      <c r="GU12" s="80"/>
      <c r="GV12" s="80"/>
      <c r="GW12" s="80"/>
      <c r="GX12" s="80"/>
      <c r="GY12" s="80"/>
      <c r="GZ12" s="80"/>
      <c r="HA12" s="80"/>
      <c r="HB12" s="80"/>
      <c r="HC12" s="80"/>
      <c r="HD12" s="80"/>
      <c r="HE12" s="80"/>
      <c r="HF12" s="80"/>
      <c r="HG12" s="80"/>
      <c r="HH12" s="80"/>
      <c r="HI12" s="80"/>
      <c r="HJ12" s="80"/>
      <c r="HK12" s="80"/>
      <c r="HL12" s="80"/>
      <c r="HM12" s="80"/>
      <c r="HN12" s="80"/>
      <c r="HO12" s="80"/>
      <c r="HP12" s="80"/>
      <c r="HQ12" s="80"/>
      <c r="HR12" s="80"/>
      <c r="HS12" s="80"/>
      <c r="HT12" s="80"/>
      <c r="HU12" s="80"/>
      <c r="HV12" s="80"/>
      <c r="HW12" s="80"/>
      <c r="HX12" s="80"/>
      <c r="HY12" s="80"/>
      <c r="HZ12" s="81"/>
      <c r="IA12" s="81"/>
      <c r="IB12" s="81"/>
      <c r="IC12" s="81"/>
      <c r="ID12" s="81"/>
    </row>
    <row r="13" customFormat="false" ht="13.8" hidden="false" customHeight="false" outlineLevel="0" collapsed="false">
      <c r="A13" s="94" t="s">
        <v>5</v>
      </c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  <c r="EL13" s="80"/>
      <c r="EM13" s="80"/>
      <c r="EN13" s="80"/>
      <c r="EO13" s="80"/>
      <c r="EP13" s="80"/>
      <c r="EQ13" s="80"/>
      <c r="ER13" s="80"/>
      <c r="ES13" s="80"/>
      <c r="ET13" s="80"/>
      <c r="EU13" s="80"/>
      <c r="EV13" s="80"/>
      <c r="EW13" s="80"/>
      <c r="EX13" s="80"/>
      <c r="EY13" s="80"/>
      <c r="EZ13" s="80"/>
      <c r="FA13" s="80"/>
      <c r="FB13" s="80"/>
      <c r="FC13" s="80"/>
      <c r="FD13" s="80"/>
      <c r="FE13" s="80"/>
      <c r="FF13" s="80"/>
      <c r="FG13" s="80"/>
      <c r="FH13" s="80"/>
      <c r="FI13" s="80"/>
      <c r="FJ13" s="80"/>
      <c r="FK13" s="80"/>
      <c r="FL13" s="80"/>
      <c r="FM13" s="80"/>
      <c r="FN13" s="80"/>
      <c r="FO13" s="80"/>
      <c r="FP13" s="80"/>
      <c r="FQ13" s="80"/>
      <c r="FR13" s="80"/>
      <c r="FS13" s="80"/>
      <c r="FT13" s="80"/>
      <c r="FU13" s="80"/>
      <c r="FV13" s="80"/>
      <c r="FW13" s="80"/>
      <c r="FX13" s="80"/>
      <c r="FY13" s="80"/>
      <c r="FZ13" s="80"/>
      <c r="GA13" s="80"/>
      <c r="GB13" s="80"/>
      <c r="GC13" s="80"/>
      <c r="GD13" s="80"/>
      <c r="GE13" s="80"/>
      <c r="GF13" s="80"/>
      <c r="GG13" s="80"/>
      <c r="GH13" s="80"/>
      <c r="GI13" s="80"/>
      <c r="GJ13" s="80"/>
      <c r="GK13" s="80"/>
      <c r="GL13" s="80"/>
      <c r="GM13" s="80"/>
      <c r="GN13" s="80"/>
      <c r="GO13" s="80"/>
      <c r="GP13" s="80"/>
      <c r="GQ13" s="80"/>
      <c r="GR13" s="80"/>
      <c r="GS13" s="80"/>
      <c r="GT13" s="80"/>
      <c r="GU13" s="80"/>
      <c r="GV13" s="80"/>
      <c r="GW13" s="80"/>
      <c r="GX13" s="80"/>
      <c r="GY13" s="80"/>
      <c r="GZ13" s="80"/>
      <c r="HA13" s="80"/>
      <c r="HB13" s="80"/>
      <c r="HC13" s="80"/>
      <c r="HD13" s="80"/>
      <c r="HE13" s="80"/>
      <c r="HF13" s="80"/>
      <c r="HG13" s="80"/>
      <c r="HH13" s="80"/>
      <c r="HI13" s="80"/>
      <c r="HJ13" s="80"/>
      <c r="HK13" s="80"/>
      <c r="HL13" s="80"/>
      <c r="HM13" s="80"/>
      <c r="HN13" s="80"/>
      <c r="HO13" s="80"/>
      <c r="HP13" s="80"/>
      <c r="HQ13" s="80"/>
      <c r="HR13" s="80"/>
      <c r="HS13" s="80"/>
      <c r="HT13" s="80"/>
      <c r="HU13" s="80"/>
      <c r="HV13" s="80"/>
      <c r="HW13" s="80"/>
      <c r="HX13" s="80"/>
      <c r="HY13" s="80"/>
      <c r="HZ13" s="81"/>
      <c r="IA13" s="81"/>
      <c r="IB13" s="81"/>
      <c r="IC13" s="81"/>
      <c r="ID13" s="81"/>
    </row>
    <row r="14" customFormat="false" ht="13.8" hidden="false" customHeight="true" outlineLevel="0" collapsed="false">
      <c r="A14" s="95" t="s">
        <v>48</v>
      </c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80"/>
      <c r="CY14" s="80"/>
      <c r="CZ14" s="80"/>
      <c r="DA14" s="80"/>
      <c r="DB14" s="80"/>
      <c r="DC14" s="80"/>
      <c r="DD14" s="80"/>
      <c r="DE14" s="80"/>
      <c r="DF14" s="80"/>
      <c r="DG14" s="80"/>
      <c r="DH14" s="80"/>
      <c r="DI14" s="80"/>
      <c r="DJ14" s="80"/>
      <c r="DK14" s="80"/>
      <c r="DL14" s="80"/>
      <c r="DM14" s="80"/>
      <c r="DN14" s="80"/>
      <c r="DO14" s="80"/>
      <c r="DP14" s="80"/>
      <c r="DQ14" s="80"/>
      <c r="DR14" s="80"/>
      <c r="DS14" s="80"/>
      <c r="DT14" s="80"/>
      <c r="DU14" s="80"/>
      <c r="DV14" s="80"/>
      <c r="DW14" s="80"/>
      <c r="DX14" s="80"/>
      <c r="DY14" s="80"/>
      <c r="DZ14" s="80"/>
      <c r="EA14" s="80"/>
      <c r="EB14" s="80"/>
      <c r="EC14" s="80"/>
      <c r="ED14" s="80"/>
      <c r="EE14" s="80"/>
      <c r="EF14" s="80"/>
      <c r="EG14" s="80"/>
      <c r="EH14" s="80"/>
      <c r="EI14" s="80"/>
      <c r="EJ14" s="80"/>
      <c r="EK14" s="80"/>
      <c r="EL14" s="80"/>
      <c r="EM14" s="80"/>
      <c r="EN14" s="80"/>
      <c r="EO14" s="80"/>
      <c r="EP14" s="80"/>
      <c r="EQ14" s="80"/>
      <c r="ER14" s="80"/>
      <c r="ES14" s="80"/>
      <c r="ET14" s="80"/>
      <c r="EU14" s="80"/>
      <c r="EV14" s="80"/>
      <c r="EW14" s="80"/>
      <c r="EX14" s="80"/>
      <c r="EY14" s="80"/>
      <c r="EZ14" s="86" t="s">
        <v>49</v>
      </c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0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/>
      <c r="GD14" s="80"/>
      <c r="GE14" s="80"/>
      <c r="GF14" s="80"/>
      <c r="GG14" s="80"/>
      <c r="GH14" s="80"/>
      <c r="GI14" s="80"/>
      <c r="GJ14" s="80"/>
      <c r="GK14" s="80"/>
      <c r="GL14" s="80"/>
      <c r="GM14" s="80"/>
      <c r="GN14" s="80"/>
      <c r="GO14" s="80"/>
      <c r="GP14" s="80"/>
      <c r="GQ14" s="80"/>
      <c r="GR14" s="80"/>
      <c r="GS14" s="80"/>
      <c r="GT14" s="80"/>
      <c r="GU14" s="80"/>
      <c r="GV14" s="80"/>
      <c r="GW14" s="80"/>
      <c r="GX14" s="80"/>
      <c r="GY14" s="80"/>
      <c r="GZ14" s="80"/>
      <c r="HA14" s="80"/>
      <c r="HB14" s="80"/>
      <c r="HC14" s="80"/>
      <c r="HD14" s="80"/>
      <c r="HE14" s="80"/>
      <c r="HF14" s="80"/>
      <c r="HG14" s="80"/>
      <c r="HH14" s="80"/>
      <c r="HI14" s="80"/>
      <c r="HJ14" s="80"/>
      <c r="HK14" s="80"/>
      <c r="HL14" s="80"/>
      <c r="HM14" s="80"/>
      <c r="HN14" s="80"/>
      <c r="HO14" s="80"/>
      <c r="HP14" s="80"/>
      <c r="HQ14" s="80"/>
      <c r="HR14" s="80"/>
      <c r="HS14" s="80"/>
      <c r="HT14" s="80"/>
      <c r="HU14" s="80"/>
      <c r="HV14" s="80"/>
      <c r="HW14" s="80"/>
      <c r="HX14" s="80"/>
      <c r="HY14" s="80"/>
      <c r="HZ14" s="81"/>
      <c r="IA14" s="81"/>
      <c r="IB14" s="81"/>
      <c r="IC14" s="81"/>
      <c r="ID14" s="81"/>
    </row>
    <row r="15" customFormat="false" ht="13.8" hidden="false" customHeight="false" outlineLevel="0" collapsed="false">
      <c r="A15" s="94" t="s">
        <v>50</v>
      </c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  <c r="CM15" s="80"/>
      <c r="CN15" s="80"/>
      <c r="CO15" s="80"/>
      <c r="CP15" s="80"/>
      <c r="CQ15" s="80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80"/>
      <c r="DC15" s="80"/>
      <c r="DD15" s="80"/>
      <c r="DE15" s="80"/>
      <c r="DF15" s="80"/>
      <c r="DG15" s="80"/>
      <c r="DH15" s="80"/>
      <c r="DI15" s="80"/>
      <c r="DJ15" s="80"/>
      <c r="DK15" s="80"/>
      <c r="DL15" s="80"/>
      <c r="DM15" s="80"/>
      <c r="DN15" s="80"/>
      <c r="DO15" s="80"/>
      <c r="DP15" s="80"/>
      <c r="DQ15" s="80"/>
      <c r="DR15" s="80"/>
      <c r="DS15" s="80"/>
      <c r="DT15" s="80"/>
      <c r="DU15" s="80"/>
      <c r="DV15" s="80"/>
      <c r="DW15" s="80"/>
      <c r="DX15" s="80"/>
      <c r="DY15" s="80"/>
      <c r="DZ15" s="80"/>
      <c r="EA15" s="80"/>
      <c r="EB15" s="80"/>
      <c r="EC15" s="80"/>
      <c r="ED15" s="80"/>
      <c r="EE15" s="80"/>
      <c r="EF15" s="80"/>
      <c r="EG15" s="80"/>
      <c r="EH15" s="80"/>
      <c r="EI15" s="80"/>
      <c r="EJ15" s="80"/>
      <c r="EK15" s="80"/>
      <c r="EL15" s="80"/>
      <c r="EM15" s="80"/>
      <c r="EN15" s="80"/>
      <c r="EO15" s="80"/>
      <c r="EP15" s="80"/>
      <c r="EQ15" s="80"/>
      <c r="ER15" s="80"/>
      <c r="ES15" s="80"/>
      <c r="ET15" s="80"/>
      <c r="EU15" s="80"/>
      <c r="EV15" s="80"/>
      <c r="EW15" s="80"/>
      <c r="EX15" s="80"/>
      <c r="EY15" s="80"/>
      <c r="EZ15" s="80"/>
      <c r="FA15" s="80"/>
      <c r="FB15" s="80"/>
      <c r="FC15" s="80"/>
      <c r="FD15" s="80"/>
      <c r="FE15" s="80"/>
      <c r="FF15" s="80"/>
      <c r="FG15" s="80"/>
      <c r="FH15" s="80"/>
      <c r="FI15" s="80"/>
      <c r="FJ15" s="80"/>
      <c r="FK15" s="80"/>
      <c r="FL15" s="80"/>
      <c r="FM15" s="80"/>
      <c r="FN15" s="80"/>
      <c r="FO15" s="80"/>
      <c r="FP15" s="80"/>
      <c r="FQ15" s="80"/>
      <c r="FR15" s="80"/>
      <c r="FS15" s="80"/>
      <c r="FT15" s="80"/>
      <c r="FU15" s="80"/>
      <c r="FV15" s="80"/>
      <c r="FW15" s="80"/>
      <c r="FX15" s="80"/>
      <c r="FY15" s="80"/>
      <c r="FZ15" s="80"/>
      <c r="GA15" s="80"/>
      <c r="GB15" s="80"/>
      <c r="GC15" s="80"/>
      <c r="GD15" s="80"/>
      <c r="GE15" s="80"/>
      <c r="GF15" s="80"/>
      <c r="GG15" s="80"/>
      <c r="GH15" s="80"/>
      <c r="GI15" s="80"/>
      <c r="GJ15" s="80"/>
      <c r="GK15" s="80"/>
      <c r="GL15" s="80"/>
      <c r="GM15" s="80"/>
      <c r="GN15" s="80"/>
      <c r="GO15" s="80"/>
      <c r="GP15" s="80"/>
      <c r="GQ15" s="80"/>
      <c r="GR15" s="80"/>
      <c r="GS15" s="80"/>
      <c r="GT15" s="80"/>
      <c r="GU15" s="80"/>
      <c r="GV15" s="80"/>
      <c r="GW15" s="80"/>
      <c r="GX15" s="80"/>
      <c r="GY15" s="80"/>
      <c r="GZ15" s="80"/>
      <c r="HA15" s="80"/>
      <c r="HB15" s="80"/>
      <c r="HC15" s="80"/>
      <c r="HD15" s="80"/>
      <c r="HE15" s="80"/>
      <c r="HF15" s="80"/>
      <c r="HG15" s="80"/>
      <c r="HH15" s="80"/>
      <c r="HI15" s="80"/>
      <c r="HJ15" s="80"/>
      <c r="HK15" s="80"/>
      <c r="HL15" s="80"/>
      <c r="HM15" s="80"/>
      <c r="HN15" s="80"/>
      <c r="HO15" s="80"/>
      <c r="HP15" s="80"/>
      <c r="HQ15" s="80"/>
      <c r="HR15" s="80"/>
      <c r="HS15" s="80"/>
      <c r="HT15" s="80"/>
      <c r="HU15" s="80"/>
      <c r="HV15" s="80"/>
      <c r="HW15" s="80"/>
      <c r="HX15" s="80"/>
      <c r="HY15" s="80"/>
      <c r="HZ15" s="81"/>
      <c r="IA15" s="81"/>
      <c r="IB15" s="81"/>
      <c r="IC15" s="81"/>
      <c r="ID15" s="81"/>
    </row>
    <row r="16" customFormat="false" ht="17.35" hidden="false" customHeight="false" outlineLevel="0" collapsed="false">
      <c r="A16" s="96" t="s">
        <v>51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/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0"/>
      <c r="DW16" s="80"/>
      <c r="DX16" s="80"/>
      <c r="DY16" s="80"/>
      <c r="DZ16" s="80"/>
      <c r="EA16" s="80"/>
      <c r="EB16" s="80"/>
      <c r="EC16" s="80"/>
      <c r="ED16" s="80"/>
      <c r="EE16" s="80"/>
      <c r="EF16" s="80"/>
      <c r="EG16" s="80"/>
      <c r="EH16" s="80"/>
      <c r="EI16" s="80"/>
      <c r="EJ16" s="80"/>
      <c r="EK16" s="80"/>
      <c r="EL16" s="80"/>
      <c r="EM16" s="80"/>
      <c r="EN16" s="80"/>
      <c r="EO16" s="80"/>
      <c r="EP16" s="80"/>
      <c r="EQ16" s="80"/>
      <c r="ER16" s="80"/>
      <c r="ES16" s="80"/>
      <c r="ET16" s="80"/>
      <c r="EU16" s="80"/>
      <c r="EV16" s="80"/>
      <c r="EW16" s="80"/>
      <c r="EX16" s="80"/>
      <c r="EY16" s="80"/>
      <c r="EZ16" s="80"/>
      <c r="FA16" s="80"/>
      <c r="FB16" s="80"/>
      <c r="FC16" s="80"/>
      <c r="FD16" s="80"/>
      <c r="FE16" s="80"/>
      <c r="FF16" s="80"/>
      <c r="FG16" s="80"/>
      <c r="FH16" s="80"/>
      <c r="FI16" s="80"/>
      <c r="FJ16" s="80"/>
      <c r="FK16" s="80"/>
      <c r="FL16" s="80"/>
      <c r="FM16" s="80"/>
      <c r="FN16" s="80"/>
      <c r="FO16" s="80"/>
      <c r="FP16" s="80"/>
      <c r="FQ16" s="80"/>
      <c r="FR16" s="80"/>
      <c r="FS16" s="80"/>
      <c r="FT16" s="80"/>
      <c r="FU16" s="80"/>
      <c r="FV16" s="80"/>
      <c r="FW16" s="80"/>
      <c r="FX16" s="80"/>
      <c r="FY16" s="80"/>
      <c r="FZ16" s="80"/>
      <c r="GA16" s="80"/>
      <c r="GB16" s="80"/>
      <c r="GC16" s="80"/>
      <c r="GD16" s="80"/>
      <c r="GE16" s="80"/>
      <c r="GF16" s="80"/>
      <c r="GG16" s="80"/>
      <c r="GH16" s="80"/>
      <c r="GI16" s="80"/>
      <c r="GJ16" s="80"/>
      <c r="GK16" s="80"/>
      <c r="GL16" s="80"/>
      <c r="GM16" s="80"/>
      <c r="GN16" s="80"/>
      <c r="GO16" s="80"/>
      <c r="GP16" s="80"/>
      <c r="GQ16" s="80"/>
      <c r="GR16" s="80"/>
      <c r="GS16" s="80"/>
      <c r="GT16" s="80"/>
      <c r="GU16" s="80"/>
      <c r="GV16" s="80"/>
      <c r="GW16" s="80"/>
      <c r="GX16" s="80"/>
      <c r="GY16" s="80"/>
      <c r="GZ16" s="80"/>
      <c r="HA16" s="80"/>
      <c r="HB16" s="80"/>
      <c r="HC16" s="80"/>
      <c r="HD16" s="80"/>
      <c r="HE16" s="80"/>
      <c r="HF16" s="80"/>
      <c r="HG16" s="80"/>
      <c r="HH16" s="80"/>
      <c r="HI16" s="80"/>
      <c r="HJ16" s="80"/>
      <c r="HK16" s="80"/>
      <c r="HL16" s="80"/>
      <c r="HM16" s="80"/>
      <c r="HN16" s="80"/>
      <c r="HO16" s="80"/>
      <c r="HP16" s="80"/>
      <c r="HQ16" s="80"/>
      <c r="HR16" s="80"/>
      <c r="HS16" s="80"/>
      <c r="HT16" s="80"/>
      <c r="HU16" s="80"/>
      <c r="HV16" s="80"/>
      <c r="HW16" s="80"/>
      <c r="HX16" s="80"/>
      <c r="HY16" s="80"/>
      <c r="HZ16" s="81"/>
      <c r="IA16" s="81"/>
      <c r="IB16" s="81"/>
      <c r="IC16" s="81"/>
      <c r="ID16" s="81"/>
    </row>
    <row r="17" customFormat="false" ht="12.4" hidden="false" customHeight="true" outlineLevel="0" collapsed="false">
      <c r="A17" s="96"/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80"/>
      <c r="GI17" s="80"/>
      <c r="GJ17" s="80"/>
      <c r="GK17" s="80"/>
      <c r="GL17" s="80"/>
      <c r="GM17" s="80"/>
      <c r="GN17" s="80"/>
      <c r="GO17" s="80"/>
      <c r="GP17" s="80"/>
      <c r="GQ17" s="80"/>
      <c r="GR17" s="80"/>
      <c r="GS17" s="80"/>
      <c r="GT17" s="80"/>
      <c r="GU17" s="80"/>
      <c r="GV17" s="80"/>
      <c r="GW17" s="80"/>
      <c r="GX17" s="80"/>
      <c r="GY17" s="80"/>
      <c r="GZ17" s="80"/>
      <c r="HA17" s="80"/>
      <c r="HB17" s="80"/>
      <c r="HC17" s="80"/>
      <c r="HD17" s="80"/>
      <c r="HE17" s="80"/>
      <c r="HF17" s="80"/>
      <c r="HG17" s="80"/>
      <c r="HH17" s="80"/>
      <c r="HI17" s="80"/>
      <c r="HJ17" s="80"/>
      <c r="HK17" s="80"/>
      <c r="HL17" s="80"/>
      <c r="HM17" s="80"/>
      <c r="HN17" s="80"/>
      <c r="HO17" s="80"/>
      <c r="HP17" s="80"/>
      <c r="HQ17" s="80"/>
      <c r="HR17" s="80"/>
      <c r="HS17" s="80"/>
      <c r="HT17" s="80"/>
      <c r="HU17" s="80"/>
      <c r="HV17" s="80"/>
      <c r="HW17" s="80"/>
      <c r="HX17" s="80"/>
      <c r="HY17" s="80"/>
      <c r="HZ17" s="81"/>
      <c r="IA17" s="81"/>
      <c r="IB17" s="81"/>
      <c r="IC17" s="81"/>
      <c r="ID17" s="81"/>
    </row>
    <row r="18" customFormat="false" ht="13.8" hidden="false" customHeight="true" outlineLevel="0" collapsed="false">
      <c r="A18" s="95" t="s">
        <v>4</v>
      </c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  <c r="CM18" s="80"/>
      <c r="CN18" s="80"/>
      <c r="CO18" s="80"/>
      <c r="CP18" s="80"/>
      <c r="CQ18" s="80"/>
      <c r="CR18" s="80"/>
      <c r="CS18" s="80"/>
      <c r="CT18" s="80"/>
      <c r="CU18" s="80"/>
      <c r="CV18" s="80"/>
      <c r="CW18" s="80"/>
      <c r="CX18" s="80"/>
      <c r="CY18" s="80"/>
      <c r="CZ18" s="80"/>
      <c r="DA18" s="80"/>
      <c r="DB18" s="80"/>
      <c r="DC18" s="80"/>
      <c r="DD18" s="80"/>
      <c r="DE18" s="80"/>
      <c r="DF18" s="80"/>
      <c r="DG18" s="80"/>
      <c r="DH18" s="80"/>
      <c r="DI18" s="80"/>
      <c r="DJ18" s="80"/>
      <c r="DK18" s="80"/>
      <c r="DL18" s="80"/>
      <c r="DM18" s="80"/>
      <c r="DN18" s="80"/>
      <c r="DO18" s="80"/>
      <c r="DP18" s="80"/>
      <c r="DQ18" s="80"/>
      <c r="DR18" s="80"/>
      <c r="DS18" s="80"/>
      <c r="DT18" s="80"/>
      <c r="DU18" s="80"/>
      <c r="DV18" s="80"/>
      <c r="DW18" s="80"/>
      <c r="DX18" s="80"/>
      <c r="DY18" s="80"/>
      <c r="DZ18" s="80"/>
      <c r="EA18" s="80"/>
      <c r="EB18" s="80"/>
      <c r="EC18" s="80"/>
      <c r="ED18" s="80"/>
      <c r="EE18" s="80"/>
      <c r="EF18" s="80"/>
      <c r="EG18" s="80"/>
      <c r="EH18" s="80"/>
      <c r="EI18" s="80"/>
      <c r="EJ18" s="80"/>
      <c r="EK18" s="80"/>
      <c r="EL18" s="80"/>
      <c r="EM18" s="80"/>
      <c r="EN18" s="80"/>
      <c r="EO18" s="80"/>
      <c r="EP18" s="80"/>
      <c r="EQ18" s="80"/>
      <c r="ER18" s="80"/>
      <c r="ES18" s="80"/>
      <c r="ET18" s="80"/>
      <c r="EU18" s="80"/>
      <c r="EV18" s="80"/>
      <c r="EW18" s="80"/>
      <c r="EX18" s="80"/>
      <c r="EY18" s="80"/>
      <c r="EZ18" s="80"/>
      <c r="FA18" s="80"/>
      <c r="FB18" s="80"/>
      <c r="FC18" s="80"/>
      <c r="FD18" s="80"/>
      <c r="FE18" s="80"/>
      <c r="FF18" s="80"/>
      <c r="FG18" s="80"/>
      <c r="FH18" s="80"/>
      <c r="FI18" s="80"/>
      <c r="FJ18" s="80"/>
      <c r="FK18" s="80"/>
      <c r="FL18" s="80"/>
      <c r="FM18" s="80"/>
      <c r="FN18" s="80"/>
      <c r="FO18" s="80"/>
      <c r="FP18" s="86" t="s">
        <v>52</v>
      </c>
      <c r="FQ18" s="86"/>
      <c r="FR18" s="86"/>
      <c r="FS18" s="86"/>
      <c r="FT18" s="86"/>
      <c r="FU18" s="86"/>
      <c r="FV18" s="86"/>
      <c r="FW18" s="86"/>
      <c r="FX18" s="86"/>
      <c r="FY18" s="86"/>
      <c r="FZ18" s="86"/>
      <c r="GA18" s="86"/>
      <c r="GB18" s="86"/>
      <c r="GC18" s="86"/>
      <c r="GD18" s="86"/>
      <c r="GE18" s="86"/>
      <c r="GF18" s="80"/>
      <c r="GG18" s="80"/>
      <c r="GH18" s="80"/>
      <c r="GI18" s="80"/>
      <c r="GJ18" s="80"/>
      <c r="GK18" s="80"/>
      <c r="GL18" s="80"/>
      <c r="GM18" s="80"/>
      <c r="GN18" s="80"/>
      <c r="GO18" s="80"/>
      <c r="GP18" s="80"/>
      <c r="GQ18" s="80"/>
      <c r="GR18" s="80"/>
      <c r="GS18" s="80"/>
      <c r="GT18" s="80"/>
      <c r="GU18" s="80"/>
      <c r="GV18" s="80"/>
      <c r="GW18" s="80"/>
      <c r="GX18" s="80"/>
      <c r="GY18" s="80"/>
      <c r="GZ18" s="80"/>
      <c r="HA18" s="80"/>
      <c r="HB18" s="80"/>
      <c r="HC18" s="80"/>
      <c r="HD18" s="80"/>
      <c r="HE18" s="80"/>
      <c r="HF18" s="80"/>
      <c r="HG18" s="80"/>
      <c r="HH18" s="80"/>
      <c r="HI18" s="80"/>
      <c r="HJ18" s="80"/>
      <c r="HK18" s="80"/>
      <c r="HL18" s="80"/>
      <c r="HM18" s="80"/>
      <c r="HN18" s="80"/>
      <c r="HO18" s="80"/>
      <c r="HP18" s="80"/>
      <c r="HQ18" s="80"/>
      <c r="HR18" s="80"/>
      <c r="HS18" s="80"/>
      <c r="HT18" s="80"/>
      <c r="HU18" s="80"/>
      <c r="HV18" s="80"/>
      <c r="HW18" s="80"/>
      <c r="HX18" s="80"/>
      <c r="HY18" s="80"/>
      <c r="HZ18" s="81"/>
      <c r="IA18" s="81"/>
      <c r="IB18" s="81"/>
      <c r="IC18" s="81"/>
      <c r="ID18" s="81"/>
    </row>
    <row r="19" customFormat="false" ht="13.8" hidden="false" customHeight="false" outlineLevel="0" collapsed="false">
      <c r="A19" s="94" t="s">
        <v>53</v>
      </c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  <c r="CN19" s="80"/>
      <c r="CO19" s="80"/>
      <c r="CP19" s="80"/>
      <c r="CQ19" s="80"/>
      <c r="CR19" s="80"/>
      <c r="CS19" s="80"/>
      <c r="CT19" s="80"/>
      <c r="CU19" s="80"/>
      <c r="CV19" s="80"/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/>
      <c r="DU19" s="80"/>
      <c r="DV19" s="80"/>
      <c r="DW19" s="80"/>
      <c r="DX19" s="80"/>
      <c r="DY19" s="80"/>
      <c r="DZ19" s="80"/>
      <c r="EA19" s="80"/>
      <c r="EB19" s="80"/>
      <c r="EC19" s="80"/>
      <c r="ED19" s="80"/>
      <c r="EE19" s="80"/>
      <c r="EF19" s="80"/>
      <c r="EG19" s="80"/>
      <c r="EH19" s="80"/>
      <c r="EI19" s="80"/>
      <c r="EJ19" s="80"/>
      <c r="EK19" s="80"/>
      <c r="EL19" s="80"/>
      <c r="EM19" s="80"/>
      <c r="EN19" s="80"/>
      <c r="EO19" s="80"/>
      <c r="EP19" s="80"/>
      <c r="EQ19" s="80"/>
      <c r="ER19" s="80"/>
      <c r="ES19" s="80"/>
      <c r="ET19" s="80"/>
      <c r="EU19" s="80"/>
      <c r="EV19" s="80"/>
      <c r="EW19" s="80"/>
      <c r="EX19" s="80"/>
      <c r="EY19" s="80"/>
      <c r="EZ19" s="80"/>
      <c r="FA19" s="80"/>
      <c r="FB19" s="80"/>
      <c r="FC19" s="80"/>
      <c r="FD19" s="80"/>
      <c r="FE19" s="80"/>
      <c r="FF19" s="80"/>
      <c r="FG19" s="80"/>
      <c r="FH19" s="80"/>
      <c r="FI19" s="80"/>
      <c r="FJ19" s="80"/>
      <c r="FK19" s="80"/>
      <c r="FL19" s="80"/>
      <c r="FM19" s="80"/>
      <c r="FN19" s="80"/>
      <c r="FO19" s="80"/>
      <c r="FP19" s="80"/>
      <c r="FQ19" s="80"/>
      <c r="FR19" s="80"/>
      <c r="FS19" s="80"/>
      <c r="FT19" s="80"/>
      <c r="FU19" s="80"/>
      <c r="FV19" s="80"/>
      <c r="FW19" s="80"/>
      <c r="FX19" s="80"/>
      <c r="FY19" s="80"/>
      <c r="FZ19" s="80"/>
      <c r="GA19" s="80"/>
      <c r="GB19" s="80"/>
      <c r="GC19" s="80"/>
      <c r="GD19" s="80"/>
      <c r="GE19" s="80"/>
      <c r="GF19" s="80"/>
      <c r="GG19" s="80"/>
      <c r="GH19" s="80"/>
      <c r="GI19" s="80"/>
      <c r="GJ19" s="80"/>
      <c r="GK19" s="80"/>
      <c r="GL19" s="80"/>
      <c r="GM19" s="80"/>
      <c r="GN19" s="80"/>
      <c r="GO19" s="80"/>
      <c r="GP19" s="80"/>
      <c r="GQ19" s="80"/>
      <c r="GR19" s="80"/>
      <c r="GS19" s="80"/>
      <c r="GT19" s="80"/>
      <c r="GU19" s="80"/>
      <c r="GV19" s="80"/>
      <c r="GW19" s="80"/>
      <c r="GX19" s="80"/>
      <c r="GY19" s="80"/>
      <c r="GZ19" s="80"/>
      <c r="HA19" s="80"/>
      <c r="HB19" s="80"/>
      <c r="HC19" s="80"/>
      <c r="HD19" s="80"/>
      <c r="HE19" s="80"/>
      <c r="HF19" s="80"/>
      <c r="HG19" s="80"/>
      <c r="HH19" s="80"/>
      <c r="HI19" s="80"/>
      <c r="HJ19" s="80"/>
      <c r="HK19" s="80"/>
      <c r="HL19" s="80"/>
      <c r="HM19" s="80"/>
      <c r="HN19" s="80"/>
      <c r="HO19" s="80"/>
      <c r="HP19" s="80"/>
      <c r="HQ19" s="80"/>
      <c r="HR19" s="80"/>
      <c r="HS19" s="80"/>
      <c r="HT19" s="80"/>
      <c r="HU19" s="80"/>
      <c r="HV19" s="80"/>
      <c r="HW19" s="80"/>
      <c r="HX19" s="80"/>
      <c r="HY19" s="80"/>
      <c r="HZ19" s="81"/>
      <c r="IA19" s="81"/>
      <c r="IB19" s="81"/>
      <c r="IC19" s="81"/>
      <c r="ID19" s="81"/>
    </row>
    <row r="20" customFormat="false" ht="13.8" hidden="false" customHeight="false" outlineLevel="0" collapsed="false">
      <c r="A20" s="82" t="s">
        <v>54</v>
      </c>
      <c r="B20" s="97" t="s">
        <v>55</v>
      </c>
      <c r="C20" s="78" t="s">
        <v>56</v>
      </c>
      <c r="D20" s="78"/>
      <c r="E20" s="7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0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0"/>
      <c r="CQ20" s="80"/>
      <c r="CR20" s="80"/>
      <c r="CS20" s="80"/>
      <c r="CT20" s="80"/>
      <c r="CU20" s="80"/>
      <c r="CV20" s="80"/>
      <c r="CW20" s="80"/>
      <c r="CX20" s="80"/>
      <c r="CY20" s="80"/>
      <c r="CZ20" s="80"/>
      <c r="DA20" s="80"/>
      <c r="DB20" s="80"/>
      <c r="DC20" s="80"/>
      <c r="DD20" s="80"/>
      <c r="DE20" s="80"/>
      <c r="DF20" s="80"/>
      <c r="DG20" s="80"/>
      <c r="DH20" s="80"/>
      <c r="DI20" s="80"/>
      <c r="DJ20" s="80"/>
      <c r="DK20" s="80"/>
      <c r="DL20" s="80"/>
      <c r="DM20" s="80"/>
      <c r="DN20" s="80"/>
      <c r="DO20" s="80"/>
      <c r="DP20" s="80"/>
      <c r="DQ20" s="80"/>
      <c r="DR20" s="80"/>
      <c r="DS20" s="80"/>
      <c r="DT20" s="80"/>
      <c r="DU20" s="80"/>
      <c r="DV20" s="80"/>
      <c r="DW20" s="80"/>
      <c r="DX20" s="80"/>
      <c r="DY20" s="80"/>
      <c r="DZ20" s="80"/>
      <c r="EA20" s="80"/>
      <c r="EB20" s="80"/>
      <c r="EC20" s="80"/>
      <c r="ED20" s="80"/>
      <c r="EE20" s="80"/>
      <c r="EF20" s="80"/>
      <c r="EG20" s="80"/>
      <c r="EH20" s="80"/>
      <c r="EI20" s="80"/>
      <c r="EJ20" s="80"/>
      <c r="EK20" s="80"/>
      <c r="EL20" s="80"/>
      <c r="EM20" s="80"/>
      <c r="EN20" s="80"/>
      <c r="EO20" s="80"/>
      <c r="EP20" s="80"/>
      <c r="EQ20" s="80"/>
      <c r="ER20" s="80"/>
      <c r="ES20" s="80"/>
      <c r="ET20" s="80"/>
      <c r="EU20" s="80"/>
      <c r="EV20" s="80"/>
      <c r="EW20" s="80"/>
      <c r="EX20" s="80"/>
      <c r="EY20" s="80"/>
      <c r="EZ20" s="80"/>
      <c r="FA20" s="80"/>
      <c r="FB20" s="80"/>
      <c r="FC20" s="80"/>
      <c r="FD20" s="80"/>
      <c r="FE20" s="80"/>
      <c r="FF20" s="80"/>
      <c r="FG20" s="80"/>
      <c r="FH20" s="80"/>
      <c r="FI20" s="80"/>
      <c r="FJ20" s="80"/>
      <c r="FK20" s="80"/>
      <c r="FL20" s="80"/>
      <c r="FM20" s="80"/>
      <c r="FN20" s="80"/>
      <c r="FO20" s="80"/>
      <c r="FP20" s="80"/>
      <c r="FQ20" s="80"/>
      <c r="FR20" s="80"/>
      <c r="FS20" s="80"/>
      <c r="FT20" s="80"/>
      <c r="FU20" s="80"/>
      <c r="FV20" s="80"/>
      <c r="FW20" s="80"/>
      <c r="FX20" s="80"/>
      <c r="FY20" s="80"/>
      <c r="FZ20" s="80"/>
      <c r="GA20" s="80"/>
      <c r="GB20" s="80"/>
      <c r="GC20" s="80"/>
      <c r="GD20" s="80"/>
      <c r="GE20" s="80"/>
      <c r="GF20" s="80"/>
      <c r="GG20" s="80"/>
      <c r="GH20" s="80"/>
      <c r="GI20" s="80"/>
      <c r="GJ20" s="80"/>
      <c r="GK20" s="80"/>
      <c r="GL20" s="80"/>
      <c r="GM20" s="80"/>
      <c r="GN20" s="80"/>
      <c r="GO20" s="80"/>
      <c r="GP20" s="80"/>
      <c r="GQ20" s="80"/>
      <c r="GR20" s="80"/>
      <c r="GS20" s="80"/>
      <c r="GT20" s="80"/>
      <c r="GU20" s="80"/>
      <c r="GV20" s="80"/>
      <c r="GW20" s="80"/>
      <c r="GX20" s="80"/>
      <c r="GY20" s="80"/>
      <c r="GZ20" s="80"/>
      <c r="HA20" s="80"/>
      <c r="HB20" s="80"/>
      <c r="HC20" s="80"/>
      <c r="HD20" s="80"/>
      <c r="HE20" s="80"/>
      <c r="HF20" s="80"/>
      <c r="HG20" s="80"/>
      <c r="HH20" s="80"/>
      <c r="HI20" s="80"/>
      <c r="HJ20" s="80"/>
      <c r="HK20" s="80"/>
      <c r="HL20" s="80"/>
      <c r="HM20" s="80"/>
      <c r="HN20" s="80"/>
      <c r="HO20" s="80"/>
      <c r="HP20" s="80"/>
      <c r="HQ20" s="80"/>
      <c r="HR20" s="80"/>
      <c r="HS20" s="80"/>
      <c r="HT20" s="80"/>
      <c r="HU20" s="80"/>
      <c r="HV20" s="80"/>
      <c r="HW20" s="80"/>
      <c r="HX20" s="80"/>
      <c r="HY20" s="80"/>
      <c r="HZ20" s="81"/>
      <c r="IA20" s="81"/>
      <c r="IB20" s="81"/>
      <c r="IC20" s="81"/>
      <c r="ID20" s="81"/>
    </row>
    <row r="21" customFormat="false" ht="13.8" hidden="false" customHeight="true" outlineLevel="0" collapsed="false">
      <c r="A21" s="82" t="s">
        <v>57</v>
      </c>
      <c r="B21" s="99" t="s">
        <v>58</v>
      </c>
      <c r="C21" s="99"/>
      <c r="D21" s="99"/>
      <c r="E21" s="99"/>
      <c r="F21" s="99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0"/>
      <c r="CF21" s="80"/>
      <c r="CG21" s="80"/>
      <c r="CH21" s="80"/>
      <c r="CI21" s="80"/>
      <c r="CJ21" s="80"/>
      <c r="CK21" s="80"/>
      <c r="CL21" s="80"/>
      <c r="CM21" s="80"/>
      <c r="CN21" s="80"/>
      <c r="CO21" s="80"/>
      <c r="CP21" s="80"/>
      <c r="CQ21" s="80"/>
      <c r="CR21" s="80"/>
      <c r="CS21" s="80"/>
      <c r="CT21" s="80"/>
      <c r="CU21" s="80"/>
      <c r="CV21" s="80"/>
      <c r="CW21" s="80"/>
      <c r="CX21" s="80"/>
      <c r="CY21" s="80"/>
      <c r="CZ21" s="80"/>
      <c r="DA21" s="80"/>
      <c r="DB21" s="80"/>
      <c r="DC21" s="80"/>
      <c r="DD21" s="80"/>
      <c r="DE21" s="80"/>
      <c r="DF21" s="80"/>
      <c r="DG21" s="80"/>
      <c r="DH21" s="80"/>
      <c r="DI21" s="80"/>
      <c r="DJ21" s="80"/>
      <c r="DK21" s="80"/>
      <c r="DL21" s="80"/>
      <c r="DM21" s="80"/>
      <c r="DN21" s="80"/>
      <c r="DO21" s="80"/>
      <c r="DP21" s="80"/>
      <c r="DQ21" s="80"/>
      <c r="DR21" s="80"/>
      <c r="DS21" s="80"/>
      <c r="DT21" s="80"/>
      <c r="DU21" s="80"/>
      <c r="DV21" s="80"/>
      <c r="DW21" s="80"/>
      <c r="DX21" s="80"/>
      <c r="DY21" s="80"/>
      <c r="DZ21" s="80"/>
      <c r="EA21" s="80"/>
      <c r="EB21" s="80"/>
      <c r="EC21" s="80"/>
      <c r="ED21" s="80"/>
      <c r="EE21" s="80"/>
      <c r="EF21" s="80"/>
      <c r="EG21" s="80"/>
      <c r="EH21" s="80"/>
      <c r="EI21" s="80"/>
      <c r="EJ21" s="80"/>
      <c r="EK21" s="80"/>
      <c r="EL21" s="80"/>
      <c r="EM21" s="80"/>
      <c r="EN21" s="80"/>
      <c r="EO21" s="80"/>
      <c r="EP21" s="80"/>
      <c r="EQ21" s="80"/>
      <c r="ER21" s="80"/>
      <c r="ES21" s="80"/>
      <c r="ET21" s="80"/>
      <c r="EU21" s="80"/>
      <c r="EV21" s="80"/>
      <c r="EW21" s="80"/>
      <c r="EX21" s="80"/>
      <c r="EY21" s="80"/>
      <c r="EZ21" s="80"/>
      <c r="FA21" s="80"/>
      <c r="FB21" s="80"/>
      <c r="FC21" s="80"/>
      <c r="FD21" s="80"/>
      <c r="FE21" s="80"/>
      <c r="FF21" s="80"/>
      <c r="FG21" s="80"/>
      <c r="FH21" s="80"/>
      <c r="FI21" s="80"/>
      <c r="FJ21" s="80"/>
      <c r="FK21" s="80"/>
      <c r="FL21" s="80"/>
      <c r="FM21" s="80"/>
      <c r="FN21" s="80"/>
      <c r="FO21" s="80"/>
      <c r="FP21" s="80"/>
      <c r="FQ21" s="80"/>
      <c r="FR21" s="80"/>
      <c r="FS21" s="80"/>
      <c r="FT21" s="80"/>
      <c r="FU21" s="80"/>
      <c r="FV21" s="80"/>
      <c r="FW21" s="80"/>
      <c r="FX21" s="80"/>
      <c r="FY21" s="80"/>
      <c r="FZ21" s="80"/>
      <c r="GA21" s="80"/>
      <c r="GB21" s="80"/>
      <c r="GC21" s="80"/>
      <c r="GD21" s="80"/>
      <c r="GE21" s="80"/>
      <c r="GF21" s="86" t="s">
        <v>58</v>
      </c>
      <c r="GG21" s="86"/>
      <c r="GH21" s="86"/>
      <c r="GI21" s="86"/>
      <c r="GJ21" s="86"/>
      <c r="GK21" s="80"/>
      <c r="GL21" s="80"/>
      <c r="GM21" s="80"/>
      <c r="GN21" s="80"/>
      <c r="GO21" s="80"/>
      <c r="GP21" s="80"/>
      <c r="GQ21" s="80"/>
      <c r="GR21" s="80"/>
      <c r="GS21" s="80"/>
      <c r="GT21" s="80"/>
      <c r="GU21" s="80"/>
      <c r="GV21" s="80"/>
      <c r="GW21" s="80"/>
      <c r="GX21" s="80"/>
      <c r="GY21" s="80"/>
      <c r="GZ21" s="80"/>
      <c r="HA21" s="80"/>
      <c r="HB21" s="80"/>
      <c r="HC21" s="80"/>
      <c r="HD21" s="80"/>
      <c r="HE21" s="80"/>
      <c r="HF21" s="80"/>
      <c r="HG21" s="80"/>
      <c r="HH21" s="80"/>
      <c r="HI21" s="80"/>
      <c r="HJ21" s="80"/>
      <c r="HK21" s="80"/>
      <c r="HL21" s="80"/>
      <c r="HM21" s="80"/>
      <c r="HN21" s="80"/>
      <c r="HO21" s="80"/>
      <c r="HP21" s="80"/>
      <c r="HQ21" s="80"/>
      <c r="HR21" s="80"/>
      <c r="HS21" s="80"/>
      <c r="HT21" s="80"/>
      <c r="HU21" s="80"/>
      <c r="HV21" s="80"/>
      <c r="HW21" s="80"/>
      <c r="HX21" s="80"/>
      <c r="HY21" s="80"/>
      <c r="HZ21" s="81"/>
      <c r="IA21" s="81"/>
      <c r="IB21" s="81"/>
      <c r="IC21" s="81"/>
      <c r="ID21" s="81"/>
    </row>
    <row r="22" customFormat="false" ht="13.8" hidden="false" customHeight="false" outlineLevel="0" collapsed="false">
      <c r="A22" s="82"/>
      <c r="B22" s="100" t="s">
        <v>59</v>
      </c>
      <c r="C22" s="100"/>
      <c r="D22" s="100"/>
      <c r="E22" s="100"/>
      <c r="F22" s="100"/>
      <c r="G22" s="101"/>
      <c r="H22" s="101"/>
      <c r="I22" s="101"/>
      <c r="J22" s="101"/>
      <c r="K22" s="101"/>
      <c r="L22" s="101"/>
      <c r="M22" s="101"/>
      <c r="N22" s="101"/>
      <c r="O22" s="102"/>
      <c r="P22" s="101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0"/>
      <c r="CV22" s="80"/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0"/>
      <c r="DH22" s="80"/>
      <c r="DI22" s="80"/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80"/>
      <c r="DZ22" s="80"/>
      <c r="EA22" s="80"/>
      <c r="EB22" s="80"/>
      <c r="EC22" s="80"/>
      <c r="ED22" s="80"/>
      <c r="EE22" s="80"/>
      <c r="EF22" s="80"/>
      <c r="EG22" s="80"/>
      <c r="EH22" s="80"/>
      <c r="EI22" s="80"/>
      <c r="EJ22" s="80"/>
      <c r="EK22" s="80"/>
      <c r="EL22" s="80"/>
      <c r="EM22" s="80"/>
      <c r="EN22" s="80"/>
      <c r="EO22" s="80"/>
      <c r="EP22" s="80"/>
      <c r="EQ22" s="80"/>
      <c r="ER22" s="80"/>
      <c r="ES22" s="80"/>
      <c r="ET22" s="80"/>
      <c r="EU22" s="80"/>
      <c r="EV22" s="80"/>
      <c r="EW22" s="80"/>
      <c r="EX22" s="80"/>
      <c r="EY22" s="80"/>
      <c r="EZ22" s="80"/>
      <c r="FA22" s="80"/>
      <c r="FB22" s="80"/>
      <c r="FC22" s="80"/>
      <c r="FD22" s="80"/>
      <c r="FE22" s="80"/>
      <c r="FF22" s="80"/>
      <c r="FG22" s="80"/>
      <c r="FH22" s="80"/>
      <c r="FI22" s="80"/>
      <c r="FJ22" s="80"/>
      <c r="FK22" s="80"/>
      <c r="FL22" s="80"/>
      <c r="FM22" s="80"/>
      <c r="FN22" s="80"/>
      <c r="FO22" s="80"/>
      <c r="FP22" s="80"/>
      <c r="FQ22" s="80"/>
      <c r="FR22" s="80"/>
      <c r="FS22" s="80"/>
      <c r="FT22" s="80"/>
      <c r="FU22" s="80"/>
      <c r="FV22" s="80"/>
      <c r="FW22" s="80"/>
      <c r="FX22" s="80"/>
      <c r="FY22" s="80"/>
      <c r="FZ22" s="80"/>
      <c r="GA22" s="80"/>
      <c r="GB22" s="80"/>
      <c r="GC22" s="80"/>
      <c r="GD22" s="80"/>
      <c r="GE22" s="80"/>
      <c r="GF22" s="80"/>
      <c r="GG22" s="80"/>
      <c r="GH22" s="80"/>
      <c r="GI22" s="80"/>
      <c r="GJ22" s="80"/>
      <c r="GK22" s="80"/>
      <c r="GL22" s="80"/>
      <c r="GM22" s="80"/>
      <c r="GN22" s="80"/>
      <c r="GO22" s="80"/>
      <c r="GP22" s="80"/>
      <c r="GQ22" s="80"/>
      <c r="GR22" s="80"/>
      <c r="GS22" s="80"/>
      <c r="GT22" s="80"/>
      <c r="GU22" s="80"/>
      <c r="GV22" s="80"/>
      <c r="GW22" s="80"/>
      <c r="GX22" s="80"/>
      <c r="GY22" s="80"/>
      <c r="GZ22" s="80"/>
      <c r="HA22" s="80"/>
      <c r="HB22" s="80"/>
      <c r="HC22" s="80"/>
      <c r="HD22" s="80"/>
      <c r="HE22" s="80"/>
      <c r="HF22" s="80"/>
      <c r="HG22" s="80"/>
      <c r="HH22" s="80"/>
      <c r="HI22" s="80"/>
      <c r="HJ22" s="80"/>
      <c r="HK22" s="80"/>
      <c r="HL22" s="80"/>
      <c r="HM22" s="80"/>
      <c r="HN22" s="80"/>
      <c r="HO22" s="80"/>
      <c r="HP22" s="80"/>
      <c r="HQ22" s="80"/>
      <c r="HR22" s="80"/>
      <c r="HS22" s="80"/>
      <c r="HT22" s="80"/>
      <c r="HU22" s="80"/>
      <c r="HV22" s="80"/>
      <c r="HW22" s="80"/>
      <c r="HX22" s="80"/>
      <c r="HY22" s="80"/>
      <c r="HZ22" s="81"/>
      <c r="IA22" s="81"/>
      <c r="IB22" s="81"/>
      <c r="IC22" s="81"/>
      <c r="ID22" s="81"/>
    </row>
    <row r="23" customFormat="false" ht="13.8" hidden="false" customHeight="false" outlineLevel="0" collapsed="false">
      <c r="A23" s="82"/>
      <c r="B23" s="82"/>
      <c r="C23" s="8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  <c r="HX23" s="80"/>
      <c r="HY23" s="80"/>
      <c r="HZ23" s="81"/>
      <c r="IA23" s="81"/>
      <c r="IB23" s="81"/>
      <c r="IC23" s="81"/>
      <c r="ID23" s="81"/>
    </row>
    <row r="24" customFormat="false" ht="13.8" hidden="false" customHeight="true" outlineLevel="0" collapsed="false">
      <c r="A24" s="104" t="s">
        <v>60</v>
      </c>
      <c r="B24" s="105"/>
      <c r="C24" s="106" t="s">
        <v>61</v>
      </c>
      <c r="D24" s="106"/>
      <c r="E24" s="106"/>
      <c r="F24" s="10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6" t="s">
        <v>61</v>
      </c>
      <c r="GL24" s="86"/>
      <c r="GM24" s="86"/>
      <c r="GN24" s="86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  <c r="HX24" s="80"/>
      <c r="HY24" s="80"/>
      <c r="HZ24" s="81"/>
      <c r="IA24" s="81"/>
      <c r="IB24" s="81"/>
      <c r="IC24" s="81"/>
      <c r="ID24" s="81"/>
    </row>
    <row r="25" customFormat="false" ht="12.4" hidden="false" customHeight="true" outlineLevel="0" collapsed="false">
      <c r="A25" s="82"/>
      <c r="B25" s="105"/>
      <c r="C25" s="107"/>
      <c r="D25" s="108"/>
      <c r="E25" s="108"/>
      <c r="F25" s="108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0"/>
      <c r="GL25" s="80"/>
      <c r="GM25" s="80"/>
      <c r="GN25" s="80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  <c r="HY25" s="80"/>
      <c r="HZ25" s="81"/>
      <c r="IA25" s="81"/>
      <c r="IB25" s="81"/>
      <c r="IC25" s="81"/>
      <c r="ID25" s="81"/>
    </row>
    <row r="26" customFormat="false" ht="13.8" hidden="false" customHeight="false" outlineLevel="0" collapsed="false">
      <c r="A26" s="104" t="s">
        <v>62</v>
      </c>
      <c r="B26" s="105"/>
      <c r="C26" s="110"/>
      <c r="D26" s="111" t="n">
        <v>887.47</v>
      </c>
      <c r="E26" s="112" t="s">
        <v>63</v>
      </c>
      <c r="F26" s="80"/>
      <c r="G26" s="105"/>
      <c r="H26" s="105"/>
      <c r="I26" s="105"/>
      <c r="J26" s="105"/>
      <c r="K26" s="105"/>
      <c r="L26" s="105"/>
      <c r="M26" s="105"/>
      <c r="N26" s="113"/>
      <c r="O26" s="113"/>
      <c r="P26" s="105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  <c r="HY26" s="80"/>
      <c r="HZ26" s="81"/>
      <c r="IA26" s="81"/>
      <c r="IB26" s="81"/>
      <c r="IC26" s="81"/>
      <c r="ID26" s="81"/>
    </row>
    <row r="27" customFormat="false" ht="13.8" hidden="false" customHeight="false" outlineLevel="0" collapsed="false">
      <c r="A27" s="82"/>
      <c r="B27" s="114" t="s">
        <v>64</v>
      </c>
      <c r="C27" s="115"/>
      <c r="D27" s="116"/>
      <c r="E27" s="112"/>
      <c r="F27" s="80"/>
      <c r="G27" s="105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0"/>
      <c r="CK27" s="80"/>
      <c r="CL27" s="80"/>
      <c r="CM27" s="80"/>
      <c r="CN27" s="80"/>
      <c r="CO27" s="80"/>
      <c r="CP27" s="80"/>
      <c r="CQ27" s="80"/>
      <c r="CR27" s="80"/>
      <c r="CS27" s="80"/>
      <c r="CT27" s="80"/>
      <c r="CU27" s="80"/>
      <c r="CV27" s="80"/>
      <c r="CW27" s="80"/>
      <c r="CX27" s="80"/>
      <c r="CY27" s="80"/>
      <c r="CZ27" s="80"/>
      <c r="DA27" s="80"/>
      <c r="DB27" s="80"/>
      <c r="DC27" s="80"/>
      <c r="DD27" s="80"/>
      <c r="DE27" s="80"/>
      <c r="DF27" s="80"/>
      <c r="DG27" s="80"/>
      <c r="DH27" s="80"/>
      <c r="DI27" s="80"/>
      <c r="DJ27" s="80"/>
      <c r="DK27" s="80"/>
      <c r="DL27" s="80"/>
      <c r="DM27" s="80"/>
      <c r="DN27" s="80"/>
      <c r="DO27" s="80"/>
      <c r="DP27" s="80"/>
      <c r="DQ27" s="80"/>
      <c r="DR27" s="80"/>
      <c r="DS27" s="80"/>
      <c r="DT27" s="80"/>
      <c r="DU27" s="80"/>
      <c r="DV27" s="80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0"/>
      <c r="ET27" s="80"/>
      <c r="EU27" s="80"/>
      <c r="EV27" s="80"/>
      <c r="EW27" s="80"/>
      <c r="EX27" s="80"/>
      <c r="EY27" s="80"/>
      <c r="EZ27" s="80"/>
      <c r="FA27" s="80"/>
      <c r="FB27" s="80"/>
      <c r="FC27" s="80"/>
      <c r="FD27" s="80"/>
      <c r="FE27" s="80"/>
      <c r="FF27" s="80"/>
      <c r="FG27" s="80"/>
      <c r="FH27" s="80"/>
      <c r="FI27" s="80"/>
      <c r="FJ27" s="80"/>
      <c r="FK27" s="80"/>
      <c r="FL27" s="80"/>
      <c r="FM27" s="80"/>
      <c r="FN27" s="80"/>
      <c r="FO27" s="80"/>
      <c r="FP27" s="80"/>
      <c r="FQ27" s="80"/>
      <c r="FR27" s="80"/>
      <c r="FS27" s="80"/>
      <c r="FT27" s="80"/>
      <c r="FU27" s="80"/>
      <c r="FV27" s="80"/>
      <c r="FW27" s="80"/>
      <c r="FX27" s="80"/>
      <c r="FY27" s="80"/>
      <c r="FZ27" s="80"/>
      <c r="GA27" s="80"/>
      <c r="GB27" s="80"/>
      <c r="GC27" s="80"/>
      <c r="GD27" s="80"/>
      <c r="GE27" s="80"/>
      <c r="GF27" s="80"/>
      <c r="GG27" s="80"/>
      <c r="GH27" s="80"/>
      <c r="GI27" s="80"/>
      <c r="GJ27" s="80"/>
      <c r="GK27" s="80"/>
      <c r="GL27" s="80"/>
      <c r="GM27" s="80"/>
      <c r="GN27" s="80"/>
      <c r="GO27" s="80"/>
      <c r="GP27" s="80"/>
      <c r="GQ27" s="80"/>
      <c r="GR27" s="80"/>
      <c r="GS27" s="80"/>
      <c r="GT27" s="80"/>
      <c r="GU27" s="80"/>
      <c r="GV27" s="80"/>
      <c r="GW27" s="80"/>
      <c r="GX27" s="80"/>
      <c r="GY27" s="80"/>
      <c r="GZ27" s="80"/>
      <c r="HA27" s="80"/>
      <c r="HB27" s="80"/>
      <c r="HC27" s="80"/>
      <c r="HD27" s="80"/>
      <c r="HE27" s="80"/>
      <c r="HF27" s="80"/>
      <c r="HG27" s="80"/>
      <c r="HH27" s="80"/>
      <c r="HI27" s="80"/>
      <c r="HJ27" s="80"/>
      <c r="HK27" s="80"/>
      <c r="HL27" s="80"/>
      <c r="HM27" s="80"/>
      <c r="HN27" s="80"/>
      <c r="HO27" s="80"/>
      <c r="HP27" s="80"/>
      <c r="HQ27" s="80"/>
      <c r="HR27" s="80"/>
      <c r="HS27" s="80"/>
      <c r="HT27" s="80"/>
      <c r="HU27" s="80"/>
      <c r="HV27" s="80"/>
      <c r="HW27" s="80"/>
      <c r="HX27" s="80"/>
      <c r="HY27" s="80"/>
      <c r="HZ27" s="81"/>
      <c r="IA27" s="81"/>
      <c r="IB27" s="81"/>
      <c r="IC27" s="81"/>
      <c r="ID27" s="81"/>
    </row>
    <row r="28" customFormat="false" ht="13.8" hidden="false" customHeight="false" outlineLevel="0" collapsed="false">
      <c r="A28" s="82"/>
      <c r="B28" s="117" t="s">
        <v>65</v>
      </c>
      <c r="C28" s="110"/>
      <c r="D28" s="111" t="n">
        <v>867.75</v>
      </c>
      <c r="E28" s="112" t="s">
        <v>63</v>
      </c>
      <c r="F28" s="80"/>
      <c r="G28" s="80"/>
      <c r="H28" s="80"/>
      <c r="I28" s="105"/>
      <c r="J28" s="80"/>
      <c r="K28" s="105" t="s">
        <v>66</v>
      </c>
      <c r="L28" s="105"/>
      <c r="M28" s="105"/>
      <c r="N28" s="118"/>
      <c r="O28" s="111" t="n">
        <v>160.45</v>
      </c>
      <c r="P28" s="112" t="s">
        <v>63</v>
      </c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  <c r="CN28" s="80"/>
      <c r="CO28" s="80"/>
      <c r="CP28" s="80"/>
      <c r="CQ28" s="80"/>
      <c r="CR28" s="80"/>
      <c r="CS28" s="80"/>
      <c r="CT28" s="80"/>
      <c r="CU28" s="80"/>
      <c r="CV28" s="80"/>
      <c r="CW28" s="80"/>
      <c r="CX28" s="80"/>
      <c r="CY28" s="80"/>
      <c r="CZ28" s="80"/>
      <c r="DA28" s="80"/>
      <c r="DB28" s="80"/>
      <c r="DC28" s="80"/>
      <c r="DD28" s="80"/>
      <c r="DE28" s="80"/>
      <c r="DF28" s="80"/>
      <c r="DG28" s="80"/>
      <c r="DH28" s="80"/>
      <c r="DI28" s="80"/>
      <c r="DJ28" s="80"/>
      <c r="DK28" s="80"/>
      <c r="DL28" s="80"/>
      <c r="DM28" s="80"/>
      <c r="DN28" s="80"/>
      <c r="DO28" s="80"/>
      <c r="DP28" s="80"/>
      <c r="DQ28" s="80"/>
      <c r="DR28" s="80"/>
      <c r="DS28" s="80"/>
      <c r="DT28" s="80"/>
      <c r="DU28" s="80"/>
      <c r="DV28" s="80"/>
      <c r="DW28" s="80"/>
      <c r="DX28" s="80"/>
      <c r="DY28" s="80"/>
      <c r="DZ28" s="80"/>
      <c r="EA28" s="80"/>
      <c r="EB28" s="80"/>
      <c r="EC28" s="80"/>
      <c r="ED28" s="80"/>
      <c r="EE28" s="80"/>
      <c r="EF28" s="80"/>
      <c r="EG28" s="80"/>
      <c r="EH28" s="80"/>
      <c r="EI28" s="80"/>
      <c r="EJ28" s="80"/>
      <c r="EK28" s="80"/>
      <c r="EL28" s="80"/>
      <c r="EM28" s="80"/>
      <c r="EN28" s="80"/>
      <c r="EO28" s="80"/>
      <c r="EP28" s="80"/>
      <c r="EQ28" s="80"/>
      <c r="ER28" s="80"/>
      <c r="ES28" s="80"/>
      <c r="ET28" s="80"/>
      <c r="EU28" s="80"/>
      <c r="EV28" s="80"/>
      <c r="EW28" s="80"/>
      <c r="EX28" s="80"/>
      <c r="EY28" s="80"/>
      <c r="EZ28" s="80"/>
      <c r="FA28" s="80"/>
      <c r="FB28" s="80"/>
      <c r="FC28" s="80"/>
      <c r="FD28" s="80"/>
      <c r="FE28" s="80"/>
      <c r="FF28" s="80"/>
      <c r="FG28" s="80"/>
      <c r="FH28" s="80"/>
      <c r="FI28" s="80"/>
      <c r="FJ28" s="80"/>
      <c r="FK28" s="80"/>
      <c r="FL28" s="80"/>
      <c r="FM28" s="80"/>
      <c r="FN28" s="80"/>
      <c r="FO28" s="80"/>
      <c r="FP28" s="80"/>
      <c r="FQ28" s="80"/>
      <c r="FR28" s="80"/>
      <c r="FS28" s="80"/>
      <c r="FT28" s="80"/>
      <c r="FU28" s="80"/>
      <c r="FV28" s="80"/>
      <c r="FW28" s="80"/>
      <c r="FX28" s="80"/>
      <c r="FY28" s="80"/>
      <c r="FZ28" s="80"/>
      <c r="GA28" s="80"/>
      <c r="GB28" s="80"/>
      <c r="GC28" s="80"/>
      <c r="GD28" s="80"/>
      <c r="GE28" s="80"/>
      <c r="GF28" s="80"/>
      <c r="GG28" s="80"/>
      <c r="GH28" s="80"/>
      <c r="GI28" s="80"/>
      <c r="GJ28" s="80"/>
      <c r="GK28" s="80"/>
      <c r="GL28" s="80"/>
      <c r="GM28" s="80"/>
      <c r="GN28" s="80"/>
      <c r="GO28" s="80"/>
      <c r="GP28" s="80"/>
      <c r="GQ28" s="80"/>
      <c r="GR28" s="80"/>
      <c r="GS28" s="80"/>
      <c r="GT28" s="80"/>
      <c r="GU28" s="80"/>
      <c r="GV28" s="80"/>
      <c r="GW28" s="80"/>
      <c r="GX28" s="80"/>
      <c r="GY28" s="80"/>
      <c r="GZ28" s="80"/>
      <c r="HA28" s="80"/>
      <c r="HB28" s="80"/>
      <c r="HC28" s="80"/>
      <c r="HD28" s="80"/>
      <c r="HE28" s="80"/>
      <c r="HF28" s="80"/>
      <c r="HG28" s="80"/>
      <c r="HH28" s="80"/>
      <c r="HI28" s="80"/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0"/>
      <c r="HU28" s="80"/>
      <c r="HV28" s="80"/>
      <c r="HW28" s="80"/>
      <c r="HX28" s="80"/>
      <c r="HY28" s="80"/>
      <c r="HZ28" s="81"/>
      <c r="IA28" s="81"/>
      <c r="IB28" s="81"/>
      <c r="IC28" s="81"/>
      <c r="ID28" s="81"/>
    </row>
    <row r="29" customFormat="false" ht="13.8" hidden="false" customHeight="false" outlineLevel="0" collapsed="false">
      <c r="A29" s="82"/>
      <c r="B29" s="117" t="s">
        <v>15</v>
      </c>
      <c r="C29" s="119"/>
      <c r="D29" s="120" t="n">
        <v>0</v>
      </c>
      <c r="E29" s="112" t="s">
        <v>63</v>
      </c>
      <c r="F29" s="80"/>
      <c r="G29" s="80"/>
      <c r="H29" s="80"/>
      <c r="I29" s="105"/>
      <c r="J29" s="80"/>
      <c r="K29" s="105" t="s">
        <v>67</v>
      </c>
      <c r="L29" s="105"/>
      <c r="M29" s="105"/>
      <c r="N29" s="118"/>
      <c r="O29" s="111" t="n">
        <v>2.84</v>
      </c>
      <c r="P29" s="112" t="s">
        <v>63</v>
      </c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1"/>
      <c r="IA29" s="81"/>
      <c r="IB29" s="81"/>
      <c r="IC29" s="81"/>
      <c r="ID29" s="81"/>
    </row>
    <row r="30" customFormat="false" ht="13.8" hidden="false" customHeight="false" outlineLevel="0" collapsed="false">
      <c r="A30" s="82"/>
      <c r="B30" s="117" t="s">
        <v>68</v>
      </c>
      <c r="C30" s="119"/>
      <c r="D30" s="120" t="n">
        <v>0</v>
      </c>
      <c r="E30" s="112" t="s">
        <v>63</v>
      </c>
      <c r="F30" s="80"/>
      <c r="G30" s="80"/>
      <c r="H30" s="80"/>
      <c r="I30" s="105"/>
      <c r="J30" s="80"/>
      <c r="K30" s="105" t="s">
        <v>69</v>
      </c>
      <c r="L30" s="105"/>
      <c r="M30" s="105"/>
      <c r="N30" s="121"/>
      <c r="O30" s="120" t="n">
        <v>218.6</v>
      </c>
      <c r="P30" s="122" t="s">
        <v>70</v>
      </c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  <c r="CN30" s="80"/>
      <c r="CO30" s="80"/>
      <c r="CP30" s="80"/>
      <c r="CQ30" s="80"/>
      <c r="CR30" s="80"/>
      <c r="CS30" s="80"/>
      <c r="CT30" s="80"/>
      <c r="CU30" s="80"/>
      <c r="CV30" s="80"/>
      <c r="CW30" s="80"/>
      <c r="CX30" s="80"/>
      <c r="CY30" s="80"/>
      <c r="CZ30" s="80"/>
      <c r="DA30" s="80"/>
      <c r="DB30" s="80"/>
      <c r="DC30" s="80"/>
      <c r="DD30" s="80"/>
      <c r="DE30" s="80"/>
      <c r="DF30" s="80"/>
      <c r="DG30" s="80"/>
      <c r="DH30" s="80"/>
      <c r="DI30" s="80"/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/>
      <c r="GD30" s="80"/>
      <c r="GE30" s="80"/>
      <c r="GF30" s="80"/>
      <c r="GG30" s="80"/>
      <c r="GH30" s="80"/>
      <c r="GI30" s="80"/>
      <c r="GJ30" s="80"/>
      <c r="GK30" s="80"/>
      <c r="GL30" s="80"/>
      <c r="GM30" s="80"/>
      <c r="GN30" s="80"/>
      <c r="GO30" s="80"/>
      <c r="GP30" s="80"/>
      <c r="GQ30" s="80"/>
      <c r="GR30" s="80"/>
      <c r="GS30" s="80"/>
      <c r="GT30" s="80"/>
      <c r="GU30" s="80"/>
      <c r="GV30" s="80"/>
      <c r="GW30" s="80"/>
      <c r="GX30" s="80"/>
      <c r="GY30" s="80"/>
      <c r="GZ30" s="80"/>
      <c r="HA30" s="80"/>
      <c r="HB30" s="80"/>
      <c r="HC30" s="80"/>
      <c r="HD30" s="80"/>
      <c r="HE30" s="80"/>
      <c r="HF30" s="80"/>
      <c r="HG30" s="80"/>
      <c r="HH30" s="80"/>
      <c r="HI30" s="80"/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0"/>
      <c r="HU30" s="80"/>
      <c r="HV30" s="80"/>
      <c r="HW30" s="80"/>
      <c r="HX30" s="80"/>
      <c r="HY30" s="80"/>
      <c r="HZ30" s="81"/>
      <c r="IA30" s="81"/>
      <c r="IB30" s="81"/>
      <c r="IC30" s="81"/>
      <c r="ID30" s="81"/>
    </row>
    <row r="31" customFormat="false" ht="13.8" hidden="false" customHeight="false" outlineLevel="0" collapsed="false">
      <c r="A31" s="82"/>
      <c r="B31" s="117" t="s">
        <v>17</v>
      </c>
      <c r="C31" s="119"/>
      <c r="D31" s="111" t="n">
        <v>0</v>
      </c>
      <c r="E31" s="112" t="s">
        <v>63</v>
      </c>
      <c r="F31" s="80"/>
      <c r="G31" s="80"/>
      <c r="H31" s="80"/>
      <c r="I31" s="105"/>
      <c r="J31" s="80"/>
      <c r="K31" s="105" t="s">
        <v>71</v>
      </c>
      <c r="L31" s="105"/>
      <c r="M31" s="105"/>
      <c r="N31" s="121"/>
      <c r="O31" s="120" t="n">
        <v>3.17</v>
      </c>
      <c r="P31" s="122" t="s">
        <v>70</v>
      </c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  <c r="GD31" s="80"/>
      <c r="GE31" s="80"/>
      <c r="GF31" s="80"/>
      <c r="GG31" s="80"/>
      <c r="GH31" s="80"/>
      <c r="GI31" s="80"/>
      <c r="GJ31" s="80"/>
      <c r="GK31" s="80"/>
      <c r="GL31" s="80"/>
      <c r="GM31" s="80"/>
      <c r="GN31" s="80"/>
      <c r="GO31" s="80"/>
      <c r="GP31" s="80"/>
      <c r="GQ31" s="80"/>
      <c r="GR31" s="80"/>
      <c r="GS31" s="80"/>
      <c r="GT31" s="80"/>
      <c r="GU31" s="80"/>
      <c r="GV31" s="80"/>
      <c r="GW31" s="80"/>
      <c r="GX31" s="80"/>
      <c r="GY31" s="80"/>
      <c r="GZ31" s="80"/>
      <c r="HA31" s="80"/>
      <c r="HB31" s="80"/>
      <c r="HC31" s="80"/>
      <c r="HD31" s="80"/>
      <c r="HE31" s="80"/>
      <c r="HF31" s="80"/>
      <c r="HG31" s="80"/>
      <c r="HH31" s="80"/>
      <c r="HI31" s="80"/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0"/>
      <c r="HU31" s="80"/>
      <c r="HV31" s="80"/>
      <c r="HW31" s="80"/>
      <c r="HX31" s="80"/>
      <c r="HY31" s="80"/>
      <c r="HZ31" s="81"/>
      <c r="IA31" s="81"/>
      <c r="IB31" s="81"/>
      <c r="IC31" s="81"/>
      <c r="ID31" s="81"/>
    </row>
    <row r="32" customFormat="false" ht="13.8" hidden="false" customHeight="true" outlineLevel="0" collapsed="false">
      <c r="A32" s="123" t="s">
        <v>72</v>
      </c>
      <c r="B32" s="124" t="s">
        <v>73</v>
      </c>
      <c r="C32" s="124" t="s">
        <v>74</v>
      </c>
      <c r="D32" s="124"/>
      <c r="E32" s="124"/>
      <c r="F32" s="124"/>
      <c r="G32" s="124"/>
      <c r="H32" s="124" t="s">
        <v>75</v>
      </c>
      <c r="I32" s="124" t="s">
        <v>76</v>
      </c>
      <c r="J32" s="124"/>
      <c r="K32" s="124"/>
      <c r="L32" s="124" t="s">
        <v>12</v>
      </c>
      <c r="M32" s="124"/>
      <c r="N32" s="124"/>
      <c r="O32" s="124"/>
      <c r="P32" s="124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80"/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80"/>
      <c r="DZ32" s="80"/>
      <c r="EA32" s="80"/>
      <c r="EB32" s="80"/>
      <c r="EC32" s="80"/>
      <c r="ED32" s="80"/>
      <c r="EE32" s="80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  <c r="FL32" s="80"/>
      <c r="FM32" s="80"/>
      <c r="FN32" s="80"/>
      <c r="FO32" s="80"/>
      <c r="FP32" s="80"/>
      <c r="FQ32" s="80"/>
      <c r="FR32" s="80"/>
      <c r="FS32" s="80"/>
      <c r="FT32" s="80"/>
      <c r="FU32" s="80"/>
      <c r="FV32" s="80"/>
      <c r="FW32" s="80"/>
      <c r="FX32" s="80"/>
      <c r="FY32" s="80"/>
      <c r="FZ32" s="80"/>
      <c r="GA32" s="80"/>
      <c r="GB32" s="80"/>
      <c r="GC32" s="80"/>
      <c r="GD32" s="80"/>
      <c r="GE32" s="80"/>
      <c r="GF32" s="80"/>
      <c r="GG32" s="80"/>
      <c r="GH32" s="80"/>
      <c r="GI32" s="80"/>
      <c r="GJ32" s="80"/>
      <c r="GK32" s="80"/>
      <c r="GL32" s="80"/>
      <c r="GM32" s="80"/>
      <c r="GN32" s="80"/>
      <c r="GO32" s="80"/>
      <c r="GP32" s="80"/>
      <c r="GQ32" s="80"/>
      <c r="GR32" s="80"/>
      <c r="GS32" s="80"/>
      <c r="GT32" s="80"/>
      <c r="GU32" s="80"/>
      <c r="GV32" s="80"/>
      <c r="GW32" s="80"/>
      <c r="GX32" s="80"/>
      <c r="GY32" s="80"/>
      <c r="GZ32" s="80"/>
      <c r="HA32" s="80"/>
      <c r="HB32" s="80"/>
      <c r="HC32" s="80"/>
      <c r="HD32" s="80"/>
      <c r="HE32" s="80"/>
      <c r="HF32" s="80"/>
      <c r="HG32" s="80"/>
      <c r="HH32" s="80"/>
      <c r="HI32" s="80"/>
      <c r="HJ32" s="80"/>
      <c r="HK32" s="80"/>
      <c r="HL32" s="80"/>
      <c r="HM32" s="80"/>
      <c r="HN32" s="80"/>
      <c r="HO32" s="80"/>
      <c r="HP32" s="80"/>
      <c r="HQ32" s="80"/>
      <c r="HR32" s="80"/>
      <c r="HS32" s="80"/>
      <c r="HT32" s="80"/>
      <c r="HU32" s="80"/>
      <c r="HV32" s="80"/>
      <c r="HW32" s="80"/>
      <c r="HX32" s="80"/>
      <c r="HY32" s="80"/>
      <c r="HZ32" s="81"/>
      <c r="IA32" s="81"/>
      <c r="IB32" s="81"/>
      <c r="IC32" s="81"/>
      <c r="ID32" s="81"/>
    </row>
    <row r="33" customFormat="false" ht="13.8" hidden="false" customHeight="false" outlineLevel="0" collapsed="false">
      <c r="A33" s="123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0"/>
      <c r="DC33" s="80"/>
      <c r="DD33" s="80"/>
      <c r="DE33" s="80"/>
      <c r="DF33" s="80"/>
      <c r="DG33" s="80"/>
      <c r="DH33" s="80"/>
      <c r="DI33" s="80"/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80"/>
      <c r="DZ33" s="80"/>
      <c r="EA33" s="80"/>
      <c r="EB33" s="80"/>
      <c r="EC33" s="80"/>
      <c r="ED33" s="80"/>
      <c r="EE33" s="80"/>
      <c r="EF33" s="80"/>
      <c r="EG33" s="80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  <c r="FL33" s="80"/>
      <c r="FM33" s="80"/>
      <c r="FN33" s="80"/>
      <c r="FO33" s="80"/>
      <c r="FP33" s="80"/>
      <c r="FQ33" s="80"/>
      <c r="FR33" s="80"/>
      <c r="FS33" s="80"/>
      <c r="FT33" s="80"/>
      <c r="FU33" s="80"/>
      <c r="FV33" s="80"/>
      <c r="FW33" s="80"/>
      <c r="FX33" s="80"/>
      <c r="FY33" s="80"/>
      <c r="FZ33" s="80"/>
      <c r="GA33" s="80"/>
      <c r="GB33" s="80"/>
      <c r="GC33" s="80"/>
      <c r="GD33" s="80"/>
      <c r="GE33" s="80"/>
      <c r="GF33" s="80"/>
      <c r="GG33" s="80"/>
      <c r="GH33" s="80"/>
      <c r="GI33" s="80"/>
      <c r="GJ33" s="80"/>
      <c r="GK33" s="80"/>
      <c r="GL33" s="80"/>
      <c r="GM33" s="80"/>
      <c r="GN33" s="80"/>
      <c r="GO33" s="80"/>
      <c r="GP33" s="80"/>
      <c r="GQ33" s="80"/>
      <c r="GR33" s="80"/>
      <c r="GS33" s="80"/>
      <c r="GT33" s="80"/>
      <c r="GU33" s="80"/>
      <c r="GV33" s="80"/>
      <c r="GW33" s="80"/>
      <c r="GX33" s="80"/>
      <c r="GY33" s="80"/>
      <c r="GZ33" s="80"/>
      <c r="HA33" s="80"/>
      <c r="HB33" s="80"/>
      <c r="HC33" s="80"/>
      <c r="HD33" s="80"/>
      <c r="HE33" s="80"/>
      <c r="HF33" s="80"/>
      <c r="HG33" s="80"/>
      <c r="HH33" s="80"/>
      <c r="HI33" s="80"/>
      <c r="HJ33" s="80"/>
      <c r="HK33" s="80"/>
      <c r="HL33" s="80"/>
      <c r="HM33" s="80"/>
      <c r="HN33" s="80"/>
      <c r="HO33" s="80"/>
      <c r="HP33" s="80"/>
      <c r="HQ33" s="80"/>
      <c r="HR33" s="80"/>
      <c r="HS33" s="80"/>
      <c r="HT33" s="80"/>
      <c r="HU33" s="80"/>
      <c r="HV33" s="80"/>
      <c r="HW33" s="80"/>
      <c r="HX33" s="80"/>
      <c r="HY33" s="80"/>
      <c r="HZ33" s="81"/>
      <c r="IA33" s="81"/>
      <c r="IB33" s="81"/>
      <c r="IC33" s="81"/>
      <c r="ID33" s="81"/>
    </row>
    <row r="34" customFormat="false" ht="19.65" hidden="false" customHeight="false" outlineLevel="0" collapsed="false">
      <c r="A34" s="123"/>
      <c r="B34" s="124"/>
      <c r="C34" s="124"/>
      <c r="D34" s="124"/>
      <c r="E34" s="124"/>
      <c r="F34" s="124"/>
      <c r="G34" s="124"/>
      <c r="H34" s="124"/>
      <c r="I34" s="124" t="s">
        <v>77</v>
      </c>
      <c r="J34" s="124" t="s">
        <v>78</v>
      </c>
      <c r="K34" s="124" t="s">
        <v>79</v>
      </c>
      <c r="L34" s="124" t="s">
        <v>80</v>
      </c>
      <c r="M34" s="124" t="s">
        <v>81</v>
      </c>
      <c r="N34" s="124" t="s">
        <v>82</v>
      </c>
      <c r="O34" s="124" t="s">
        <v>78</v>
      </c>
      <c r="P34" s="124" t="s">
        <v>83</v>
      </c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/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/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/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/>
      <c r="HR34" s="80"/>
      <c r="HS34" s="80"/>
      <c r="HT34" s="80"/>
      <c r="HU34" s="80"/>
      <c r="HV34" s="80"/>
      <c r="HW34" s="80"/>
      <c r="HX34" s="80"/>
      <c r="HY34" s="80"/>
      <c r="HZ34" s="81"/>
      <c r="IA34" s="81"/>
      <c r="IB34" s="81"/>
      <c r="IC34" s="81"/>
      <c r="ID34" s="81"/>
    </row>
    <row r="35" customFormat="false" ht="13.8" hidden="false" customHeight="false" outlineLevel="0" collapsed="false">
      <c r="A35" s="125" t="n">
        <v>1</v>
      </c>
      <c r="B35" s="126" t="n">
        <v>2</v>
      </c>
      <c r="C35" s="126" t="n">
        <v>3</v>
      </c>
      <c r="D35" s="126"/>
      <c r="E35" s="126"/>
      <c r="F35" s="126"/>
      <c r="G35" s="126"/>
      <c r="H35" s="126" t="n">
        <v>4</v>
      </c>
      <c r="I35" s="126" t="n">
        <v>5</v>
      </c>
      <c r="J35" s="126" t="n">
        <v>6</v>
      </c>
      <c r="K35" s="126" t="n">
        <v>7</v>
      </c>
      <c r="L35" s="126" t="n">
        <v>8</v>
      </c>
      <c r="M35" s="126" t="n">
        <v>9</v>
      </c>
      <c r="N35" s="126" t="n">
        <v>10</v>
      </c>
      <c r="O35" s="126" t="n">
        <v>11</v>
      </c>
      <c r="P35" s="126" t="n">
        <v>12</v>
      </c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0"/>
      <c r="CQ35" s="80"/>
      <c r="CR35" s="80"/>
      <c r="CS35" s="80"/>
      <c r="CT35" s="80"/>
      <c r="CU35" s="80"/>
      <c r="CV35" s="80"/>
      <c r="CW35" s="80"/>
      <c r="CX35" s="80"/>
      <c r="CY35" s="80"/>
      <c r="CZ35" s="80"/>
      <c r="DA35" s="80"/>
      <c r="DB35" s="80"/>
      <c r="DC35" s="80"/>
      <c r="DD35" s="80"/>
      <c r="DE35" s="80"/>
      <c r="DF35" s="80"/>
      <c r="DG35" s="80"/>
      <c r="DH35" s="80"/>
      <c r="DI35" s="80"/>
      <c r="DJ35" s="80"/>
      <c r="DK35" s="80"/>
      <c r="DL35" s="80"/>
      <c r="DM35" s="80"/>
      <c r="DN35" s="80"/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0"/>
      <c r="DZ35" s="80"/>
      <c r="EA35" s="80"/>
      <c r="EB35" s="80"/>
      <c r="EC35" s="80"/>
      <c r="ED35" s="80"/>
      <c r="EE35" s="80"/>
      <c r="EF35" s="80"/>
      <c r="EG35" s="80"/>
      <c r="EH35" s="80"/>
      <c r="EI35" s="80"/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  <c r="EZ35" s="80"/>
      <c r="FA35" s="80"/>
      <c r="FB35" s="80"/>
      <c r="FC35" s="80"/>
      <c r="FD35" s="80"/>
      <c r="FE35" s="80"/>
      <c r="FF35" s="80"/>
      <c r="FG35" s="80"/>
      <c r="FH35" s="80"/>
      <c r="FI35" s="80"/>
      <c r="FJ35" s="80"/>
      <c r="FK35" s="80"/>
      <c r="FL35" s="80"/>
      <c r="FM35" s="80"/>
      <c r="FN35" s="80"/>
      <c r="FO35" s="80"/>
      <c r="FP35" s="80"/>
      <c r="FQ35" s="80"/>
      <c r="FR35" s="80"/>
      <c r="FS35" s="80"/>
      <c r="FT35" s="80"/>
      <c r="FU35" s="80"/>
      <c r="FV35" s="80"/>
      <c r="FW35" s="80"/>
      <c r="FX35" s="80"/>
      <c r="FY35" s="80"/>
      <c r="FZ35" s="80"/>
      <c r="GA35" s="80"/>
      <c r="GB35" s="80"/>
      <c r="GC35" s="80"/>
      <c r="GD35" s="80"/>
      <c r="GE35" s="80"/>
      <c r="GF35" s="80"/>
      <c r="GG35" s="80"/>
      <c r="GH35" s="80"/>
      <c r="GI35" s="80"/>
      <c r="GJ35" s="80"/>
      <c r="GK35" s="80"/>
      <c r="GL35" s="80"/>
      <c r="GM35" s="80"/>
      <c r="GN35" s="80"/>
      <c r="GO35" s="80"/>
      <c r="GP35" s="80"/>
      <c r="GQ35" s="80"/>
      <c r="GR35" s="80"/>
      <c r="GS35" s="80"/>
      <c r="GT35" s="80"/>
      <c r="GU35" s="80"/>
      <c r="GV35" s="80"/>
      <c r="GW35" s="80"/>
      <c r="GX35" s="80"/>
      <c r="GY35" s="80"/>
      <c r="GZ35" s="80"/>
      <c r="HA35" s="80"/>
      <c r="HB35" s="80"/>
      <c r="HC35" s="80"/>
      <c r="HD35" s="80"/>
      <c r="HE35" s="80"/>
      <c r="HF35" s="80"/>
      <c r="HG35" s="80"/>
      <c r="HH35" s="80"/>
      <c r="HI35" s="80"/>
      <c r="HJ35" s="80"/>
      <c r="HK35" s="80"/>
      <c r="HL35" s="80"/>
      <c r="HM35" s="80"/>
      <c r="HN35" s="80"/>
      <c r="HO35" s="80"/>
      <c r="HP35" s="80"/>
      <c r="HQ35" s="80"/>
      <c r="HR35" s="80"/>
      <c r="HS35" s="80"/>
      <c r="HT35" s="80"/>
      <c r="HU35" s="80"/>
      <c r="HV35" s="80"/>
      <c r="HW35" s="80"/>
      <c r="HX35" s="80"/>
      <c r="HY35" s="80"/>
      <c r="HZ35" s="81"/>
      <c r="IA35" s="81"/>
      <c r="IB35" s="81"/>
      <c r="IC35" s="81"/>
      <c r="ID35" s="81"/>
    </row>
    <row r="36" customFormat="false" ht="13.8" hidden="false" customHeight="true" outlineLevel="0" collapsed="false">
      <c r="A36" s="127" t="s">
        <v>84</v>
      </c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0"/>
      <c r="CB36" s="80"/>
      <c r="CC36" s="80"/>
      <c r="CD36" s="80"/>
      <c r="CE36" s="80"/>
      <c r="CF36" s="80"/>
      <c r="CG36" s="80"/>
      <c r="CH36" s="80"/>
      <c r="CI36" s="80"/>
      <c r="CJ36" s="80"/>
      <c r="CK36" s="80"/>
      <c r="CL36" s="80"/>
      <c r="CM36" s="80"/>
      <c r="CN36" s="80"/>
      <c r="CO36" s="80"/>
      <c r="CP36" s="80"/>
      <c r="CQ36" s="80"/>
      <c r="CR36" s="80"/>
      <c r="CS36" s="80"/>
      <c r="CT36" s="80"/>
      <c r="CU36" s="80"/>
      <c r="CV36" s="80"/>
      <c r="CW36" s="80"/>
      <c r="CX36" s="80"/>
      <c r="CY36" s="80"/>
      <c r="CZ36" s="80"/>
      <c r="DA36" s="80"/>
      <c r="DB36" s="80"/>
      <c r="DC36" s="80"/>
      <c r="DD36" s="80"/>
      <c r="DE36" s="80"/>
      <c r="DF36" s="80"/>
      <c r="DG36" s="80"/>
      <c r="DH36" s="80"/>
      <c r="DI36" s="80"/>
      <c r="DJ36" s="80"/>
      <c r="DK36" s="80"/>
      <c r="DL36" s="80"/>
      <c r="DM36" s="80"/>
      <c r="DN36" s="80"/>
      <c r="DO36" s="80"/>
      <c r="DP36" s="80"/>
      <c r="DQ36" s="80"/>
      <c r="DR36" s="80"/>
      <c r="DS36" s="80"/>
      <c r="DT36" s="80"/>
      <c r="DU36" s="80"/>
      <c r="DV36" s="80"/>
      <c r="DW36" s="80"/>
      <c r="DX36" s="80"/>
      <c r="DY36" s="80"/>
      <c r="DZ36" s="80"/>
      <c r="EA36" s="80"/>
      <c r="EB36" s="80"/>
      <c r="EC36" s="80"/>
      <c r="ED36" s="80"/>
      <c r="EE36" s="80"/>
      <c r="EF36" s="80"/>
      <c r="EG36" s="80"/>
      <c r="EH36" s="80"/>
      <c r="EI36" s="80"/>
      <c r="EJ36" s="80"/>
      <c r="EK36" s="80"/>
      <c r="EL36" s="80"/>
      <c r="EM36" s="80"/>
      <c r="EN36" s="80"/>
      <c r="EO36" s="80"/>
      <c r="EP36" s="80"/>
      <c r="EQ36" s="80"/>
      <c r="ER36" s="80"/>
      <c r="ES36" s="80"/>
      <c r="ET36" s="80"/>
      <c r="EU36" s="80"/>
      <c r="EV36" s="80"/>
      <c r="EW36" s="80"/>
      <c r="EX36" s="80"/>
      <c r="EY36" s="80"/>
      <c r="EZ36" s="80"/>
      <c r="FA36" s="80"/>
      <c r="FB36" s="80"/>
      <c r="FC36" s="80"/>
      <c r="FD36" s="80"/>
      <c r="FE36" s="80"/>
      <c r="FF36" s="80"/>
      <c r="FG36" s="80"/>
      <c r="FH36" s="80"/>
      <c r="FI36" s="80"/>
      <c r="FJ36" s="80"/>
      <c r="FK36" s="80"/>
      <c r="FL36" s="80"/>
      <c r="FM36" s="80"/>
      <c r="FN36" s="80"/>
      <c r="FO36" s="80"/>
      <c r="FP36" s="80"/>
      <c r="FQ36" s="80"/>
      <c r="FR36" s="80"/>
      <c r="FS36" s="80"/>
      <c r="FT36" s="80"/>
      <c r="FU36" s="80"/>
      <c r="FV36" s="80"/>
      <c r="FW36" s="80"/>
      <c r="FX36" s="80"/>
      <c r="FY36" s="80"/>
      <c r="FZ36" s="80"/>
      <c r="GA36" s="80"/>
      <c r="GB36" s="80"/>
      <c r="GC36" s="80"/>
      <c r="GD36" s="80"/>
      <c r="GE36" s="80"/>
      <c r="GF36" s="80"/>
      <c r="GG36" s="80"/>
      <c r="GH36" s="80"/>
      <c r="GI36" s="80"/>
      <c r="GJ36" s="80"/>
      <c r="GK36" s="80"/>
      <c r="GL36" s="80"/>
      <c r="GM36" s="80"/>
      <c r="GN36" s="80"/>
      <c r="GO36" s="128" t="s">
        <v>84</v>
      </c>
      <c r="GP36" s="80"/>
      <c r="GQ36" s="80"/>
      <c r="GR36" s="80"/>
      <c r="GS36" s="80"/>
      <c r="GT36" s="80"/>
      <c r="GU36" s="80"/>
      <c r="GV36" s="80"/>
      <c r="GW36" s="80"/>
      <c r="GX36" s="80"/>
      <c r="GY36" s="80"/>
      <c r="GZ36" s="80"/>
      <c r="HA36" s="80"/>
      <c r="HB36" s="80"/>
      <c r="HC36" s="80"/>
      <c r="HD36" s="80"/>
      <c r="HE36" s="80"/>
      <c r="HF36" s="80"/>
      <c r="HG36" s="80"/>
      <c r="HH36" s="80"/>
      <c r="HI36" s="80"/>
      <c r="HJ36" s="80"/>
      <c r="HK36" s="80"/>
      <c r="HL36" s="80"/>
      <c r="HM36" s="80"/>
      <c r="HN36" s="80"/>
      <c r="HO36" s="80"/>
      <c r="HP36" s="80"/>
      <c r="HQ36" s="80"/>
      <c r="HR36" s="80"/>
      <c r="HS36" s="80"/>
      <c r="HT36" s="80"/>
      <c r="HU36" s="80"/>
      <c r="HV36" s="80"/>
      <c r="HW36" s="80"/>
      <c r="HX36" s="80"/>
      <c r="HY36" s="80"/>
      <c r="HZ36" s="81"/>
      <c r="IA36" s="81"/>
      <c r="IB36" s="81"/>
      <c r="IC36" s="81"/>
      <c r="ID36" s="81"/>
    </row>
    <row r="37" customFormat="false" ht="13.8" hidden="false" customHeight="true" outlineLevel="0" collapsed="false">
      <c r="A37" s="127" t="s">
        <v>85</v>
      </c>
      <c r="B37" s="127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  <c r="CN37" s="80"/>
      <c r="CO37" s="80"/>
      <c r="CP37" s="80"/>
      <c r="CQ37" s="80"/>
      <c r="CR37" s="80"/>
      <c r="CS37" s="80"/>
      <c r="CT37" s="80"/>
      <c r="CU37" s="80"/>
      <c r="CV37" s="80"/>
      <c r="CW37" s="80"/>
      <c r="CX37" s="80"/>
      <c r="CY37" s="80"/>
      <c r="CZ37" s="80"/>
      <c r="DA37" s="80"/>
      <c r="DB37" s="80"/>
      <c r="DC37" s="80"/>
      <c r="DD37" s="80"/>
      <c r="DE37" s="80"/>
      <c r="DF37" s="80"/>
      <c r="DG37" s="80"/>
      <c r="DH37" s="80"/>
      <c r="DI37" s="80"/>
      <c r="DJ37" s="80"/>
      <c r="DK37" s="80"/>
      <c r="DL37" s="80"/>
      <c r="DM37" s="80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0"/>
      <c r="DZ37" s="80"/>
      <c r="EA37" s="80"/>
      <c r="EB37" s="80"/>
      <c r="EC37" s="80"/>
      <c r="ED37" s="80"/>
      <c r="EE37" s="80"/>
      <c r="EF37" s="80"/>
      <c r="EG37" s="80"/>
      <c r="EH37" s="80"/>
      <c r="EI37" s="80"/>
      <c r="EJ37" s="80"/>
      <c r="EK37" s="80"/>
      <c r="EL37" s="80"/>
      <c r="EM37" s="80"/>
      <c r="EN37" s="80"/>
      <c r="EO37" s="80"/>
      <c r="EP37" s="80"/>
      <c r="EQ37" s="80"/>
      <c r="ER37" s="80"/>
      <c r="ES37" s="80"/>
      <c r="ET37" s="80"/>
      <c r="EU37" s="80"/>
      <c r="EV37" s="80"/>
      <c r="EW37" s="80"/>
      <c r="EX37" s="80"/>
      <c r="EY37" s="80"/>
      <c r="EZ37" s="80"/>
      <c r="FA37" s="80"/>
      <c r="FB37" s="80"/>
      <c r="FC37" s="80"/>
      <c r="FD37" s="80"/>
      <c r="FE37" s="80"/>
      <c r="FF37" s="80"/>
      <c r="FG37" s="80"/>
      <c r="FH37" s="80"/>
      <c r="FI37" s="80"/>
      <c r="FJ37" s="80"/>
      <c r="FK37" s="80"/>
      <c r="FL37" s="80"/>
      <c r="FM37" s="80"/>
      <c r="FN37" s="80"/>
      <c r="FO37" s="80"/>
      <c r="FP37" s="80"/>
      <c r="FQ37" s="80"/>
      <c r="FR37" s="80"/>
      <c r="FS37" s="80"/>
      <c r="FT37" s="80"/>
      <c r="FU37" s="80"/>
      <c r="FV37" s="80"/>
      <c r="FW37" s="80"/>
      <c r="FX37" s="80"/>
      <c r="FY37" s="80"/>
      <c r="FZ37" s="80"/>
      <c r="GA37" s="80"/>
      <c r="GB37" s="80"/>
      <c r="GC37" s="80"/>
      <c r="GD37" s="80"/>
      <c r="GE37" s="80"/>
      <c r="GF37" s="80"/>
      <c r="GG37" s="80"/>
      <c r="GH37" s="80"/>
      <c r="GI37" s="80"/>
      <c r="GJ37" s="80"/>
      <c r="GK37" s="80"/>
      <c r="GL37" s="80"/>
      <c r="GM37" s="80"/>
      <c r="GN37" s="80"/>
      <c r="GO37" s="128"/>
      <c r="GP37" s="128" t="s">
        <v>85</v>
      </c>
      <c r="GQ37" s="80"/>
      <c r="GR37" s="80"/>
      <c r="GS37" s="80"/>
      <c r="GT37" s="80"/>
      <c r="GU37" s="80"/>
      <c r="GV37" s="80"/>
      <c r="GW37" s="80"/>
      <c r="GX37" s="80"/>
      <c r="GY37" s="80"/>
      <c r="GZ37" s="80"/>
      <c r="HA37" s="80"/>
      <c r="HB37" s="80"/>
      <c r="HC37" s="80"/>
      <c r="HD37" s="80"/>
      <c r="HE37" s="80"/>
      <c r="HF37" s="80"/>
      <c r="HG37" s="80"/>
      <c r="HH37" s="80"/>
      <c r="HI37" s="80"/>
      <c r="HJ37" s="80"/>
      <c r="HK37" s="80"/>
      <c r="HL37" s="80"/>
      <c r="HM37" s="80"/>
      <c r="HN37" s="80"/>
      <c r="HO37" s="80"/>
      <c r="HP37" s="80"/>
      <c r="HQ37" s="80"/>
      <c r="HR37" s="80"/>
      <c r="HS37" s="80"/>
      <c r="HT37" s="80"/>
      <c r="HU37" s="80"/>
      <c r="HV37" s="80"/>
      <c r="HW37" s="80"/>
      <c r="HX37" s="80"/>
      <c r="HY37" s="80"/>
      <c r="HZ37" s="81"/>
      <c r="IA37" s="81"/>
      <c r="IB37" s="81"/>
      <c r="IC37" s="81"/>
      <c r="ID37" s="81"/>
    </row>
    <row r="38" customFormat="false" ht="28.75" hidden="false" customHeight="true" outlineLevel="0" collapsed="false">
      <c r="A38" s="129" t="s">
        <v>86</v>
      </c>
      <c r="B38" s="130" t="s">
        <v>87</v>
      </c>
      <c r="C38" s="131" t="s">
        <v>88</v>
      </c>
      <c r="D38" s="131"/>
      <c r="E38" s="131"/>
      <c r="F38" s="131"/>
      <c r="G38" s="131"/>
      <c r="H38" s="132" t="s">
        <v>89</v>
      </c>
      <c r="I38" s="133" t="n">
        <v>0.49</v>
      </c>
      <c r="J38" s="134" t="n">
        <v>1</v>
      </c>
      <c r="K38" s="135" t="n">
        <v>0.49</v>
      </c>
      <c r="L38" s="136"/>
      <c r="M38" s="133"/>
      <c r="N38" s="137"/>
      <c r="O38" s="133"/>
      <c r="P38" s="138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80"/>
      <c r="DQ38" s="80"/>
      <c r="DR38" s="80"/>
      <c r="DS38" s="80"/>
      <c r="DT38" s="80"/>
      <c r="DU38" s="80"/>
      <c r="DV38" s="80"/>
      <c r="DW38" s="80"/>
      <c r="DX38" s="80"/>
      <c r="DY38" s="80"/>
      <c r="DZ38" s="80"/>
      <c r="EA38" s="80"/>
      <c r="EB38" s="80"/>
      <c r="EC38" s="80"/>
      <c r="ED38" s="80"/>
      <c r="EE38" s="80"/>
      <c r="EF38" s="80"/>
      <c r="EG38" s="80"/>
      <c r="EH38" s="80"/>
      <c r="EI38" s="80"/>
      <c r="EJ38" s="80"/>
      <c r="EK38" s="80"/>
      <c r="EL38" s="80"/>
      <c r="EM38" s="80"/>
      <c r="EN38" s="80"/>
      <c r="EO38" s="80"/>
      <c r="EP38" s="80"/>
      <c r="EQ38" s="80"/>
      <c r="ER38" s="80"/>
      <c r="ES38" s="80"/>
      <c r="ET38" s="80"/>
      <c r="EU38" s="80"/>
      <c r="EV38" s="80"/>
      <c r="EW38" s="80"/>
      <c r="EX38" s="80"/>
      <c r="EY38" s="80"/>
      <c r="EZ38" s="80"/>
      <c r="FA38" s="80"/>
      <c r="FB38" s="80"/>
      <c r="FC38" s="80"/>
      <c r="FD38" s="80"/>
      <c r="FE38" s="80"/>
      <c r="FF38" s="80"/>
      <c r="FG38" s="80"/>
      <c r="FH38" s="80"/>
      <c r="FI38" s="80"/>
      <c r="FJ38" s="80"/>
      <c r="FK38" s="80"/>
      <c r="FL38" s="80"/>
      <c r="FM38" s="80"/>
      <c r="FN38" s="80"/>
      <c r="FO38" s="80"/>
      <c r="FP38" s="80"/>
      <c r="FQ38" s="80"/>
      <c r="FR38" s="80"/>
      <c r="FS38" s="80"/>
      <c r="FT38" s="80"/>
      <c r="FU38" s="80"/>
      <c r="FV38" s="80"/>
      <c r="FW38" s="80"/>
      <c r="FX38" s="80"/>
      <c r="FY38" s="80"/>
      <c r="FZ38" s="80"/>
      <c r="GA38" s="80"/>
      <c r="GB38" s="80"/>
      <c r="GC38" s="80"/>
      <c r="GD38" s="80"/>
      <c r="GE38" s="80"/>
      <c r="GF38" s="80"/>
      <c r="GG38" s="80"/>
      <c r="GH38" s="80"/>
      <c r="GI38" s="80"/>
      <c r="GJ38" s="80"/>
      <c r="GK38" s="80"/>
      <c r="GL38" s="80"/>
      <c r="GM38" s="80"/>
      <c r="GN38" s="80"/>
      <c r="GO38" s="128"/>
      <c r="GP38" s="128"/>
      <c r="GQ38" s="128" t="s">
        <v>88</v>
      </c>
      <c r="GR38" s="128"/>
      <c r="GS38" s="128"/>
      <c r="GT38" s="128"/>
      <c r="GU38" s="128"/>
      <c r="GV38" s="80"/>
      <c r="GW38" s="80"/>
      <c r="GX38" s="80"/>
      <c r="GY38" s="80"/>
      <c r="GZ38" s="80"/>
      <c r="HA38" s="80"/>
      <c r="HB38" s="80"/>
      <c r="HC38" s="80"/>
      <c r="HD38" s="80"/>
      <c r="HE38" s="80"/>
      <c r="HF38" s="80"/>
      <c r="HG38" s="80"/>
      <c r="HH38" s="80"/>
      <c r="HI38" s="80"/>
      <c r="HJ38" s="80"/>
      <c r="HK38" s="80"/>
      <c r="HL38" s="80"/>
      <c r="HM38" s="80"/>
      <c r="HN38" s="80"/>
      <c r="HO38" s="80"/>
      <c r="HP38" s="80"/>
      <c r="HQ38" s="80"/>
      <c r="HR38" s="80"/>
      <c r="HS38" s="80"/>
      <c r="HT38" s="80"/>
      <c r="HU38" s="80"/>
      <c r="HV38" s="80"/>
      <c r="HW38" s="80"/>
      <c r="HX38" s="80"/>
      <c r="HY38" s="80"/>
      <c r="HZ38" s="81"/>
      <c r="IA38" s="81"/>
      <c r="IB38" s="81"/>
      <c r="IC38" s="81"/>
      <c r="ID38" s="81"/>
    </row>
    <row r="39" customFormat="false" ht="28.75" hidden="false" customHeight="true" outlineLevel="0" collapsed="false">
      <c r="A39" s="139"/>
      <c r="B39" s="140" t="s">
        <v>90</v>
      </c>
      <c r="C39" s="141" t="s">
        <v>91</v>
      </c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  <c r="CN39" s="80"/>
      <c r="CO39" s="80"/>
      <c r="CP39" s="80"/>
      <c r="CQ39" s="80"/>
      <c r="CR39" s="80"/>
      <c r="CS39" s="80"/>
      <c r="CT39" s="80"/>
      <c r="CU39" s="80"/>
      <c r="CV39" s="80"/>
      <c r="CW39" s="80"/>
      <c r="CX39" s="80"/>
      <c r="CY39" s="80"/>
      <c r="CZ39" s="80"/>
      <c r="DA39" s="80"/>
      <c r="DB39" s="80"/>
      <c r="DC39" s="80"/>
      <c r="DD39" s="80"/>
      <c r="DE39" s="80"/>
      <c r="DF39" s="80"/>
      <c r="DG39" s="80"/>
      <c r="DH39" s="80"/>
      <c r="DI39" s="80"/>
      <c r="DJ39" s="80"/>
      <c r="DK39" s="80"/>
      <c r="DL39" s="80"/>
      <c r="DM39" s="80"/>
      <c r="DN39" s="80"/>
      <c r="DO39" s="80"/>
      <c r="DP39" s="80"/>
      <c r="DQ39" s="80"/>
      <c r="DR39" s="80"/>
      <c r="DS39" s="80"/>
      <c r="DT39" s="80"/>
      <c r="DU39" s="80"/>
      <c r="DV39" s="80"/>
      <c r="DW39" s="80"/>
      <c r="DX39" s="80"/>
      <c r="DY39" s="80"/>
      <c r="DZ39" s="80"/>
      <c r="EA39" s="80"/>
      <c r="EB39" s="80"/>
      <c r="EC39" s="80"/>
      <c r="ED39" s="80"/>
      <c r="EE39" s="80"/>
      <c r="EF39" s="80"/>
      <c r="EG39" s="80"/>
      <c r="EH39" s="80"/>
      <c r="EI39" s="80"/>
      <c r="EJ39" s="80"/>
      <c r="EK39" s="80"/>
      <c r="EL39" s="80"/>
      <c r="EM39" s="80"/>
      <c r="EN39" s="80"/>
      <c r="EO39" s="80"/>
      <c r="EP39" s="80"/>
      <c r="EQ39" s="80"/>
      <c r="ER39" s="80"/>
      <c r="ES39" s="80"/>
      <c r="ET39" s="80"/>
      <c r="EU39" s="80"/>
      <c r="EV39" s="80"/>
      <c r="EW39" s="80"/>
      <c r="EX39" s="80"/>
      <c r="EY39" s="80"/>
      <c r="EZ39" s="80"/>
      <c r="FA39" s="80"/>
      <c r="FB39" s="80"/>
      <c r="FC39" s="80"/>
      <c r="FD39" s="80"/>
      <c r="FE39" s="80"/>
      <c r="FF39" s="80"/>
      <c r="FG39" s="80"/>
      <c r="FH39" s="80"/>
      <c r="FI39" s="80"/>
      <c r="FJ39" s="80"/>
      <c r="FK39" s="80"/>
      <c r="FL39" s="80"/>
      <c r="FM39" s="80"/>
      <c r="FN39" s="80"/>
      <c r="FO39" s="80"/>
      <c r="FP39" s="80"/>
      <c r="FQ39" s="80"/>
      <c r="FR39" s="80"/>
      <c r="FS39" s="80"/>
      <c r="FT39" s="80"/>
      <c r="FU39" s="80"/>
      <c r="FV39" s="80"/>
      <c r="FW39" s="80"/>
      <c r="FX39" s="80"/>
      <c r="FY39" s="80"/>
      <c r="FZ39" s="80"/>
      <c r="GA39" s="80"/>
      <c r="GB39" s="80"/>
      <c r="GC39" s="80"/>
      <c r="GD39" s="80"/>
      <c r="GE39" s="80"/>
      <c r="GF39" s="80"/>
      <c r="GG39" s="80"/>
      <c r="GH39" s="80"/>
      <c r="GI39" s="80"/>
      <c r="GJ39" s="80"/>
      <c r="GK39" s="80"/>
      <c r="GL39" s="80"/>
      <c r="GM39" s="80"/>
      <c r="GN39" s="80"/>
      <c r="GO39" s="128"/>
      <c r="GP39" s="128"/>
      <c r="GQ39" s="128"/>
      <c r="GR39" s="128"/>
      <c r="GS39" s="128"/>
      <c r="GT39" s="128"/>
      <c r="GU39" s="128"/>
      <c r="GV39" s="142" t="s">
        <v>91</v>
      </c>
      <c r="GW39" s="80"/>
      <c r="GX39" s="80"/>
      <c r="GY39" s="80"/>
      <c r="GZ39" s="80"/>
      <c r="HA39" s="80"/>
      <c r="HB39" s="80"/>
      <c r="HC39" s="80"/>
      <c r="HD39" s="80"/>
      <c r="HE39" s="80"/>
      <c r="HF39" s="80"/>
      <c r="HG39" s="80"/>
      <c r="HH39" s="80"/>
      <c r="HI39" s="80"/>
      <c r="HJ39" s="80"/>
      <c r="HK39" s="80"/>
      <c r="HL39" s="80"/>
      <c r="HM39" s="80"/>
      <c r="HN39" s="80"/>
      <c r="HO39" s="80"/>
      <c r="HP39" s="80"/>
      <c r="HQ39" s="80"/>
      <c r="HR39" s="80"/>
      <c r="HS39" s="80"/>
      <c r="HT39" s="80"/>
      <c r="HU39" s="80"/>
      <c r="HV39" s="80"/>
      <c r="HW39" s="80"/>
      <c r="HX39" s="80"/>
      <c r="HY39" s="80"/>
      <c r="HZ39" s="81"/>
      <c r="IA39" s="81"/>
      <c r="IB39" s="81"/>
      <c r="IC39" s="81"/>
      <c r="ID39" s="81"/>
    </row>
    <row r="40" customFormat="false" ht="13.8" hidden="false" customHeight="true" outlineLevel="0" collapsed="false">
      <c r="A40" s="143"/>
      <c r="B40" s="144" t="s">
        <v>86</v>
      </c>
      <c r="C40" s="83" t="s">
        <v>92</v>
      </c>
      <c r="D40" s="83"/>
      <c r="E40" s="83"/>
      <c r="F40" s="83"/>
      <c r="G40" s="83"/>
      <c r="H40" s="145" t="s">
        <v>93</v>
      </c>
      <c r="I40" s="146"/>
      <c r="J40" s="146"/>
      <c r="K40" s="147" t="n">
        <v>3.40452</v>
      </c>
      <c r="L40" s="148"/>
      <c r="M40" s="146"/>
      <c r="N40" s="148"/>
      <c r="O40" s="146"/>
      <c r="P40" s="149" t="n">
        <v>2503.89</v>
      </c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/>
      <c r="GD40" s="80"/>
      <c r="GE40" s="80"/>
      <c r="GF40" s="80"/>
      <c r="GG40" s="80"/>
      <c r="GH40" s="80"/>
      <c r="GI40" s="80"/>
      <c r="GJ40" s="80"/>
      <c r="GK40" s="80"/>
      <c r="GL40" s="80"/>
      <c r="GM40" s="80"/>
      <c r="GN40" s="80"/>
      <c r="GO40" s="128"/>
      <c r="GP40" s="128"/>
      <c r="GQ40" s="128"/>
      <c r="GR40" s="128"/>
      <c r="GS40" s="128"/>
      <c r="GT40" s="128"/>
      <c r="GU40" s="128"/>
      <c r="GV40" s="80"/>
      <c r="GW40" s="86" t="s">
        <v>92</v>
      </c>
      <c r="GX40" s="80"/>
      <c r="GY40" s="80"/>
      <c r="GZ40" s="80"/>
      <c r="HA40" s="80"/>
      <c r="HB40" s="80"/>
      <c r="HC40" s="80"/>
      <c r="HD40" s="80"/>
      <c r="HE40" s="80"/>
      <c r="HF40" s="80"/>
      <c r="HG40" s="80"/>
      <c r="HH40" s="80"/>
      <c r="HI40" s="80"/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0"/>
      <c r="HU40" s="80"/>
      <c r="HV40" s="80"/>
      <c r="HW40" s="80"/>
      <c r="HX40" s="80"/>
      <c r="HY40" s="80"/>
      <c r="HZ40" s="81"/>
      <c r="IA40" s="81"/>
      <c r="IB40" s="81"/>
      <c r="IC40" s="81"/>
      <c r="ID40" s="81"/>
    </row>
    <row r="41" customFormat="false" ht="13.8" hidden="false" customHeight="true" outlineLevel="0" collapsed="false">
      <c r="A41" s="150"/>
      <c r="B41" s="144" t="s">
        <v>94</v>
      </c>
      <c r="C41" s="83" t="s">
        <v>95</v>
      </c>
      <c r="D41" s="83"/>
      <c r="E41" s="83"/>
      <c r="F41" s="83"/>
      <c r="G41" s="83"/>
      <c r="H41" s="145" t="s">
        <v>93</v>
      </c>
      <c r="I41" s="151" t="n">
        <v>5.79</v>
      </c>
      <c r="J41" s="152" t="n">
        <v>1.2</v>
      </c>
      <c r="K41" s="147" t="n">
        <v>3.40452</v>
      </c>
      <c r="L41" s="153"/>
      <c r="M41" s="154"/>
      <c r="N41" s="155" t="n">
        <v>735.46</v>
      </c>
      <c r="O41" s="146"/>
      <c r="P41" s="149" t="n">
        <v>2503.89</v>
      </c>
      <c r="Q41" s="156"/>
      <c r="R41" s="156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0"/>
      <c r="DC41" s="80"/>
      <c r="DD41" s="80"/>
      <c r="DE41" s="80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80"/>
      <c r="EE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80"/>
      <c r="FG41" s="80"/>
      <c r="FH41" s="80"/>
      <c r="FI41" s="80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80"/>
      <c r="GI41" s="80"/>
      <c r="GJ41" s="80"/>
      <c r="GK41" s="80"/>
      <c r="GL41" s="80"/>
      <c r="GM41" s="80"/>
      <c r="GN41" s="80"/>
      <c r="GO41" s="128"/>
      <c r="GP41" s="128"/>
      <c r="GQ41" s="128"/>
      <c r="GR41" s="128"/>
      <c r="GS41" s="128"/>
      <c r="GT41" s="128"/>
      <c r="GU41" s="128"/>
      <c r="GV41" s="80"/>
      <c r="GW41" s="86"/>
      <c r="GX41" s="86" t="s">
        <v>95</v>
      </c>
      <c r="GY41" s="80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80"/>
      <c r="HY41" s="80"/>
      <c r="HZ41" s="81"/>
      <c r="IA41" s="81"/>
      <c r="IB41" s="81"/>
      <c r="IC41" s="81"/>
      <c r="ID41" s="81"/>
    </row>
    <row r="42" customFormat="false" ht="13.8" hidden="false" customHeight="true" outlineLevel="0" collapsed="false">
      <c r="A42" s="143"/>
      <c r="B42" s="144" t="s">
        <v>96</v>
      </c>
      <c r="C42" s="83" t="s">
        <v>97</v>
      </c>
      <c r="D42" s="83"/>
      <c r="E42" s="83"/>
      <c r="F42" s="83"/>
      <c r="G42" s="83"/>
      <c r="H42" s="145"/>
      <c r="I42" s="146"/>
      <c r="J42" s="146"/>
      <c r="K42" s="146"/>
      <c r="L42" s="148"/>
      <c r="M42" s="146"/>
      <c r="N42" s="148"/>
      <c r="O42" s="146"/>
      <c r="P42" s="157" t="n">
        <v>19.02</v>
      </c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0"/>
      <c r="CQ42" s="80"/>
      <c r="CR42" s="80"/>
      <c r="CS42" s="80"/>
      <c r="CT42" s="80"/>
      <c r="CU42" s="80"/>
      <c r="CV42" s="80"/>
      <c r="CW42" s="80"/>
      <c r="CX42" s="80"/>
      <c r="CY42" s="80"/>
      <c r="CZ42" s="80"/>
      <c r="DA42" s="80"/>
      <c r="DB42" s="80"/>
      <c r="DC42" s="80"/>
      <c r="DD42" s="80"/>
      <c r="DE42" s="80"/>
      <c r="DF42" s="80"/>
      <c r="DG42" s="80"/>
      <c r="DH42" s="80"/>
      <c r="DI42" s="80"/>
      <c r="DJ42" s="80"/>
      <c r="DK42" s="80"/>
      <c r="DL42" s="80"/>
      <c r="DM42" s="80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0"/>
      <c r="DZ42" s="80"/>
      <c r="EA42" s="80"/>
      <c r="EB42" s="80"/>
      <c r="EC42" s="80"/>
      <c r="ED42" s="80"/>
      <c r="EE42" s="80"/>
      <c r="EF42" s="80"/>
      <c r="EG42" s="80"/>
      <c r="EH42" s="80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  <c r="EZ42" s="80"/>
      <c r="FA42" s="80"/>
      <c r="FB42" s="80"/>
      <c r="FC42" s="80"/>
      <c r="FD42" s="80"/>
      <c r="FE42" s="80"/>
      <c r="FF42" s="80"/>
      <c r="FG42" s="80"/>
      <c r="FH42" s="80"/>
      <c r="FI42" s="80"/>
      <c r="FJ42" s="80"/>
      <c r="FK42" s="80"/>
      <c r="FL42" s="80"/>
      <c r="FM42" s="80"/>
      <c r="FN42" s="80"/>
      <c r="FO42" s="80"/>
      <c r="FP42" s="80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/>
      <c r="GD42" s="80"/>
      <c r="GE42" s="80"/>
      <c r="GF42" s="80"/>
      <c r="GG42" s="80"/>
      <c r="GH42" s="80"/>
      <c r="GI42" s="80"/>
      <c r="GJ42" s="80"/>
      <c r="GK42" s="80"/>
      <c r="GL42" s="80"/>
      <c r="GM42" s="80"/>
      <c r="GN42" s="80"/>
      <c r="GO42" s="128"/>
      <c r="GP42" s="128"/>
      <c r="GQ42" s="128"/>
      <c r="GR42" s="128"/>
      <c r="GS42" s="128"/>
      <c r="GT42" s="128"/>
      <c r="GU42" s="128"/>
      <c r="GV42" s="80"/>
      <c r="GW42" s="86" t="s">
        <v>97</v>
      </c>
      <c r="GX42" s="86"/>
      <c r="GY42" s="80"/>
      <c r="GZ42" s="80"/>
      <c r="HA42" s="80"/>
      <c r="HB42" s="80"/>
      <c r="HC42" s="80"/>
      <c r="HD42" s="80"/>
      <c r="HE42" s="80"/>
      <c r="HF42" s="80"/>
      <c r="HG42" s="80"/>
      <c r="HH42" s="80"/>
      <c r="HI42" s="80"/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0"/>
      <c r="HU42" s="80"/>
      <c r="HV42" s="80"/>
      <c r="HW42" s="80"/>
      <c r="HX42" s="80"/>
      <c r="HY42" s="80"/>
      <c r="HZ42" s="81"/>
      <c r="IA42" s="81"/>
      <c r="IB42" s="81"/>
      <c r="IC42" s="81"/>
      <c r="ID42" s="81"/>
    </row>
    <row r="43" customFormat="false" ht="13.8" hidden="false" customHeight="true" outlineLevel="0" collapsed="false">
      <c r="A43" s="150"/>
      <c r="B43" s="144" t="s">
        <v>98</v>
      </c>
      <c r="C43" s="83" t="s">
        <v>99</v>
      </c>
      <c r="D43" s="83"/>
      <c r="E43" s="83"/>
      <c r="F43" s="83"/>
      <c r="G43" s="83"/>
      <c r="H43" s="145" t="s">
        <v>100</v>
      </c>
      <c r="I43" s="151" t="n">
        <v>6.18</v>
      </c>
      <c r="J43" s="146"/>
      <c r="K43" s="158" t="n">
        <v>3.0282</v>
      </c>
      <c r="L43" s="153"/>
      <c r="M43" s="154"/>
      <c r="N43" s="155" t="n">
        <v>6.28</v>
      </c>
      <c r="O43" s="146"/>
      <c r="P43" s="149" t="n">
        <v>19.02</v>
      </c>
      <c r="Q43" s="156"/>
      <c r="R43" s="156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0"/>
      <c r="CF43" s="80"/>
      <c r="CG43" s="80"/>
      <c r="CH43" s="80"/>
      <c r="CI43" s="80"/>
      <c r="CJ43" s="80"/>
      <c r="CK43" s="80"/>
      <c r="CL43" s="80"/>
      <c r="CM43" s="80"/>
      <c r="CN43" s="80"/>
      <c r="CO43" s="80"/>
      <c r="CP43" s="80"/>
      <c r="CQ43" s="80"/>
      <c r="CR43" s="80"/>
      <c r="CS43" s="80"/>
      <c r="CT43" s="80"/>
      <c r="CU43" s="80"/>
      <c r="CV43" s="80"/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/>
      <c r="DU43" s="80"/>
      <c r="DV43" s="80"/>
      <c r="DW43" s="80"/>
      <c r="DX43" s="80"/>
      <c r="DY43" s="80"/>
      <c r="DZ43" s="80"/>
      <c r="EA43" s="80"/>
      <c r="EB43" s="80"/>
      <c r="EC43" s="80"/>
      <c r="ED43" s="80"/>
      <c r="EE43" s="80"/>
      <c r="EF43" s="80"/>
      <c r="EG43" s="80"/>
      <c r="EH43" s="80"/>
      <c r="EI43" s="80"/>
      <c r="EJ43" s="80"/>
      <c r="EK43" s="80"/>
      <c r="EL43" s="80"/>
      <c r="EM43" s="80"/>
      <c r="EN43" s="80"/>
      <c r="EO43" s="80"/>
      <c r="EP43" s="80"/>
      <c r="EQ43" s="80"/>
      <c r="ER43" s="80"/>
      <c r="ES43" s="80"/>
      <c r="ET43" s="80"/>
      <c r="EU43" s="80"/>
      <c r="EV43" s="80"/>
      <c r="EW43" s="80"/>
      <c r="EX43" s="80"/>
      <c r="EY43" s="80"/>
      <c r="EZ43" s="80"/>
      <c r="FA43" s="80"/>
      <c r="FB43" s="80"/>
      <c r="FC43" s="80"/>
      <c r="FD43" s="80"/>
      <c r="FE43" s="80"/>
      <c r="FF43" s="80"/>
      <c r="FG43" s="80"/>
      <c r="FH43" s="80"/>
      <c r="FI43" s="80"/>
      <c r="FJ43" s="80"/>
      <c r="FK43" s="80"/>
      <c r="FL43" s="80"/>
      <c r="FM43" s="80"/>
      <c r="FN43" s="80"/>
      <c r="FO43" s="80"/>
      <c r="FP43" s="80"/>
      <c r="FQ43" s="80"/>
      <c r="FR43" s="80"/>
      <c r="FS43" s="80"/>
      <c r="FT43" s="80"/>
      <c r="FU43" s="80"/>
      <c r="FV43" s="80"/>
      <c r="FW43" s="80"/>
      <c r="FX43" s="80"/>
      <c r="FY43" s="80"/>
      <c r="FZ43" s="80"/>
      <c r="GA43" s="80"/>
      <c r="GB43" s="80"/>
      <c r="GC43" s="80"/>
      <c r="GD43" s="80"/>
      <c r="GE43" s="80"/>
      <c r="GF43" s="80"/>
      <c r="GG43" s="80"/>
      <c r="GH43" s="80"/>
      <c r="GI43" s="80"/>
      <c r="GJ43" s="80"/>
      <c r="GK43" s="80"/>
      <c r="GL43" s="80"/>
      <c r="GM43" s="80"/>
      <c r="GN43" s="80"/>
      <c r="GO43" s="128"/>
      <c r="GP43" s="128"/>
      <c r="GQ43" s="128"/>
      <c r="GR43" s="128"/>
      <c r="GS43" s="128"/>
      <c r="GT43" s="128"/>
      <c r="GU43" s="128"/>
      <c r="GV43" s="80"/>
      <c r="GW43" s="86"/>
      <c r="GX43" s="86" t="s">
        <v>99</v>
      </c>
      <c r="GY43" s="80"/>
      <c r="GZ43" s="80"/>
      <c r="HA43" s="80"/>
      <c r="HB43" s="80"/>
      <c r="HC43" s="80"/>
      <c r="HD43" s="80"/>
      <c r="HE43" s="80"/>
      <c r="HF43" s="80"/>
      <c r="HG43" s="80"/>
      <c r="HH43" s="80"/>
      <c r="HI43" s="80"/>
      <c r="HJ43" s="80"/>
      <c r="HK43" s="80"/>
      <c r="HL43" s="80"/>
      <c r="HM43" s="80"/>
      <c r="HN43" s="80"/>
      <c r="HO43" s="80"/>
      <c r="HP43" s="80"/>
      <c r="HQ43" s="80"/>
      <c r="HR43" s="80"/>
      <c r="HS43" s="80"/>
      <c r="HT43" s="80"/>
      <c r="HU43" s="80"/>
      <c r="HV43" s="80"/>
      <c r="HW43" s="80"/>
      <c r="HX43" s="80"/>
      <c r="HY43" s="80"/>
      <c r="HZ43" s="81"/>
      <c r="IA43" s="81"/>
      <c r="IB43" s="81"/>
      <c r="IC43" s="81"/>
      <c r="ID43" s="81"/>
    </row>
    <row r="44" customFormat="false" ht="13.8" hidden="false" customHeight="true" outlineLevel="0" collapsed="false">
      <c r="A44" s="159"/>
      <c r="B44" s="140"/>
      <c r="C44" s="130" t="s">
        <v>101</v>
      </c>
      <c r="D44" s="130"/>
      <c r="E44" s="130"/>
      <c r="F44" s="130"/>
      <c r="G44" s="130"/>
      <c r="H44" s="132"/>
      <c r="I44" s="133"/>
      <c r="J44" s="133"/>
      <c r="K44" s="133"/>
      <c r="L44" s="136"/>
      <c r="M44" s="133"/>
      <c r="N44" s="160"/>
      <c r="O44" s="133"/>
      <c r="P44" s="161" t="n">
        <v>2522.91</v>
      </c>
      <c r="Q44" s="156"/>
      <c r="R44" s="156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  <c r="CN44" s="80"/>
      <c r="CO44" s="80"/>
      <c r="CP44" s="80"/>
      <c r="CQ44" s="80"/>
      <c r="CR44" s="80"/>
      <c r="CS44" s="80"/>
      <c r="CT44" s="80"/>
      <c r="CU44" s="80"/>
      <c r="CV44" s="80"/>
      <c r="CW44" s="80"/>
      <c r="CX44" s="80"/>
      <c r="CY44" s="80"/>
      <c r="CZ44" s="80"/>
      <c r="DA44" s="80"/>
      <c r="DB44" s="80"/>
      <c r="DC44" s="80"/>
      <c r="DD44" s="80"/>
      <c r="DE44" s="80"/>
      <c r="DF44" s="80"/>
      <c r="DG44" s="80"/>
      <c r="DH44" s="80"/>
      <c r="DI44" s="80"/>
      <c r="DJ44" s="80"/>
      <c r="DK44" s="80"/>
      <c r="DL44" s="80"/>
      <c r="DM44" s="80"/>
      <c r="DN44" s="80"/>
      <c r="DO44" s="80"/>
      <c r="DP44" s="80"/>
      <c r="DQ44" s="80"/>
      <c r="DR44" s="80"/>
      <c r="DS44" s="80"/>
      <c r="DT44" s="80"/>
      <c r="DU44" s="80"/>
      <c r="DV44" s="80"/>
      <c r="DW44" s="80"/>
      <c r="DX44" s="80"/>
      <c r="DY44" s="80"/>
      <c r="DZ44" s="80"/>
      <c r="EA44" s="80"/>
      <c r="EB44" s="80"/>
      <c r="EC44" s="80"/>
      <c r="ED44" s="80"/>
      <c r="EE44" s="80"/>
      <c r="EF44" s="80"/>
      <c r="EG44" s="80"/>
      <c r="EH44" s="80"/>
      <c r="EI44" s="80"/>
      <c r="EJ44" s="80"/>
      <c r="EK44" s="80"/>
      <c r="EL44" s="80"/>
      <c r="EM44" s="80"/>
      <c r="EN44" s="80"/>
      <c r="EO44" s="80"/>
      <c r="EP44" s="80"/>
      <c r="EQ44" s="80"/>
      <c r="ER44" s="80"/>
      <c r="ES44" s="80"/>
      <c r="ET44" s="80"/>
      <c r="EU44" s="80"/>
      <c r="EV44" s="80"/>
      <c r="EW44" s="80"/>
      <c r="EX44" s="80"/>
      <c r="EY44" s="80"/>
      <c r="EZ44" s="80"/>
      <c r="FA44" s="80"/>
      <c r="FB44" s="80"/>
      <c r="FC44" s="80"/>
      <c r="FD44" s="80"/>
      <c r="FE44" s="80"/>
      <c r="FF44" s="80"/>
      <c r="FG44" s="80"/>
      <c r="FH44" s="80"/>
      <c r="FI44" s="80"/>
      <c r="FJ44" s="80"/>
      <c r="FK44" s="80"/>
      <c r="FL44" s="80"/>
      <c r="FM44" s="80"/>
      <c r="FN44" s="80"/>
      <c r="FO44" s="80"/>
      <c r="FP44" s="80"/>
      <c r="FQ44" s="80"/>
      <c r="FR44" s="80"/>
      <c r="FS44" s="80"/>
      <c r="FT44" s="80"/>
      <c r="FU44" s="80"/>
      <c r="FV44" s="80"/>
      <c r="FW44" s="80"/>
      <c r="FX44" s="80"/>
      <c r="FY44" s="80"/>
      <c r="FZ44" s="80"/>
      <c r="GA44" s="80"/>
      <c r="GB44" s="80"/>
      <c r="GC44" s="80"/>
      <c r="GD44" s="80"/>
      <c r="GE44" s="80"/>
      <c r="GF44" s="80"/>
      <c r="GG44" s="80"/>
      <c r="GH44" s="80"/>
      <c r="GI44" s="80"/>
      <c r="GJ44" s="80"/>
      <c r="GK44" s="80"/>
      <c r="GL44" s="80"/>
      <c r="GM44" s="80"/>
      <c r="GN44" s="80"/>
      <c r="GO44" s="128"/>
      <c r="GP44" s="128"/>
      <c r="GQ44" s="128"/>
      <c r="GR44" s="128"/>
      <c r="GS44" s="128"/>
      <c r="GT44" s="128"/>
      <c r="GU44" s="128"/>
      <c r="GV44" s="80"/>
      <c r="GW44" s="86"/>
      <c r="GX44" s="86"/>
      <c r="GY44" s="128" t="s">
        <v>101</v>
      </c>
      <c r="GZ44" s="80"/>
      <c r="HA44" s="80"/>
      <c r="HB44" s="80"/>
      <c r="HC44" s="80"/>
      <c r="HD44" s="80"/>
      <c r="HE44" s="80"/>
      <c r="HF44" s="80"/>
      <c r="HG44" s="80"/>
      <c r="HH44" s="80"/>
      <c r="HI44" s="80"/>
      <c r="HJ44" s="80"/>
      <c r="HK44" s="80"/>
      <c r="HL44" s="80"/>
      <c r="HM44" s="80"/>
      <c r="HN44" s="80"/>
      <c r="HO44" s="80"/>
      <c r="HP44" s="80"/>
      <c r="HQ44" s="80"/>
      <c r="HR44" s="80"/>
      <c r="HS44" s="80"/>
      <c r="HT44" s="80"/>
      <c r="HU44" s="80"/>
      <c r="HV44" s="80"/>
      <c r="HW44" s="80"/>
      <c r="HX44" s="80"/>
      <c r="HY44" s="80"/>
      <c r="HZ44" s="81"/>
      <c r="IA44" s="81"/>
      <c r="IB44" s="81"/>
      <c r="IC44" s="81"/>
      <c r="ID44" s="81"/>
    </row>
    <row r="45" customFormat="false" ht="13.8" hidden="false" customHeight="true" outlineLevel="0" collapsed="false">
      <c r="A45" s="162"/>
      <c r="B45" s="144"/>
      <c r="C45" s="83" t="s">
        <v>102</v>
      </c>
      <c r="D45" s="83"/>
      <c r="E45" s="83"/>
      <c r="F45" s="83"/>
      <c r="G45" s="83"/>
      <c r="H45" s="145"/>
      <c r="I45" s="146"/>
      <c r="J45" s="146"/>
      <c r="K45" s="146"/>
      <c r="L45" s="148"/>
      <c r="M45" s="146"/>
      <c r="N45" s="148"/>
      <c r="O45" s="146"/>
      <c r="P45" s="149" t="n">
        <v>2503.89</v>
      </c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0"/>
      <c r="CF45" s="80"/>
      <c r="CG45" s="80"/>
      <c r="CH45" s="80"/>
      <c r="CI45" s="80"/>
      <c r="CJ45" s="80"/>
      <c r="CK45" s="80"/>
      <c r="CL45" s="80"/>
      <c r="CM45" s="80"/>
      <c r="CN45" s="80"/>
      <c r="CO45" s="80"/>
      <c r="CP45" s="80"/>
      <c r="CQ45" s="80"/>
      <c r="CR45" s="80"/>
      <c r="CS45" s="80"/>
      <c r="CT45" s="80"/>
      <c r="CU45" s="80"/>
      <c r="CV45" s="80"/>
      <c r="CW45" s="80"/>
      <c r="CX45" s="80"/>
      <c r="CY45" s="80"/>
      <c r="CZ45" s="80"/>
      <c r="DA45" s="80"/>
      <c r="DB45" s="80"/>
      <c r="DC45" s="80"/>
      <c r="DD45" s="80"/>
      <c r="DE45" s="80"/>
      <c r="DF45" s="80"/>
      <c r="DG45" s="80"/>
      <c r="DH45" s="80"/>
      <c r="DI45" s="80"/>
      <c r="DJ45" s="80"/>
      <c r="DK45" s="80"/>
      <c r="DL45" s="80"/>
      <c r="DM45" s="80"/>
      <c r="DN45" s="80"/>
      <c r="DO45" s="80"/>
      <c r="DP45" s="80"/>
      <c r="DQ45" s="80"/>
      <c r="DR45" s="80"/>
      <c r="DS45" s="80"/>
      <c r="DT45" s="80"/>
      <c r="DU45" s="80"/>
      <c r="DV45" s="80"/>
      <c r="DW45" s="80"/>
      <c r="DX45" s="80"/>
      <c r="DY45" s="80"/>
      <c r="DZ45" s="80"/>
      <c r="EA45" s="80"/>
      <c r="EB45" s="80"/>
      <c r="EC45" s="80"/>
      <c r="ED45" s="80"/>
      <c r="EE45" s="80"/>
      <c r="EF45" s="80"/>
      <c r="EG45" s="80"/>
      <c r="EH45" s="80"/>
      <c r="EI45" s="80"/>
      <c r="EJ45" s="80"/>
      <c r="EK45" s="80"/>
      <c r="EL45" s="80"/>
      <c r="EM45" s="80"/>
      <c r="EN45" s="80"/>
      <c r="EO45" s="80"/>
      <c r="EP45" s="80"/>
      <c r="EQ45" s="80"/>
      <c r="ER45" s="80"/>
      <c r="ES45" s="80"/>
      <c r="ET45" s="80"/>
      <c r="EU45" s="80"/>
      <c r="EV45" s="80"/>
      <c r="EW45" s="80"/>
      <c r="EX45" s="80"/>
      <c r="EY45" s="80"/>
      <c r="EZ45" s="80"/>
      <c r="FA45" s="80"/>
      <c r="FB45" s="80"/>
      <c r="FC45" s="80"/>
      <c r="FD45" s="80"/>
      <c r="FE45" s="80"/>
      <c r="FF45" s="80"/>
      <c r="FG45" s="80"/>
      <c r="FH45" s="80"/>
      <c r="FI45" s="80"/>
      <c r="FJ45" s="80"/>
      <c r="FK45" s="80"/>
      <c r="FL45" s="80"/>
      <c r="FM45" s="80"/>
      <c r="FN45" s="80"/>
      <c r="FO45" s="80"/>
      <c r="FP45" s="80"/>
      <c r="FQ45" s="80"/>
      <c r="FR45" s="80"/>
      <c r="FS45" s="80"/>
      <c r="FT45" s="80"/>
      <c r="FU45" s="80"/>
      <c r="FV45" s="80"/>
      <c r="FW45" s="80"/>
      <c r="FX45" s="80"/>
      <c r="FY45" s="80"/>
      <c r="FZ45" s="80"/>
      <c r="GA45" s="80"/>
      <c r="GB45" s="80"/>
      <c r="GC45" s="80"/>
      <c r="GD45" s="80"/>
      <c r="GE45" s="80"/>
      <c r="GF45" s="80"/>
      <c r="GG45" s="80"/>
      <c r="GH45" s="80"/>
      <c r="GI45" s="80"/>
      <c r="GJ45" s="80"/>
      <c r="GK45" s="80"/>
      <c r="GL45" s="80"/>
      <c r="GM45" s="80"/>
      <c r="GN45" s="80"/>
      <c r="GO45" s="128"/>
      <c r="GP45" s="128"/>
      <c r="GQ45" s="128"/>
      <c r="GR45" s="128"/>
      <c r="GS45" s="128"/>
      <c r="GT45" s="128"/>
      <c r="GU45" s="128"/>
      <c r="GV45" s="80"/>
      <c r="GW45" s="86"/>
      <c r="GX45" s="86"/>
      <c r="GY45" s="128"/>
      <c r="GZ45" s="86" t="s">
        <v>102</v>
      </c>
      <c r="HA45" s="80"/>
      <c r="HB45" s="80"/>
      <c r="HC45" s="80"/>
      <c r="HD45" s="80"/>
      <c r="HE45" s="80"/>
      <c r="HF45" s="80"/>
      <c r="HG45" s="80"/>
      <c r="HH45" s="80"/>
      <c r="HI45" s="80"/>
      <c r="HJ45" s="80"/>
      <c r="HK45" s="80"/>
      <c r="HL45" s="80"/>
      <c r="HM45" s="80"/>
      <c r="HN45" s="80"/>
      <c r="HO45" s="80"/>
      <c r="HP45" s="80"/>
      <c r="HQ45" s="80"/>
      <c r="HR45" s="80"/>
      <c r="HS45" s="80"/>
      <c r="HT45" s="80"/>
      <c r="HU45" s="80"/>
      <c r="HV45" s="80"/>
      <c r="HW45" s="80"/>
      <c r="HX45" s="80"/>
      <c r="HY45" s="80"/>
      <c r="HZ45" s="81"/>
      <c r="IA45" s="81"/>
      <c r="IB45" s="81"/>
      <c r="IC45" s="81"/>
      <c r="ID45" s="81"/>
    </row>
    <row r="46" customFormat="false" ht="28.75" hidden="false" customHeight="true" outlineLevel="0" collapsed="false">
      <c r="A46" s="162"/>
      <c r="B46" s="144" t="s">
        <v>103</v>
      </c>
      <c r="C46" s="83" t="s">
        <v>104</v>
      </c>
      <c r="D46" s="83"/>
      <c r="E46" s="83"/>
      <c r="F46" s="83"/>
      <c r="G46" s="83"/>
      <c r="H46" s="145" t="s">
        <v>105</v>
      </c>
      <c r="I46" s="163" t="n">
        <v>104</v>
      </c>
      <c r="J46" s="146"/>
      <c r="K46" s="163" t="n">
        <v>104</v>
      </c>
      <c r="L46" s="148"/>
      <c r="M46" s="146"/>
      <c r="N46" s="148"/>
      <c r="O46" s="146"/>
      <c r="P46" s="149" t="n">
        <v>2604.05</v>
      </c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80"/>
      <c r="CB46" s="80"/>
      <c r="CC46" s="80"/>
      <c r="CD46" s="80"/>
      <c r="CE46" s="80"/>
      <c r="CF46" s="80"/>
      <c r="CG46" s="80"/>
      <c r="CH46" s="80"/>
      <c r="CI46" s="80"/>
      <c r="CJ46" s="80"/>
      <c r="CK46" s="80"/>
      <c r="CL46" s="80"/>
      <c r="CM46" s="80"/>
      <c r="CN46" s="80"/>
      <c r="CO46" s="80"/>
      <c r="CP46" s="80"/>
      <c r="CQ46" s="80"/>
      <c r="CR46" s="80"/>
      <c r="CS46" s="80"/>
      <c r="CT46" s="80"/>
      <c r="CU46" s="80"/>
      <c r="CV46" s="80"/>
      <c r="CW46" s="80"/>
      <c r="CX46" s="80"/>
      <c r="CY46" s="80"/>
      <c r="CZ46" s="80"/>
      <c r="DA46" s="80"/>
      <c r="DB46" s="80"/>
      <c r="DC46" s="80"/>
      <c r="DD46" s="80"/>
      <c r="DE46" s="80"/>
      <c r="DF46" s="80"/>
      <c r="DG46" s="80"/>
      <c r="DH46" s="80"/>
      <c r="DI46" s="80"/>
      <c r="DJ46" s="80"/>
      <c r="DK46" s="80"/>
      <c r="DL46" s="80"/>
      <c r="DM46" s="80"/>
      <c r="DN46" s="80"/>
      <c r="DO46" s="80"/>
      <c r="DP46" s="80"/>
      <c r="DQ46" s="80"/>
      <c r="DR46" s="80"/>
      <c r="DS46" s="80"/>
      <c r="DT46" s="80"/>
      <c r="DU46" s="80"/>
      <c r="DV46" s="80"/>
      <c r="DW46" s="80"/>
      <c r="DX46" s="80"/>
      <c r="DY46" s="80"/>
      <c r="DZ46" s="80"/>
      <c r="EA46" s="80"/>
      <c r="EB46" s="80"/>
      <c r="EC46" s="80"/>
      <c r="ED46" s="80"/>
      <c r="EE46" s="80"/>
      <c r="EF46" s="80"/>
      <c r="EG46" s="80"/>
      <c r="EH46" s="80"/>
      <c r="EI46" s="80"/>
      <c r="EJ46" s="80"/>
      <c r="EK46" s="80"/>
      <c r="EL46" s="80"/>
      <c r="EM46" s="80"/>
      <c r="EN46" s="80"/>
      <c r="EO46" s="80"/>
      <c r="EP46" s="80"/>
      <c r="EQ46" s="80"/>
      <c r="ER46" s="80"/>
      <c r="ES46" s="80"/>
      <c r="ET46" s="80"/>
      <c r="EU46" s="80"/>
      <c r="EV46" s="80"/>
      <c r="EW46" s="80"/>
      <c r="EX46" s="80"/>
      <c r="EY46" s="80"/>
      <c r="EZ46" s="80"/>
      <c r="FA46" s="80"/>
      <c r="FB46" s="80"/>
      <c r="FC46" s="80"/>
      <c r="FD46" s="80"/>
      <c r="FE46" s="80"/>
      <c r="FF46" s="80"/>
      <c r="FG46" s="80"/>
      <c r="FH46" s="80"/>
      <c r="FI46" s="80"/>
      <c r="FJ46" s="80"/>
      <c r="FK46" s="80"/>
      <c r="FL46" s="80"/>
      <c r="FM46" s="80"/>
      <c r="FN46" s="80"/>
      <c r="FO46" s="80"/>
      <c r="FP46" s="80"/>
      <c r="FQ46" s="80"/>
      <c r="FR46" s="80"/>
      <c r="FS46" s="80"/>
      <c r="FT46" s="80"/>
      <c r="FU46" s="80"/>
      <c r="FV46" s="80"/>
      <c r="FW46" s="80"/>
      <c r="FX46" s="80"/>
      <c r="FY46" s="80"/>
      <c r="FZ46" s="80"/>
      <c r="GA46" s="80"/>
      <c r="GB46" s="80"/>
      <c r="GC46" s="80"/>
      <c r="GD46" s="80"/>
      <c r="GE46" s="80"/>
      <c r="GF46" s="80"/>
      <c r="GG46" s="80"/>
      <c r="GH46" s="80"/>
      <c r="GI46" s="80"/>
      <c r="GJ46" s="80"/>
      <c r="GK46" s="80"/>
      <c r="GL46" s="80"/>
      <c r="GM46" s="80"/>
      <c r="GN46" s="80"/>
      <c r="GO46" s="128"/>
      <c r="GP46" s="128"/>
      <c r="GQ46" s="128"/>
      <c r="GR46" s="128"/>
      <c r="GS46" s="128"/>
      <c r="GT46" s="128"/>
      <c r="GU46" s="128"/>
      <c r="GV46" s="80"/>
      <c r="GW46" s="86"/>
      <c r="GX46" s="86"/>
      <c r="GY46" s="128"/>
      <c r="GZ46" s="86" t="s">
        <v>104</v>
      </c>
      <c r="HA46" s="80"/>
      <c r="HB46" s="80"/>
      <c r="HC46" s="80"/>
      <c r="HD46" s="80"/>
      <c r="HE46" s="80"/>
      <c r="HF46" s="80"/>
      <c r="HG46" s="80"/>
      <c r="HH46" s="80"/>
      <c r="HI46" s="80"/>
      <c r="HJ46" s="80"/>
      <c r="HK46" s="80"/>
      <c r="HL46" s="80"/>
      <c r="HM46" s="80"/>
      <c r="HN46" s="80"/>
      <c r="HO46" s="80"/>
      <c r="HP46" s="80"/>
      <c r="HQ46" s="80"/>
      <c r="HR46" s="80"/>
      <c r="HS46" s="80"/>
      <c r="HT46" s="80"/>
      <c r="HU46" s="80"/>
      <c r="HV46" s="80"/>
      <c r="HW46" s="80"/>
      <c r="HX46" s="80"/>
      <c r="HY46" s="80"/>
      <c r="HZ46" s="81"/>
      <c r="IA46" s="81"/>
      <c r="IB46" s="81"/>
      <c r="IC46" s="81"/>
      <c r="ID46" s="81"/>
    </row>
    <row r="47" customFormat="false" ht="28.75" hidden="false" customHeight="true" outlineLevel="0" collapsed="false">
      <c r="A47" s="162"/>
      <c r="B47" s="144" t="s">
        <v>106</v>
      </c>
      <c r="C47" s="83" t="s">
        <v>107</v>
      </c>
      <c r="D47" s="83"/>
      <c r="E47" s="83"/>
      <c r="F47" s="83"/>
      <c r="G47" s="83"/>
      <c r="H47" s="145" t="s">
        <v>105</v>
      </c>
      <c r="I47" s="163" t="n">
        <v>59</v>
      </c>
      <c r="J47" s="146"/>
      <c r="K47" s="163" t="n">
        <v>59</v>
      </c>
      <c r="L47" s="148"/>
      <c r="M47" s="146"/>
      <c r="N47" s="148"/>
      <c r="O47" s="146"/>
      <c r="P47" s="149" t="n">
        <v>1477.3</v>
      </c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80"/>
      <c r="CB47" s="80"/>
      <c r="CC47" s="80"/>
      <c r="CD47" s="80"/>
      <c r="CE47" s="80"/>
      <c r="CF47" s="80"/>
      <c r="CG47" s="80"/>
      <c r="CH47" s="80"/>
      <c r="CI47" s="80"/>
      <c r="CJ47" s="80"/>
      <c r="CK47" s="80"/>
      <c r="CL47" s="80"/>
      <c r="CM47" s="80"/>
      <c r="CN47" s="80"/>
      <c r="CO47" s="80"/>
      <c r="CP47" s="80"/>
      <c r="CQ47" s="80"/>
      <c r="CR47" s="80"/>
      <c r="CS47" s="80"/>
      <c r="CT47" s="80"/>
      <c r="CU47" s="80"/>
      <c r="CV47" s="80"/>
      <c r="CW47" s="80"/>
      <c r="CX47" s="80"/>
      <c r="CY47" s="80"/>
      <c r="CZ47" s="80"/>
      <c r="DA47" s="80"/>
      <c r="DB47" s="80"/>
      <c r="DC47" s="80"/>
      <c r="DD47" s="80"/>
      <c r="DE47" s="80"/>
      <c r="DF47" s="80"/>
      <c r="DG47" s="80"/>
      <c r="DH47" s="80"/>
      <c r="DI47" s="80"/>
      <c r="DJ47" s="80"/>
      <c r="DK47" s="80"/>
      <c r="DL47" s="80"/>
      <c r="DM47" s="80"/>
      <c r="DN47" s="80"/>
      <c r="DO47" s="80"/>
      <c r="DP47" s="80"/>
      <c r="DQ47" s="80"/>
      <c r="DR47" s="80"/>
      <c r="DS47" s="80"/>
      <c r="DT47" s="80"/>
      <c r="DU47" s="80"/>
      <c r="DV47" s="80"/>
      <c r="DW47" s="80"/>
      <c r="DX47" s="80"/>
      <c r="DY47" s="80"/>
      <c r="DZ47" s="80"/>
      <c r="EA47" s="80"/>
      <c r="EB47" s="80"/>
      <c r="EC47" s="80"/>
      <c r="ED47" s="80"/>
      <c r="EE47" s="80"/>
      <c r="EF47" s="80"/>
      <c r="EG47" s="80"/>
      <c r="EH47" s="80"/>
      <c r="EI47" s="80"/>
      <c r="EJ47" s="80"/>
      <c r="EK47" s="80"/>
      <c r="EL47" s="80"/>
      <c r="EM47" s="80"/>
      <c r="EN47" s="80"/>
      <c r="EO47" s="80"/>
      <c r="EP47" s="80"/>
      <c r="EQ47" s="80"/>
      <c r="ER47" s="80"/>
      <c r="ES47" s="80"/>
      <c r="ET47" s="80"/>
      <c r="EU47" s="80"/>
      <c r="EV47" s="80"/>
      <c r="EW47" s="80"/>
      <c r="EX47" s="80"/>
      <c r="EY47" s="80"/>
      <c r="EZ47" s="80"/>
      <c r="FA47" s="80"/>
      <c r="FB47" s="80"/>
      <c r="FC47" s="80"/>
      <c r="FD47" s="80"/>
      <c r="FE47" s="80"/>
      <c r="FF47" s="80"/>
      <c r="FG47" s="80"/>
      <c r="FH47" s="80"/>
      <c r="FI47" s="80"/>
      <c r="FJ47" s="80"/>
      <c r="FK47" s="80"/>
      <c r="FL47" s="80"/>
      <c r="FM47" s="80"/>
      <c r="FN47" s="80"/>
      <c r="FO47" s="80"/>
      <c r="FP47" s="80"/>
      <c r="FQ47" s="80"/>
      <c r="FR47" s="80"/>
      <c r="FS47" s="80"/>
      <c r="FT47" s="80"/>
      <c r="FU47" s="80"/>
      <c r="FV47" s="80"/>
      <c r="FW47" s="80"/>
      <c r="FX47" s="80"/>
      <c r="FY47" s="80"/>
      <c r="FZ47" s="80"/>
      <c r="GA47" s="80"/>
      <c r="GB47" s="80"/>
      <c r="GC47" s="80"/>
      <c r="GD47" s="80"/>
      <c r="GE47" s="80"/>
      <c r="GF47" s="80"/>
      <c r="GG47" s="80"/>
      <c r="GH47" s="80"/>
      <c r="GI47" s="80"/>
      <c r="GJ47" s="80"/>
      <c r="GK47" s="80"/>
      <c r="GL47" s="80"/>
      <c r="GM47" s="80"/>
      <c r="GN47" s="80"/>
      <c r="GO47" s="128"/>
      <c r="GP47" s="128"/>
      <c r="GQ47" s="128"/>
      <c r="GR47" s="128"/>
      <c r="GS47" s="128"/>
      <c r="GT47" s="128"/>
      <c r="GU47" s="128"/>
      <c r="GV47" s="80"/>
      <c r="GW47" s="86"/>
      <c r="GX47" s="86"/>
      <c r="GY47" s="128"/>
      <c r="GZ47" s="86" t="s">
        <v>107</v>
      </c>
      <c r="HA47" s="80"/>
      <c r="HB47" s="80"/>
      <c r="HC47" s="80"/>
      <c r="HD47" s="80"/>
      <c r="HE47" s="80"/>
      <c r="HF47" s="80"/>
      <c r="HG47" s="80"/>
      <c r="HH47" s="80"/>
      <c r="HI47" s="80"/>
      <c r="HJ47" s="80"/>
      <c r="HK47" s="80"/>
      <c r="HL47" s="80"/>
      <c r="HM47" s="80"/>
      <c r="HN47" s="80"/>
      <c r="HO47" s="80"/>
      <c r="HP47" s="80"/>
      <c r="HQ47" s="80"/>
      <c r="HR47" s="80"/>
      <c r="HS47" s="80"/>
      <c r="HT47" s="80"/>
      <c r="HU47" s="80"/>
      <c r="HV47" s="80"/>
      <c r="HW47" s="80"/>
      <c r="HX47" s="80"/>
      <c r="HY47" s="80"/>
      <c r="HZ47" s="81"/>
      <c r="IA47" s="81"/>
      <c r="IB47" s="81"/>
      <c r="IC47" s="81"/>
      <c r="ID47" s="81"/>
    </row>
    <row r="48" customFormat="false" ht="13.8" hidden="false" customHeight="true" outlineLevel="0" collapsed="false">
      <c r="A48" s="164"/>
      <c r="B48" s="165"/>
      <c r="C48" s="130" t="s">
        <v>108</v>
      </c>
      <c r="D48" s="130"/>
      <c r="E48" s="130"/>
      <c r="F48" s="130"/>
      <c r="G48" s="130"/>
      <c r="H48" s="132"/>
      <c r="I48" s="133"/>
      <c r="J48" s="133"/>
      <c r="K48" s="133"/>
      <c r="L48" s="136"/>
      <c r="M48" s="133"/>
      <c r="N48" s="160" t="n">
        <v>13478.08</v>
      </c>
      <c r="O48" s="133"/>
      <c r="P48" s="161" t="n">
        <v>6604.26</v>
      </c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80"/>
      <c r="CB48" s="80"/>
      <c r="CC48" s="80"/>
      <c r="CD48" s="80"/>
      <c r="CE48" s="80"/>
      <c r="CF48" s="80"/>
      <c r="CG48" s="80"/>
      <c r="CH48" s="80"/>
      <c r="CI48" s="80"/>
      <c r="CJ48" s="80"/>
      <c r="CK48" s="80"/>
      <c r="CL48" s="80"/>
      <c r="CM48" s="80"/>
      <c r="CN48" s="80"/>
      <c r="CO48" s="80"/>
      <c r="CP48" s="80"/>
      <c r="CQ48" s="80"/>
      <c r="CR48" s="80"/>
      <c r="CS48" s="80"/>
      <c r="CT48" s="80"/>
      <c r="CU48" s="80"/>
      <c r="CV48" s="80"/>
      <c r="CW48" s="80"/>
      <c r="CX48" s="80"/>
      <c r="CY48" s="80"/>
      <c r="CZ48" s="80"/>
      <c r="DA48" s="80"/>
      <c r="DB48" s="80"/>
      <c r="DC48" s="80"/>
      <c r="DD48" s="80"/>
      <c r="DE48" s="80"/>
      <c r="DF48" s="80"/>
      <c r="DG48" s="80"/>
      <c r="DH48" s="80"/>
      <c r="DI48" s="80"/>
      <c r="DJ48" s="80"/>
      <c r="DK48" s="80"/>
      <c r="DL48" s="80"/>
      <c r="DM48" s="80"/>
      <c r="DN48" s="80"/>
      <c r="DO48" s="80"/>
      <c r="DP48" s="80"/>
      <c r="DQ48" s="80"/>
      <c r="DR48" s="80"/>
      <c r="DS48" s="80"/>
      <c r="DT48" s="80"/>
      <c r="DU48" s="80"/>
      <c r="DV48" s="80"/>
      <c r="DW48" s="80"/>
      <c r="DX48" s="80"/>
      <c r="DY48" s="80"/>
      <c r="DZ48" s="80"/>
      <c r="EA48" s="80"/>
      <c r="EB48" s="80"/>
      <c r="EC48" s="80"/>
      <c r="ED48" s="80"/>
      <c r="EE48" s="80"/>
      <c r="EF48" s="80"/>
      <c r="EG48" s="80"/>
      <c r="EH48" s="80"/>
      <c r="EI48" s="80"/>
      <c r="EJ48" s="80"/>
      <c r="EK48" s="80"/>
      <c r="EL48" s="80"/>
      <c r="EM48" s="80"/>
      <c r="EN48" s="80"/>
      <c r="EO48" s="80"/>
      <c r="EP48" s="80"/>
      <c r="EQ48" s="80"/>
      <c r="ER48" s="80"/>
      <c r="ES48" s="80"/>
      <c r="ET48" s="80"/>
      <c r="EU48" s="80"/>
      <c r="EV48" s="80"/>
      <c r="EW48" s="80"/>
      <c r="EX48" s="80"/>
      <c r="EY48" s="80"/>
      <c r="EZ48" s="80"/>
      <c r="FA48" s="80"/>
      <c r="FB48" s="80"/>
      <c r="FC48" s="80"/>
      <c r="FD48" s="80"/>
      <c r="FE48" s="80"/>
      <c r="FF48" s="80"/>
      <c r="FG48" s="80"/>
      <c r="FH48" s="80"/>
      <c r="FI48" s="80"/>
      <c r="FJ48" s="80"/>
      <c r="FK48" s="80"/>
      <c r="FL48" s="80"/>
      <c r="FM48" s="80"/>
      <c r="FN48" s="80"/>
      <c r="FO48" s="80"/>
      <c r="FP48" s="80"/>
      <c r="FQ48" s="80"/>
      <c r="FR48" s="80"/>
      <c r="FS48" s="80"/>
      <c r="FT48" s="80"/>
      <c r="FU48" s="80"/>
      <c r="FV48" s="80"/>
      <c r="FW48" s="80"/>
      <c r="FX48" s="80"/>
      <c r="FY48" s="80"/>
      <c r="FZ48" s="80"/>
      <c r="GA48" s="80"/>
      <c r="GB48" s="80"/>
      <c r="GC48" s="80"/>
      <c r="GD48" s="80"/>
      <c r="GE48" s="80"/>
      <c r="GF48" s="80"/>
      <c r="GG48" s="80"/>
      <c r="GH48" s="80"/>
      <c r="GI48" s="80"/>
      <c r="GJ48" s="80"/>
      <c r="GK48" s="80"/>
      <c r="GL48" s="80"/>
      <c r="GM48" s="80"/>
      <c r="GN48" s="80"/>
      <c r="GO48" s="128"/>
      <c r="GP48" s="128"/>
      <c r="GQ48" s="128"/>
      <c r="GR48" s="128"/>
      <c r="GS48" s="128"/>
      <c r="GT48" s="128"/>
      <c r="GU48" s="128"/>
      <c r="GV48" s="80"/>
      <c r="GW48" s="86"/>
      <c r="GX48" s="86"/>
      <c r="GY48" s="128"/>
      <c r="GZ48" s="86"/>
      <c r="HA48" s="128" t="s">
        <v>108</v>
      </c>
      <c r="HB48" s="80"/>
      <c r="HC48" s="80"/>
      <c r="HD48" s="80"/>
      <c r="HE48" s="80"/>
      <c r="HF48" s="80"/>
      <c r="HG48" s="80"/>
      <c r="HH48" s="80"/>
      <c r="HI48" s="80"/>
      <c r="HJ48" s="80"/>
      <c r="HK48" s="80"/>
      <c r="HL48" s="80"/>
      <c r="HM48" s="80"/>
      <c r="HN48" s="80"/>
      <c r="HO48" s="80"/>
      <c r="HP48" s="80"/>
      <c r="HQ48" s="80"/>
      <c r="HR48" s="80"/>
      <c r="HS48" s="80"/>
      <c r="HT48" s="80"/>
      <c r="HU48" s="80"/>
      <c r="HV48" s="80"/>
      <c r="HW48" s="80"/>
      <c r="HX48" s="80"/>
      <c r="HY48" s="80"/>
      <c r="HZ48" s="81"/>
      <c r="IA48" s="81"/>
      <c r="IB48" s="81"/>
      <c r="IC48" s="81"/>
      <c r="ID48" s="81"/>
    </row>
    <row r="49" customFormat="false" ht="13.8" hidden="false" customHeight="false" outlineLevel="0" collapsed="false">
      <c r="A49" s="166"/>
      <c r="B49" s="167"/>
      <c r="C49" s="167"/>
      <c r="D49" s="167"/>
      <c r="E49" s="167"/>
      <c r="F49" s="167"/>
      <c r="G49" s="167"/>
      <c r="H49" s="168"/>
      <c r="I49" s="169"/>
      <c r="J49" s="169"/>
      <c r="K49" s="169"/>
      <c r="L49" s="170"/>
      <c r="M49" s="169"/>
      <c r="N49" s="170"/>
      <c r="O49" s="169"/>
      <c r="P49" s="171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80"/>
      <c r="CB49" s="80"/>
      <c r="CC49" s="80"/>
      <c r="CD49" s="80"/>
      <c r="CE49" s="80"/>
      <c r="CF49" s="80"/>
      <c r="CG49" s="80"/>
      <c r="CH49" s="80"/>
      <c r="CI49" s="80"/>
      <c r="CJ49" s="80"/>
      <c r="CK49" s="80"/>
      <c r="CL49" s="80"/>
      <c r="CM49" s="80"/>
      <c r="CN49" s="80"/>
      <c r="CO49" s="80"/>
      <c r="CP49" s="80"/>
      <c r="CQ49" s="80"/>
      <c r="CR49" s="80"/>
      <c r="CS49" s="80"/>
      <c r="CT49" s="80"/>
      <c r="CU49" s="80"/>
      <c r="CV49" s="80"/>
      <c r="CW49" s="80"/>
      <c r="CX49" s="80"/>
      <c r="CY49" s="80"/>
      <c r="CZ49" s="80"/>
      <c r="DA49" s="80"/>
      <c r="DB49" s="80"/>
      <c r="DC49" s="80"/>
      <c r="DD49" s="80"/>
      <c r="DE49" s="80"/>
      <c r="DF49" s="80"/>
      <c r="DG49" s="80"/>
      <c r="DH49" s="80"/>
      <c r="DI49" s="80"/>
      <c r="DJ49" s="80"/>
      <c r="DK49" s="80"/>
      <c r="DL49" s="80"/>
      <c r="DM49" s="80"/>
      <c r="DN49" s="80"/>
      <c r="DO49" s="80"/>
      <c r="DP49" s="80"/>
      <c r="DQ49" s="80"/>
      <c r="DR49" s="80"/>
      <c r="DS49" s="80"/>
      <c r="DT49" s="80"/>
      <c r="DU49" s="80"/>
      <c r="DV49" s="80"/>
      <c r="DW49" s="80"/>
      <c r="DX49" s="80"/>
      <c r="DY49" s="80"/>
      <c r="DZ49" s="80"/>
      <c r="EA49" s="80"/>
      <c r="EB49" s="80"/>
      <c r="EC49" s="80"/>
      <c r="ED49" s="80"/>
      <c r="EE49" s="80"/>
      <c r="EF49" s="80"/>
      <c r="EG49" s="80"/>
      <c r="EH49" s="80"/>
      <c r="EI49" s="80"/>
      <c r="EJ49" s="80"/>
      <c r="EK49" s="80"/>
      <c r="EL49" s="80"/>
      <c r="EM49" s="80"/>
      <c r="EN49" s="80"/>
      <c r="EO49" s="80"/>
      <c r="EP49" s="80"/>
      <c r="EQ49" s="80"/>
      <c r="ER49" s="80"/>
      <c r="ES49" s="80"/>
      <c r="ET49" s="80"/>
      <c r="EU49" s="80"/>
      <c r="EV49" s="80"/>
      <c r="EW49" s="80"/>
      <c r="EX49" s="80"/>
      <c r="EY49" s="80"/>
      <c r="EZ49" s="80"/>
      <c r="FA49" s="80"/>
      <c r="FB49" s="80"/>
      <c r="FC49" s="80"/>
      <c r="FD49" s="80"/>
      <c r="FE49" s="80"/>
      <c r="FF49" s="80"/>
      <c r="FG49" s="80"/>
      <c r="FH49" s="80"/>
      <c r="FI49" s="80"/>
      <c r="FJ49" s="80"/>
      <c r="FK49" s="80"/>
      <c r="FL49" s="80"/>
      <c r="FM49" s="80"/>
      <c r="FN49" s="80"/>
      <c r="FO49" s="80"/>
      <c r="FP49" s="80"/>
      <c r="FQ49" s="80"/>
      <c r="FR49" s="80"/>
      <c r="FS49" s="80"/>
      <c r="FT49" s="80"/>
      <c r="FU49" s="80"/>
      <c r="FV49" s="80"/>
      <c r="FW49" s="80"/>
      <c r="FX49" s="80"/>
      <c r="FY49" s="80"/>
      <c r="FZ49" s="80"/>
      <c r="GA49" s="80"/>
      <c r="GB49" s="80"/>
      <c r="GC49" s="80"/>
      <c r="GD49" s="80"/>
      <c r="GE49" s="80"/>
      <c r="GF49" s="80"/>
      <c r="GG49" s="80"/>
      <c r="GH49" s="80"/>
      <c r="GI49" s="80"/>
      <c r="GJ49" s="80"/>
      <c r="GK49" s="80"/>
      <c r="GL49" s="80"/>
      <c r="GM49" s="80"/>
      <c r="GN49" s="80"/>
      <c r="GO49" s="128"/>
      <c r="GP49" s="128"/>
      <c r="GQ49" s="128"/>
      <c r="GR49" s="128"/>
      <c r="GS49" s="128"/>
      <c r="GT49" s="128"/>
      <c r="GU49" s="128"/>
      <c r="GV49" s="80"/>
      <c r="GW49" s="86"/>
      <c r="GX49" s="86"/>
      <c r="GY49" s="128"/>
      <c r="GZ49" s="86"/>
      <c r="HA49" s="128"/>
      <c r="HB49" s="80"/>
      <c r="HC49" s="80"/>
      <c r="HD49" s="80"/>
      <c r="HE49" s="80"/>
      <c r="HF49" s="80"/>
      <c r="HG49" s="80"/>
      <c r="HH49" s="80"/>
      <c r="HI49" s="80"/>
      <c r="HJ49" s="80"/>
      <c r="HK49" s="80"/>
      <c r="HL49" s="80"/>
      <c r="HM49" s="80"/>
      <c r="HN49" s="80"/>
      <c r="HO49" s="80"/>
      <c r="HP49" s="80"/>
      <c r="HQ49" s="80"/>
      <c r="HR49" s="80"/>
      <c r="HS49" s="80"/>
      <c r="HT49" s="80"/>
      <c r="HU49" s="80"/>
      <c r="HV49" s="80"/>
      <c r="HW49" s="80"/>
      <c r="HX49" s="80"/>
      <c r="HY49" s="80"/>
      <c r="HZ49" s="81"/>
      <c r="IA49" s="81"/>
      <c r="IB49" s="81"/>
      <c r="IC49" s="81"/>
      <c r="ID49" s="81"/>
    </row>
    <row r="50" customFormat="false" ht="28.75" hidden="false" customHeight="true" outlineLevel="0" collapsed="false">
      <c r="A50" s="129" t="s">
        <v>109</v>
      </c>
      <c r="B50" s="130" t="s">
        <v>110</v>
      </c>
      <c r="C50" s="131" t="s">
        <v>111</v>
      </c>
      <c r="D50" s="131"/>
      <c r="E50" s="131"/>
      <c r="F50" s="131"/>
      <c r="G50" s="131"/>
      <c r="H50" s="132" t="s">
        <v>89</v>
      </c>
      <c r="I50" s="133" t="n">
        <v>0.49</v>
      </c>
      <c r="J50" s="134" t="n">
        <v>1</v>
      </c>
      <c r="K50" s="135" t="n">
        <v>0.49</v>
      </c>
      <c r="L50" s="136"/>
      <c r="M50" s="133"/>
      <c r="N50" s="137"/>
      <c r="O50" s="133"/>
      <c r="P50" s="138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80"/>
      <c r="CB50" s="80"/>
      <c r="CC50" s="80"/>
      <c r="CD50" s="80"/>
      <c r="CE50" s="80"/>
      <c r="CF50" s="80"/>
      <c r="CG50" s="80"/>
      <c r="CH50" s="80"/>
      <c r="CI50" s="80"/>
      <c r="CJ50" s="80"/>
      <c r="CK50" s="80"/>
      <c r="CL50" s="80"/>
      <c r="CM50" s="80"/>
      <c r="CN50" s="80"/>
      <c r="CO50" s="80"/>
      <c r="CP50" s="80"/>
      <c r="CQ50" s="80"/>
      <c r="CR50" s="80"/>
      <c r="CS50" s="80"/>
      <c r="CT50" s="80"/>
      <c r="CU50" s="80"/>
      <c r="CV50" s="80"/>
      <c r="CW50" s="80"/>
      <c r="CX50" s="80"/>
      <c r="CY50" s="80"/>
      <c r="CZ50" s="80"/>
      <c r="DA50" s="80"/>
      <c r="DB50" s="80"/>
      <c r="DC50" s="80"/>
      <c r="DD50" s="80"/>
      <c r="DE50" s="80"/>
      <c r="DF50" s="80"/>
      <c r="DG50" s="80"/>
      <c r="DH50" s="80"/>
      <c r="DI50" s="80"/>
      <c r="DJ50" s="80"/>
      <c r="DK50" s="80"/>
      <c r="DL50" s="80"/>
      <c r="DM50" s="80"/>
      <c r="DN50" s="80"/>
      <c r="DO50" s="80"/>
      <c r="DP50" s="80"/>
      <c r="DQ50" s="80"/>
      <c r="DR50" s="80"/>
      <c r="DS50" s="80"/>
      <c r="DT50" s="80"/>
      <c r="DU50" s="80"/>
      <c r="DV50" s="80"/>
      <c r="DW50" s="80"/>
      <c r="DX50" s="80"/>
      <c r="DY50" s="80"/>
      <c r="DZ50" s="80"/>
      <c r="EA50" s="80"/>
      <c r="EB50" s="80"/>
      <c r="EC50" s="80"/>
      <c r="ED50" s="80"/>
      <c r="EE50" s="80"/>
      <c r="EF50" s="80"/>
      <c r="EG50" s="80"/>
      <c r="EH50" s="80"/>
      <c r="EI50" s="80"/>
      <c r="EJ50" s="80"/>
      <c r="EK50" s="80"/>
      <c r="EL50" s="80"/>
      <c r="EM50" s="80"/>
      <c r="EN50" s="80"/>
      <c r="EO50" s="80"/>
      <c r="EP50" s="80"/>
      <c r="EQ50" s="80"/>
      <c r="ER50" s="80"/>
      <c r="ES50" s="80"/>
      <c r="ET50" s="80"/>
      <c r="EU50" s="80"/>
      <c r="EV50" s="80"/>
      <c r="EW50" s="80"/>
      <c r="EX50" s="80"/>
      <c r="EY50" s="80"/>
      <c r="EZ50" s="80"/>
      <c r="FA50" s="80"/>
      <c r="FB50" s="80"/>
      <c r="FC50" s="80"/>
      <c r="FD50" s="80"/>
      <c r="FE50" s="80"/>
      <c r="FF50" s="80"/>
      <c r="FG50" s="80"/>
      <c r="FH50" s="80"/>
      <c r="FI50" s="80"/>
      <c r="FJ50" s="80"/>
      <c r="FK50" s="80"/>
      <c r="FL50" s="80"/>
      <c r="FM50" s="80"/>
      <c r="FN50" s="80"/>
      <c r="FO50" s="80"/>
      <c r="FP50" s="80"/>
      <c r="FQ50" s="80"/>
      <c r="FR50" s="80"/>
      <c r="FS50" s="80"/>
      <c r="FT50" s="80"/>
      <c r="FU50" s="80"/>
      <c r="FV50" s="80"/>
      <c r="FW50" s="80"/>
      <c r="FX50" s="80"/>
      <c r="FY50" s="80"/>
      <c r="FZ50" s="80"/>
      <c r="GA50" s="80"/>
      <c r="GB50" s="80"/>
      <c r="GC50" s="80"/>
      <c r="GD50" s="80"/>
      <c r="GE50" s="80"/>
      <c r="GF50" s="80"/>
      <c r="GG50" s="80"/>
      <c r="GH50" s="80"/>
      <c r="GI50" s="80"/>
      <c r="GJ50" s="80"/>
      <c r="GK50" s="80"/>
      <c r="GL50" s="80"/>
      <c r="GM50" s="80"/>
      <c r="GN50" s="80"/>
      <c r="GO50" s="128"/>
      <c r="GP50" s="128"/>
      <c r="GQ50" s="128" t="s">
        <v>111</v>
      </c>
      <c r="GR50" s="128"/>
      <c r="GS50" s="128"/>
      <c r="GT50" s="128"/>
      <c r="GU50" s="128"/>
      <c r="GV50" s="80"/>
      <c r="GW50" s="86"/>
      <c r="GX50" s="86"/>
      <c r="GY50" s="128"/>
      <c r="GZ50" s="86"/>
      <c r="HA50" s="128"/>
      <c r="HB50" s="80"/>
      <c r="HC50" s="80"/>
      <c r="HD50" s="80"/>
      <c r="HE50" s="80"/>
      <c r="HF50" s="80"/>
      <c r="HG50" s="80"/>
      <c r="HH50" s="80"/>
      <c r="HI50" s="80"/>
      <c r="HJ50" s="80"/>
      <c r="HK50" s="80"/>
      <c r="HL50" s="80"/>
      <c r="HM50" s="80"/>
      <c r="HN50" s="80"/>
      <c r="HO50" s="80"/>
      <c r="HP50" s="80"/>
      <c r="HQ50" s="80"/>
      <c r="HR50" s="80"/>
      <c r="HS50" s="80"/>
      <c r="HT50" s="80"/>
      <c r="HU50" s="80"/>
      <c r="HV50" s="80"/>
      <c r="HW50" s="80"/>
      <c r="HX50" s="80"/>
      <c r="HY50" s="80"/>
      <c r="HZ50" s="81"/>
      <c r="IA50" s="81"/>
      <c r="IB50" s="81"/>
      <c r="IC50" s="81"/>
      <c r="ID50" s="81"/>
    </row>
    <row r="51" customFormat="false" ht="28.75" hidden="false" customHeight="true" outlineLevel="0" collapsed="false">
      <c r="A51" s="139"/>
      <c r="B51" s="140" t="s">
        <v>90</v>
      </c>
      <c r="C51" s="141" t="s">
        <v>91</v>
      </c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80"/>
      <c r="CB51" s="80"/>
      <c r="CC51" s="80"/>
      <c r="CD51" s="80"/>
      <c r="CE51" s="80"/>
      <c r="CF51" s="80"/>
      <c r="CG51" s="80"/>
      <c r="CH51" s="80"/>
      <c r="CI51" s="80"/>
      <c r="CJ51" s="80"/>
      <c r="CK51" s="80"/>
      <c r="CL51" s="80"/>
      <c r="CM51" s="80"/>
      <c r="CN51" s="80"/>
      <c r="CO51" s="80"/>
      <c r="CP51" s="80"/>
      <c r="CQ51" s="80"/>
      <c r="CR51" s="80"/>
      <c r="CS51" s="80"/>
      <c r="CT51" s="80"/>
      <c r="CU51" s="80"/>
      <c r="CV51" s="80"/>
      <c r="CW51" s="80"/>
      <c r="CX51" s="80"/>
      <c r="CY51" s="80"/>
      <c r="CZ51" s="80"/>
      <c r="DA51" s="80"/>
      <c r="DB51" s="80"/>
      <c r="DC51" s="80"/>
      <c r="DD51" s="80"/>
      <c r="DE51" s="80"/>
      <c r="DF51" s="80"/>
      <c r="DG51" s="80"/>
      <c r="DH51" s="80"/>
      <c r="DI51" s="80"/>
      <c r="DJ51" s="80"/>
      <c r="DK51" s="80"/>
      <c r="DL51" s="80"/>
      <c r="DM51" s="80"/>
      <c r="DN51" s="80"/>
      <c r="DO51" s="80"/>
      <c r="DP51" s="80"/>
      <c r="DQ51" s="80"/>
      <c r="DR51" s="80"/>
      <c r="DS51" s="80"/>
      <c r="DT51" s="80"/>
      <c r="DU51" s="80"/>
      <c r="DV51" s="80"/>
      <c r="DW51" s="80"/>
      <c r="DX51" s="80"/>
      <c r="DY51" s="80"/>
      <c r="DZ51" s="80"/>
      <c r="EA51" s="80"/>
      <c r="EB51" s="80"/>
      <c r="EC51" s="80"/>
      <c r="ED51" s="80"/>
      <c r="EE51" s="80"/>
      <c r="EF51" s="80"/>
      <c r="EG51" s="80"/>
      <c r="EH51" s="80"/>
      <c r="EI51" s="80"/>
      <c r="EJ51" s="80"/>
      <c r="EK51" s="80"/>
      <c r="EL51" s="80"/>
      <c r="EM51" s="80"/>
      <c r="EN51" s="80"/>
      <c r="EO51" s="80"/>
      <c r="EP51" s="80"/>
      <c r="EQ51" s="80"/>
      <c r="ER51" s="80"/>
      <c r="ES51" s="80"/>
      <c r="ET51" s="80"/>
      <c r="EU51" s="80"/>
      <c r="EV51" s="80"/>
      <c r="EW51" s="80"/>
      <c r="EX51" s="80"/>
      <c r="EY51" s="80"/>
      <c r="EZ51" s="80"/>
      <c r="FA51" s="80"/>
      <c r="FB51" s="80"/>
      <c r="FC51" s="80"/>
      <c r="FD51" s="80"/>
      <c r="FE51" s="80"/>
      <c r="FF51" s="80"/>
      <c r="FG51" s="80"/>
      <c r="FH51" s="80"/>
      <c r="FI51" s="80"/>
      <c r="FJ51" s="80"/>
      <c r="FK51" s="80"/>
      <c r="FL51" s="80"/>
      <c r="FM51" s="80"/>
      <c r="FN51" s="80"/>
      <c r="FO51" s="80"/>
      <c r="FP51" s="80"/>
      <c r="FQ51" s="80"/>
      <c r="FR51" s="80"/>
      <c r="FS51" s="80"/>
      <c r="FT51" s="80"/>
      <c r="FU51" s="80"/>
      <c r="FV51" s="80"/>
      <c r="FW51" s="80"/>
      <c r="FX51" s="80"/>
      <c r="FY51" s="80"/>
      <c r="FZ51" s="80"/>
      <c r="GA51" s="80"/>
      <c r="GB51" s="80"/>
      <c r="GC51" s="80"/>
      <c r="GD51" s="80"/>
      <c r="GE51" s="80"/>
      <c r="GF51" s="80"/>
      <c r="GG51" s="80"/>
      <c r="GH51" s="80"/>
      <c r="GI51" s="80"/>
      <c r="GJ51" s="80"/>
      <c r="GK51" s="80"/>
      <c r="GL51" s="80"/>
      <c r="GM51" s="80"/>
      <c r="GN51" s="80"/>
      <c r="GO51" s="128"/>
      <c r="GP51" s="128"/>
      <c r="GQ51" s="128"/>
      <c r="GR51" s="128"/>
      <c r="GS51" s="128"/>
      <c r="GT51" s="128"/>
      <c r="GU51" s="128"/>
      <c r="GV51" s="142" t="s">
        <v>91</v>
      </c>
      <c r="GW51" s="86"/>
      <c r="GX51" s="86"/>
      <c r="GY51" s="128"/>
      <c r="GZ51" s="86"/>
      <c r="HA51" s="128"/>
      <c r="HB51" s="80"/>
      <c r="HC51" s="80"/>
      <c r="HD51" s="80"/>
      <c r="HE51" s="80"/>
      <c r="HF51" s="80"/>
      <c r="HG51" s="80"/>
      <c r="HH51" s="80"/>
      <c r="HI51" s="80"/>
      <c r="HJ51" s="80"/>
      <c r="HK51" s="80"/>
      <c r="HL51" s="80"/>
      <c r="HM51" s="80"/>
      <c r="HN51" s="80"/>
      <c r="HO51" s="80"/>
      <c r="HP51" s="80"/>
      <c r="HQ51" s="80"/>
      <c r="HR51" s="80"/>
      <c r="HS51" s="80"/>
      <c r="HT51" s="80"/>
      <c r="HU51" s="80"/>
      <c r="HV51" s="80"/>
      <c r="HW51" s="80"/>
      <c r="HX51" s="80"/>
      <c r="HY51" s="80"/>
      <c r="HZ51" s="81"/>
      <c r="IA51" s="81"/>
      <c r="IB51" s="81"/>
      <c r="IC51" s="81"/>
      <c r="ID51" s="81"/>
    </row>
    <row r="52" customFormat="false" ht="13.8" hidden="false" customHeight="true" outlineLevel="0" collapsed="false">
      <c r="A52" s="139"/>
      <c r="B52" s="140" t="s">
        <v>112</v>
      </c>
      <c r="C52" s="141" t="s">
        <v>113</v>
      </c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80"/>
      <c r="CB52" s="80"/>
      <c r="CC52" s="80"/>
      <c r="CD52" s="80"/>
      <c r="CE52" s="80"/>
      <c r="CF52" s="80"/>
      <c r="CG52" s="80"/>
      <c r="CH52" s="80"/>
      <c r="CI52" s="80"/>
      <c r="CJ52" s="80"/>
      <c r="CK52" s="80"/>
      <c r="CL52" s="80"/>
      <c r="CM52" s="80"/>
      <c r="CN52" s="80"/>
      <c r="CO52" s="80"/>
      <c r="CP52" s="80"/>
      <c r="CQ52" s="80"/>
      <c r="CR52" s="80"/>
      <c r="CS52" s="80"/>
      <c r="CT52" s="80"/>
      <c r="CU52" s="80"/>
      <c r="CV52" s="80"/>
      <c r="CW52" s="80"/>
      <c r="CX52" s="80"/>
      <c r="CY52" s="80"/>
      <c r="CZ52" s="80"/>
      <c r="DA52" s="80"/>
      <c r="DB52" s="80"/>
      <c r="DC52" s="80"/>
      <c r="DD52" s="80"/>
      <c r="DE52" s="80"/>
      <c r="DF52" s="80"/>
      <c r="DG52" s="80"/>
      <c r="DH52" s="80"/>
      <c r="DI52" s="80"/>
      <c r="DJ52" s="80"/>
      <c r="DK52" s="80"/>
      <c r="DL52" s="80"/>
      <c r="DM52" s="80"/>
      <c r="DN52" s="80"/>
      <c r="DO52" s="80"/>
      <c r="DP52" s="80"/>
      <c r="DQ52" s="80"/>
      <c r="DR52" s="80"/>
      <c r="DS52" s="80"/>
      <c r="DT52" s="80"/>
      <c r="DU52" s="80"/>
      <c r="DV52" s="80"/>
      <c r="DW52" s="80"/>
      <c r="DX52" s="80"/>
      <c r="DY52" s="80"/>
      <c r="DZ52" s="80"/>
      <c r="EA52" s="80"/>
      <c r="EB52" s="80"/>
      <c r="EC52" s="80"/>
      <c r="ED52" s="80"/>
      <c r="EE52" s="80"/>
      <c r="EF52" s="80"/>
      <c r="EG52" s="80"/>
      <c r="EH52" s="80"/>
      <c r="EI52" s="80"/>
      <c r="EJ52" s="80"/>
      <c r="EK52" s="80"/>
      <c r="EL52" s="80"/>
      <c r="EM52" s="80"/>
      <c r="EN52" s="80"/>
      <c r="EO52" s="80"/>
      <c r="EP52" s="80"/>
      <c r="EQ52" s="80"/>
      <c r="ER52" s="80"/>
      <c r="ES52" s="80"/>
      <c r="ET52" s="80"/>
      <c r="EU52" s="80"/>
      <c r="EV52" s="80"/>
      <c r="EW52" s="80"/>
      <c r="EX52" s="80"/>
      <c r="EY52" s="80"/>
      <c r="EZ52" s="80"/>
      <c r="FA52" s="80"/>
      <c r="FB52" s="80"/>
      <c r="FC52" s="80"/>
      <c r="FD52" s="80"/>
      <c r="FE52" s="80"/>
      <c r="FF52" s="80"/>
      <c r="FG52" s="80"/>
      <c r="FH52" s="80"/>
      <c r="FI52" s="80"/>
      <c r="FJ52" s="80"/>
      <c r="FK52" s="80"/>
      <c r="FL52" s="80"/>
      <c r="FM52" s="80"/>
      <c r="FN52" s="80"/>
      <c r="FO52" s="80"/>
      <c r="FP52" s="80"/>
      <c r="FQ52" s="80"/>
      <c r="FR52" s="80"/>
      <c r="FS52" s="80"/>
      <c r="FT52" s="80"/>
      <c r="FU52" s="80"/>
      <c r="FV52" s="80"/>
      <c r="FW52" s="80"/>
      <c r="FX52" s="80"/>
      <c r="FY52" s="80"/>
      <c r="FZ52" s="80"/>
      <c r="GA52" s="80"/>
      <c r="GB52" s="80"/>
      <c r="GC52" s="80"/>
      <c r="GD52" s="80"/>
      <c r="GE52" s="80"/>
      <c r="GF52" s="80"/>
      <c r="GG52" s="80"/>
      <c r="GH52" s="80"/>
      <c r="GI52" s="80"/>
      <c r="GJ52" s="80"/>
      <c r="GK52" s="80"/>
      <c r="GL52" s="80"/>
      <c r="GM52" s="80"/>
      <c r="GN52" s="80"/>
      <c r="GO52" s="128"/>
      <c r="GP52" s="128"/>
      <c r="GQ52" s="128"/>
      <c r="GR52" s="128"/>
      <c r="GS52" s="128"/>
      <c r="GT52" s="128"/>
      <c r="GU52" s="128"/>
      <c r="GV52" s="142" t="s">
        <v>113</v>
      </c>
      <c r="GW52" s="86"/>
      <c r="GX52" s="86"/>
      <c r="GY52" s="128"/>
      <c r="GZ52" s="86"/>
      <c r="HA52" s="128"/>
      <c r="HB52" s="80"/>
      <c r="HC52" s="80"/>
      <c r="HD52" s="80"/>
      <c r="HE52" s="80"/>
      <c r="HF52" s="80"/>
      <c r="HG52" s="80"/>
      <c r="HH52" s="80"/>
      <c r="HI52" s="80"/>
      <c r="HJ52" s="80"/>
      <c r="HK52" s="80"/>
      <c r="HL52" s="80"/>
      <c r="HM52" s="80"/>
      <c r="HN52" s="80"/>
      <c r="HO52" s="80"/>
      <c r="HP52" s="80"/>
      <c r="HQ52" s="80"/>
      <c r="HR52" s="80"/>
      <c r="HS52" s="80"/>
      <c r="HT52" s="80"/>
      <c r="HU52" s="80"/>
      <c r="HV52" s="80"/>
      <c r="HW52" s="80"/>
      <c r="HX52" s="80"/>
      <c r="HY52" s="80"/>
      <c r="HZ52" s="81"/>
      <c r="IA52" s="81"/>
      <c r="IB52" s="81"/>
      <c r="IC52" s="81"/>
      <c r="ID52" s="81"/>
    </row>
    <row r="53" customFormat="false" ht="13.8" hidden="false" customHeight="true" outlineLevel="0" collapsed="false">
      <c r="A53" s="143"/>
      <c r="B53" s="144" t="s">
        <v>86</v>
      </c>
      <c r="C53" s="83" t="s">
        <v>92</v>
      </c>
      <c r="D53" s="83"/>
      <c r="E53" s="83"/>
      <c r="F53" s="83"/>
      <c r="G53" s="83"/>
      <c r="H53" s="145" t="s">
        <v>93</v>
      </c>
      <c r="I53" s="146"/>
      <c r="J53" s="146"/>
      <c r="K53" s="147" t="n">
        <v>4.01016</v>
      </c>
      <c r="L53" s="148"/>
      <c r="M53" s="146"/>
      <c r="N53" s="148"/>
      <c r="O53" s="146"/>
      <c r="P53" s="149" t="n">
        <v>2949.31</v>
      </c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80"/>
      <c r="CE53" s="80"/>
      <c r="CF53" s="80"/>
      <c r="CG53" s="80"/>
      <c r="CH53" s="80"/>
      <c r="CI53" s="80"/>
      <c r="CJ53" s="80"/>
      <c r="CK53" s="80"/>
      <c r="CL53" s="80"/>
      <c r="CM53" s="80"/>
      <c r="CN53" s="80"/>
      <c r="CO53" s="80"/>
      <c r="CP53" s="80"/>
      <c r="CQ53" s="80"/>
      <c r="CR53" s="80"/>
      <c r="CS53" s="80"/>
      <c r="CT53" s="80"/>
      <c r="CU53" s="80"/>
      <c r="CV53" s="80"/>
      <c r="CW53" s="80"/>
      <c r="CX53" s="80"/>
      <c r="CY53" s="80"/>
      <c r="CZ53" s="80"/>
      <c r="DA53" s="80"/>
      <c r="DB53" s="80"/>
      <c r="DC53" s="80"/>
      <c r="DD53" s="80"/>
      <c r="DE53" s="80"/>
      <c r="DF53" s="80"/>
      <c r="DG53" s="80"/>
      <c r="DH53" s="80"/>
      <c r="DI53" s="80"/>
      <c r="DJ53" s="80"/>
      <c r="DK53" s="80"/>
      <c r="DL53" s="80"/>
      <c r="DM53" s="80"/>
      <c r="DN53" s="80"/>
      <c r="DO53" s="80"/>
      <c r="DP53" s="80"/>
      <c r="DQ53" s="80"/>
      <c r="DR53" s="80"/>
      <c r="DS53" s="80"/>
      <c r="DT53" s="80"/>
      <c r="DU53" s="80"/>
      <c r="DV53" s="80"/>
      <c r="DW53" s="80"/>
      <c r="DX53" s="80"/>
      <c r="DY53" s="80"/>
      <c r="DZ53" s="80"/>
      <c r="EA53" s="80"/>
      <c r="EB53" s="80"/>
      <c r="EC53" s="80"/>
      <c r="ED53" s="80"/>
      <c r="EE53" s="80"/>
      <c r="EF53" s="80"/>
      <c r="EG53" s="80"/>
      <c r="EH53" s="80"/>
      <c r="EI53" s="80"/>
      <c r="EJ53" s="80"/>
      <c r="EK53" s="80"/>
      <c r="EL53" s="80"/>
      <c r="EM53" s="80"/>
      <c r="EN53" s="80"/>
      <c r="EO53" s="80"/>
      <c r="EP53" s="80"/>
      <c r="EQ53" s="80"/>
      <c r="ER53" s="80"/>
      <c r="ES53" s="80"/>
      <c r="ET53" s="80"/>
      <c r="EU53" s="80"/>
      <c r="EV53" s="80"/>
      <c r="EW53" s="80"/>
      <c r="EX53" s="80"/>
      <c r="EY53" s="80"/>
      <c r="EZ53" s="80"/>
      <c r="FA53" s="80"/>
      <c r="FB53" s="80"/>
      <c r="FC53" s="80"/>
      <c r="FD53" s="80"/>
      <c r="FE53" s="80"/>
      <c r="FF53" s="80"/>
      <c r="FG53" s="80"/>
      <c r="FH53" s="80"/>
      <c r="FI53" s="80"/>
      <c r="FJ53" s="80"/>
      <c r="FK53" s="80"/>
      <c r="FL53" s="80"/>
      <c r="FM53" s="80"/>
      <c r="FN53" s="80"/>
      <c r="FO53" s="80"/>
      <c r="FP53" s="80"/>
      <c r="FQ53" s="80"/>
      <c r="FR53" s="80"/>
      <c r="FS53" s="80"/>
      <c r="FT53" s="80"/>
      <c r="FU53" s="80"/>
      <c r="FV53" s="80"/>
      <c r="FW53" s="80"/>
      <c r="FX53" s="80"/>
      <c r="FY53" s="80"/>
      <c r="FZ53" s="80"/>
      <c r="GA53" s="80"/>
      <c r="GB53" s="80"/>
      <c r="GC53" s="80"/>
      <c r="GD53" s="80"/>
      <c r="GE53" s="80"/>
      <c r="GF53" s="80"/>
      <c r="GG53" s="80"/>
      <c r="GH53" s="80"/>
      <c r="GI53" s="80"/>
      <c r="GJ53" s="80"/>
      <c r="GK53" s="80"/>
      <c r="GL53" s="80"/>
      <c r="GM53" s="80"/>
      <c r="GN53" s="80"/>
      <c r="GO53" s="128"/>
      <c r="GP53" s="128"/>
      <c r="GQ53" s="128"/>
      <c r="GR53" s="128"/>
      <c r="GS53" s="128"/>
      <c r="GT53" s="128"/>
      <c r="GU53" s="128"/>
      <c r="GV53" s="80"/>
      <c r="GW53" s="86" t="s">
        <v>92</v>
      </c>
      <c r="GX53" s="86"/>
      <c r="GY53" s="128"/>
      <c r="GZ53" s="86"/>
      <c r="HA53" s="128"/>
      <c r="HB53" s="80"/>
      <c r="HC53" s="80"/>
      <c r="HD53" s="80"/>
      <c r="HE53" s="80"/>
      <c r="HF53" s="80"/>
      <c r="HG53" s="80"/>
      <c r="HH53" s="80"/>
      <c r="HI53" s="80"/>
      <c r="HJ53" s="80"/>
      <c r="HK53" s="80"/>
      <c r="HL53" s="80"/>
      <c r="HM53" s="80"/>
      <c r="HN53" s="80"/>
      <c r="HO53" s="80"/>
      <c r="HP53" s="80"/>
      <c r="HQ53" s="80"/>
      <c r="HR53" s="80"/>
      <c r="HS53" s="80"/>
      <c r="HT53" s="80"/>
      <c r="HU53" s="80"/>
      <c r="HV53" s="80"/>
      <c r="HW53" s="80"/>
      <c r="HX53" s="80"/>
      <c r="HY53" s="80"/>
      <c r="HZ53" s="81"/>
      <c r="IA53" s="81"/>
      <c r="IB53" s="81"/>
      <c r="IC53" s="81"/>
      <c r="ID53" s="81"/>
    </row>
    <row r="54" customFormat="false" ht="13.8" hidden="false" customHeight="true" outlineLevel="0" collapsed="false">
      <c r="A54" s="150"/>
      <c r="B54" s="144" t="s">
        <v>94</v>
      </c>
      <c r="C54" s="83" t="s">
        <v>95</v>
      </c>
      <c r="D54" s="83"/>
      <c r="E54" s="83"/>
      <c r="F54" s="83"/>
      <c r="G54" s="83"/>
      <c r="H54" s="145" t="s">
        <v>93</v>
      </c>
      <c r="I54" s="151" t="n">
        <v>0.22</v>
      </c>
      <c r="J54" s="152" t="n">
        <v>37.2</v>
      </c>
      <c r="K54" s="147" t="n">
        <v>4.01016</v>
      </c>
      <c r="L54" s="153"/>
      <c r="M54" s="154"/>
      <c r="N54" s="155" t="n">
        <v>735.46</v>
      </c>
      <c r="O54" s="146"/>
      <c r="P54" s="149" t="n">
        <v>2949.31</v>
      </c>
      <c r="Q54" s="156"/>
      <c r="R54" s="156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  <c r="CC54" s="80"/>
      <c r="CD54" s="80"/>
      <c r="CE54" s="80"/>
      <c r="CF54" s="80"/>
      <c r="CG54" s="80"/>
      <c r="CH54" s="80"/>
      <c r="CI54" s="80"/>
      <c r="CJ54" s="80"/>
      <c r="CK54" s="80"/>
      <c r="CL54" s="80"/>
      <c r="CM54" s="80"/>
      <c r="CN54" s="80"/>
      <c r="CO54" s="80"/>
      <c r="CP54" s="80"/>
      <c r="CQ54" s="80"/>
      <c r="CR54" s="80"/>
      <c r="CS54" s="80"/>
      <c r="CT54" s="80"/>
      <c r="CU54" s="80"/>
      <c r="CV54" s="80"/>
      <c r="CW54" s="80"/>
      <c r="CX54" s="80"/>
      <c r="CY54" s="80"/>
      <c r="CZ54" s="80"/>
      <c r="DA54" s="80"/>
      <c r="DB54" s="80"/>
      <c r="DC54" s="80"/>
      <c r="DD54" s="80"/>
      <c r="DE54" s="80"/>
      <c r="DF54" s="80"/>
      <c r="DG54" s="80"/>
      <c r="DH54" s="80"/>
      <c r="DI54" s="80"/>
      <c r="DJ54" s="80"/>
      <c r="DK54" s="80"/>
      <c r="DL54" s="80"/>
      <c r="DM54" s="80"/>
      <c r="DN54" s="80"/>
      <c r="DO54" s="80"/>
      <c r="DP54" s="80"/>
      <c r="DQ54" s="80"/>
      <c r="DR54" s="80"/>
      <c r="DS54" s="80"/>
      <c r="DT54" s="80"/>
      <c r="DU54" s="80"/>
      <c r="DV54" s="80"/>
      <c r="DW54" s="80"/>
      <c r="DX54" s="80"/>
      <c r="DY54" s="80"/>
      <c r="DZ54" s="80"/>
      <c r="EA54" s="80"/>
      <c r="EB54" s="80"/>
      <c r="EC54" s="80"/>
      <c r="ED54" s="80"/>
      <c r="EE54" s="80"/>
      <c r="EF54" s="80"/>
      <c r="EG54" s="80"/>
      <c r="EH54" s="80"/>
      <c r="EI54" s="80"/>
      <c r="EJ54" s="80"/>
      <c r="EK54" s="80"/>
      <c r="EL54" s="80"/>
      <c r="EM54" s="80"/>
      <c r="EN54" s="80"/>
      <c r="EO54" s="80"/>
      <c r="EP54" s="80"/>
      <c r="EQ54" s="80"/>
      <c r="ER54" s="80"/>
      <c r="ES54" s="80"/>
      <c r="ET54" s="80"/>
      <c r="EU54" s="80"/>
      <c r="EV54" s="80"/>
      <c r="EW54" s="80"/>
      <c r="EX54" s="80"/>
      <c r="EY54" s="80"/>
      <c r="EZ54" s="80"/>
      <c r="FA54" s="80"/>
      <c r="FB54" s="80"/>
      <c r="FC54" s="80"/>
      <c r="FD54" s="80"/>
      <c r="FE54" s="80"/>
      <c r="FF54" s="80"/>
      <c r="FG54" s="80"/>
      <c r="FH54" s="80"/>
      <c r="FI54" s="80"/>
      <c r="FJ54" s="80"/>
      <c r="FK54" s="80"/>
      <c r="FL54" s="80"/>
      <c r="FM54" s="80"/>
      <c r="FN54" s="80"/>
      <c r="FO54" s="80"/>
      <c r="FP54" s="80"/>
      <c r="FQ54" s="80"/>
      <c r="FR54" s="80"/>
      <c r="FS54" s="80"/>
      <c r="FT54" s="80"/>
      <c r="FU54" s="80"/>
      <c r="FV54" s="80"/>
      <c r="FW54" s="80"/>
      <c r="FX54" s="80"/>
      <c r="FY54" s="80"/>
      <c r="FZ54" s="80"/>
      <c r="GA54" s="80"/>
      <c r="GB54" s="80"/>
      <c r="GC54" s="80"/>
      <c r="GD54" s="80"/>
      <c r="GE54" s="80"/>
      <c r="GF54" s="80"/>
      <c r="GG54" s="80"/>
      <c r="GH54" s="80"/>
      <c r="GI54" s="80"/>
      <c r="GJ54" s="80"/>
      <c r="GK54" s="80"/>
      <c r="GL54" s="80"/>
      <c r="GM54" s="80"/>
      <c r="GN54" s="80"/>
      <c r="GO54" s="128"/>
      <c r="GP54" s="128"/>
      <c r="GQ54" s="128"/>
      <c r="GR54" s="128"/>
      <c r="GS54" s="128"/>
      <c r="GT54" s="128"/>
      <c r="GU54" s="128"/>
      <c r="GV54" s="80"/>
      <c r="GW54" s="86"/>
      <c r="GX54" s="86" t="s">
        <v>95</v>
      </c>
      <c r="GY54" s="128"/>
      <c r="GZ54" s="86"/>
      <c r="HA54" s="128"/>
      <c r="HB54" s="80"/>
      <c r="HC54" s="80"/>
      <c r="HD54" s="80"/>
      <c r="HE54" s="80"/>
      <c r="HF54" s="80"/>
      <c r="HG54" s="80"/>
      <c r="HH54" s="80"/>
      <c r="HI54" s="80"/>
      <c r="HJ54" s="80"/>
      <c r="HK54" s="80"/>
      <c r="HL54" s="80"/>
      <c r="HM54" s="80"/>
      <c r="HN54" s="80"/>
      <c r="HO54" s="80"/>
      <c r="HP54" s="80"/>
      <c r="HQ54" s="80"/>
      <c r="HR54" s="80"/>
      <c r="HS54" s="80"/>
      <c r="HT54" s="80"/>
      <c r="HU54" s="80"/>
      <c r="HV54" s="80"/>
      <c r="HW54" s="80"/>
      <c r="HX54" s="80"/>
      <c r="HY54" s="80"/>
      <c r="HZ54" s="81"/>
      <c r="IA54" s="81"/>
      <c r="IB54" s="81"/>
      <c r="IC54" s="81"/>
      <c r="ID54" s="81"/>
    </row>
    <row r="55" customFormat="false" ht="13.8" hidden="false" customHeight="true" outlineLevel="0" collapsed="false">
      <c r="A55" s="143"/>
      <c r="B55" s="144" t="s">
        <v>96</v>
      </c>
      <c r="C55" s="83" t="s">
        <v>97</v>
      </c>
      <c r="D55" s="83"/>
      <c r="E55" s="83"/>
      <c r="F55" s="83"/>
      <c r="G55" s="83"/>
      <c r="H55" s="145"/>
      <c r="I55" s="146"/>
      <c r="J55" s="146"/>
      <c r="K55" s="146"/>
      <c r="L55" s="148"/>
      <c r="M55" s="146"/>
      <c r="N55" s="148"/>
      <c r="O55" s="146"/>
      <c r="P55" s="157" t="n">
        <v>28.62</v>
      </c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0"/>
      <c r="CF55" s="80"/>
      <c r="CG55" s="80"/>
      <c r="CH55" s="80"/>
      <c r="CI55" s="80"/>
      <c r="CJ55" s="80"/>
      <c r="CK55" s="80"/>
      <c r="CL55" s="80"/>
      <c r="CM55" s="80"/>
      <c r="CN55" s="80"/>
      <c r="CO55" s="80"/>
      <c r="CP55" s="80"/>
      <c r="CQ55" s="80"/>
      <c r="CR55" s="80"/>
      <c r="CS55" s="80"/>
      <c r="CT55" s="80"/>
      <c r="CU55" s="80"/>
      <c r="CV55" s="80"/>
      <c r="CW55" s="80"/>
      <c r="CX55" s="80"/>
      <c r="CY55" s="80"/>
      <c r="CZ55" s="80"/>
      <c r="DA55" s="80"/>
      <c r="DB55" s="80"/>
      <c r="DC55" s="80"/>
      <c r="DD55" s="80"/>
      <c r="DE55" s="80"/>
      <c r="DF55" s="80"/>
      <c r="DG55" s="80"/>
      <c r="DH55" s="80"/>
      <c r="DI55" s="80"/>
      <c r="DJ55" s="80"/>
      <c r="DK55" s="80"/>
      <c r="DL55" s="80"/>
      <c r="DM55" s="80"/>
      <c r="DN55" s="80"/>
      <c r="DO55" s="80"/>
      <c r="DP55" s="80"/>
      <c r="DQ55" s="80"/>
      <c r="DR55" s="80"/>
      <c r="DS55" s="80"/>
      <c r="DT55" s="80"/>
      <c r="DU55" s="80"/>
      <c r="DV55" s="80"/>
      <c r="DW55" s="80"/>
      <c r="DX55" s="80"/>
      <c r="DY55" s="80"/>
      <c r="DZ55" s="80"/>
      <c r="EA55" s="80"/>
      <c r="EB55" s="80"/>
      <c r="EC55" s="80"/>
      <c r="ED55" s="80"/>
      <c r="EE55" s="80"/>
      <c r="EF55" s="80"/>
      <c r="EG55" s="80"/>
      <c r="EH55" s="80"/>
      <c r="EI55" s="80"/>
      <c r="EJ55" s="80"/>
      <c r="EK55" s="80"/>
      <c r="EL55" s="80"/>
      <c r="EM55" s="80"/>
      <c r="EN55" s="80"/>
      <c r="EO55" s="80"/>
      <c r="EP55" s="80"/>
      <c r="EQ55" s="80"/>
      <c r="ER55" s="80"/>
      <c r="ES55" s="80"/>
      <c r="ET55" s="80"/>
      <c r="EU55" s="80"/>
      <c r="EV55" s="80"/>
      <c r="EW55" s="80"/>
      <c r="EX55" s="80"/>
      <c r="EY55" s="80"/>
      <c r="EZ55" s="80"/>
      <c r="FA55" s="80"/>
      <c r="FB55" s="80"/>
      <c r="FC55" s="80"/>
      <c r="FD55" s="80"/>
      <c r="FE55" s="80"/>
      <c r="FF55" s="80"/>
      <c r="FG55" s="80"/>
      <c r="FH55" s="80"/>
      <c r="FI55" s="80"/>
      <c r="FJ55" s="80"/>
      <c r="FK55" s="80"/>
      <c r="FL55" s="80"/>
      <c r="FM55" s="80"/>
      <c r="FN55" s="80"/>
      <c r="FO55" s="80"/>
      <c r="FP55" s="80"/>
      <c r="FQ55" s="80"/>
      <c r="FR55" s="80"/>
      <c r="FS55" s="80"/>
      <c r="FT55" s="80"/>
      <c r="FU55" s="80"/>
      <c r="FV55" s="80"/>
      <c r="FW55" s="80"/>
      <c r="FX55" s="80"/>
      <c r="FY55" s="80"/>
      <c r="FZ55" s="80"/>
      <c r="GA55" s="80"/>
      <c r="GB55" s="80"/>
      <c r="GC55" s="80"/>
      <c r="GD55" s="80"/>
      <c r="GE55" s="80"/>
      <c r="GF55" s="80"/>
      <c r="GG55" s="80"/>
      <c r="GH55" s="80"/>
      <c r="GI55" s="80"/>
      <c r="GJ55" s="80"/>
      <c r="GK55" s="80"/>
      <c r="GL55" s="80"/>
      <c r="GM55" s="80"/>
      <c r="GN55" s="80"/>
      <c r="GO55" s="128"/>
      <c r="GP55" s="128"/>
      <c r="GQ55" s="128"/>
      <c r="GR55" s="128"/>
      <c r="GS55" s="128"/>
      <c r="GT55" s="128"/>
      <c r="GU55" s="128"/>
      <c r="GV55" s="80"/>
      <c r="GW55" s="86" t="s">
        <v>97</v>
      </c>
      <c r="GX55" s="86"/>
      <c r="GY55" s="128"/>
      <c r="GZ55" s="86"/>
      <c r="HA55" s="128"/>
      <c r="HB55" s="80"/>
      <c r="HC55" s="80"/>
      <c r="HD55" s="80"/>
      <c r="HE55" s="80"/>
      <c r="HF55" s="80"/>
      <c r="HG55" s="80"/>
      <c r="HH55" s="80"/>
      <c r="HI55" s="80"/>
      <c r="HJ55" s="80"/>
      <c r="HK55" s="80"/>
      <c r="HL55" s="80"/>
      <c r="HM55" s="80"/>
      <c r="HN55" s="80"/>
      <c r="HO55" s="80"/>
      <c r="HP55" s="80"/>
      <c r="HQ55" s="80"/>
      <c r="HR55" s="80"/>
      <c r="HS55" s="80"/>
      <c r="HT55" s="80"/>
      <c r="HU55" s="80"/>
      <c r="HV55" s="80"/>
      <c r="HW55" s="80"/>
      <c r="HX55" s="80"/>
      <c r="HY55" s="80"/>
      <c r="HZ55" s="81"/>
      <c r="IA55" s="81"/>
      <c r="IB55" s="81"/>
      <c r="IC55" s="81"/>
      <c r="ID55" s="81"/>
    </row>
    <row r="56" customFormat="false" ht="13.8" hidden="false" customHeight="true" outlineLevel="0" collapsed="false">
      <c r="A56" s="150"/>
      <c r="B56" s="144" t="s">
        <v>98</v>
      </c>
      <c r="C56" s="83" t="s">
        <v>99</v>
      </c>
      <c r="D56" s="83"/>
      <c r="E56" s="83"/>
      <c r="F56" s="83"/>
      <c r="G56" s="83"/>
      <c r="H56" s="145" t="s">
        <v>100</v>
      </c>
      <c r="I56" s="152" t="n">
        <v>0.3</v>
      </c>
      <c r="J56" s="163" t="n">
        <v>31</v>
      </c>
      <c r="K56" s="172" t="n">
        <v>4.557</v>
      </c>
      <c r="L56" s="153"/>
      <c r="M56" s="154"/>
      <c r="N56" s="155" t="n">
        <v>6.28</v>
      </c>
      <c r="O56" s="146"/>
      <c r="P56" s="149" t="n">
        <v>28.62</v>
      </c>
      <c r="Q56" s="156"/>
      <c r="R56" s="156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0"/>
      <c r="CF56" s="80"/>
      <c r="CG56" s="80"/>
      <c r="CH56" s="80"/>
      <c r="CI56" s="80"/>
      <c r="CJ56" s="80"/>
      <c r="CK56" s="80"/>
      <c r="CL56" s="80"/>
      <c r="CM56" s="80"/>
      <c r="CN56" s="80"/>
      <c r="CO56" s="80"/>
      <c r="CP56" s="80"/>
      <c r="CQ56" s="80"/>
      <c r="CR56" s="80"/>
      <c r="CS56" s="80"/>
      <c r="CT56" s="80"/>
      <c r="CU56" s="80"/>
      <c r="CV56" s="80"/>
      <c r="CW56" s="80"/>
      <c r="CX56" s="80"/>
      <c r="CY56" s="80"/>
      <c r="CZ56" s="80"/>
      <c r="DA56" s="80"/>
      <c r="DB56" s="80"/>
      <c r="DC56" s="80"/>
      <c r="DD56" s="80"/>
      <c r="DE56" s="80"/>
      <c r="DF56" s="80"/>
      <c r="DG56" s="80"/>
      <c r="DH56" s="80"/>
      <c r="DI56" s="80"/>
      <c r="DJ56" s="80"/>
      <c r="DK56" s="80"/>
      <c r="DL56" s="80"/>
      <c r="DM56" s="80"/>
      <c r="DN56" s="80"/>
      <c r="DO56" s="80"/>
      <c r="DP56" s="80"/>
      <c r="DQ56" s="80"/>
      <c r="DR56" s="80"/>
      <c r="DS56" s="80"/>
      <c r="DT56" s="80"/>
      <c r="DU56" s="80"/>
      <c r="DV56" s="80"/>
      <c r="DW56" s="80"/>
      <c r="DX56" s="80"/>
      <c r="DY56" s="80"/>
      <c r="DZ56" s="80"/>
      <c r="EA56" s="80"/>
      <c r="EB56" s="80"/>
      <c r="EC56" s="80"/>
      <c r="ED56" s="80"/>
      <c r="EE56" s="80"/>
      <c r="EF56" s="80"/>
      <c r="EG56" s="80"/>
      <c r="EH56" s="80"/>
      <c r="EI56" s="80"/>
      <c r="EJ56" s="80"/>
      <c r="EK56" s="80"/>
      <c r="EL56" s="80"/>
      <c r="EM56" s="80"/>
      <c r="EN56" s="80"/>
      <c r="EO56" s="80"/>
      <c r="EP56" s="80"/>
      <c r="EQ56" s="80"/>
      <c r="ER56" s="80"/>
      <c r="ES56" s="80"/>
      <c r="ET56" s="80"/>
      <c r="EU56" s="80"/>
      <c r="EV56" s="80"/>
      <c r="EW56" s="80"/>
      <c r="EX56" s="80"/>
      <c r="EY56" s="80"/>
      <c r="EZ56" s="80"/>
      <c r="FA56" s="80"/>
      <c r="FB56" s="80"/>
      <c r="FC56" s="80"/>
      <c r="FD56" s="80"/>
      <c r="FE56" s="80"/>
      <c r="FF56" s="80"/>
      <c r="FG56" s="80"/>
      <c r="FH56" s="80"/>
      <c r="FI56" s="80"/>
      <c r="FJ56" s="80"/>
      <c r="FK56" s="80"/>
      <c r="FL56" s="80"/>
      <c r="FM56" s="80"/>
      <c r="FN56" s="80"/>
      <c r="FO56" s="80"/>
      <c r="FP56" s="80"/>
      <c r="FQ56" s="80"/>
      <c r="FR56" s="80"/>
      <c r="FS56" s="80"/>
      <c r="FT56" s="80"/>
      <c r="FU56" s="80"/>
      <c r="FV56" s="80"/>
      <c r="FW56" s="80"/>
      <c r="FX56" s="80"/>
      <c r="FY56" s="80"/>
      <c r="FZ56" s="80"/>
      <c r="GA56" s="80"/>
      <c r="GB56" s="80"/>
      <c r="GC56" s="80"/>
      <c r="GD56" s="80"/>
      <c r="GE56" s="80"/>
      <c r="GF56" s="80"/>
      <c r="GG56" s="80"/>
      <c r="GH56" s="80"/>
      <c r="GI56" s="80"/>
      <c r="GJ56" s="80"/>
      <c r="GK56" s="80"/>
      <c r="GL56" s="80"/>
      <c r="GM56" s="80"/>
      <c r="GN56" s="80"/>
      <c r="GO56" s="128"/>
      <c r="GP56" s="128"/>
      <c r="GQ56" s="128"/>
      <c r="GR56" s="128"/>
      <c r="GS56" s="128"/>
      <c r="GT56" s="128"/>
      <c r="GU56" s="128"/>
      <c r="GV56" s="80"/>
      <c r="GW56" s="86"/>
      <c r="GX56" s="86" t="s">
        <v>99</v>
      </c>
      <c r="GY56" s="128"/>
      <c r="GZ56" s="86"/>
      <c r="HA56" s="128"/>
      <c r="HB56" s="80"/>
      <c r="HC56" s="80"/>
      <c r="HD56" s="80"/>
      <c r="HE56" s="80"/>
      <c r="HF56" s="80"/>
      <c r="HG56" s="80"/>
      <c r="HH56" s="80"/>
      <c r="HI56" s="80"/>
      <c r="HJ56" s="80"/>
      <c r="HK56" s="80"/>
      <c r="HL56" s="80"/>
      <c r="HM56" s="80"/>
      <c r="HN56" s="80"/>
      <c r="HO56" s="80"/>
      <c r="HP56" s="80"/>
      <c r="HQ56" s="80"/>
      <c r="HR56" s="80"/>
      <c r="HS56" s="80"/>
      <c r="HT56" s="80"/>
      <c r="HU56" s="80"/>
      <c r="HV56" s="80"/>
      <c r="HW56" s="80"/>
      <c r="HX56" s="80"/>
      <c r="HY56" s="80"/>
      <c r="HZ56" s="81"/>
      <c r="IA56" s="81"/>
      <c r="IB56" s="81"/>
      <c r="IC56" s="81"/>
      <c r="ID56" s="81"/>
    </row>
    <row r="57" customFormat="false" ht="13.8" hidden="false" customHeight="true" outlineLevel="0" collapsed="false">
      <c r="A57" s="159"/>
      <c r="B57" s="140"/>
      <c r="C57" s="130" t="s">
        <v>101</v>
      </c>
      <c r="D57" s="130"/>
      <c r="E57" s="130"/>
      <c r="F57" s="130"/>
      <c r="G57" s="130"/>
      <c r="H57" s="132"/>
      <c r="I57" s="133"/>
      <c r="J57" s="133"/>
      <c r="K57" s="133"/>
      <c r="L57" s="136"/>
      <c r="M57" s="133"/>
      <c r="N57" s="160"/>
      <c r="O57" s="133"/>
      <c r="P57" s="161" t="n">
        <v>2977.93</v>
      </c>
      <c r="Q57" s="156"/>
      <c r="R57" s="156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0"/>
      <c r="FO57" s="80"/>
      <c r="FP57" s="80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/>
      <c r="GD57" s="80"/>
      <c r="GE57" s="80"/>
      <c r="GF57" s="80"/>
      <c r="GG57" s="80"/>
      <c r="GH57" s="80"/>
      <c r="GI57" s="80"/>
      <c r="GJ57" s="80"/>
      <c r="GK57" s="80"/>
      <c r="GL57" s="80"/>
      <c r="GM57" s="80"/>
      <c r="GN57" s="80"/>
      <c r="GO57" s="128"/>
      <c r="GP57" s="128"/>
      <c r="GQ57" s="128"/>
      <c r="GR57" s="128"/>
      <c r="GS57" s="128"/>
      <c r="GT57" s="128"/>
      <c r="GU57" s="128"/>
      <c r="GV57" s="80"/>
      <c r="GW57" s="86"/>
      <c r="GX57" s="86"/>
      <c r="GY57" s="128" t="s">
        <v>101</v>
      </c>
      <c r="GZ57" s="86"/>
      <c r="HA57" s="128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1"/>
      <c r="IA57" s="81"/>
      <c r="IB57" s="81"/>
      <c r="IC57" s="81"/>
      <c r="ID57" s="81"/>
    </row>
    <row r="58" customFormat="false" ht="13.8" hidden="false" customHeight="true" outlineLevel="0" collapsed="false">
      <c r="A58" s="162"/>
      <c r="B58" s="144"/>
      <c r="C58" s="83" t="s">
        <v>102</v>
      </c>
      <c r="D58" s="83"/>
      <c r="E58" s="83"/>
      <c r="F58" s="83"/>
      <c r="G58" s="83"/>
      <c r="H58" s="145"/>
      <c r="I58" s="146"/>
      <c r="J58" s="146"/>
      <c r="K58" s="146"/>
      <c r="L58" s="148"/>
      <c r="M58" s="146"/>
      <c r="N58" s="148"/>
      <c r="O58" s="146"/>
      <c r="P58" s="149" t="n">
        <v>2949.31</v>
      </c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80"/>
      <c r="CB58" s="80"/>
      <c r="CC58" s="80"/>
      <c r="CD58" s="80"/>
      <c r="CE58" s="80"/>
      <c r="CF58" s="80"/>
      <c r="CG58" s="80"/>
      <c r="CH58" s="80"/>
      <c r="CI58" s="80"/>
      <c r="CJ58" s="80"/>
      <c r="CK58" s="80"/>
      <c r="CL58" s="80"/>
      <c r="CM58" s="80"/>
      <c r="CN58" s="80"/>
      <c r="CO58" s="80"/>
      <c r="CP58" s="80"/>
      <c r="CQ58" s="80"/>
      <c r="CR58" s="80"/>
      <c r="CS58" s="80"/>
      <c r="CT58" s="80"/>
      <c r="CU58" s="80"/>
      <c r="CV58" s="80"/>
      <c r="CW58" s="80"/>
      <c r="CX58" s="80"/>
      <c r="CY58" s="80"/>
      <c r="CZ58" s="80"/>
      <c r="DA58" s="80"/>
      <c r="DB58" s="80"/>
      <c r="DC58" s="80"/>
      <c r="DD58" s="80"/>
      <c r="DE58" s="80"/>
      <c r="DF58" s="80"/>
      <c r="DG58" s="80"/>
      <c r="DH58" s="80"/>
      <c r="DI58" s="80"/>
      <c r="DJ58" s="80"/>
      <c r="DK58" s="80"/>
      <c r="DL58" s="80"/>
      <c r="DM58" s="80"/>
      <c r="DN58" s="80"/>
      <c r="DO58" s="80"/>
      <c r="DP58" s="80"/>
      <c r="DQ58" s="80"/>
      <c r="DR58" s="80"/>
      <c r="DS58" s="80"/>
      <c r="DT58" s="80"/>
      <c r="DU58" s="80"/>
      <c r="DV58" s="80"/>
      <c r="DW58" s="80"/>
      <c r="DX58" s="80"/>
      <c r="DY58" s="80"/>
      <c r="DZ58" s="80"/>
      <c r="EA58" s="80"/>
      <c r="EB58" s="80"/>
      <c r="EC58" s="80"/>
      <c r="ED58" s="80"/>
      <c r="EE58" s="80"/>
      <c r="EF58" s="80"/>
      <c r="EG58" s="80"/>
      <c r="EH58" s="80"/>
      <c r="EI58" s="80"/>
      <c r="EJ58" s="80"/>
      <c r="EK58" s="80"/>
      <c r="EL58" s="80"/>
      <c r="EM58" s="80"/>
      <c r="EN58" s="80"/>
      <c r="EO58" s="80"/>
      <c r="EP58" s="80"/>
      <c r="EQ58" s="80"/>
      <c r="ER58" s="80"/>
      <c r="ES58" s="80"/>
      <c r="ET58" s="80"/>
      <c r="EU58" s="80"/>
      <c r="EV58" s="80"/>
      <c r="EW58" s="80"/>
      <c r="EX58" s="80"/>
      <c r="EY58" s="80"/>
      <c r="EZ58" s="80"/>
      <c r="FA58" s="80"/>
      <c r="FB58" s="80"/>
      <c r="FC58" s="80"/>
      <c r="FD58" s="80"/>
      <c r="FE58" s="80"/>
      <c r="FF58" s="80"/>
      <c r="FG58" s="80"/>
      <c r="FH58" s="80"/>
      <c r="FI58" s="80"/>
      <c r="FJ58" s="80"/>
      <c r="FK58" s="80"/>
      <c r="FL58" s="80"/>
      <c r="FM58" s="80"/>
      <c r="FN58" s="80"/>
      <c r="FO58" s="80"/>
      <c r="FP58" s="80"/>
      <c r="FQ58" s="80"/>
      <c r="FR58" s="80"/>
      <c r="FS58" s="80"/>
      <c r="FT58" s="80"/>
      <c r="FU58" s="80"/>
      <c r="FV58" s="80"/>
      <c r="FW58" s="80"/>
      <c r="FX58" s="80"/>
      <c r="FY58" s="80"/>
      <c r="FZ58" s="80"/>
      <c r="GA58" s="80"/>
      <c r="GB58" s="80"/>
      <c r="GC58" s="80"/>
      <c r="GD58" s="80"/>
      <c r="GE58" s="80"/>
      <c r="GF58" s="80"/>
      <c r="GG58" s="80"/>
      <c r="GH58" s="80"/>
      <c r="GI58" s="80"/>
      <c r="GJ58" s="80"/>
      <c r="GK58" s="80"/>
      <c r="GL58" s="80"/>
      <c r="GM58" s="80"/>
      <c r="GN58" s="80"/>
      <c r="GO58" s="128"/>
      <c r="GP58" s="128"/>
      <c r="GQ58" s="128"/>
      <c r="GR58" s="128"/>
      <c r="GS58" s="128"/>
      <c r="GT58" s="128"/>
      <c r="GU58" s="128"/>
      <c r="GV58" s="80"/>
      <c r="GW58" s="86"/>
      <c r="GX58" s="86"/>
      <c r="GY58" s="128"/>
      <c r="GZ58" s="86" t="s">
        <v>102</v>
      </c>
      <c r="HA58" s="128"/>
      <c r="HB58" s="80"/>
      <c r="HC58" s="80"/>
      <c r="HD58" s="80"/>
      <c r="HE58" s="80"/>
      <c r="HF58" s="80"/>
      <c r="HG58" s="80"/>
      <c r="HH58" s="80"/>
      <c r="HI58" s="80"/>
      <c r="HJ58" s="80"/>
      <c r="HK58" s="80"/>
      <c r="HL58" s="80"/>
      <c r="HM58" s="80"/>
      <c r="HN58" s="80"/>
      <c r="HO58" s="80"/>
      <c r="HP58" s="80"/>
      <c r="HQ58" s="80"/>
      <c r="HR58" s="80"/>
      <c r="HS58" s="80"/>
      <c r="HT58" s="80"/>
      <c r="HU58" s="80"/>
      <c r="HV58" s="80"/>
      <c r="HW58" s="80"/>
      <c r="HX58" s="80"/>
      <c r="HY58" s="80"/>
      <c r="HZ58" s="81"/>
      <c r="IA58" s="81"/>
      <c r="IB58" s="81"/>
      <c r="IC58" s="81"/>
      <c r="ID58" s="81"/>
    </row>
    <row r="59" customFormat="false" ht="28.75" hidden="false" customHeight="true" outlineLevel="0" collapsed="false">
      <c r="A59" s="162"/>
      <c r="B59" s="144" t="s">
        <v>103</v>
      </c>
      <c r="C59" s="83" t="s">
        <v>104</v>
      </c>
      <c r="D59" s="83"/>
      <c r="E59" s="83"/>
      <c r="F59" s="83"/>
      <c r="G59" s="83"/>
      <c r="H59" s="145" t="s">
        <v>105</v>
      </c>
      <c r="I59" s="163" t="n">
        <v>104</v>
      </c>
      <c r="J59" s="146"/>
      <c r="K59" s="163" t="n">
        <v>104</v>
      </c>
      <c r="L59" s="148"/>
      <c r="M59" s="146"/>
      <c r="N59" s="148"/>
      <c r="O59" s="146"/>
      <c r="P59" s="149" t="n">
        <v>3067.28</v>
      </c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0"/>
      <c r="FO59" s="80"/>
      <c r="FP59" s="80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/>
      <c r="GD59" s="80"/>
      <c r="GE59" s="80"/>
      <c r="GF59" s="80"/>
      <c r="GG59" s="80"/>
      <c r="GH59" s="80"/>
      <c r="GI59" s="80"/>
      <c r="GJ59" s="80"/>
      <c r="GK59" s="80"/>
      <c r="GL59" s="80"/>
      <c r="GM59" s="80"/>
      <c r="GN59" s="80"/>
      <c r="GO59" s="128"/>
      <c r="GP59" s="128"/>
      <c r="GQ59" s="128"/>
      <c r="GR59" s="128"/>
      <c r="GS59" s="128"/>
      <c r="GT59" s="128"/>
      <c r="GU59" s="128"/>
      <c r="GV59" s="80"/>
      <c r="GW59" s="86"/>
      <c r="GX59" s="86"/>
      <c r="GY59" s="128"/>
      <c r="GZ59" s="86" t="s">
        <v>104</v>
      </c>
      <c r="HA59" s="128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1"/>
      <c r="IA59" s="81"/>
      <c r="IB59" s="81"/>
      <c r="IC59" s="81"/>
      <c r="ID59" s="81"/>
    </row>
    <row r="60" customFormat="false" ht="28.75" hidden="false" customHeight="true" outlineLevel="0" collapsed="false">
      <c r="A60" s="162"/>
      <c r="B60" s="144" t="s">
        <v>106</v>
      </c>
      <c r="C60" s="83" t="s">
        <v>107</v>
      </c>
      <c r="D60" s="83"/>
      <c r="E60" s="83"/>
      <c r="F60" s="83"/>
      <c r="G60" s="83"/>
      <c r="H60" s="145" t="s">
        <v>105</v>
      </c>
      <c r="I60" s="163" t="n">
        <v>59</v>
      </c>
      <c r="J60" s="146"/>
      <c r="K60" s="163" t="n">
        <v>59</v>
      </c>
      <c r="L60" s="148"/>
      <c r="M60" s="146"/>
      <c r="N60" s="148"/>
      <c r="O60" s="146"/>
      <c r="P60" s="149" t="n">
        <v>1740.09</v>
      </c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  <c r="CN60" s="80"/>
      <c r="CO60" s="80"/>
      <c r="CP60" s="80"/>
      <c r="CQ60" s="80"/>
      <c r="CR60" s="80"/>
      <c r="CS60" s="80"/>
      <c r="CT60" s="80"/>
      <c r="CU60" s="80"/>
      <c r="CV60" s="80"/>
      <c r="CW60" s="80"/>
      <c r="CX60" s="80"/>
      <c r="CY60" s="80"/>
      <c r="CZ60" s="80"/>
      <c r="DA60" s="80"/>
      <c r="DB60" s="80"/>
      <c r="DC60" s="80"/>
      <c r="DD60" s="80"/>
      <c r="DE60" s="80"/>
      <c r="DF60" s="80"/>
      <c r="DG60" s="80"/>
      <c r="DH60" s="80"/>
      <c r="DI60" s="80"/>
      <c r="DJ60" s="80"/>
      <c r="DK60" s="80"/>
      <c r="DL60" s="80"/>
      <c r="DM60" s="80"/>
      <c r="DN60" s="80"/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/>
      <c r="DZ60" s="80"/>
      <c r="EA60" s="80"/>
      <c r="EB60" s="80"/>
      <c r="EC60" s="80"/>
      <c r="ED60" s="80"/>
      <c r="EE60" s="80"/>
      <c r="EF60" s="80"/>
      <c r="EG60" s="80"/>
      <c r="EH60" s="80"/>
      <c r="EI60" s="80"/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80"/>
      <c r="FA60" s="80"/>
      <c r="FB60" s="80"/>
      <c r="FC60" s="80"/>
      <c r="FD60" s="80"/>
      <c r="FE60" s="80"/>
      <c r="FF60" s="80"/>
      <c r="FG60" s="80"/>
      <c r="FH60" s="80"/>
      <c r="FI60" s="80"/>
      <c r="FJ60" s="80"/>
      <c r="FK60" s="80"/>
      <c r="FL60" s="80"/>
      <c r="FM60" s="80"/>
      <c r="FN60" s="80"/>
      <c r="FO60" s="80"/>
      <c r="FP60" s="80"/>
      <c r="FQ60" s="80"/>
      <c r="FR60" s="80"/>
      <c r="FS60" s="80"/>
      <c r="FT60" s="80"/>
      <c r="FU60" s="80"/>
      <c r="FV60" s="80"/>
      <c r="FW60" s="80"/>
      <c r="FX60" s="80"/>
      <c r="FY60" s="80"/>
      <c r="FZ60" s="80"/>
      <c r="GA60" s="80"/>
      <c r="GB60" s="80"/>
      <c r="GC60" s="80"/>
      <c r="GD60" s="80"/>
      <c r="GE60" s="80"/>
      <c r="GF60" s="80"/>
      <c r="GG60" s="80"/>
      <c r="GH60" s="80"/>
      <c r="GI60" s="80"/>
      <c r="GJ60" s="80"/>
      <c r="GK60" s="80"/>
      <c r="GL60" s="80"/>
      <c r="GM60" s="80"/>
      <c r="GN60" s="80"/>
      <c r="GO60" s="128"/>
      <c r="GP60" s="128"/>
      <c r="GQ60" s="128"/>
      <c r="GR60" s="128"/>
      <c r="GS60" s="128"/>
      <c r="GT60" s="128"/>
      <c r="GU60" s="128"/>
      <c r="GV60" s="80"/>
      <c r="GW60" s="86"/>
      <c r="GX60" s="86"/>
      <c r="GY60" s="128"/>
      <c r="GZ60" s="86" t="s">
        <v>107</v>
      </c>
      <c r="HA60" s="128"/>
      <c r="HB60" s="80"/>
      <c r="HC60" s="80"/>
      <c r="HD60" s="80"/>
      <c r="HE60" s="80"/>
      <c r="HF60" s="80"/>
      <c r="HG60" s="80"/>
      <c r="HH60" s="80"/>
      <c r="HI60" s="80"/>
      <c r="HJ60" s="80"/>
      <c r="HK60" s="80"/>
      <c r="HL60" s="80"/>
      <c r="HM60" s="80"/>
      <c r="HN60" s="80"/>
      <c r="HO60" s="80"/>
      <c r="HP60" s="80"/>
      <c r="HQ60" s="80"/>
      <c r="HR60" s="80"/>
      <c r="HS60" s="80"/>
      <c r="HT60" s="80"/>
      <c r="HU60" s="80"/>
      <c r="HV60" s="80"/>
      <c r="HW60" s="80"/>
      <c r="HX60" s="80"/>
      <c r="HY60" s="80"/>
      <c r="HZ60" s="81"/>
      <c r="IA60" s="81"/>
      <c r="IB60" s="81"/>
      <c r="IC60" s="81"/>
      <c r="ID60" s="81"/>
    </row>
    <row r="61" customFormat="false" ht="13.8" hidden="false" customHeight="true" outlineLevel="0" collapsed="false">
      <c r="A61" s="164"/>
      <c r="B61" s="165"/>
      <c r="C61" s="130" t="s">
        <v>108</v>
      </c>
      <c r="D61" s="130"/>
      <c r="E61" s="130"/>
      <c r="F61" s="130"/>
      <c r="G61" s="130"/>
      <c r="H61" s="132"/>
      <c r="I61" s="133"/>
      <c r="J61" s="133"/>
      <c r="K61" s="133"/>
      <c r="L61" s="136"/>
      <c r="M61" s="133"/>
      <c r="N61" s="160" t="n">
        <v>15888.37</v>
      </c>
      <c r="O61" s="133"/>
      <c r="P61" s="161" t="n">
        <v>7785.3</v>
      </c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/>
      <c r="CK61" s="80"/>
      <c r="CL61" s="80"/>
      <c r="CM61" s="80"/>
      <c r="CN61" s="80"/>
      <c r="CO61" s="80"/>
      <c r="CP61" s="80"/>
      <c r="CQ61" s="80"/>
      <c r="CR61" s="80"/>
      <c r="CS61" s="80"/>
      <c r="CT61" s="80"/>
      <c r="CU61" s="80"/>
      <c r="CV61" s="80"/>
      <c r="CW61" s="80"/>
      <c r="CX61" s="80"/>
      <c r="CY61" s="80"/>
      <c r="CZ61" s="80"/>
      <c r="DA61" s="80"/>
      <c r="DB61" s="80"/>
      <c r="DC61" s="80"/>
      <c r="DD61" s="80"/>
      <c r="DE61" s="80"/>
      <c r="DF61" s="80"/>
      <c r="DG61" s="80"/>
      <c r="DH61" s="80"/>
      <c r="DI61" s="80"/>
      <c r="DJ61" s="80"/>
      <c r="DK61" s="80"/>
      <c r="DL61" s="80"/>
      <c r="DM61" s="80"/>
      <c r="DN61" s="80"/>
      <c r="DO61" s="80"/>
      <c r="DP61" s="80"/>
      <c r="DQ61" s="80"/>
      <c r="DR61" s="80"/>
      <c r="DS61" s="80"/>
      <c r="DT61" s="80"/>
      <c r="DU61" s="80"/>
      <c r="DV61" s="80"/>
      <c r="DW61" s="80"/>
      <c r="DX61" s="80"/>
      <c r="DY61" s="80"/>
      <c r="DZ61" s="80"/>
      <c r="EA61" s="80"/>
      <c r="EB61" s="80"/>
      <c r="EC61" s="80"/>
      <c r="ED61" s="80"/>
      <c r="EE61" s="80"/>
      <c r="EF61" s="80"/>
      <c r="EG61" s="80"/>
      <c r="EH61" s="80"/>
      <c r="EI61" s="80"/>
      <c r="EJ61" s="80"/>
      <c r="EK61" s="80"/>
      <c r="EL61" s="80"/>
      <c r="EM61" s="80"/>
      <c r="EN61" s="80"/>
      <c r="EO61" s="80"/>
      <c r="EP61" s="80"/>
      <c r="EQ61" s="80"/>
      <c r="ER61" s="80"/>
      <c r="ES61" s="80"/>
      <c r="ET61" s="80"/>
      <c r="EU61" s="80"/>
      <c r="EV61" s="80"/>
      <c r="EW61" s="80"/>
      <c r="EX61" s="80"/>
      <c r="EY61" s="80"/>
      <c r="EZ61" s="80"/>
      <c r="FA61" s="80"/>
      <c r="FB61" s="80"/>
      <c r="FC61" s="80"/>
      <c r="FD61" s="80"/>
      <c r="FE61" s="80"/>
      <c r="FF61" s="80"/>
      <c r="FG61" s="80"/>
      <c r="FH61" s="80"/>
      <c r="FI61" s="80"/>
      <c r="FJ61" s="80"/>
      <c r="FK61" s="80"/>
      <c r="FL61" s="80"/>
      <c r="FM61" s="80"/>
      <c r="FN61" s="80"/>
      <c r="FO61" s="80"/>
      <c r="FP61" s="80"/>
      <c r="FQ61" s="80"/>
      <c r="FR61" s="80"/>
      <c r="FS61" s="80"/>
      <c r="FT61" s="80"/>
      <c r="FU61" s="80"/>
      <c r="FV61" s="80"/>
      <c r="FW61" s="80"/>
      <c r="FX61" s="80"/>
      <c r="FY61" s="80"/>
      <c r="FZ61" s="80"/>
      <c r="GA61" s="80"/>
      <c r="GB61" s="80"/>
      <c r="GC61" s="80"/>
      <c r="GD61" s="80"/>
      <c r="GE61" s="80"/>
      <c r="GF61" s="80"/>
      <c r="GG61" s="80"/>
      <c r="GH61" s="80"/>
      <c r="GI61" s="80"/>
      <c r="GJ61" s="80"/>
      <c r="GK61" s="80"/>
      <c r="GL61" s="80"/>
      <c r="GM61" s="80"/>
      <c r="GN61" s="80"/>
      <c r="GO61" s="128"/>
      <c r="GP61" s="128"/>
      <c r="GQ61" s="128"/>
      <c r="GR61" s="128"/>
      <c r="GS61" s="128"/>
      <c r="GT61" s="128"/>
      <c r="GU61" s="128"/>
      <c r="GV61" s="80"/>
      <c r="GW61" s="86"/>
      <c r="GX61" s="86"/>
      <c r="GY61" s="128"/>
      <c r="GZ61" s="86"/>
      <c r="HA61" s="128" t="s">
        <v>108</v>
      </c>
      <c r="HB61" s="80"/>
      <c r="HC61" s="80"/>
      <c r="HD61" s="80"/>
      <c r="HE61" s="80"/>
      <c r="HF61" s="80"/>
      <c r="HG61" s="80"/>
      <c r="HH61" s="80"/>
      <c r="HI61" s="80"/>
      <c r="HJ61" s="80"/>
      <c r="HK61" s="80"/>
      <c r="HL61" s="80"/>
      <c r="HM61" s="80"/>
      <c r="HN61" s="80"/>
      <c r="HO61" s="80"/>
      <c r="HP61" s="80"/>
      <c r="HQ61" s="80"/>
      <c r="HR61" s="80"/>
      <c r="HS61" s="80"/>
      <c r="HT61" s="80"/>
      <c r="HU61" s="80"/>
      <c r="HV61" s="80"/>
      <c r="HW61" s="80"/>
      <c r="HX61" s="80"/>
      <c r="HY61" s="80"/>
      <c r="HZ61" s="81"/>
      <c r="IA61" s="81"/>
      <c r="IB61" s="81"/>
      <c r="IC61" s="81"/>
      <c r="ID61" s="81"/>
    </row>
    <row r="62" customFormat="false" ht="13.8" hidden="false" customHeight="false" outlineLevel="0" collapsed="false">
      <c r="A62" s="166"/>
      <c r="B62" s="167"/>
      <c r="C62" s="167"/>
      <c r="D62" s="167"/>
      <c r="E62" s="167"/>
      <c r="F62" s="167"/>
      <c r="G62" s="167"/>
      <c r="H62" s="168"/>
      <c r="I62" s="169"/>
      <c r="J62" s="169"/>
      <c r="K62" s="169"/>
      <c r="L62" s="170"/>
      <c r="M62" s="169"/>
      <c r="N62" s="170"/>
      <c r="O62" s="169"/>
      <c r="P62" s="171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  <c r="CN62" s="80"/>
      <c r="CO62" s="80"/>
      <c r="CP62" s="80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0"/>
      <c r="DC62" s="80"/>
      <c r="DD62" s="80"/>
      <c r="DE62" s="80"/>
      <c r="DF62" s="80"/>
      <c r="DG62" s="80"/>
      <c r="DH62" s="80"/>
      <c r="DI62" s="80"/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80"/>
      <c r="DZ62" s="80"/>
      <c r="EA62" s="80"/>
      <c r="EB62" s="80"/>
      <c r="EC62" s="80"/>
      <c r="ED62" s="80"/>
      <c r="EE62" s="80"/>
      <c r="EF62" s="80"/>
      <c r="EG62" s="80"/>
      <c r="EH62" s="80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80"/>
      <c r="FA62" s="80"/>
      <c r="FB62" s="80"/>
      <c r="FC62" s="80"/>
      <c r="FD62" s="80"/>
      <c r="FE62" s="80"/>
      <c r="FF62" s="80"/>
      <c r="FG62" s="80"/>
      <c r="FH62" s="80"/>
      <c r="FI62" s="80"/>
      <c r="FJ62" s="80"/>
      <c r="FK62" s="80"/>
      <c r="FL62" s="80"/>
      <c r="FM62" s="80"/>
      <c r="FN62" s="80"/>
      <c r="FO62" s="80"/>
      <c r="FP62" s="80"/>
      <c r="FQ62" s="80"/>
      <c r="FR62" s="80"/>
      <c r="FS62" s="80"/>
      <c r="FT62" s="80"/>
      <c r="FU62" s="80"/>
      <c r="FV62" s="80"/>
      <c r="FW62" s="80"/>
      <c r="FX62" s="80"/>
      <c r="FY62" s="80"/>
      <c r="FZ62" s="80"/>
      <c r="GA62" s="80"/>
      <c r="GB62" s="80"/>
      <c r="GC62" s="80"/>
      <c r="GD62" s="80"/>
      <c r="GE62" s="80"/>
      <c r="GF62" s="80"/>
      <c r="GG62" s="80"/>
      <c r="GH62" s="80"/>
      <c r="GI62" s="80"/>
      <c r="GJ62" s="80"/>
      <c r="GK62" s="80"/>
      <c r="GL62" s="80"/>
      <c r="GM62" s="80"/>
      <c r="GN62" s="80"/>
      <c r="GO62" s="128"/>
      <c r="GP62" s="128"/>
      <c r="GQ62" s="128"/>
      <c r="GR62" s="128"/>
      <c r="GS62" s="128"/>
      <c r="GT62" s="128"/>
      <c r="GU62" s="128"/>
      <c r="GV62" s="80"/>
      <c r="GW62" s="86"/>
      <c r="GX62" s="86"/>
      <c r="GY62" s="128"/>
      <c r="GZ62" s="86"/>
      <c r="HA62" s="128"/>
      <c r="HB62" s="80"/>
      <c r="HC62" s="80"/>
      <c r="HD62" s="80"/>
      <c r="HE62" s="80"/>
      <c r="HF62" s="80"/>
      <c r="HG62" s="80"/>
      <c r="HH62" s="80"/>
      <c r="HI62" s="80"/>
      <c r="HJ62" s="80"/>
      <c r="HK62" s="80"/>
      <c r="HL62" s="80"/>
      <c r="HM62" s="80"/>
      <c r="HN62" s="80"/>
      <c r="HO62" s="80"/>
      <c r="HP62" s="80"/>
      <c r="HQ62" s="80"/>
      <c r="HR62" s="80"/>
      <c r="HS62" s="80"/>
      <c r="HT62" s="80"/>
      <c r="HU62" s="80"/>
      <c r="HV62" s="80"/>
      <c r="HW62" s="80"/>
      <c r="HX62" s="80"/>
      <c r="HY62" s="80"/>
      <c r="HZ62" s="81"/>
      <c r="IA62" s="81"/>
      <c r="IB62" s="81"/>
      <c r="IC62" s="81"/>
      <c r="ID62" s="81"/>
    </row>
    <row r="63" customFormat="false" ht="13.8" hidden="false" customHeight="true" outlineLevel="0" collapsed="false">
      <c r="A63" s="129" t="s">
        <v>114</v>
      </c>
      <c r="B63" s="130" t="s">
        <v>115</v>
      </c>
      <c r="C63" s="131" t="s">
        <v>116</v>
      </c>
      <c r="D63" s="131"/>
      <c r="E63" s="131"/>
      <c r="F63" s="131"/>
      <c r="G63" s="131"/>
      <c r="H63" s="132" t="s">
        <v>117</v>
      </c>
      <c r="I63" s="133" t="n">
        <v>1</v>
      </c>
      <c r="J63" s="134" t="n">
        <v>1</v>
      </c>
      <c r="K63" s="134" t="n">
        <v>1</v>
      </c>
      <c r="L63" s="160" t="n">
        <v>3441.99</v>
      </c>
      <c r="M63" s="135" t="n">
        <v>1.25</v>
      </c>
      <c r="N63" s="173" t="n">
        <v>4302.49</v>
      </c>
      <c r="O63" s="133"/>
      <c r="P63" s="161" t="n">
        <v>4302.49</v>
      </c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  <c r="BZ63" s="80"/>
      <c r="CA63" s="80"/>
      <c r="CB63" s="80"/>
      <c r="CC63" s="80"/>
      <c r="CD63" s="80"/>
      <c r="CE63" s="80"/>
      <c r="CF63" s="80"/>
      <c r="CG63" s="80"/>
      <c r="CH63" s="80"/>
      <c r="CI63" s="80"/>
      <c r="CJ63" s="80"/>
      <c r="CK63" s="80"/>
      <c r="CL63" s="80"/>
      <c r="CM63" s="80"/>
      <c r="CN63" s="80"/>
      <c r="CO63" s="80"/>
      <c r="CP63" s="80"/>
      <c r="CQ63" s="80"/>
      <c r="CR63" s="80"/>
      <c r="CS63" s="80"/>
      <c r="CT63" s="80"/>
      <c r="CU63" s="80"/>
      <c r="CV63" s="80"/>
      <c r="CW63" s="80"/>
      <c r="CX63" s="80"/>
      <c r="CY63" s="80"/>
      <c r="CZ63" s="80"/>
      <c r="DA63" s="80"/>
      <c r="DB63" s="80"/>
      <c r="DC63" s="80"/>
      <c r="DD63" s="80"/>
      <c r="DE63" s="80"/>
      <c r="DF63" s="80"/>
      <c r="DG63" s="80"/>
      <c r="DH63" s="80"/>
      <c r="DI63" s="80"/>
      <c r="DJ63" s="80"/>
      <c r="DK63" s="80"/>
      <c r="DL63" s="80"/>
      <c r="DM63" s="80"/>
      <c r="DN63" s="80"/>
      <c r="DO63" s="80"/>
      <c r="DP63" s="80"/>
      <c r="DQ63" s="80"/>
      <c r="DR63" s="80"/>
      <c r="DS63" s="80"/>
      <c r="DT63" s="80"/>
      <c r="DU63" s="80"/>
      <c r="DV63" s="80"/>
      <c r="DW63" s="80"/>
      <c r="DX63" s="80"/>
      <c r="DY63" s="80"/>
      <c r="DZ63" s="80"/>
      <c r="EA63" s="80"/>
      <c r="EB63" s="80"/>
      <c r="EC63" s="80"/>
      <c r="ED63" s="80"/>
      <c r="EE63" s="80"/>
      <c r="EF63" s="80"/>
      <c r="EG63" s="80"/>
      <c r="EH63" s="80"/>
      <c r="EI63" s="80"/>
      <c r="EJ63" s="80"/>
      <c r="EK63" s="80"/>
      <c r="EL63" s="80"/>
      <c r="EM63" s="80"/>
      <c r="EN63" s="80"/>
      <c r="EO63" s="80"/>
      <c r="EP63" s="80"/>
      <c r="EQ63" s="80"/>
      <c r="ER63" s="80"/>
      <c r="ES63" s="80"/>
      <c r="ET63" s="80"/>
      <c r="EU63" s="80"/>
      <c r="EV63" s="80"/>
      <c r="EW63" s="80"/>
      <c r="EX63" s="80"/>
      <c r="EY63" s="80"/>
      <c r="EZ63" s="80"/>
      <c r="FA63" s="80"/>
      <c r="FB63" s="80"/>
      <c r="FC63" s="80"/>
      <c r="FD63" s="80"/>
      <c r="FE63" s="80"/>
      <c r="FF63" s="80"/>
      <c r="FG63" s="80"/>
      <c r="FH63" s="80"/>
      <c r="FI63" s="80"/>
      <c r="FJ63" s="80"/>
      <c r="FK63" s="80"/>
      <c r="FL63" s="80"/>
      <c r="FM63" s="80"/>
      <c r="FN63" s="80"/>
      <c r="FO63" s="80"/>
      <c r="FP63" s="80"/>
      <c r="FQ63" s="80"/>
      <c r="FR63" s="80"/>
      <c r="FS63" s="80"/>
      <c r="FT63" s="80"/>
      <c r="FU63" s="80"/>
      <c r="FV63" s="80"/>
      <c r="FW63" s="80"/>
      <c r="FX63" s="80"/>
      <c r="FY63" s="80"/>
      <c r="FZ63" s="80"/>
      <c r="GA63" s="80"/>
      <c r="GB63" s="80"/>
      <c r="GC63" s="80"/>
      <c r="GD63" s="80"/>
      <c r="GE63" s="80"/>
      <c r="GF63" s="80"/>
      <c r="GG63" s="80"/>
      <c r="GH63" s="80"/>
      <c r="GI63" s="80"/>
      <c r="GJ63" s="80"/>
      <c r="GK63" s="80"/>
      <c r="GL63" s="80"/>
      <c r="GM63" s="80"/>
      <c r="GN63" s="80"/>
      <c r="GO63" s="128"/>
      <c r="GP63" s="128"/>
      <c r="GQ63" s="128" t="s">
        <v>116</v>
      </c>
      <c r="GR63" s="128"/>
      <c r="GS63" s="128"/>
      <c r="GT63" s="128"/>
      <c r="GU63" s="128"/>
      <c r="GV63" s="80"/>
      <c r="GW63" s="86"/>
      <c r="GX63" s="86"/>
      <c r="GY63" s="128"/>
      <c r="GZ63" s="86"/>
      <c r="HA63" s="128"/>
      <c r="HB63" s="80"/>
      <c r="HC63" s="80"/>
      <c r="HD63" s="80"/>
      <c r="HE63" s="80"/>
      <c r="HF63" s="80"/>
      <c r="HG63" s="80"/>
      <c r="HH63" s="80"/>
      <c r="HI63" s="80"/>
      <c r="HJ63" s="80"/>
      <c r="HK63" s="80"/>
      <c r="HL63" s="80"/>
      <c r="HM63" s="80"/>
      <c r="HN63" s="80"/>
      <c r="HO63" s="80"/>
      <c r="HP63" s="80"/>
      <c r="HQ63" s="80"/>
      <c r="HR63" s="80"/>
      <c r="HS63" s="80"/>
      <c r="HT63" s="80"/>
      <c r="HU63" s="80"/>
      <c r="HV63" s="80"/>
      <c r="HW63" s="80"/>
      <c r="HX63" s="80"/>
      <c r="HY63" s="80"/>
      <c r="HZ63" s="81"/>
      <c r="IA63" s="81"/>
      <c r="IB63" s="81"/>
      <c r="IC63" s="81"/>
      <c r="ID63" s="81"/>
    </row>
    <row r="64" customFormat="false" ht="13.8" hidden="false" customHeight="true" outlineLevel="0" collapsed="false">
      <c r="A64" s="164"/>
      <c r="B64" s="165"/>
      <c r="C64" s="130" t="s">
        <v>108</v>
      </c>
      <c r="D64" s="130"/>
      <c r="E64" s="130"/>
      <c r="F64" s="130"/>
      <c r="G64" s="130"/>
      <c r="H64" s="132"/>
      <c r="I64" s="133"/>
      <c r="J64" s="133"/>
      <c r="K64" s="133"/>
      <c r="L64" s="136"/>
      <c r="M64" s="133"/>
      <c r="N64" s="136"/>
      <c r="O64" s="133"/>
      <c r="P64" s="161" t="n">
        <v>4302.49</v>
      </c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BY64" s="80"/>
      <c r="BZ64" s="80"/>
      <c r="CA64" s="80"/>
      <c r="CB64" s="80"/>
      <c r="CC64" s="80"/>
      <c r="CD64" s="80"/>
      <c r="CE64" s="80"/>
      <c r="CF64" s="80"/>
      <c r="CG64" s="80"/>
      <c r="CH64" s="80"/>
      <c r="CI64" s="80"/>
      <c r="CJ64" s="80"/>
      <c r="CK64" s="80"/>
      <c r="CL64" s="80"/>
      <c r="CM64" s="80"/>
      <c r="CN64" s="80"/>
      <c r="CO64" s="80"/>
      <c r="CP64" s="80"/>
      <c r="CQ64" s="80"/>
      <c r="CR64" s="80"/>
      <c r="CS64" s="80"/>
      <c r="CT64" s="80"/>
      <c r="CU64" s="80"/>
      <c r="CV64" s="80"/>
      <c r="CW64" s="80"/>
      <c r="CX64" s="80"/>
      <c r="CY64" s="80"/>
      <c r="CZ64" s="80"/>
      <c r="DA64" s="80"/>
      <c r="DB64" s="80"/>
      <c r="DC64" s="80"/>
      <c r="DD64" s="80"/>
      <c r="DE64" s="80"/>
      <c r="DF64" s="80"/>
      <c r="DG64" s="80"/>
      <c r="DH64" s="80"/>
      <c r="DI64" s="80"/>
      <c r="DJ64" s="80"/>
      <c r="DK64" s="80"/>
      <c r="DL64" s="80"/>
      <c r="DM64" s="80"/>
      <c r="DN64" s="80"/>
      <c r="DO64" s="80"/>
      <c r="DP64" s="80"/>
      <c r="DQ64" s="80"/>
      <c r="DR64" s="80"/>
      <c r="DS64" s="80"/>
      <c r="DT64" s="80"/>
      <c r="DU64" s="80"/>
      <c r="DV64" s="80"/>
      <c r="DW64" s="80"/>
      <c r="DX64" s="80"/>
      <c r="DY64" s="80"/>
      <c r="DZ64" s="80"/>
      <c r="EA64" s="80"/>
      <c r="EB64" s="80"/>
      <c r="EC64" s="80"/>
      <c r="ED64" s="80"/>
      <c r="EE64" s="80"/>
      <c r="EF64" s="80"/>
      <c r="EG64" s="80"/>
      <c r="EH64" s="80"/>
      <c r="EI64" s="80"/>
      <c r="EJ64" s="80"/>
      <c r="EK64" s="80"/>
      <c r="EL64" s="80"/>
      <c r="EM64" s="80"/>
      <c r="EN64" s="80"/>
      <c r="EO64" s="80"/>
      <c r="EP64" s="80"/>
      <c r="EQ64" s="80"/>
      <c r="ER64" s="80"/>
      <c r="ES64" s="80"/>
      <c r="ET64" s="80"/>
      <c r="EU64" s="80"/>
      <c r="EV64" s="80"/>
      <c r="EW64" s="80"/>
      <c r="EX64" s="80"/>
      <c r="EY64" s="80"/>
      <c r="EZ64" s="80"/>
      <c r="FA64" s="80"/>
      <c r="FB64" s="80"/>
      <c r="FC64" s="80"/>
      <c r="FD64" s="80"/>
      <c r="FE64" s="80"/>
      <c r="FF64" s="80"/>
      <c r="FG64" s="80"/>
      <c r="FH64" s="80"/>
      <c r="FI64" s="80"/>
      <c r="FJ64" s="80"/>
      <c r="FK64" s="80"/>
      <c r="FL64" s="80"/>
      <c r="FM64" s="80"/>
      <c r="FN64" s="80"/>
      <c r="FO64" s="80"/>
      <c r="FP64" s="80"/>
      <c r="FQ64" s="80"/>
      <c r="FR64" s="80"/>
      <c r="FS64" s="80"/>
      <c r="FT64" s="80"/>
      <c r="FU64" s="80"/>
      <c r="FV64" s="80"/>
      <c r="FW64" s="80"/>
      <c r="FX64" s="80"/>
      <c r="FY64" s="80"/>
      <c r="FZ64" s="80"/>
      <c r="GA64" s="80"/>
      <c r="GB64" s="80"/>
      <c r="GC64" s="80"/>
      <c r="GD64" s="80"/>
      <c r="GE64" s="80"/>
      <c r="GF64" s="80"/>
      <c r="GG64" s="80"/>
      <c r="GH64" s="80"/>
      <c r="GI64" s="80"/>
      <c r="GJ64" s="80"/>
      <c r="GK64" s="80"/>
      <c r="GL64" s="80"/>
      <c r="GM64" s="80"/>
      <c r="GN64" s="80"/>
      <c r="GO64" s="128"/>
      <c r="GP64" s="128"/>
      <c r="GQ64" s="128"/>
      <c r="GR64" s="128"/>
      <c r="GS64" s="128"/>
      <c r="GT64" s="128"/>
      <c r="GU64" s="128"/>
      <c r="GV64" s="80"/>
      <c r="GW64" s="86"/>
      <c r="GX64" s="86"/>
      <c r="GY64" s="128"/>
      <c r="GZ64" s="86"/>
      <c r="HA64" s="128" t="s">
        <v>108</v>
      </c>
      <c r="HB64" s="80"/>
      <c r="HC64" s="80"/>
      <c r="HD64" s="80"/>
      <c r="HE64" s="80"/>
      <c r="HF64" s="80"/>
      <c r="HG64" s="80"/>
      <c r="HH64" s="80"/>
      <c r="HI64" s="80"/>
      <c r="HJ64" s="80"/>
      <c r="HK64" s="80"/>
      <c r="HL64" s="80"/>
      <c r="HM64" s="80"/>
      <c r="HN64" s="80"/>
      <c r="HO64" s="80"/>
      <c r="HP64" s="80"/>
      <c r="HQ64" s="80"/>
      <c r="HR64" s="80"/>
      <c r="HS64" s="80"/>
      <c r="HT64" s="80"/>
      <c r="HU64" s="80"/>
      <c r="HV64" s="80"/>
      <c r="HW64" s="80"/>
      <c r="HX64" s="80"/>
      <c r="HY64" s="80"/>
      <c r="HZ64" s="81"/>
      <c r="IA64" s="81"/>
      <c r="IB64" s="81"/>
      <c r="IC64" s="81"/>
      <c r="ID64" s="81"/>
    </row>
    <row r="65" customFormat="false" ht="13.8" hidden="false" customHeight="false" outlineLevel="0" collapsed="false">
      <c r="A65" s="166"/>
      <c r="B65" s="167"/>
      <c r="C65" s="167"/>
      <c r="D65" s="167"/>
      <c r="E65" s="167"/>
      <c r="F65" s="167"/>
      <c r="G65" s="167"/>
      <c r="H65" s="168"/>
      <c r="I65" s="169"/>
      <c r="J65" s="169"/>
      <c r="K65" s="169"/>
      <c r="L65" s="170"/>
      <c r="M65" s="169"/>
      <c r="N65" s="170"/>
      <c r="O65" s="169"/>
      <c r="P65" s="171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80"/>
      <c r="CD65" s="80"/>
      <c r="CE65" s="80"/>
      <c r="CF65" s="80"/>
      <c r="CG65" s="80"/>
      <c r="CH65" s="80"/>
      <c r="CI65" s="80"/>
      <c r="CJ65" s="80"/>
      <c r="CK65" s="80"/>
      <c r="CL65" s="80"/>
      <c r="CM65" s="80"/>
      <c r="CN65" s="80"/>
      <c r="CO65" s="80"/>
      <c r="CP65" s="80"/>
      <c r="CQ65" s="80"/>
      <c r="CR65" s="80"/>
      <c r="CS65" s="80"/>
      <c r="CT65" s="80"/>
      <c r="CU65" s="80"/>
      <c r="CV65" s="80"/>
      <c r="CW65" s="80"/>
      <c r="CX65" s="80"/>
      <c r="CY65" s="80"/>
      <c r="CZ65" s="80"/>
      <c r="DA65" s="80"/>
      <c r="DB65" s="80"/>
      <c r="DC65" s="80"/>
      <c r="DD65" s="80"/>
      <c r="DE65" s="80"/>
      <c r="DF65" s="80"/>
      <c r="DG65" s="80"/>
      <c r="DH65" s="80"/>
      <c r="DI65" s="80"/>
      <c r="DJ65" s="80"/>
      <c r="DK65" s="80"/>
      <c r="DL65" s="80"/>
      <c r="DM65" s="80"/>
      <c r="DN65" s="80"/>
      <c r="DO65" s="80"/>
      <c r="DP65" s="80"/>
      <c r="DQ65" s="80"/>
      <c r="DR65" s="80"/>
      <c r="DS65" s="80"/>
      <c r="DT65" s="80"/>
      <c r="DU65" s="80"/>
      <c r="DV65" s="80"/>
      <c r="DW65" s="80"/>
      <c r="DX65" s="80"/>
      <c r="DY65" s="80"/>
      <c r="DZ65" s="80"/>
      <c r="EA65" s="80"/>
      <c r="EB65" s="80"/>
      <c r="EC65" s="80"/>
      <c r="ED65" s="80"/>
      <c r="EE65" s="80"/>
      <c r="EF65" s="80"/>
      <c r="EG65" s="80"/>
      <c r="EH65" s="80"/>
      <c r="EI65" s="80"/>
      <c r="EJ65" s="80"/>
      <c r="EK65" s="80"/>
      <c r="EL65" s="80"/>
      <c r="EM65" s="80"/>
      <c r="EN65" s="80"/>
      <c r="EO65" s="80"/>
      <c r="EP65" s="80"/>
      <c r="EQ65" s="80"/>
      <c r="ER65" s="80"/>
      <c r="ES65" s="80"/>
      <c r="ET65" s="80"/>
      <c r="EU65" s="80"/>
      <c r="EV65" s="80"/>
      <c r="EW65" s="80"/>
      <c r="EX65" s="80"/>
      <c r="EY65" s="80"/>
      <c r="EZ65" s="80"/>
      <c r="FA65" s="80"/>
      <c r="FB65" s="80"/>
      <c r="FC65" s="80"/>
      <c r="FD65" s="80"/>
      <c r="FE65" s="80"/>
      <c r="FF65" s="80"/>
      <c r="FG65" s="80"/>
      <c r="FH65" s="80"/>
      <c r="FI65" s="80"/>
      <c r="FJ65" s="80"/>
      <c r="FK65" s="80"/>
      <c r="FL65" s="80"/>
      <c r="FM65" s="80"/>
      <c r="FN65" s="80"/>
      <c r="FO65" s="80"/>
      <c r="FP65" s="80"/>
      <c r="FQ65" s="80"/>
      <c r="FR65" s="80"/>
      <c r="FS65" s="80"/>
      <c r="FT65" s="80"/>
      <c r="FU65" s="80"/>
      <c r="FV65" s="80"/>
      <c r="FW65" s="80"/>
      <c r="FX65" s="80"/>
      <c r="FY65" s="80"/>
      <c r="FZ65" s="80"/>
      <c r="GA65" s="80"/>
      <c r="GB65" s="80"/>
      <c r="GC65" s="80"/>
      <c r="GD65" s="80"/>
      <c r="GE65" s="80"/>
      <c r="GF65" s="80"/>
      <c r="GG65" s="80"/>
      <c r="GH65" s="80"/>
      <c r="GI65" s="80"/>
      <c r="GJ65" s="80"/>
      <c r="GK65" s="80"/>
      <c r="GL65" s="80"/>
      <c r="GM65" s="80"/>
      <c r="GN65" s="80"/>
      <c r="GO65" s="128"/>
      <c r="GP65" s="128"/>
      <c r="GQ65" s="128"/>
      <c r="GR65" s="128"/>
      <c r="GS65" s="128"/>
      <c r="GT65" s="128"/>
      <c r="GU65" s="128"/>
      <c r="GV65" s="80"/>
      <c r="GW65" s="86"/>
      <c r="GX65" s="86"/>
      <c r="GY65" s="128"/>
      <c r="GZ65" s="86"/>
      <c r="HA65" s="128"/>
      <c r="HB65" s="80"/>
      <c r="HC65" s="80"/>
      <c r="HD65" s="80"/>
      <c r="HE65" s="80"/>
      <c r="HF65" s="80"/>
      <c r="HG65" s="80"/>
      <c r="HH65" s="80"/>
      <c r="HI65" s="80"/>
      <c r="HJ65" s="80"/>
      <c r="HK65" s="80"/>
      <c r="HL65" s="80"/>
      <c r="HM65" s="80"/>
      <c r="HN65" s="80"/>
      <c r="HO65" s="80"/>
      <c r="HP65" s="80"/>
      <c r="HQ65" s="80"/>
      <c r="HR65" s="80"/>
      <c r="HS65" s="80"/>
      <c r="HT65" s="80"/>
      <c r="HU65" s="80"/>
      <c r="HV65" s="80"/>
      <c r="HW65" s="80"/>
      <c r="HX65" s="80"/>
      <c r="HY65" s="80"/>
      <c r="HZ65" s="81"/>
      <c r="IA65" s="81"/>
      <c r="IB65" s="81"/>
      <c r="IC65" s="81"/>
      <c r="ID65" s="81"/>
    </row>
    <row r="66" customFormat="false" ht="13.8" hidden="false" customHeight="true" outlineLevel="0" collapsed="false">
      <c r="A66" s="129" t="s">
        <v>96</v>
      </c>
      <c r="B66" s="130" t="s">
        <v>118</v>
      </c>
      <c r="C66" s="131" t="s">
        <v>119</v>
      </c>
      <c r="D66" s="131"/>
      <c r="E66" s="131"/>
      <c r="F66" s="131"/>
      <c r="G66" s="131"/>
      <c r="H66" s="132" t="s">
        <v>120</v>
      </c>
      <c r="I66" s="133" t="n">
        <v>0.016</v>
      </c>
      <c r="J66" s="134" t="n">
        <v>1</v>
      </c>
      <c r="K66" s="174" t="n">
        <v>0.016</v>
      </c>
      <c r="L66" s="136"/>
      <c r="M66" s="133"/>
      <c r="N66" s="137"/>
      <c r="O66" s="133"/>
      <c r="P66" s="138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  <c r="CN66" s="80"/>
      <c r="CO66" s="80"/>
      <c r="CP66" s="80"/>
      <c r="CQ66" s="80"/>
      <c r="CR66" s="80"/>
      <c r="CS66" s="80"/>
      <c r="CT66" s="80"/>
      <c r="CU66" s="80"/>
      <c r="CV66" s="80"/>
      <c r="CW66" s="80"/>
      <c r="CX66" s="80"/>
      <c r="CY66" s="80"/>
      <c r="CZ66" s="80"/>
      <c r="DA66" s="80"/>
      <c r="DB66" s="80"/>
      <c r="DC66" s="80"/>
      <c r="DD66" s="80"/>
      <c r="DE66" s="80"/>
      <c r="DF66" s="80"/>
      <c r="DG66" s="80"/>
      <c r="DH66" s="80"/>
      <c r="DI66" s="80"/>
      <c r="DJ66" s="80"/>
      <c r="DK66" s="80"/>
      <c r="DL66" s="80"/>
      <c r="DM66" s="80"/>
      <c r="DN66" s="80"/>
      <c r="DO66" s="80"/>
      <c r="DP66" s="80"/>
      <c r="DQ66" s="80"/>
      <c r="DR66" s="80"/>
      <c r="DS66" s="80"/>
      <c r="DT66" s="80"/>
      <c r="DU66" s="80"/>
      <c r="DV66" s="80"/>
      <c r="DW66" s="80"/>
      <c r="DX66" s="80"/>
      <c r="DY66" s="80"/>
      <c r="DZ66" s="80"/>
      <c r="EA66" s="80"/>
      <c r="EB66" s="80"/>
      <c r="EC66" s="80"/>
      <c r="ED66" s="80"/>
      <c r="EE66" s="80"/>
      <c r="EF66" s="80"/>
      <c r="EG66" s="80"/>
      <c r="EH66" s="80"/>
      <c r="EI66" s="80"/>
      <c r="EJ66" s="80"/>
      <c r="EK66" s="80"/>
      <c r="EL66" s="80"/>
      <c r="EM66" s="80"/>
      <c r="EN66" s="80"/>
      <c r="EO66" s="80"/>
      <c r="EP66" s="80"/>
      <c r="EQ66" s="80"/>
      <c r="ER66" s="80"/>
      <c r="ES66" s="80"/>
      <c r="ET66" s="80"/>
      <c r="EU66" s="80"/>
      <c r="EV66" s="80"/>
      <c r="EW66" s="80"/>
      <c r="EX66" s="80"/>
      <c r="EY66" s="80"/>
      <c r="EZ66" s="80"/>
      <c r="FA66" s="80"/>
      <c r="FB66" s="80"/>
      <c r="FC66" s="80"/>
      <c r="FD66" s="80"/>
      <c r="FE66" s="80"/>
      <c r="FF66" s="80"/>
      <c r="FG66" s="80"/>
      <c r="FH66" s="80"/>
      <c r="FI66" s="80"/>
      <c r="FJ66" s="80"/>
      <c r="FK66" s="80"/>
      <c r="FL66" s="80"/>
      <c r="FM66" s="80"/>
      <c r="FN66" s="80"/>
      <c r="FO66" s="80"/>
      <c r="FP66" s="80"/>
      <c r="FQ66" s="80"/>
      <c r="FR66" s="80"/>
      <c r="FS66" s="80"/>
      <c r="FT66" s="80"/>
      <c r="FU66" s="80"/>
      <c r="FV66" s="80"/>
      <c r="FW66" s="80"/>
      <c r="FX66" s="80"/>
      <c r="FY66" s="80"/>
      <c r="FZ66" s="80"/>
      <c r="GA66" s="80"/>
      <c r="GB66" s="80"/>
      <c r="GC66" s="80"/>
      <c r="GD66" s="80"/>
      <c r="GE66" s="80"/>
      <c r="GF66" s="80"/>
      <c r="GG66" s="80"/>
      <c r="GH66" s="80"/>
      <c r="GI66" s="80"/>
      <c r="GJ66" s="80"/>
      <c r="GK66" s="80"/>
      <c r="GL66" s="80"/>
      <c r="GM66" s="80"/>
      <c r="GN66" s="80"/>
      <c r="GO66" s="128"/>
      <c r="GP66" s="128"/>
      <c r="GQ66" s="128" t="s">
        <v>119</v>
      </c>
      <c r="GR66" s="128"/>
      <c r="GS66" s="128"/>
      <c r="GT66" s="128"/>
      <c r="GU66" s="128"/>
      <c r="GV66" s="80"/>
      <c r="GW66" s="86"/>
      <c r="GX66" s="86"/>
      <c r="GY66" s="128"/>
      <c r="GZ66" s="86"/>
      <c r="HA66" s="128"/>
      <c r="HB66" s="80"/>
      <c r="HC66" s="80"/>
      <c r="HD66" s="80"/>
      <c r="HE66" s="80"/>
      <c r="HF66" s="80"/>
      <c r="HG66" s="80"/>
      <c r="HH66" s="80"/>
      <c r="HI66" s="80"/>
      <c r="HJ66" s="80"/>
      <c r="HK66" s="80"/>
      <c r="HL66" s="80"/>
      <c r="HM66" s="80"/>
      <c r="HN66" s="80"/>
      <c r="HO66" s="80"/>
      <c r="HP66" s="80"/>
      <c r="HQ66" s="80"/>
      <c r="HR66" s="80"/>
      <c r="HS66" s="80"/>
      <c r="HT66" s="80"/>
      <c r="HU66" s="80"/>
      <c r="HV66" s="80"/>
      <c r="HW66" s="80"/>
      <c r="HX66" s="80"/>
      <c r="HY66" s="80"/>
      <c r="HZ66" s="81"/>
      <c r="IA66" s="81"/>
      <c r="IB66" s="81"/>
      <c r="IC66" s="81"/>
      <c r="ID66" s="81"/>
    </row>
    <row r="67" customFormat="false" ht="28.75" hidden="false" customHeight="true" outlineLevel="0" collapsed="false">
      <c r="A67" s="139"/>
      <c r="B67" s="140" t="s">
        <v>90</v>
      </c>
      <c r="C67" s="141" t="s">
        <v>91</v>
      </c>
      <c r="D67" s="141"/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P67" s="141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  <c r="CN67" s="80"/>
      <c r="CO67" s="80"/>
      <c r="CP67" s="80"/>
      <c r="CQ67" s="80"/>
      <c r="CR67" s="80"/>
      <c r="CS67" s="80"/>
      <c r="CT67" s="80"/>
      <c r="CU67" s="80"/>
      <c r="CV67" s="80"/>
      <c r="CW67" s="80"/>
      <c r="CX67" s="80"/>
      <c r="CY67" s="80"/>
      <c r="CZ67" s="80"/>
      <c r="DA67" s="80"/>
      <c r="DB67" s="80"/>
      <c r="DC67" s="80"/>
      <c r="DD67" s="80"/>
      <c r="DE67" s="80"/>
      <c r="DF67" s="80"/>
      <c r="DG67" s="80"/>
      <c r="DH67" s="80"/>
      <c r="DI67" s="80"/>
      <c r="DJ67" s="80"/>
      <c r="DK67" s="80"/>
      <c r="DL67" s="80"/>
      <c r="DM67" s="80"/>
      <c r="DN67" s="80"/>
      <c r="DO67" s="80"/>
      <c r="DP67" s="80"/>
      <c r="DQ67" s="80"/>
      <c r="DR67" s="80"/>
      <c r="DS67" s="80"/>
      <c r="DT67" s="80"/>
      <c r="DU67" s="80"/>
      <c r="DV67" s="80"/>
      <c r="DW67" s="80"/>
      <c r="DX67" s="80"/>
      <c r="DY67" s="80"/>
      <c r="DZ67" s="80"/>
      <c r="EA67" s="80"/>
      <c r="EB67" s="80"/>
      <c r="EC67" s="80"/>
      <c r="ED67" s="80"/>
      <c r="EE67" s="80"/>
      <c r="EF67" s="80"/>
      <c r="EG67" s="80"/>
      <c r="EH67" s="80"/>
      <c r="EI67" s="80"/>
      <c r="EJ67" s="80"/>
      <c r="EK67" s="80"/>
      <c r="EL67" s="80"/>
      <c r="EM67" s="80"/>
      <c r="EN67" s="80"/>
      <c r="EO67" s="80"/>
      <c r="EP67" s="80"/>
      <c r="EQ67" s="80"/>
      <c r="ER67" s="80"/>
      <c r="ES67" s="80"/>
      <c r="ET67" s="80"/>
      <c r="EU67" s="80"/>
      <c r="EV67" s="80"/>
      <c r="EW67" s="80"/>
      <c r="EX67" s="80"/>
      <c r="EY67" s="80"/>
      <c r="EZ67" s="80"/>
      <c r="FA67" s="80"/>
      <c r="FB67" s="80"/>
      <c r="FC67" s="80"/>
      <c r="FD67" s="80"/>
      <c r="FE67" s="80"/>
      <c r="FF67" s="80"/>
      <c r="FG67" s="80"/>
      <c r="FH67" s="80"/>
      <c r="FI67" s="80"/>
      <c r="FJ67" s="80"/>
      <c r="FK67" s="80"/>
      <c r="FL67" s="80"/>
      <c r="FM67" s="80"/>
      <c r="FN67" s="80"/>
      <c r="FO67" s="80"/>
      <c r="FP67" s="80"/>
      <c r="FQ67" s="80"/>
      <c r="FR67" s="80"/>
      <c r="FS67" s="80"/>
      <c r="FT67" s="80"/>
      <c r="FU67" s="80"/>
      <c r="FV67" s="80"/>
      <c r="FW67" s="80"/>
      <c r="FX67" s="80"/>
      <c r="FY67" s="80"/>
      <c r="FZ67" s="80"/>
      <c r="GA67" s="80"/>
      <c r="GB67" s="80"/>
      <c r="GC67" s="80"/>
      <c r="GD67" s="80"/>
      <c r="GE67" s="80"/>
      <c r="GF67" s="80"/>
      <c r="GG67" s="80"/>
      <c r="GH67" s="80"/>
      <c r="GI67" s="80"/>
      <c r="GJ67" s="80"/>
      <c r="GK67" s="80"/>
      <c r="GL67" s="80"/>
      <c r="GM67" s="80"/>
      <c r="GN67" s="80"/>
      <c r="GO67" s="128"/>
      <c r="GP67" s="128"/>
      <c r="GQ67" s="128"/>
      <c r="GR67" s="128"/>
      <c r="GS67" s="128"/>
      <c r="GT67" s="128"/>
      <c r="GU67" s="128"/>
      <c r="GV67" s="142" t="s">
        <v>91</v>
      </c>
      <c r="GW67" s="86"/>
      <c r="GX67" s="86"/>
      <c r="GY67" s="128"/>
      <c r="GZ67" s="86"/>
      <c r="HA67" s="128"/>
      <c r="HB67" s="80"/>
      <c r="HC67" s="80"/>
      <c r="HD67" s="80"/>
      <c r="HE67" s="80"/>
      <c r="HF67" s="80"/>
      <c r="HG67" s="80"/>
      <c r="HH67" s="80"/>
      <c r="HI67" s="80"/>
      <c r="HJ67" s="80"/>
      <c r="HK67" s="80"/>
      <c r="HL67" s="80"/>
      <c r="HM67" s="80"/>
      <c r="HN67" s="80"/>
      <c r="HO67" s="80"/>
      <c r="HP67" s="80"/>
      <c r="HQ67" s="80"/>
      <c r="HR67" s="80"/>
      <c r="HS67" s="80"/>
      <c r="HT67" s="80"/>
      <c r="HU67" s="80"/>
      <c r="HV67" s="80"/>
      <c r="HW67" s="80"/>
      <c r="HX67" s="80"/>
      <c r="HY67" s="80"/>
      <c r="HZ67" s="81"/>
      <c r="IA67" s="81"/>
      <c r="IB67" s="81"/>
      <c r="IC67" s="81"/>
      <c r="ID67" s="81"/>
    </row>
    <row r="68" customFormat="false" ht="13.8" hidden="false" customHeight="true" outlineLevel="0" collapsed="false">
      <c r="A68" s="143"/>
      <c r="B68" s="144" t="s">
        <v>86</v>
      </c>
      <c r="C68" s="83" t="s">
        <v>92</v>
      </c>
      <c r="D68" s="83"/>
      <c r="E68" s="83"/>
      <c r="F68" s="83"/>
      <c r="G68" s="83"/>
      <c r="H68" s="145" t="s">
        <v>93</v>
      </c>
      <c r="I68" s="146"/>
      <c r="J68" s="146"/>
      <c r="K68" s="158" t="n">
        <v>5.5488</v>
      </c>
      <c r="L68" s="148"/>
      <c r="M68" s="146"/>
      <c r="N68" s="148"/>
      <c r="O68" s="146"/>
      <c r="P68" s="149" t="n">
        <v>4235.23</v>
      </c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0"/>
      <c r="CQ68" s="80"/>
      <c r="CR68" s="80"/>
      <c r="CS68" s="80"/>
      <c r="CT68" s="80"/>
      <c r="CU68" s="80"/>
      <c r="CV68" s="80"/>
      <c r="CW68" s="80"/>
      <c r="CX68" s="80"/>
      <c r="CY68" s="80"/>
      <c r="CZ68" s="80"/>
      <c r="DA68" s="80"/>
      <c r="DB68" s="80"/>
      <c r="DC68" s="80"/>
      <c r="DD68" s="80"/>
      <c r="DE68" s="80"/>
      <c r="DF68" s="80"/>
      <c r="DG68" s="80"/>
      <c r="DH68" s="80"/>
      <c r="DI68" s="80"/>
      <c r="DJ68" s="80"/>
      <c r="DK68" s="80"/>
      <c r="DL68" s="80"/>
      <c r="DM68" s="80"/>
      <c r="DN68" s="80"/>
      <c r="DO68" s="80"/>
      <c r="DP68" s="80"/>
      <c r="DQ68" s="80"/>
      <c r="DR68" s="80"/>
      <c r="DS68" s="80"/>
      <c r="DT68" s="80"/>
      <c r="DU68" s="80"/>
      <c r="DV68" s="80"/>
      <c r="DW68" s="80"/>
      <c r="DX68" s="80"/>
      <c r="DY68" s="80"/>
      <c r="DZ68" s="80"/>
      <c r="EA68" s="80"/>
      <c r="EB68" s="80"/>
      <c r="EC68" s="80"/>
      <c r="ED68" s="80"/>
      <c r="EE68" s="80"/>
      <c r="EF68" s="80"/>
      <c r="EG68" s="80"/>
      <c r="EH68" s="80"/>
      <c r="EI68" s="80"/>
      <c r="EJ68" s="80"/>
      <c r="EK68" s="80"/>
      <c r="EL68" s="80"/>
      <c r="EM68" s="80"/>
      <c r="EN68" s="80"/>
      <c r="EO68" s="80"/>
      <c r="EP68" s="80"/>
      <c r="EQ68" s="80"/>
      <c r="ER68" s="80"/>
      <c r="ES68" s="80"/>
      <c r="ET68" s="80"/>
      <c r="EU68" s="80"/>
      <c r="EV68" s="80"/>
      <c r="EW68" s="80"/>
      <c r="EX68" s="80"/>
      <c r="EY68" s="80"/>
      <c r="EZ68" s="80"/>
      <c r="FA68" s="80"/>
      <c r="FB68" s="80"/>
      <c r="FC68" s="80"/>
      <c r="FD68" s="80"/>
      <c r="FE68" s="80"/>
      <c r="FF68" s="80"/>
      <c r="FG68" s="80"/>
      <c r="FH68" s="80"/>
      <c r="FI68" s="80"/>
      <c r="FJ68" s="80"/>
      <c r="FK68" s="80"/>
      <c r="FL68" s="80"/>
      <c r="FM68" s="80"/>
      <c r="FN68" s="80"/>
      <c r="FO68" s="80"/>
      <c r="FP68" s="80"/>
      <c r="FQ68" s="80"/>
      <c r="FR68" s="80"/>
      <c r="FS68" s="80"/>
      <c r="FT68" s="80"/>
      <c r="FU68" s="80"/>
      <c r="FV68" s="80"/>
      <c r="FW68" s="80"/>
      <c r="FX68" s="80"/>
      <c r="FY68" s="80"/>
      <c r="FZ68" s="80"/>
      <c r="GA68" s="80"/>
      <c r="GB68" s="80"/>
      <c r="GC68" s="80"/>
      <c r="GD68" s="80"/>
      <c r="GE68" s="80"/>
      <c r="GF68" s="80"/>
      <c r="GG68" s="80"/>
      <c r="GH68" s="80"/>
      <c r="GI68" s="80"/>
      <c r="GJ68" s="80"/>
      <c r="GK68" s="80"/>
      <c r="GL68" s="80"/>
      <c r="GM68" s="80"/>
      <c r="GN68" s="80"/>
      <c r="GO68" s="128"/>
      <c r="GP68" s="128"/>
      <c r="GQ68" s="128"/>
      <c r="GR68" s="128"/>
      <c r="GS68" s="128"/>
      <c r="GT68" s="128"/>
      <c r="GU68" s="128"/>
      <c r="GV68" s="80"/>
      <c r="GW68" s="86" t="s">
        <v>92</v>
      </c>
      <c r="GX68" s="86"/>
      <c r="GY68" s="128"/>
      <c r="GZ68" s="86"/>
      <c r="HA68" s="128"/>
      <c r="HB68" s="80"/>
      <c r="HC68" s="80"/>
      <c r="HD68" s="80"/>
      <c r="HE68" s="80"/>
      <c r="HF68" s="80"/>
      <c r="HG68" s="80"/>
      <c r="HH68" s="80"/>
      <c r="HI68" s="80"/>
      <c r="HJ68" s="80"/>
      <c r="HK68" s="80"/>
      <c r="HL68" s="80"/>
      <c r="HM68" s="80"/>
      <c r="HN68" s="80"/>
      <c r="HO68" s="80"/>
      <c r="HP68" s="80"/>
      <c r="HQ68" s="80"/>
      <c r="HR68" s="80"/>
      <c r="HS68" s="80"/>
      <c r="HT68" s="80"/>
      <c r="HU68" s="80"/>
      <c r="HV68" s="80"/>
      <c r="HW68" s="80"/>
      <c r="HX68" s="80"/>
      <c r="HY68" s="80"/>
      <c r="HZ68" s="81"/>
      <c r="IA68" s="81"/>
      <c r="IB68" s="81"/>
      <c r="IC68" s="81"/>
      <c r="ID68" s="81"/>
    </row>
    <row r="69" customFormat="false" ht="13.8" hidden="false" customHeight="true" outlineLevel="0" collapsed="false">
      <c r="A69" s="150"/>
      <c r="B69" s="144" t="s">
        <v>121</v>
      </c>
      <c r="C69" s="83" t="s">
        <v>122</v>
      </c>
      <c r="D69" s="83"/>
      <c r="E69" s="83"/>
      <c r="F69" s="83"/>
      <c r="G69" s="83"/>
      <c r="H69" s="145" t="s">
        <v>93</v>
      </c>
      <c r="I69" s="163" t="n">
        <v>289</v>
      </c>
      <c r="J69" s="152" t="n">
        <v>1.2</v>
      </c>
      <c r="K69" s="158" t="n">
        <v>5.5488</v>
      </c>
      <c r="L69" s="153"/>
      <c r="M69" s="154"/>
      <c r="N69" s="155" t="n">
        <v>763.27</v>
      </c>
      <c r="O69" s="146"/>
      <c r="P69" s="149" t="n">
        <v>4235.23</v>
      </c>
      <c r="Q69" s="156"/>
      <c r="R69" s="156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0"/>
      <c r="CF69" s="80"/>
      <c r="CG69" s="80"/>
      <c r="CH69" s="80"/>
      <c r="CI69" s="80"/>
      <c r="CJ69" s="80"/>
      <c r="CK69" s="80"/>
      <c r="CL69" s="80"/>
      <c r="CM69" s="80"/>
      <c r="CN69" s="80"/>
      <c r="CO69" s="80"/>
      <c r="CP69" s="80"/>
      <c r="CQ69" s="80"/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0"/>
      <c r="DC69" s="80"/>
      <c r="DD69" s="80"/>
      <c r="DE69" s="80"/>
      <c r="DF69" s="80"/>
      <c r="DG69" s="80"/>
      <c r="DH69" s="80"/>
      <c r="DI69" s="80"/>
      <c r="DJ69" s="80"/>
      <c r="DK69" s="80"/>
      <c r="DL69" s="80"/>
      <c r="DM69" s="80"/>
      <c r="DN69" s="80"/>
      <c r="DO69" s="80"/>
      <c r="DP69" s="80"/>
      <c r="DQ69" s="80"/>
      <c r="DR69" s="80"/>
      <c r="DS69" s="80"/>
      <c r="DT69" s="80"/>
      <c r="DU69" s="80"/>
      <c r="DV69" s="80"/>
      <c r="DW69" s="80"/>
      <c r="DX69" s="80"/>
      <c r="DY69" s="80"/>
      <c r="DZ69" s="80"/>
      <c r="EA69" s="80"/>
      <c r="EB69" s="80"/>
      <c r="EC69" s="80"/>
      <c r="ED69" s="80"/>
      <c r="EE69" s="80"/>
      <c r="EF69" s="80"/>
      <c r="EG69" s="80"/>
      <c r="EH69" s="80"/>
      <c r="EI69" s="80"/>
      <c r="EJ69" s="80"/>
      <c r="EK69" s="80"/>
      <c r="EL69" s="80"/>
      <c r="EM69" s="80"/>
      <c r="EN69" s="80"/>
      <c r="EO69" s="80"/>
      <c r="EP69" s="80"/>
      <c r="EQ69" s="80"/>
      <c r="ER69" s="80"/>
      <c r="ES69" s="80"/>
      <c r="ET69" s="80"/>
      <c r="EU69" s="80"/>
      <c r="EV69" s="80"/>
      <c r="EW69" s="80"/>
      <c r="EX69" s="80"/>
      <c r="EY69" s="80"/>
      <c r="EZ69" s="80"/>
      <c r="FA69" s="80"/>
      <c r="FB69" s="80"/>
      <c r="FC69" s="80"/>
      <c r="FD69" s="80"/>
      <c r="FE69" s="80"/>
      <c r="FF69" s="80"/>
      <c r="FG69" s="80"/>
      <c r="FH69" s="80"/>
      <c r="FI69" s="80"/>
      <c r="FJ69" s="80"/>
      <c r="FK69" s="80"/>
      <c r="FL69" s="80"/>
      <c r="FM69" s="80"/>
      <c r="FN69" s="80"/>
      <c r="FO69" s="80"/>
      <c r="FP69" s="80"/>
      <c r="FQ69" s="80"/>
      <c r="FR69" s="80"/>
      <c r="FS69" s="80"/>
      <c r="FT69" s="80"/>
      <c r="FU69" s="80"/>
      <c r="FV69" s="80"/>
      <c r="FW69" s="80"/>
      <c r="FX69" s="80"/>
      <c r="FY69" s="80"/>
      <c r="FZ69" s="80"/>
      <c r="GA69" s="80"/>
      <c r="GB69" s="80"/>
      <c r="GC69" s="80"/>
      <c r="GD69" s="80"/>
      <c r="GE69" s="80"/>
      <c r="GF69" s="80"/>
      <c r="GG69" s="80"/>
      <c r="GH69" s="80"/>
      <c r="GI69" s="80"/>
      <c r="GJ69" s="80"/>
      <c r="GK69" s="80"/>
      <c r="GL69" s="80"/>
      <c r="GM69" s="80"/>
      <c r="GN69" s="80"/>
      <c r="GO69" s="128"/>
      <c r="GP69" s="128"/>
      <c r="GQ69" s="128"/>
      <c r="GR69" s="128"/>
      <c r="GS69" s="128"/>
      <c r="GT69" s="128"/>
      <c r="GU69" s="128"/>
      <c r="GV69" s="80"/>
      <c r="GW69" s="86"/>
      <c r="GX69" s="86" t="s">
        <v>122</v>
      </c>
      <c r="GY69" s="128"/>
      <c r="GZ69" s="86"/>
      <c r="HA69" s="128"/>
      <c r="HB69" s="80"/>
      <c r="HC69" s="80"/>
      <c r="HD69" s="80"/>
      <c r="HE69" s="80"/>
      <c r="HF69" s="80"/>
      <c r="HG69" s="80"/>
      <c r="HH69" s="80"/>
      <c r="HI69" s="80"/>
      <c r="HJ69" s="80"/>
      <c r="HK69" s="80"/>
      <c r="HL69" s="80"/>
      <c r="HM69" s="80"/>
      <c r="HN69" s="80"/>
      <c r="HO69" s="80"/>
      <c r="HP69" s="80"/>
      <c r="HQ69" s="80"/>
      <c r="HR69" s="80"/>
      <c r="HS69" s="80"/>
      <c r="HT69" s="80"/>
      <c r="HU69" s="80"/>
      <c r="HV69" s="80"/>
      <c r="HW69" s="80"/>
      <c r="HX69" s="80"/>
      <c r="HY69" s="80"/>
      <c r="HZ69" s="81"/>
      <c r="IA69" s="81"/>
      <c r="IB69" s="81"/>
      <c r="IC69" s="81"/>
      <c r="ID69" s="81"/>
    </row>
    <row r="70" customFormat="false" ht="13.8" hidden="false" customHeight="true" outlineLevel="0" collapsed="false">
      <c r="A70" s="143"/>
      <c r="B70" s="144" t="s">
        <v>109</v>
      </c>
      <c r="C70" s="83" t="s">
        <v>123</v>
      </c>
      <c r="D70" s="83"/>
      <c r="E70" s="83"/>
      <c r="F70" s="83"/>
      <c r="G70" s="83"/>
      <c r="H70" s="145"/>
      <c r="I70" s="146"/>
      <c r="J70" s="146"/>
      <c r="K70" s="146"/>
      <c r="L70" s="148"/>
      <c r="M70" s="146"/>
      <c r="N70" s="148"/>
      <c r="O70" s="146"/>
      <c r="P70" s="157" t="n">
        <v>17.01</v>
      </c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  <c r="CN70" s="80"/>
      <c r="CO70" s="80"/>
      <c r="CP70" s="80"/>
      <c r="CQ70" s="80"/>
      <c r="CR70" s="80"/>
      <c r="CS70" s="80"/>
      <c r="CT70" s="80"/>
      <c r="CU70" s="80"/>
      <c r="CV70" s="80"/>
      <c r="CW70" s="80"/>
      <c r="CX70" s="80"/>
      <c r="CY70" s="80"/>
      <c r="CZ70" s="80"/>
      <c r="DA70" s="80"/>
      <c r="DB70" s="80"/>
      <c r="DC70" s="80"/>
      <c r="DD70" s="80"/>
      <c r="DE70" s="80"/>
      <c r="DF70" s="80"/>
      <c r="DG70" s="80"/>
      <c r="DH70" s="80"/>
      <c r="DI70" s="80"/>
      <c r="DJ70" s="80"/>
      <c r="DK70" s="80"/>
      <c r="DL70" s="80"/>
      <c r="DM70" s="80"/>
      <c r="DN70" s="80"/>
      <c r="DO70" s="80"/>
      <c r="DP70" s="80"/>
      <c r="DQ70" s="80"/>
      <c r="DR70" s="80"/>
      <c r="DS70" s="80"/>
      <c r="DT70" s="80"/>
      <c r="DU70" s="80"/>
      <c r="DV70" s="80"/>
      <c r="DW70" s="80"/>
      <c r="DX70" s="80"/>
      <c r="DY70" s="80"/>
      <c r="DZ70" s="80"/>
      <c r="EA70" s="80"/>
      <c r="EB70" s="80"/>
      <c r="EC70" s="80"/>
      <c r="ED70" s="80"/>
      <c r="EE70" s="80"/>
      <c r="EF70" s="80"/>
      <c r="EG70" s="80"/>
      <c r="EH70" s="80"/>
      <c r="EI70" s="80"/>
      <c r="EJ70" s="80"/>
      <c r="EK70" s="80"/>
      <c r="EL70" s="80"/>
      <c r="EM70" s="80"/>
      <c r="EN70" s="80"/>
      <c r="EO70" s="80"/>
      <c r="EP70" s="80"/>
      <c r="EQ70" s="80"/>
      <c r="ER70" s="80"/>
      <c r="ES70" s="80"/>
      <c r="ET70" s="80"/>
      <c r="EU70" s="80"/>
      <c r="EV70" s="80"/>
      <c r="EW70" s="80"/>
      <c r="EX70" s="80"/>
      <c r="EY70" s="80"/>
      <c r="EZ70" s="80"/>
      <c r="FA70" s="80"/>
      <c r="FB70" s="80"/>
      <c r="FC70" s="80"/>
      <c r="FD70" s="80"/>
      <c r="FE70" s="80"/>
      <c r="FF70" s="80"/>
      <c r="FG70" s="80"/>
      <c r="FH70" s="80"/>
      <c r="FI70" s="80"/>
      <c r="FJ70" s="80"/>
      <c r="FK70" s="80"/>
      <c r="FL70" s="80"/>
      <c r="FM70" s="80"/>
      <c r="FN70" s="80"/>
      <c r="FO70" s="80"/>
      <c r="FP70" s="80"/>
      <c r="FQ70" s="80"/>
      <c r="FR70" s="80"/>
      <c r="FS70" s="80"/>
      <c r="FT70" s="80"/>
      <c r="FU70" s="80"/>
      <c r="FV70" s="80"/>
      <c r="FW70" s="80"/>
      <c r="FX70" s="80"/>
      <c r="FY70" s="80"/>
      <c r="FZ70" s="80"/>
      <c r="GA70" s="80"/>
      <c r="GB70" s="80"/>
      <c r="GC70" s="80"/>
      <c r="GD70" s="80"/>
      <c r="GE70" s="80"/>
      <c r="GF70" s="80"/>
      <c r="GG70" s="80"/>
      <c r="GH70" s="80"/>
      <c r="GI70" s="80"/>
      <c r="GJ70" s="80"/>
      <c r="GK70" s="80"/>
      <c r="GL70" s="80"/>
      <c r="GM70" s="80"/>
      <c r="GN70" s="80"/>
      <c r="GO70" s="128"/>
      <c r="GP70" s="128"/>
      <c r="GQ70" s="128"/>
      <c r="GR70" s="128"/>
      <c r="GS70" s="128"/>
      <c r="GT70" s="128"/>
      <c r="GU70" s="128"/>
      <c r="GV70" s="80"/>
      <c r="GW70" s="86" t="s">
        <v>123</v>
      </c>
      <c r="GX70" s="86"/>
      <c r="GY70" s="128"/>
      <c r="GZ70" s="86"/>
      <c r="HA70" s="128"/>
      <c r="HB70" s="80"/>
      <c r="HC70" s="80"/>
      <c r="HD70" s="80"/>
      <c r="HE70" s="80"/>
      <c r="HF70" s="80"/>
      <c r="HG70" s="80"/>
      <c r="HH70" s="80"/>
      <c r="HI70" s="80"/>
      <c r="HJ70" s="80"/>
      <c r="HK70" s="80"/>
      <c r="HL70" s="80"/>
      <c r="HM70" s="80"/>
      <c r="HN70" s="80"/>
      <c r="HO70" s="80"/>
      <c r="HP70" s="80"/>
      <c r="HQ70" s="80"/>
      <c r="HR70" s="80"/>
      <c r="HS70" s="80"/>
      <c r="HT70" s="80"/>
      <c r="HU70" s="80"/>
      <c r="HV70" s="80"/>
      <c r="HW70" s="80"/>
      <c r="HX70" s="80"/>
      <c r="HY70" s="80"/>
      <c r="HZ70" s="81"/>
      <c r="IA70" s="81"/>
      <c r="IB70" s="81"/>
      <c r="IC70" s="81"/>
      <c r="ID70" s="81"/>
    </row>
    <row r="71" customFormat="false" ht="13.8" hidden="false" customHeight="true" outlineLevel="0" collapsed="false">
      <c r="A71" s="143"/>
      <c r="B71" s="144"/>
      <c r="C71" s="83" t="s">
        <v>124</v>
      </c>
      <c r="D71" s="83"/>
      <c r="E71" s="83"/>
      <c r="F71" s="83"/>
      <c r="G71" s="83"/>
      <c r="H71" s="145" t="s">
        <v>93</v>
      </c>
      <c r="I71" s="146"/>
      <c r="J71" s="146"/>
      <c r="K71" s="175" t="n">
        <v>0.011328</v>
      </c>
      <c r="L71" s="148"/>
      <c r="M71" s="146"/>
      <c r="N71" s="148"/>
      <c r="O71" s="146"/>
      <c r="P71" s="157" t="n">
        <v>10.75</v>
      </c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0"/>
      <c r="CF71" s="80"/>
      <c r="CG71" s="80"/>
      <c r="CH71" s="80"/>
      <c r="CI71" s="80"/>
      <c r="CJ71" s="80"/>
      <c r="CK71" s="80"/>
      <c r="CL71" s="80"/>
      <c r="CM71" s="80"/>
      <c r="CN71" s="80"/>
      <c r="CO71" s="80"/>
      <c r="CP71" s="80"/>
      <c r="CQ71" s="80"/>
      <c r="CR71" s="80"/>
      <c r="CS71" s="80"/>
      <c r="CT71" s="80"/>
      <c r="CU71" s="80"/>
      <c r="CV71" s="80"/>
      <c r="CW71" s="80"/>
      <c r="CX71" s="80"/>
      <c r="CY71" s="80"/>
      <c r="CZ71" s="80"/>
      <c r="DA71" s="80"/>
      <c r="DB71" s="80"/>
      <c r="DC71" s="80"/>
      <c r="DD71" s="80"/>
      <c r="DE71" s="80"/>
      <c r="DF71" s="80"/>
      <c r="DG71" s="80"/>
      <c r="DH71" s="80"/>
      <c r="DI71" s="80"/>
      <c r="DJ71" s="80"/>
      <c r="DK71" s="80"/>
      <c r="DL71" s="80"/>
      <c r="DM71" s="80"/>
      <c r="DN71" s="80"/>
      <c r="DO71" s="80"/>
      <c r="DP71" s="80"/>
      <c r="DQ71" s="80"/>
      <c r="DR71" s="80"/>
      <c r="DS71" s="80"/>
      <c r="DT71" s="80"/>
      <c r="DU71" s="80"/>
      <c r="DV71" s="80"/>
      <c r="DW71" s="80"/>
      <c r="DX71" s="80"/>
      <c r="DY71" s="80"/>
      <c r="DZ71" s="80"/>
      <c r="EA71" s="80"/>
      <c r="EB71" s="80"/>
      <c r="EC71" s="80"/>
      <c r="ED71" s="80"/>
      <c r="EE71" s="80"/>
      <c r="EF71" s="80"/>
      <c r="EG71" s="80"/>
      <c r="EH71" s="80"/>
      <c r="EI71" s="80"/>
      <c r="EJ71" s="80"/>
      <c r="EK71" s="80"/>
      <c r="EL71" s="80"/>
      <c r="EM71" s="80"/>
      <c r="EN71" s="80"/>
      <c r="EO71" s="80"/>
      <c r="EP71" s="80"/>
      <c r="EQ71" s="80"/>
      <c r="ER71" s="80"/>
      <c r="ES71" s="80"/>
      <c r="ET71" s="80"/>
      <c r="EU71" s="80"/>
      <c r="EV71" s="80"/>
      <c r="EW71" s="80"/>
      <c r="EX71" s="80"/>
      <c r="EY71" s="80"/>
      <c r="EZ71" s="80"/>
      <c r="FA71" s="80"/>
      <c r="FB71" s="80"/>
      <c r="FC71" s="80"/>
      <c r="FD71" s="80"/>
      <c r="FE71" s="80"/>
      <c r="FF71" s="80"/>
      <c r="FG71" s="80"/>
      <c r="FH71" s="80"/>
      <c r="FI71" s="80"/>
      <c r="FJ71" s="80"/>
      <c r="FK71" s="80"/>
      <c r="FL71" s="80"/>
      <c r="FM71" s="80"/>
      <c r="FN71" s="80"/>
      <c r="FO71" s="80"/>
      <c r="FP71" s="80"/>
      <c r="FQ71" s="80"/>
      <c r="FR71" s="80"/>
      <c r="FS71" s="80"/>
      <c r="FT71" s="80"/>
      <c r="FU71" s="80"/>
      <c r="FV71" s="80"/>
      <c r="FW71" s="80"/>
      <c r="FX71" s="80"/>
      <c r="FY71" s="80"/>
      <c r="FZ71" s="80"/>
      <c r="GA71" s="80"/>
      <c r="GB71" s="80"/>
      <c r="GC71" s="80"/>
      <c r="GD71" s="80"/>
      <c r="GE71" s="80"/>
      <c r="GF71" s="80"/>
      <c r="GG71" s="80"/>
      <c r="GH71" s="80"/>
      <c r="GI71" s="80"/>
      <c r="GJ71" s="80"/>
      <c r="GK71" s="80"/>
      <c r="GL71" s="80"/>
      <c r="GM71" s="80"/>
      <c r="GN71" s="80"/>
      <c r="GO71" s="128"/>
      <c r="GP71" s="128"/>
      <c r="GQ71" s="128"/>
      <c r="GR71" s="128"/>
      <c r="GS71" s="128"/>
      <c r="GT71" s="128"/>
      <c r="GU71" s="128"/>
      <c r="GV71" s="80"/>
      <c r="GW71" s="86" t="s">
        <v>124</v>
      </c>
      <c r="GX71" s="86"/>
      <c r="GY71" s="128"/>
      <c r="GZ71" s="86"/>
      <c r="HA71" s="128"/>
      <c r="HB71" s="80"/>
      <c r="HC71" s="80"/>
      <c r="HD71" s="80"/>
      <c r="HE71" s="80"/>
      <c r="HF71" s="80"/>
      <c r="HG71" s="80"/>
      <c r="HH71" s="80"/>
      <c r="HI71" s="80"/>
      <c r="HJ71" s="80"/>
      <c r="HK71" s="80"/>
      <c r="HL71" s="80"/>
      <c r="HM71" s="80"/>
      <c r="HN71" s="80"/>
      <c r="HO71" s="80"/>
      <c r="HP71" s="80"/>
      <c r="HQ71" s="80"/>
      <c r="HR71" s="80"/>
      <c r="HS71" s="80"/>
      <c r="HT71" s="80"/>
      <c r="HU71" s="80"/>
      <c r="HV71" s="80"/>
      <c r="HW71" s="80"/>
      <c r="HX71" s="80"/>
      <c r="HY71" s="80"/>
      <c r="HZ71" s="81"/>
      <c r="IA71" s="81"/>
      <c r="IB71" s="81"/>
      <c r="IC71" s="81"/>
      <c r="ID71" s="81"/>
    </row>
    <row r="72" customFormat="false" ht="13.8" hidden="false" customHeight="true" outlineLevel="0" collapsed="false">
      <c r="A72" s="150"/>
      <c r="B72" s="144" t="s">
        <v>125</v>
      </c>
      <c r="C72" s="83" t="s">
        <v>126</v>
      </c>
      <c r="D72" s="83"/>
      <c r="E72" s="83"/>
      <c r="F72" s="83"/>
      <c r="G72" s="83"/>
      <c r="H72" s="145" t="s">
        <v>127</v>
      </c>
      <c r="I72" s="151" t="n">
        <v>0.25</v>
      </c>
      <c r="J72" s="152" t="n">
        <v>1.2</v>
      </c>
      <c r="K72" s="158" t="n">
        <v>0.0048</v>
      </c>
      <c r="L72" s="153"/>
      <c r="M72" s="154"/>
      <c r="N72" s="155" t="n">
        <v>2383.21</v>
      </c>
      <c r="O72" s="146"/>
      <c r="P72" s="149" t="n">
        <v>11.44</v>
      </c>
      <c r="Q72" s="156"/>
      <c r="R72" s="156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  <c r="BZ72" s="80"/>
      <c r="CA72" s="80"/>
      <c r="CB72" s="80"/>
      <c r="CC72" s="80"/>
      <c r="CD72" s="80"/>
      <c r="CE72" s="80"/>
      <c r="CF72" s="80"/>
      <c r="CG72" s="80"/>
      <c r="CH72" s="80"/>
      <c r="CI72" s="80"/>
      <c r="CJ72" s="80"/>
      <c r="CK72" s="80"/>
      <c r="CL72" s="80"/>
      <c r="CM72" s="80"/>
      <c r="CN72" s="80"/>
      <c r="CO72" s="80"/>
      <c r="CP72" s="80"/>
      <c r="CQ72" s="80"/>
      <c r="CR72" s="80"/>
      <c r="CS72" s="80"/>
      <c r="CT72" s="80"/>
      <c r="CU72" s="80"/>
      <c r="CV72" s="80"/>
      <c r="CW72" s="80"/>
      <c r="CX72" s="80"/>
      <c r="CY72" s="80"/>
      <c r="CZ72" s="80"/>
      <c r="DA72" s="80"/>
      <c r="DB72" s="80"/>
      <c r="DC72" s="80"/>
      <c r="DD72" s="80"/>
      <c r="DE72" s="80"/>
      <c r="DF72" s="80"/>
      <c r="DG72" s="80"/>
      <c r="DH72" s="80"/>
      <c r="DI72" s="80"/>
      <c r="DJ72" s="80"/>
      <c r="DK72" s="80"/>
      <c r="DL72" s="80"/>
      <c r="DM72" s="80"/>
      <c r="DN72" s="80"/>
      <c r="DO72" s="80"/>
      <c r="DP72" s="80"/>
      <c r="DQ72" s="80"/>
      <c r="DR72" s="80"/>
      <c r="DS72" s="80"/>
      <c r="DT72" s="80"/>
      <c r="DU72" s="80"/>
      <c r="DV72" s="80"/>
      <c r="DW72" s="80"/>
      <c r="DX72" s="80"/>
      <c r="DY72" s="80"/>
      <c r="DZ72" s="80"/>
      <c r="EA72" s="80"/>
      <c r="EB72" s="80"/>
      <c r="EC72" s="80"/>
      <c r="ED72" s="80"/>
      <c r="EE72" s="80"/>
      <c r="EF72" s="80"/>
      <c r="EG72" s="80"/>
      <c r="EH72" s="80"/>
      <c r="EI72" s="80"/>
      <c r="EJ72" s="80"/>
      <c r="EK72" s="80"/>
      <c r="EL72" s="80"/>
      <c r="EM72" s="80"/>
      <c r="EN72" s="80"/>
      <c r="EO72" s="80"/>
      <c r="EP72" s="80"/>
      <c r="EQ72" s="80"/>
      <c r="ER72" s="80"/>
      <c r="ES72" s="80"/>
      <c r="ET72" s="80"/>
      <c r="EU72" s="80"/>
      <c r="EV72" s="80"/>
      <c r="EW72" s="80"/>
      <c r="EX72" s="80"/>
      <c r="EY72" s="80"/>
      <c r="EZ72" s="80"/>
      <c r="FA72" s="80"/>
      <c r="FB72" s="80"/>
      <c r="FC72" s="80"/>
      <c r="FD72" s="80"/>
      <c r="FE72" s="80"/>
      <c r="FF72" s="80"/>
      <c r="FG72" s="80"/>
      <c r="FH72" s="80"/>
      <c r="FI72" s="80"/>
      <c r="FJ72" s="80"/>
      <c r="FK72" s="80"/>
      <c r="FL72" s="80"/>
      <c r="FM72" s="80"/>
      <c r="FN72" s="80"/>
      <c r="FO72" s="80"/>
      <c r="FP72" s="80"/>
      <c r="FQ72" s="80"/>
      <c r="FR72" s="80"/>
      <c r="FS72" s="80"/>
      <c r="FT72" s="80"/>
      <c r="FU72" s="80"/>
      <c r="FV72" s="80"/>
      <c r="FW72" s="80"/>
      <c r="FX72" s="80"/>
      <c r="FY72" s="80"/>
      <c r="FZ72" s="80"/>
      <c r="GA72" s="80"/>
      <c r="GB72" s="80"/>
      <c r="GC72" s="80"/>
      <c r="GD72" s="80"/>
      <c r="GE72" s="80"/>
      <c r="GF72" s="80"/>
      <c r="GG72" s="80"/>
      <c r="GH72" s="80"/>
      <c r="GI72" s="80"/>
      <c r="GJ72" s="80"/>
      <c r="GK72" s="80"/>
      <c r="GL72" s="80"/>
      <c r="GM72" s="80"/>
      <c r="GN72" s="80"/>
      <c r="GO72" s="128"/>
      <c r="GP72" s="128"/>
      <c r="GQ72" s="128"/>
      <c r="GR72" s="128"/>
      <c r="GS72" s="128"/>
      <c r="GT72" s="128"/>
      <c r="GU72" s="128"/>
      <c r="GV72" s="80"/>
      <c r="GW72" s="86"/>
      <c r="GX72" s="86" t="s">
        <v>126</v>
      </c>
      <c r="GY72" s="128"/>
      <c r="GZ72" s="86"/>
      <c r="HA72" s="128"/>
      <c r="HB72" s="80"/>
      <c r="HC72" s="80"/>
      <c r="HD72" s="80"/>
      <c r="HE72" s="80"/>
      <c r="HF72" s="80"/>
      <c r="HG72" s="80"/>
      <c r="HH72" s="80"/>
      <c r="HI72" s="80"/>
      <c r="HJ72" s="80"/>
      <c r="HK72" s="80"/>
      <c r="HL72" s="80"/>
      <c r="HM72" s="80"/>
      <c r="HN72" s="80"/>
      <c r="HO72" s="80"/>
      <c r="HP72" s="80"/>
      <c r="HQ72" s="80"/>
      <c r="HR72" s="80"/>
      <c r="HS72" s="80"/>
      <c r="HT72" s="80"/>
      <c r="HU72" s="80"/>
      <c r="HV72" s="80"/>
      <c r="HW72" s="80"/>
      <c r="HX72" s="80"/>
      <c r="HY72" s="80"/>
      <c r="HZ72" s="81"/>
      <c r="IA72" s="81"/>
      <c r="IB72" s="81"/>
      <c r="IC72" s="81"/>
      <c r="ID72" s="81"/>
    </row>
    <row r="73" customFormat="false" ht="13.8" hidden="false" customHeight="true" outlineLevel="0" collapsed="false">
      <c r="A73" s="162"/>
      <c r="B73" s="144" t="s">
        <v>128</v>
      </c>
      <c r="C73" s="83" t="s">
        <v>129</v>
      </c>
      <c r="D73" s="83"/>
      <c r="E73" s="83"/>
      <c r="F73" s="83"/>
      <c r="G73" s="83"/>
      <c r="H73" s="145" t="s">
        <v>93</v>
      </c>
      <c r="I73" s="151" t="n">
        <v>0.25</v>
      </c>
      <c r="J73" s="152" t="n">
        <v>1.2</v>
      </c>
      <c r="K73" s="158" t="n">
        <v>0.0048</v>
      </c>
      <c r="L73" s="148"/>
      <c r="M73" s="146"/>
      <c r="N73" s="155" t="n">
        <v>1112.45</v>
      </c>
      <c r="O73" s="146"/>
      <c r="P73" s="157" t="n">
        <v>5.34</v>
      </c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BY73" s="80"/>
      <c r="BZ73" s="80"/>
      <c r="CA73" s="80"/>
      <c r="CB73" s="80"/>
      <c r="CC73" s="80"/>
      <c r="CD73" s="80"/>
      <c r="CE73" s="80"/>
      <c r="CF73" s="80"/>
      <c r="CG73" s="80"/>
      <c r="CH73" s="80"/>
      <c r="CI73" s="80"/>
      <c r="CJ73" s="80"/>
      <c r="CK73" s="80"/>
      <c r="CL73" s="80"/>
      <c r="CM73" s="80"/>
      <c r="CN73" s="80"/>
      <c r="CO73" s="80"/>
      <c r="CP73" s="80"/>
      <c r="CQ73" s="80"/>
      <c r="CR73" s="80"/>
      <c r="CS73" s="80"/>
      <c r="CT73" s="80"/>
      <c r="CU73" s="80"/>
      <c r="CV73" s="80"/>
      <c r="CW73" s="80"/>
      <c r="CX73" s="80"/>
      <c r="CY73" s="80"/>
      <c r="CZ73" s="80"/>
      <c r="DA73" s="80"/>
      <c r="DB73" s="80"/>
      <c r="DC73" s="80"/>
      <c r="DD73" s="80"/>
      <c r="DE73" s="80"/>
      <c r="DF73" s="80"/>
      <c r="DG73" s="80"/>
      <c r="DH73" s="80"/>
      <c r="DI73" s="80"/>
      <c r="DJ73" s="80"/>
      <c r="DK73" s="80"/>
      <c r="DL73" s="80"/>
      <c r="DM73" s="80"/>
      <c r="DN73" s="80"/>
      <c r="DO73" s="80"/>
      <c r="DP73" s="80"/>
      <c r="DQ73" s="80"/>
      <c r="DR73" s="80"/>
      <c r="DS73" s="80"/>
      <c r="DT73" s="80"/>
      <c r="DU73" s="80"/>
      <c r="DV73" s="80"/>
      <c r="DW73" s="80"/>
      <c r="DX73" s="80"/>
      <c r="DY73" s="80"/>
      <c r="DZ73" s="80"/>
      <c r="EA73" s="80"/>
      <c r="EB73" s="80"/>
      <c r="EC73" s="80"/>
      <c r="ED73" s="80"/>
      <c r="EE73" s="80"/>
      <c r="EF73" s="80"/>
      <c r="EG73" s="80"/>
      <c r="EH73" s="80"/>
      <c r="EI73" s="80"/>
      <c r="EJ73" s="80"/>
      <c r="EK73" s="80"/>
      <c r="EL73" s="80"/>
      <c r="EM73" s="80"/>
      <c r="EN73" s="80"/>
      <c r="EO73" s="80"/>
      <c r="EP73" s="80"/>
      <c r="EQ73" s="80"/>
      <c r="ER73" s="80"/>
      <c r="ES73" s="80"/>
      <c r="ET73" s="80"/>
      <c r="EU73" s="80"/>
      <c r="EV73" s="80"/>
      <c r="EW73" s="80"/>
      <c r="EX73" s="80"/>
      <c r="EY73" s="80"/>
      <c r="EZ73" s="80"/>
      <c r="FA73" s="80"/>
      <c r="FB73" s="80"/>
      <c r="FC73" s="80"/>
      <c r="FD73" s="80"/>
      <c r="FE73" s="80"/>
      <c r="FF73" s="80"/>
      <c r="FG73" s="80"/>
      <c r="FH73" s="80"/>
      <c r="FI73" s="80"/>
      <c r="FJ73" s="80"/>
      <c r="FK73" s="80"/>
      <c r="FL73" s="80"/>
      <c r="FM73" s="80"/>
      <c r="FN73" s="80"/>
      <c r="FO73" s="80"/>
      <c r="FP73" s="80"/>
      <c r="FQ73" s="80"/>
      <c r="FR73" s="80"/>
      <c r="FS73" s="80"/>
      <c r="FT73" s="80"/>
      <c r="FU73" s="80"/>
      <c r="FV73" s="80"/>
      <c r="FW73" s="80"/>
      <c r="FX73" s="80"/>
      <c r="FY73" s="80"/>
      <c r="FZ73" s="80"/>
      <c r="GA73" s="80"/>
      <c r="GB73" s="80"/>
      <c r="GC73" s="80"/>
      <c r="GD73" s="80"/>
      <c r="GE73" s="80"/>
      <c r="GF73" s="80"/>
      <c r="GG73" s="80"/>
      <c r="GH73" s="80"/>
      <c r="GI73" s="80"/>
      <c r="GJ73" s="80"/>
      <c r="GK73" s="80"/>
      <c r="GL73" s="80"/>
      <c r="GM73" s="80"/>
      <c r="GN73" s="80"/>
      <c r="GO73" s="128"/>
      <c r="GP73" s="128"/>
      <c r="GQ73" s="128"/>
      <c r="GR73" s="128"/>
      <c r="GS73" s="128"/>
      <c r="GT73" s="128"/>
      <c r="GU73" s="128"/>
      <c r="GV73" s="80"/>
      <c r="GW73" s="86"/>
      <c r="GX73" s="86"/>
      <c r="GY73" s="128"/>
      <c r="GZ73" s="86"/>
      <c r="HA73" s="128"/>
      <c r="HB73" s="86" t="s">
        <v>129</v>
      </c>
      <c r="HC73" s="80"/>
      <c r="HD73" s="80"/>
      <c r="HE73" s="80"/>
      <c r="HF73" s="80"/>
      <c r="HG73" s="80"/>
      <c r="HH73" s="80"/>
      <c r="HI73" s="80"/>
      <c r="HJ73" s="80"/>
      <c r="HK73" s="80"/>
      <c r="HL73" s="80"/>
      <c r="HM73" s="80"/>
      <c r="HN73" s="80"/>
      <c r="HO73" s="80"/>
      <c r="HP73" s="80"/>
      <c r="HQ73" s="80"/>
      <c r="HR73" s="80"/>
      <c r="HS73" s="80"/>
      <c r="HT73" s="80"/>
      <c r="HU73" s="80"/>
      <c r="HV73" s="80"/>
      <c r="HW73" s="80"/>
      <c r="HX73" s="80"/>
      <c r="HY73" s="80"/>
      <c r="HZ73" s="81"/>
      <c r="IA73" s="81"/>
      <c r="IB73" s="81"/>
      <c r="IC73" s="81"/>
      <c r="ID73" s="81"/>
    </row>
    <row r="74" customFormat="false" ht="13.8" hidden="false" customHeight="true" outlineLevel="0" collapsed="false">
      <c r="A74" s="150"/>
      <c r="B74" s="144" t="s">
        <v>130</v>
      </c>
      <c r="C74" s="83" t="s">
        <v>131</v>
      </c>
      <c r="D74" s="83"/>
      <c r="E74" s="83"/>
      <c r="F74" s="83"/>
      <c r="G74" s="83"/>
      <c r="H74" s="145" t="s">
        <v>127</v>
      </c>
      <c r="I74" s="151" t="n">
        <v>0.34</v>
      </c>
      <c r="J74" s="152" t="n">
        <v>1.2</v>
      </c>
      <c r="K74" s="175" t="n">
        <v>0.006528</v>
      </c>
      <c r="L74" s="153"/>
      <c r="M74" s="154"/>
      <c r="N74" s="155" t="n">
        <v>853.93</v>
      </c>
      <c r="O74" s="146"/>
      <c r="P74" s="149" t="n">
        <v>5.57</v>
      </c>
      <c r="Q74" s="156"/>
      <c r="R74" s="156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0"/>
      <c r="CF74" s="80"/>
      <c r="CG74" s="80"/>
      <c r="CH74" s="80"/>
      <c r="CI74" s="80"/>
      <c r="CJ74" s="80"/>
      <c r="CK74" s="80"/>
      <c r="CL74" s="80"/>
      <c r="CM74" s="80"/>
      <c r="CN74" s="80"/>
      <c r="CO74" s="80"/>
      <c r="CP74" s="80"/>
      <c r="CQ74" s="80"/>
      <c r="CR74" s="80"/>
      <c r="CS74" s="80"/>
      <c r="CT74" s="80"/>
      <c r="CU74" s="80"/>
      <c r="CV74" s="80"/>
      <c r="CW74" s="80"/>
      <c r="CX74" s="80"/>
      <c r="CY74" s="80"/>
      <c r="CZ74" s="80"/>
      <c r="DA74" s="80"/>
      <c r="DB74" s="80"/>
      <c r="DC74" s="80"/>
      <c r="DD74" s="80"/>
      <c r="DE74" s="80"/>
      <c r="DF74" s="80"/>
      <c r="DG74" s="80"/>
      <c r="DH74" s="80"/>
      <c r="DI74" s="80"/>
      <c r="DJ74" s="80"/>
      <c r="DK74" s="80"/>
      <c r="DL74" s="80"/>
      <c r="DM74" s="80"/>
      <c r="DN74" s="80"/>
      <c r="DO74" s="80"/>
      <c r="DP74" s="80"/>
      <c r="DQ74" s="80"/>
      <c r="DR74" s="80"/>
      <c r="DS74" s="80"/>
      <c r="DT74" s="80"/>
      <c r="DU74" s="80"/>
      <c r="DV74" s="80"/>
      <c r="DW74" s="80"/>
      <c r="DX74" s="80"/>
      <c r="DY74" s="80"/>
      <c r="DZ74" s="80"/>
      <c r="EA74" s="80"/>
      <c r="EB74" s="80"/>
      <c r="EC74" s="80"/>
      <c r="ED74" s="80"/>
      <c r="EE74" s="80"/>
      <c r="EF74" s="80"/>
      <c r="EG74" s="80"/>
      <c r="EH74" s="80"/>
      <c r="EI74" s="80"/>
      <c r="EJ74" s="80"/>
      <c r="EK74" s="80"/>
      <c r="EL74" s="80"/>
      <c r="EM74" s="80"/>
      <c r="EN74" s="80"/>
      <c r="EO74" s="80"/>
      <c r="EP74" s="80"/>
      <c r="EQ74" s="80"/>
      <c r="ER74" s="80"/>
      <c r="ES74" s="80"/>
      <c r="ET74" s="80"/>
      <c r="EU74" s="80"/>
      <c r="EV74" s="80"/>
      <c r="EW74" s="80"/>
      <c r="EX74" s="80"/>
      <c r="EY74" s="80"/>
      <c r="EZ74" s="80"/>
      <c r="FA74" s="80"/>
      <c r="FB74" s="80"/>
      <c r="FC74" s="80"/>
      <c r="FD74" s="80"/>
      <c r="FE74" s="80"/>
      <c r="FF74" s="80"/>
      <c r="FG74" s="80"/>
      <c r="FH74" s="80"/>
      <c r="FI74" s="80"/>
      <c r="FJ74" s="80"/>
      <c r="FK74" s="80"/>
      <c r="FL74" s="80"/>
      <c r="FM74" s="80"/>
      <c r="FN74" s="80"/>
      <c r="FO74" s="80"/>
      <c r="FP74" s="80"/>
      <c r="FQ74" s="80"/>
      <c r="FR74" s="80"/>
      <c r="FS74" s="80"/>
      <c r="FT74" s="80"/>
      <c r="FU74" s="80"/>
      <c r="FV74" s="80"/>
      <c r="FW74" s="80"/>
      <c r="FX74" s="80"/>
      <c r="FY74" s="80"/>
      <c r="FZ74" s="80"/>
      <c r="GA74" s="80"/>
      <c r="GB74" s="80"/>
      <c r="GC74" s="80"/>
      <c r="GD74" s="80"/>
      <c r="GE74" s="80"/>
      <c r="GF74" s="80"/>
      <c r="GG74" s="80"/>
      <c r="GH74" s="80"/>
      <c r="GI74" s="80"/>
      <c r="GJ74" s="80"/>
      <c r="GK74" s="80"/>
      <c r="GL74" s="80"/>
      <c r="GM74" s="80"/>
      <c r="GN74" s="80"/>
      <c r="GO74" s="128"/>
      <c r="GP74" s="128"/>
      <c r="GQ74" s="128"/>
      <c r="GR74" s="128"/>
      <c r="GS74" s="128"/>
      <c r="GT74" s="128"/>
      <c r="GU74" s="128"/>
      <c r="GV74" s="80"/>
      <c r="GW74" s="86"/>
      <c r="GX74" s="86" t="s">
        <v>131</v>
      </c>
      <c r="GY74" s="128"/>
      <c r="GZ74" s="86"/>
      <c r="HA74" s="128"/>
      <c r="HB74" s="86"/>
      <c r="HC74" s="80"/>
      <c r="HD74" s="80"/>
      <c r="HE74" s="80"/>
      <c r="HF74" s="80"/>
      <c r="HG74" s="80"/>
      <c r="HH74" s="80"/>
      <c r="HI74" s="80"/>
      <c r="HJ74" s="80"/>
      <c r="HK74" s="80"/>
      <c r="HL74" s="80"/>
      <c r="HM74" s="80"/>
      <c r="HN74" s="80"/>
      <c r="HO74" s="80"/>
      <c r="HP74" s="80"/>
      <c r="HQ74" s="80"/>
      <c r="HR74" s="80"/>
      <c r="HS74" s="80"/>
      <c r="HT74" s="80"/>
      <c r="HU74" s="80"/>
      <c r="HV74" s="80"/>
      <c r="HW74" s="80"/>
      <c r="HX74" s="80"/>
      <c r="HY74" s="80"/>
      <c r="HZ74" s="81"/>
      <c r="IA74" s="81"/>
      <c r="IB74" s="81"/>
      <c r="IC74" s="81"/>
      <c r="ID74" s="81"/>
    </row>
    <row r="75" customFormat="false" ht="13.8" hidden="false" customHeight="true" outlineLevel="0" collapsed="false">
      <c r="A75" s="162"/>
      <c r="B75" s="144" t="s">
        <v>132</v>
      </c>
      <c r="C75" s="83" t="s">
        <v>133</v>
      </c>
      <c r="D75" s="83"/>
      <c r="E75" s="83"/>
      <c r="F75" s="83"/>
      <c r="G75" s="83"/>
      <c r="H75" s="145" t="s">
        <v>93</v>
      </c>
      <c r="I75" s="151" t="n">
        <v>0.34</v>
      </c>
      <c r="J75" s="152" t="n">
        <v>1.2</v>
      </c>
      <c r="K75" s="175" t="n">
        <v>0.006528</v>
      </c>
      <c r="L75" s="148"/>
      <c r="M75" s="146"/>
      <c r="N75" s="176" t="n">
        <v>828.16</v>
      </c>
      <c r="O75" s="146"/>
      <c r="P75" s="157" t="n">
        <v>5.41</v>
      </c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80"/>
      <c r="CB75" s="80"/>
      <c r="CC75" s="80"/>
      <c r="CD75" s="80"/>
      <c r="CE75" s="80"/>
      <c r="CF75" s="80"/>
      <c r="CG75" s="80"/>
      <c r="CH75" s="80"/>
      <c r="CI75" s="80"/>
      <c r="CJ75" s="80"/>
      <c r="CK75" s="80"/>
      <c r="CL75" s="80"/>
      <c r="CM75" s="80"/>
      <c r="CN75" s="80"/>
      <c r="CO75" s="80"/>
      <c r="CP75" s="80"/>
      <c r="CQ75" s="80"/>
      <c r="CR75" s="80"/>
      <c r="CS75" s="80"/>
      <c r="CT75" s="80"/>
      <c r="CU75" s="80"/>
      <c r="CV75" s="80"/>
      <c r="CW75" s="80"/>
      <c r="CX75" s="80"/>
      <c r="CY75" s="80"/>
      <c r="CZ75" s="80"/>
      <c r="DA75" s="80"/>
      <c r="DB75" s="80"/>
      <c r="DC75" s="80"/>
      <c r="DD75" s="80"/>
      <c r="DE75" s="80"/>
      <c r="DF75" s="80"/>
      <c r="DG75" s="80"/>
      <c r="DH75" s="80"/>
      <c r="DI75" s="80"/>
      <c r="DJ75" s="80"/>
      <c r="DK75" s="80"/>
      <c r="DL75" s="80"/>
      <c r="DM75" s="80"/>
      <c r="DN75" s="80"/>
      <c r="DO75" s="80"/>
      <c r="DP75" s="80"/>
      <c r="DQ75" s="80"/>
      <c r="DR75" s="80"/>
      <c r="DS75" s="80"/>
      <c r="DT75" s="80"/>
      <c r="DU75" s="80"/>
      <c r="DV75" s="80"/>
      <c r="DW75" s="80"/>
      <c r="DX75" s="80"/>
      <c r="DY75" s="80"/>
      <c r="DZ75" s="80"/>
      <c r="EA75" s="80"/>
      <c r="EB75" s="80"/>
      <c r="EC75" s="80"/>
      <c r="ED75" s="80"/>
      <c r="EE75" s="80"/>
      <c r="EF75" s="80"/>
      <c r="EG75" s="80"/>
      <c r="EH75" s="80"/>
      <c r="EI75" s="80"/>
      <c r="EJ75" s="80"/>
      <c r="EK75" s="80"/>
      <c r="EL75" s="80"/>
      <c r="EM75" s="80"/>
      <c r="EN75" s="80"/>
      <c r="EO75" s="80"/>
      <c r="EP75" s="80"/>
      <c r="EQ75" s="80"/>
      <c r="ER75" s="80"/>
      <c r="ES75" s="80"/>
      <c r="ET75" s="80"/>
      <c r="EU75" s="80"/>
      <c r="EV75" s="80"/>
      <c r="EW75" s="80"/>
      <c r="EX75" s="80"/>
      <c r="EY75" s="80"/>
      <c r="EZ75" s="80"/>
      <c r="FA75" s="80"/>
      <c r="FB75" s="80"/>
      <c r="FC75" s="80"/>
      <c r="FD75" s="80"/>
      <c r="FE75" s="80"/>
      <c r="FF75" s="80"/>
      <c r="FG75" s="80"/>
      <c r="FH75" s="80"/>
      <c r="FI75" s="80"/>
      <c r="FJ75" s="80"/>
      <c r="FK75" s="80"/>
      <c r="FL75" s="80"/>
      <c r="FM75" s="80"/>
      <c r="FN75" s="80"/>
      <c r="FO75" s="80"/>
      <c r="FP75" s="80"/>
      <c r="FQ75" s="80"/>
      <c r="FR75" s="80"/>
      <c r="FS75" s="80"/>
      <c r="FT75" s="80"/>
      <c r="FU75" s="80"/>
      <c r="FV75" s="80"/>
      <c r="FW75" s="80"/>
      <c r="FX75" s="80"/>
      <c r="FY75" s="80"/>
      <c r="FZ75" s="80"/>
      <c r="GA75" s="80"/>
      <c r="GB75" s="80"/>
      <c r="GC75" s="80"/>
      <c r="GD75" s="80"/>
      <c r="GE75" s="80"/>
      <c r="GF75" s="80"/>
      <c r="GG75" s="80"/>
      <c r="GH75" s="80"/>
      <c r="GI75" s="80"/>
      <c r="GJ75" s="80"/>
      <c r="GK75" s="80"/>
      <c r="GL75" s="80"/>
      <c r="GM75" s="80"/>
      <c r="GN75" s="80"/>
      <c r="GO75" s="128"/>
      <c r="GP75" s="128"/>
      <c r="GQ75" s="128"/>
      <c r="GR75" s="128"/>
      <c r="GS75" s="128"/>
      <c r="GT75" s="128"/>
      <c r="GU75" s="128"/>
      <c r="GV75" s="80"/>
      <c r="GW75" s="86"/>
      <c r="GX75" s="86"/>
      <c r="GY75" s="128"/>
      <c r="GZ75" s="86"/>
      <c r="HA75" s="128"/>
      <c r="HB75" s="86" t="s">
        <v>133</v>
      </c>
      <c r="HC75" s="80"/>
      <c r="HD75" s="80"/>
      <c r="HE75" s="80"/>
      <c r="HF75" s="80"/>
      <c r="HG75" s="80"/>
      <c r="HH75" s="80"/>
      <c r="HI75" s="80"/>
      <c r="HJ75" s="80"/>
      <c r="HK75" s="80"/>
      <c r="HL75" s="80"/>
      <c r="HM75" s="80"/>
      <c r="HN75" s="80"/>
      <c r="HO75" s="80"/>
      <c r="HP75" s="80"/>
      <c r="HQ75" s="80"/>
      <c r="HR75" s="80"/>
      <c r="HS75" s="80"/>
      <c r="HT75" s="80"/>
      <c r="HU75" s="80"/>
      <c r="HV75" s="80"/>
      <c r="HW75" s="80"/>
      <c r="HX75" s="80"/>
      <c r="HY75" s="80"/>
      <c r="HZ75" s="81"/>
      <c r="IA75" s="81"/>
      <c r="IB75" s="81"/>
      <c r="IC75" s="81"/>
      <c r="ID75" s="81"/>
    </row>
    <row r="76" customFormat="false" ht="13.8" hidden="false" customHeight="true" outlineLevel="0" collapsed="false">
      <c r="A76" s="143"/>
      <c r="B76" s="144" t="s">
        <v>96</v>
      </c>
      <c r="C76" s="83" t="s">
        <v>97</v>
      </c>
      <c r="D76" s="83"/>
      <c r="E76" s="83"/>
      <c r="F76" s="83"/>
      <c r="G76" s="83"/>
      <c r="H76" s="145"/>
      <c r="I76" s="146"/>
      <c r="J76" s="146"/>
      <c r="K76" s="146"/>
      <c r="L76" s="148"/>
      <c r="M76" s="146"/>
      <c r="N76" s="148"/>
      <c r="O76" s="146"/>
      <c r="P76" s="157" t="n">
        <v>15.33</v>
      </c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0"/>
      <c r="CA76" s="80"/>
      <c r="CB76" s="80"/>
      <c r="CC76" s="80"/>
      <c r="CD76" s="80"/>
      <c r="CE76" s="80"/>
      <c r="CF76" s="80"/>
      <c r="CG76" s="80"/>
      <c r="CH76" s="80"/>
      <c r="CI76" s="80"/>
      <c r="CJ76" s="80"/>
      <c r="CK76" s="80"/>
      <c r="CL76" s="80"/>
      <c r="CM76" s="80"/>
      <c r="CN76" s="80"/>
      <c r="CO76" s="80"/>
      <c r="CP76" s="80"/>
      <c r="CQ76" s="80"/>
      <c r="CR76" s="80"/>
      <c r="CS76" s="80"/>
      <c r="CT76" s="80"/>
      <c r="CU76" s="80"/>
      <c r="CV76" s="80"/>
      <c r="CW76" s="80"/>
      <c r="CX76" s="80"/>
      <c r="CY76" s="80"/>
      <c r="CZ76" s="80"/>
      <c r="DA76" s="80"/>
      <c r="DB76" s="80"/>
      <c r="DC76" s="80"/>
      <c r="DD76" s="80"/>
      <c r="DE76" s="80"/>
      <c r="DF76" s="80"/>
      <c r="DG76" s="80"/>
      <c r="DH76" s="80"/>
      <c r="DI76" s="80"/>
      <c r="DJ76" s="80"/>
      <c r="DK76" s="80"/>
      <c r="DL76" s="80"/>
      <c r="DM76" s="80"/>
      <c r="DN76" s="80"/>
      <c r="DO76" s="80"/>
      <c r="DP76" s="80"/>
      <c r="DQ76" s="80"/>
      <c r="DR76" s="80"/>
      <c r="DS76" s="80"/>
      <c r="DT76" s="80"/>
      <c r="DU76" s="80"/>
      <c r="DV76" s="80"/>
      <c r="DW76" s="80"/>
      <c r="DX76" s="80"/>
      <c r="DY76" s="80"/>
      <c r="DZ76" s="80"/>
      <c r="EA76" s="80"/>
      <c r="EB76" s="80"/>
      <c r="EC76" s="80"/>
      <c r="ED76" s="80"/>
      <c r="EE76" s="80"/>
      <c r="EF76" s="80"/>
      <c r="EG76" s="80"/>
      <c r="EH76" s="80"/>
      <c r="EI76" s="80"/>
      <c r="EJ76" s="80"/>
      <c r="EK76" s="80"/>
      <c r="EL76" s="80"/>
      <c r="EM76" s="80"/>
      <c r="EN76" s="80"/>
      <c r="EO76" s="80"/>
      <c r="EP76" s="80"/>
      <c r="EQ76" s="80"/>
      <c r="ER76" s="80"/>
      <c r="ES76" s="80"/>
      <c r="ET76" s="80"/>
      <c r="EU76" s="80"/>
      <c r="EV76" s="80"/>
      <c r="EW76" s="80"/>
      <c r="EX76" s="80"/>
      <c r="EY76" s="80"/>
      <c r="EZ76" s="80"/>
      <c r="FA76" s="80"/>
      <c r="FB76" s="80"/>
      <c r="FC76" s="80"/>
      <c r="FD76" s="80"/>
      <c r="FE76" s="80"/>
      <c r="FF76" s="80"/>
      <c r="FG76" s="80"/>
      <c r="FH76" s="80"/>
      <c r="FI76" s="80"/>
      <c r="FJ76" s="80"/>
      <c r="FK76" s="80"/>
      <c r="FL76" s="80"/>
      <c r="FM76" s="80"/>
      <c r="FN76" s="80"/>
      <c r="FO76" s="80"/>
      <c r="FP76" s="80"/>
      <c r="FQ76" s="80"/>
      <c r="FR76" s="80"/>
      <c r="FS76" s="80"/>
      <c r="FT76" s="80"/>
      <c r="FU76" s="80"/>
      <c r="FV76" s="80"/>
      <c r="FW76" s="80"/>
      <c r="FX76" s="80"/>
      <c r="FY76" s="80"/>
      <c r="FZ76" s="80"/>
      <c r="GA76" s="80"/>
      <c r="GB76" s="80"/>
      <c r="GC76" s="80"/>
      <c r="GD76" s="80"/>
      <c r="GE76" s="80"/>
      <c r="GF76" s="80"/>
      <c r="GG76" s="80"/>
      <c r="GH76" s="80"/>
      <c r="GI76" s="80"/>
      <c r="GJ76" s="80"/>
      <c r="GK76" s="80"/>
      <c r="GL76" s="80"/>
      <c r="GM76" s="80"/>
      <c r="GN76" s="80"/>
      <c r="GO76" s="128"/>
      <c r="GP76" s="128"/>
      <c r="GQ76" s="128"/>
      <c r="GR76" s="128"/>
      <c r="GS76" s="128"/>
      <c r="GT76" s="128"/>
      <c r="GU76" s="128"/>
      <c r="GV76" s="80"/>
      <c r="GW76" s="86" t="s">
        <v>97</v>
      </c>
      <c r="GX76" s="86"/>
      <c r="GY76" s="128"/>
      <c r="GZ76" s="86"/>
      <c r="HA76" s="128"/>
      <c r="HB76" s="86"/>
      <c r="HC76" s="80"/>
      <c r="HD76" s="80"/>
      <c r="HE76" s="80"/>
      <c r="HF76" s="80"/>
      <c r="HG76" s="80"/>
      <c r="HH76" s="80"/>
      <c r="HI76" s="80"/>
      <c r="HJ76" s="80"/>
      <c r="HK76" s="80"/>
      <c r="HL76" s="80"/>
      <c r="HM76" s="80"/>
      <c r="HN76" s="80"/>
      <c r="HO76" s="80"/>
      <c r="HP76" s="80"/>
      <c r="HQ76" s="80"/>
      <c r="HR76" s="80"/>
      <c r="HS76" s="80"/>
      <c r="HT76" s="80"/>
      <c r="HU76" s="80"/>
      <c r="HV76" s="80"/>
      <c r="HW76" s="80"/>
      <c r="HX76" s="80"/>
      <c r="HY76" s="80"/>
      <c r="HZ76" s="81"/>
      <c r="IA76" s="81"/>
      <c r="IB76" s="81"/>
      <c r="IC76" s="81"/>
      <c r="ID76" s="81"/>
    </row>
    <row r="77" customFormat="false" ht="13.8" hidden="false" customHeight="true" outlineLevel="0" collapsed="false">
      <c r="A77" s="150"/>
      <c r="B77" s="144" t="s">
        <v>134</v>
      </c>
      <c r="C77" s="83" t="s">
        <v>135</v>
      </c>
      <c r="D77" s="83"/>
      <c r="E77" s="83"/>
      <c r="F77" s="83"/>
      <c r="G77" s="83"/>
      <c r="H77" s="145" t="s">
        <v>117</v>
      </c>
      <c r="I77" s="151" t="n">
        <v>0.01</v>
      </c>
      <c r="J77" s="146"/>
      <c r="K77" s="147" t="n">
        <v>0.00016</v>
      </c>
      <c r="L77" s="177" t="n">
        <v>61015.76</v>
      </c>
      <c r="M77" s="178" t="n">
        <v>1.57</v>
      </c>
      <c r="N77" s="155" t="n">
        <v>95794.74</v>
      </c>
      <c r="O77" s="146"/>
      <c r="P77" s="149" t="n">
        <v>15.33</v>
      </c>
      <c r="Q77" s="156"/>
      <c r="R77" s="156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0"/>
      <c r="CA77" s="80"/>
      <c r="CB77" s="80"/>
      <c r="CC77" s="80"/>
      <c r="CD77" s="80"/>
      <c r="CE77" s="80"/>
      <c r="CF77" s="80"/>
      <c r="CG77" s="80"/>
      <c r="CH77" s="80"/>
      <c r="CI77" s="80"/>
      <c r="CJ77" s="80"/>
      <c r="CK77" s="80"/>
      <c r="CL77" s="80"/>
      <c r="CM77" s="80"/>
      <c r="CN77" s="80"/>
      <c r="CO77" s="80"/>
      <c r="CP77" s="80"/>
      <c r="CQ77" s="80"/>
      <c r="CR77" s="80"/>
      <c r="CS77" s="80"/>
      <c r="CT77" s="80"/>
      <c r="CU77" s="80"/>
      <c r="CV77" s="80"/>
      <c r="CW77" s="80"/>
      <c r="CX77" s="80"/>
      <c r="CY77" s="80"/>
      <c r="CZ77" s="80"/>
      <c r="DA77" s="80"/>
      <c r="DB77" s="80"/>
      <c r="DC77" s="80"/>
      <c r="DD77" s="80"/>
      <c r="DE77" s="80"/>
      <c r="DF77" s="80"/>
      <c r="DG77" s="80"/>
      <c r="DH77" s="80"/>
      <c r="DI77" s="80"/>
      <c r="DJ77" s="80"/>
      <c r="DK77" s="80"/>
      <c r="DL77" s="80"/>
      <c r="DM77" s="80"/>
      <c r="DN77" s="80"/>
      <c r="DO77" s="80"/>
      <c r="DP77" s="80"/>
      <c r="DQ77" s="80"/>
      <c r="DR77" s="80"/>
      <c r="DS77" s="80"/>
      <c r="DT77" s="80"/>
      <c r="DU77" s="80"/>
      <c r="DV77" s="80"/>
      <c r="DW77" s="80"/>
      <c r="DX77" s="80"/>
      <c r="DY77" s="80"/>
      <c r="DZ77" s="80"/>
      <c r="EA77" s="80"/>
      <c r="EB77" s="80"/>
      <c r="EC77" s="80"/>
      <c r="ED77" s="80"/>
      <c r="EE77" s="80"/>
      <c r="EF77" s="80"/>
      <c r="EG77" s="80"/>
      <c r="EH77" s="80"/>
      <c r="EI77" s="80"/>
      <c r="EJ77" s="80"/>
      <c r="EK77" s="80"/>
      <c r="EL77" s="80"/>
      <c r="EM77" s="80"/>
      <c r="EN77" s="80"/>
      <c r="EO77" s="80"/>
      <c r="EP77" s="80"/>
      <c r="EQ77" s="80"/>
      <c r="ER77" s="80"/>
      <c r="ES77" s="80"/>
      <c r="ET77" s="80"/>
      <c r="EU77" s="80"/>
      <c r="EV77" s="80"/>
      <c r="EW77" s="80"/>
      <c r="EX77" s="80"/>
      <c r="EY77" s="80"/>
      <c r="EZ77" s="80"/>
      <c r="FA77" s="80"/>
      <c r="FB77" s="80"/>
      <c r="FC77" s="80"/>
      <c r="FD77" s="80"/>
      <c r="FE77" s="80"/>
      <c r="FF77" s="80"/>
      <c r="FG77" s="80"/>
      <c r="FH77" s="80"/>
      <c r="FI77" s="80"/>
      <c r="FJ77" s="80"/>
      <c r="FK77" s="80"/>
      <c r="FL77" s="80"/>
      <c r="FM77" s="80"/>
      <c r="FN77" s="80"/>
      <c r="FO77" s="80"/>
      <c r="FP77" s="80"/>
      <c r="FQ77" s="80"/>
      <c r="FR77" s="80"/>
      <c r="FS77" s="80"/>
      <c r="FT77" s="80"/>
      <c r="FU77" s="80"/>
      <c r="FV77" s="80"/>
      <c r="FW77" s="80"/>
      <c r="FX77" s="80"/>
      <c r="FY77" s="80"/>
      <c r="FZ77" s="80"/>
      <c r="GA77" s="80"/>
      <c r="GB77" s="80"/>
      <c r="GC77" s="80"/>
      <c r="GD77" s="80"/>
      <c r="GE77" s="80"/>
      <c r="GF77" s="80"/>
      <c r="GG77" s="80"/>
      <c r="GH77" s="80"/>
      <c r="GI77" s="80"/>
      <c r="GJ77" s="80"/>
      <c r="GK77" s="80"/>
      <c r="GL77" s="80"/>
      <c r="GM77" s="80"/>
      <c r="GN77" s="80"/>
      <c r="GO77" s="128"/>
      <c r="GP77" s="128"/>
      <c r="GQ77" s="128"/>
      <c r="GR77" s="128"/>
      <c r="GS77" s="128"/>
      <c r="GT77" s="128"/>
      <c r="GU77" s="128"/>
      <c r="GV77" s="80"/>
      <c r="GW77" s="86"/>
      <c r="GX77" s="86" t="s">
        <v>135</v>
      </c>
      <c r="GY77" s="128"/>
      <c r="GZ77" s="86"/>
      <c r="HA77" s="128"/>
      <c r="HB77" s="86"/>
      <c r="HC77" s="80"/>
      <c r="HD77" s="80"/>
      <c r="HE77" s="80"/>
      <c r="HF77" s="80"/>
      <c r="HG77" s="80"/>
      <c r="HH77" s="80"/>
      <c r="HI77" s="80"/>
      <c r="HJ77" s="80"/>
      <c r="HK77" s="80"/>
      <c r="HL77" s="80"/>
      <c r="HM77" s="80"/>
      <c r="HN77" s="80"/>
      <c r="HO77" s="80"/>
      <c r="HP77" s="80"/>
      <c r="HQ77" s="80"/>
      <c r="HR77" s="80"/>
      <c r="HS77" s="80"/>
      <c r="HT77" s="80"/>
      <c r="HU77" s="80"/>
      <c r="HV77" s="80"/>
      <c r="HW77" s="80"/>
      <c r="HX77" s="80"/>
      <c r="HY77" s="80"/>
      <c r="HZ77" s="81"/>
      <c r="IA77" s="81"/>
      <c r="IB77" s="81"/>
      <c r="IC77" s="81"/>
      <c r="ID77" s="81"/>
    </row>
    <row r="78" customFormat="false" ht="13.8" hidden="false" customHeight="true" outlineLevel="0" collapsed="false">
      <c r="A78" s="159"/>
      <c r="B78" s="140"/>
      <c r="C78" s="130" t="s">
        <v>101</v>
      </c>
      <c r="D78" s="130"/>
      <c r="E78" s="130"/>
      <c r="F78" s="130"/>
      <c r="G78" s="130"/>
      <c r="H78" s="132"/>
      <c r="I78" s="133"/>
      <c r="J78" s="133"/>
      <c r="K78" s="133"/>
      <c r="L78" s="136"/>
      <c r="M78" s="133"/>
      <c r="N78" s="160"/>
      <c r="O78" s="133"/>
      <c r="P78" s="161" t="n">
        <v>4278.32</v>
      </c>
      <c r="Q78" s="156"/>
      <c r="R78" s="156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0"/>
      <c r="CC78" s="80"/>
      <c r="CD78" s="80"/>
      <c r="CE78" s="80"/>
      <c r="CF78" s="80"/>
      <c r="CG78" s="80"/>
      <c r="CH78" s="80"/>
      <c r="CI78" s="80"/>
      <c r="CJ78" s="80"/>
      <c r="CK78" s="80"/>
      <c r="CL78" s="80"/>
      <c r="CM78" s="80"/>
      <c r="CN78" s="80"/>
      <c r="CO78" s="80"/>
      <c r="CP78" s="80"/>
      <c r="CQ78" s="80"/>
      <c r="CR78" s="80"/>
      <c r="CS78" s="80"/>
      <c r="CT78" s="80"/>
      <c r="CU78" s="80"/>
      <c r="CV78" s="80"/>
      <c r="CW78" s="80"/>
      <c r="CX78" s="80"/>
      <c r="CY78" s="80"/>
      <c r="CZ78" s="80"/>
      <c r="DA78" s="80"/>
      <c r="DB78" s="80"/>
      <c r="DC78" s="80"/>
      <c r="DD78" s="80"/>
      <c r="DE78" s="80"/>
      <c r="DF78" s="80"/>
      <c r="DG78" s="80"/>
      <c r="DH78" s="80"/>
      <c r="DI78" s="80"/>
      <c r="DJ78" s="80"/>
      <c r="DK78" s="80"/>
      <c r="DL78" s="80"/>
      <c r="DM78" s="80"/>
      <c r="DN78" s="80"/>
      <c r="DO78" s="80"/>
      <c r="DP78" s="80"/>
      <c r="DQ78" s="80"/>
      <c r="DR78" s="80"/>
      <c r="DS78" s="80"/>
      <c r="DT78" s="80"/>
      <c r="DU78" s="80"/>
      <c r="DV78" s="80"/>
      <c r="DW78" s="80"/>
      <c r="DX78" s="80"/>
      <c r="DY78" s="80"/>
      <c r="DZ78" s="80"/>
      <c r="EA78" s="80"/>
      <c r="EB78" s="80"/>
      <c r="EC78" s="80"/>
      <c r="ED78" s="80"/>
      <c r="EE78" s="80"/>
      <c r="EF78" s="80"/>
      <c r="EG78" s="80"/>
      <c r="EH78" s="80"/>
      <c r="EI78" s="80"/>
      <c r="EJ78" s="80"/>
      <c r="EK78" s="80"/>
      <c r="EL78" s="80"/>
      <c r="EM78" s="80"/>
      <c r="EN78" s="80"/>
      <c r="EO78" s="80"/>
      <c r="EP78" s="80"/>
      <c r="EQ78" s="80"/>
      <c r="ER78" s="80"/>
      <c r="ES78" s="80"/>
      <c r="ET78" s="80"/>
      <c r="EU78" s="80"/>
      <c r="EV78" s="80"/>
      <c r="EW78" s="80"/>
      <c r="EX78" s="80"/>
      <c r="EY78" s="80"/>
      <c r="EZ78" s="80"/>
      <c r="FA78" s="80"/>
      <c r="FB78" s="80"/>
      <c r="FC78" s="80"/>
      <c r="FD78" s="80"/>
      <c r="FE78" s="80"/>
      <c r="FF78" s="80"/>
      <c r="FG78" s="80"/>
      <c r="FH78" s="80"/>
      <c r="FI78" s="80"/>
      <c r="FJ78" s="80"/>
      <c r="FK78" s="80"/>
      <c r="FL78" s="80"/>
      <c r="FM78" s="80"/>
      <c r="FN78" s="80"/>
      <c r="FO78" s="80"/>
      <c r="FP78" s="80"/>
      <c r="FQ78" s="80"/>
      <c r="FR78" s="80"/>
      <c r="FS78" s="80"/>
      <c r="FT78" s="80"/>
      <c r="FU78" s="80"/>
      <c r="FV78" s="80"/>
      <c r="FW78" s="80"/>
      <c r="FX78" s="80"/>
      <c r="FY78" s="80"/>
      <c r="FZ78" s="80"/>
      <c r="GA78" s="80"/>
      <c r="GB78" s="80"/>
      <c r="GC78" s="80"/>
      <c r="GD78" s="80"/>
      <c r="GE78" s="80"/>
      <c r="GF78" s="80"/>
      <c r="GG78" s="80"/>
      <c r="GH78" s="80"/>
      <c r="GI78" s="80"/>
      <c r="GJ78" s="80"/>
      <c r="GK78" s="80"/>
      <c r="GL78" s="80"/>
      <c r="GM78" s="80"/>
      <c r="GN78" s="80"/>
      <c r="GO78" s="128"/>
      <c r="GP78" s="128"/>
      <c r="GQ78" s="128"/>
      <c r="GR78" s="128"/>
      <c r="GS78" s="128"/>
      <c r="GT78" s="128"/>
      <c r="GU78" s="128"/>
      <c r="GV78" s="80"/>
      <c r="GW78" s="86"/>
      <c r="GX78" s="86"/>
      <c r="GY78" s="128" t="s">
        <v>101</v>
      </c>
      <c r="GZ78" s="86"/>
      <c r="HA78" s="128"/>
      <c r="HB78" s="86"/>
      <c r="HC78" s="80"/>
      <c r="HD78" s="80"/>
      <c r="HE78" s="80"/>
      <c r="HF78" s="80"/>
      <c r="HG78" s="80"/>
      <c r="HH78" s="80"/>
      <c r="HI78" s="80"/>
      <c r="HJ78" s="80"/>
      <c r="HK78" s="80"/>
      <c r="HL78" s="80"/>
      <c r="HM78" s="80"/>
      <c r="HN78" s="80"/>
      <c r="HO78" s="80"/>
      <c r="HP78" s="80"/>
      <c r="HQ78" s="80"/>
      <c r="HR78" s="80"/>
      <c r="HS78" s="80"/>
      <c r="HT78" s="80"/>
      <c r="HU78" s="80"/>
      <c r="HV78" s="80"/>
      <c r="HW78" s="80"/>
      <c r="HX78" s="80"/>
      <c r="HY78" s="80"/>
      <c r="HZ78" s="81"/>
      <c r="IA78" s="81"/>
      <c r="IB78" s="81"/>
      <c r="IC78" s="81"/>
      <c r="ID78" s="81"/>
    </row>
    <row r="79" customFormat="false" ht="13.8" hidden="false" customHeight="true" outlineLevel="0" collapsed="false">
      <c r="A79" s="162"/>
      <c r="B79" s="144"/>
      <c r="C79" s="83" t="s">
        <v>102</v>
      </c>
      <c r="D79" s="83"/>
      <c r="E79" s="83"/>
      <c r="F79" s="83"/>
      <c r="G79" s="83"/>
      <c r="H79" s="145"/>
      <c r="I79" s="146"/>
      <c r="J79" s="146"/>
      <c r="K79" s="146"/>
      <c r="L79" s="148"/>
      <c r="M79" s="146"/>
      <c r="N79" s="148"/>
      <c r="O79" s="146"/>
      <c r="P79" s="149" t="n">
        <v>4245.98</v>
      </c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0"/>
      <c r="CK79" s="80"/>
      <c r="CL79" s="80"/>
      <c r="CM79" s="80"/>
      <c r="CN79" s="80"/>
      <c r="CO79" s="80"/>
      <c r="CP79" s="80"/>
      <c r="CQ79" s="80"/>
      <c r="CR79" s="80"/>
      <c r="CS79" s="80"/>
      <c r="CT79" s="80"/>
      <c r="CU79" s="80"/>
      <c r="CV79" s="80"/>
      <c r="CW79" s="80"/>
      <c r="CX79" s="80"/>
      <c r="CY79" s="80"/>
      <c r="CZ79" s="80"/>
      <c r="DA79" s="80"/>
      <c r="DB79" s="80"/>
      <c r="DC79" s="80"/>
      <c r="DD79" s="80"/>
      <c r="DE79" s="80"/>
      <c r="DF79" s="80"/>
      <c r="DG79" s="80"/>
      <c r="DH79" s="80"/>
      <c r="DI79" s="80"/>
      <c r="DJ79" s="80"/>
      <c r="DK79" s="80"/>
      <c r="DL79" s="80"/>
      <c r="DM79" s="80"/>
      <c r="DN79" s="80"/>
      <c r="DO79" s="80"/>
      <c r="DP79" s="80"/>
      <c r="DQ79" s="80"/>
      <c r="DR79" s="80"/>
      <c r="DS79" s="80"/>
      <c r="DT79" s="80"/>
      <c r="DU79" s="80"/>
      <c r="DV79" s="80"/>
      <c r="DW79" s="80"/>
      <c r="DX79" s="80"/>
      <c r="DY79" s="80"/>
      <c r="DZ79" s="80"/>
      <c r="EA79" s="80"/>
      <c r="EB79" s="80"/>
      <c r="EC79" s="80"/>
      <c r="ED79" s="80"/>
      <c r="EE79" s="80"/>
      <c r="EF79" s="80"/>
      <c r="EG79" s="80"/>
      <c r="EH79" s="80"/>
      <c r="EI79" s="80"/>
      <c r="EJ79" s="80"/>
      <c r="EK79" s="80"/>
      <c r="EL79" s="80"/>
      <c r="EM79" s="80"/>
      <c r="EN79" s="80"/>
      <c r="EO79" s="80"/>
      <c r="EP79" s="80"/>
      <c r="EQ79" s="80"/>
      <c r="ER79" s="80"/>
      <c r="ES79" s="80"/>
      <c r="ET79" s="80"/>
      <c r="EU79" s="80"/>
      <c r="EV79" s="80"/>
      <c r="EW79" s="80"/>
      <c r="EX79" s="80"/>
      <c r="EY79" s="80"/>
      <c r="EZ79" s="80"/>
      <c r="FA79" s="80"/>
      <c r="FB79" s="80"/>
      <c r="FC79" s="80"/>
      <c r="FD79" s="80"/>
      <c r="FE79" s="80"/>
      <c r="FF79" s="80"/>
      <c r="FG79" s="80"/>
      <c r="FH79" s="80"/>
      <c r="FI79" s="80"/>
      <c r="FJ79" s="80"/>
      <c r="FK79" s="80"/>
      <c r="FL79" s="80"/>
      <c r="FM79" s="80"/>
      <c r="FN79" s="80"/>
      <c r="FO79" s="80"/>
      <c r="FP79" s="80"/>
      <c r="FQ79" s="80"/>
      <c r="FR79" s="80"/>
      <c r="FS79" s="80"/>
      <c r="FT79" s="80"/>
      <c r="FU79" s="80"/>
      <c r="FV79" s="80"/>
      <c r="FW79" s="80"/>
      <c r="FX79" s="80"/>
      <c r="FY79" s="80"/>
      <c r="FZ79" s="80"/>
      <c r="GA79" s="80"/>
      <c r="GB79" s="80"/>
      <c r="GC79" s="80"/>
      <c r="GD79" s="80"/>
      <c r="GE79" s="80"/>
      <c r="GF79" s="80"/>
      <c r="GG79" s="80"/>
      <c r="GH79" s="80"/>
      <c r="GI79" s="80"/>
      <c r="GJ79" s="80"/>
      <c r="GK79" s="80"/>
      <c r="GL79" s="80"/>
      <c r="GM79" s="80"/>
      <c r="GN79" s="80"/>
      <c r="GO79" s="128"/>
      <c r="GP79" s="128"/>
      <c r="GQ79" s="128"/>
      <c r="GR79" s="128"/>
      <c r="GS79" s="128"/>
      <c r="GT79" s="128"/>
      <c r="GU79" s="128"/>
      <c r="GV79" s="80"/>
      <c r="GW79" s="86"/>
      <c r="GX79" s="86"/>
      <c r="GY79" s="128"/>
      <c r="GZ79" s="86" t="s">
        <v>102</v>
      </c>
      <c r="HA79" s="128"/>
      <c r="HB79" s="86"/>
      <c r="HC79" s="80"/>
      <c r="HD79" s="80"/>
      <c r="HE79" s="80"/>
      <c r="HF79" s="80"/>
      <c r="HG79" s="80"/>
      <c r="HH79" s="80"/>
      <c r="HI79" s="80"/>
      <c r="HJ79" s="80"/>
      <c r="HK79" s="80"/>
      <c r="HL79" s="80"/>
      <c r="HM79" s="80"/>
      <c r="HN79" s="80"/>
      <c r="HO79" s="80"/>
      <c r="HP79" s="80"/>
      <c r="HQ79" s="80"/>
      <c r="HR79" s="80"/>
      <c r="HS79" s="80"/>
      <c r="HT79" s="80"/>
      <c r="HU79" s="80"/>
      <c r="HV79" s="80"/>
      <c r="HW79" s="80"/>
      <c r="HX79" s="80"/>
      <c r="HY79" s="80"/>
      <c r="HZ79" s="81"/>
      <c r="IA79" s="81"/>
      <c r="IB79" s="81"/>
      <c r="IC79" s="81"/>
      <c r="ID79" s="81"/>
    </row>
    <row r="80" customFormat="false" ht="19.65" hidden="false" customHeight="true" outlineLevel="0" collapsed="false">
      <c r="A80" s="162"/>
      <c r="B80" s="144" t="s">
        <v>136</v>
      </c>
      <c r="C80" s="83" t="s">
        <v>137</v>
      </c>
      <c r="D80" s="83"/>
      <c r="E80" s="83"/>
      <c r="F80" s="83"/>
      <c r="G80" s="83"/>
      <c r="H80" s="145" t="s">
        <v>105</v>
      </c>
      <c r="I80" s="163" t="n">
        <v>103</v>
      </c>
      <c r="J80" s="146"/>
      <c r="K80" s="163" t="n">
        <v>103</v>
      </c>
      <c r="L80" s="148"/>
      <c r="M80" s="146"/>
      <c r="N80" s="148"/>
      <c r="O80" s="146"/>
      <c r="P80" s="149" t="n">
        <v>4373.36</v>
      </c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0"/>
      <c r="CK80" s="80"/>
      <c r="CL80" s="80"/>
      <c r="CM80" s="80"/>
      <c r="CN80" s="80"/>
      <c r="CO80" s="80"/>
      <c r="CP80" s="80"/>
      <c r="CQ80" s="80"/>
      <c r="CR80" s="80"/>
      <c r="CS80" s="80"/>
      <c r="CT80" s="80"/>
      <c r="CU80" s="80"/>
      <c r="CV80" s="80"/>
      <c r="CW80" s="80"/>
      <c r="CX80" s="80"/>
      <c r="CY80" s="80"/>
      <c r="CZ80" s="80"/>
      <c r="DA80" s="80"/>
      <c r="DB80" s="80"/>
      <c r="DC80" s="80"/>
      <c r="DD80" s="80"/>
      <c r="DE80" s="80"/>
      <c r="DF80" s="80"/>
      <c r="DG80" s="80"/>
      <c r="DH80" s="80"/>
      <c r="DI80" s="80"/>
      <c r="DJ80" s="80"/>
      <c r="DK80" s="80"/>
      <c r="DL80" s="80"/>
      <c r="DM80" s="80"/>
      <c r="DN80" s="80"/>
      <c r="DO80" s="80"/>
      <c r="DP80" s="80"/>
      <c r="DQ80" s="80"/>
      <c r="DR80" s="80"/>
      <c r="DS80" s="80"/>
      <c r="DT80" s="80"/>
      <c r="DU80" s="80"/>
      <c r="DV80" s="80"/>
      <c r="DW80" s="80"/>
      <c r="DX80" s="80"/>
      <c r="DY80" s="80"/>
      <c r="DZ80" s="80"/>
      <c r="EA80" s="80"/>
      <c r="EB80" s="80"/>
      <c r="EC80" s="80"/>
      <c r="ED80" s="80"/>
      <c r="EE80" s="80"/>
      <c r="EF80" s="80"/>
      <c r="EG80" s="80"/>
      <c r="EH80" s="80"/>
      <c r="EI80" s="80"/>
      <c r="EJ80" s="80"/>
      <c r="EK80" s="80"/>
      <c r="EL80" s="80"/>
      <c r="EM80" s="80"/>
      <c r="EN80" s="80"/>
      <c r="EO80" s="80"/>
      <c r="EP80" s="80"/>
      <c r="EQ80" s="80"/>
      <c r="ER80" s="80"/>
      <c r="ES80" s="80"/>
      <c r="ET80" s="80"/>
      <c r="EU80" s="80"/>
      <c r="EV80" s="80"/>
      <c r="EW80" s="80"/>
      <c r="EX80" s="80"/>
      <c r="EY80" s="80"/>
      <c r="EZ80" s="80"/>
      <c r="FA80" s="80"/>
      <c r="FB80" s="80"/>
      <c r="FC80" s="80"/>
      <c r="FD80" s="80"/>
      <c r="FE80" s="80"/>
      <c r="FF80" s="80"/>
      <c r="FG80" s="80"/>
      <c r="FH80" s="80"/>
      <c r="FI80" s="80"/>
      <c r="FJ80" s="80"/>
      <c r="FK80" s="80"/>
      <c r="FL80" s="80"/>
      <c r="FM80" s="80"/>
      <c r="FN80" s="80"/>
      <c r="FO80" s="80"/>
      <c r="FP80" s="80"/>
      <c r="FQ80" s="80"/>
      <c r="FR80" s="80"/>
      <c r="FS80" s="80"/>
      <c r="FT80" s="80"/>
      <c r="FU80" s="80"/>
      <c r="FV80" s="80"/>
      <c r="FW80" s="80"/>
      <c r="FX80" s="80"/>
      <c r="FY80" s="80"/>
      <c r="FZ80" s="80"/>
      <c r="GA80" s="80"/>
      <c r="GB80" s="80"/>
      <c r="GC80" s="80"/>
      <c r="GD80" s="80"/>
      <c r="GE80" s="80"/>
      <c r="GF80" s="80"/>
      <c r="GG80" s="80"/>
      <c r="GH80" s="80"/>
      <c r="GI80" s="80"/>
      <c r="GJ80" s="80"/>
      <c r="GK80" s="80"/>
      <c r="GL80" s="80"/>
      <c r="GM80" s="80"/>
      <c r="GN80" s="80"/>
      <c r="GO80" s="128"/>
      <c r="GP80" s="128"/>
      <c r="GQ80" s="128"/>
      <c r="GR80" s="128"/>
      <c r="GS80" s="128"/>
      <c r="GT80" s="128"/>
      <c r="GU80" s="128"/>
      <c r="GV80" s="80"/>
      <c r="GW80" s="86"/>
      <c r="GX80" s="86"/>
      <c r="GY80" s="128"/>
      <c r="GZ80" s="86" t="s">
        <v>137</v>
      </c>
      <c r="HA80" s="128"/>
      <c r="HB80" s="86"/>
      <c r="HC80" s="80"/>
      <c r="HD80" s="80"/>
      <c r="HE80" s="80"/>
      <c r="HF80" s="80"/>
      <c r="HG80" s="80"/>
      <c r="HH80" s="80"/>
      <c r="HI80" s="80"/>
      <c r="HJ80" s="80"/>
      <c r="HK80" s="80"/>
      <c r="HL80" s="80"/>
      <c r="HM80" s="80"/>
      <c r="HN80" s="80"/>
      <c r="HO80" s="80"/>
      <c r="HP80" s="80"/>
      <c r="HQ80" s="80"/>
      <c r="HR80" s="80"/>
      <c r="HS80" s="80"/>
      <c r="HT80" s="80"/>
      <c r="HU80" s="80"/>
      <c r="HV80" s="80"/>
      <c r="HW80" s="80"/>
      <c r="HX80" s="80"/>
      <c r="HY80" s="80"/>
      <c r="HZ80" s="81"/>
      <c r="IA80" s="81"/>
      <c r="IB80" s="81"/>
      <c r="IC80" s="81"/>
      <c r="ID80" s="81"/>
    </row>
    <row r="81" customFormat="false" ht="19.65" hidden="false" customHeight="true" outlineLevel="0" collapsed="false">
      <c r="A81" s="162"/>
      <c r="B81" s="144" t="s">
        <v>138</v>
      </c>
      <c r="C81" s="83" t="s">
        <v>139</v>
      </c>
      <c r="D81" s="83"/>
      <c r="E81" s="83"/>
      <c r="F81" s="83"/>
      <c r="G81" s="83"/>
      <c r="H81" s="145" t="s">
        <v>105</v>
      </c>
      <c r="I81" s="163" t="n">
        <v>58</v>
      </c>
      <c r="J81" s="151" t="n">
        <v>0.85</v>
      </c>
      <c r="K81" s="152" t="n">
        <v>49.3</v>
      </c>
      <c r="L81" s="148"/>
      <c r="M81" s="146"/>
      <c r="N81" s="148"/>
      <c r="O81" s="146"/>
      <c r="P81" s="149" t="n">
        <v>2093.27</v>
      </c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/>
      <c r="CK81" s="80"/>
      <c r="CL81" s="80"/>
      <c r="CM81" s="80"/>
      <c r="CN81" s="80"/>
      <c r="CO81" s="80"/>
      <c r="CP81" s="80"/>
      <c r="CQ81" s="80"/>
      <c r="CR81" s="80"/>
      <c r="CS81" s="80"/>
      <c r="CT81" s="80"/>
      <c r="CU81" s="80"/>
      <c r="CV81" s="80"/>
      <c r="CW81" s="80"/>
      <c r="CX81" s="80"/>
      <c r="CY81" s="80"/>
      <c r="CZ81" s="80"/>
      <c r="DA81" s="80"/>
      <c r="DB81" s="80"/>
      <c r="DC81" s="80"/>
      <c r="DD81" s="80"/>
      <c r="DE81" s="80"/>
      <c r="DF81" s="80"/>
      <c r="DG81" s="80"/>
      <c r="DH81" s="80"/>
      <c r="DI81" s="80"/>
      <c r="DJ81" s="80"/>
      <c r="DK81" s="80"/>
      <c r="DL81" s="80"/>
      <c r="DM81" s="80"/>
      <c r="DN81" s="80"/>
      <c r="DO81" s="80"/>
      <c r="DP81" s="80"/>
      <c r="DQ81" s="80"/>
      <c r="DR81" s="80"/>
      <c r="DS81" s="80"/>
      <c r="DT81" s="80"/>
      <c r="DU81" s="80"/>
      <c r="DV81" s="80"/>
      <c r="DW81" s="80"/>
      <c r="DX81" s="80"/>
      <c r="DY81" s="80"/>
      <c r="DZ81" s="80"/>
      <c r="EA81" s="80"/>
      <c r="EB81" s="80"/>
      <c r="EC81" s="80"/>
      <c r="ED81" s="80"/>
      <c r="EE81" s="80"/>
      <c r="EF81" s="80"/>
      <c r="EG81" s="80"/>
      <c r="EH81" s="80"/>
      <c r="EI81" s="80"/>
      <c r="EJ81" s="80"/>
      <c r="EK81" s="80"/>
      <c r="EL81" s="80"/>
      <c r="EM81" s="80"/>
      <c r="EN81" s="80"/>
      <c r="EO81" s="80"/>
      <c r="EP81" s="80"/>
      <c r="EQ81" s="80"/>
      <c r="ER81" s="80"/>
      <c r="ES81" s="80"/>
      <c r="ET81" s="80"/>
      <c r="EU81" s="80"/>
      <c r="EV81" s="80"/>
      <c r="EW81" s="80"/>
      <c r="EX81" s="80"/>
      <c r="EY81" s="80"/>
      <c r="EZ81" s="80"/>
      <c r="FA81" s="80"/>
      <c r="FB81" s="80"/>
      <c r="FC81" s="80"/>
      <c r="FD81" s="80"/>
      <c r="FE81" s="80"/>
      <c r="FF81" s="80"/>
      <c r="FG81" s="80"/>
      <c r="FH81" s="80"/>
      <c r="FI81" s="80"/>
      <c r="FJ81" s="80"/>
      <c r="FK81" s="80"/>
      <c r="FL81" s="80"/>
      <c r="FM81" s="80"/>
      <c r="FN81" s="80"/>
      <c r="FO81" s="80"/>
      <c r="FP81" s="80"/>
      <c r="FQ81" s="80"/>
      <c r="FR81" s="80"/>
      <c r="FS81" s="80"/>
      <c r="FT81" s="80"/>
      <c r="FU81" s="80"/>
      <c r="FV81" s="80"/>
      <c r="FW81" s="80"/>
      <c r="FX81" s="80"/>
      <c r="FY81" s="80"/>
      <c r="FZ81" s="80"/>
      <c r="GA81" s="80"/>
      <c r="GB81" s="80"/>
      <c r="GC81" s="80"/>
      <c r="GD81" s="80"/>
      <c r="GE81" s="80"/>
      <c r="GF81" s="80"/>
      <c r="GG81" s="80"/>
      <c r="GH81" s="80"/>
      <c r="GI81" s="80"/>
      <c r="GJ81" s="80"/>
      <c r="GK81" s="80"/>
      <c r="GL81" s="80"/>
      <c r="GM81" s="80"/>
      <c r="GN81" s="80"/>
      <c r="GO81" s="128"/>
      <c r="GP81" s="128"/>
      <c r="GQ81" s="128"/>
      <c r="GR81" s="128"/>
      <c r="GS81" s="128"/>
      <c r="GT81" s="128"/>
      <c r="GU81" s="128"/>
      <c r="GV81" s="80"/>
      <c r="GW81" s="86"/>
      <c r="GX81" s="86"/>
      <c r="GY81" s="128"/>
      <c r="GZ81" s="86" t="s">
        <v>139</v>
      </c>
      <c r="HA81" s="128"/>
      <c r="HB81" s="86"/>
      <c r="HC81" s="80"/>
      <c r="HD81" s="80"/>
      <c r="HE81" s="80"/>
      <c r="HF81" s="80"/>
      <c r="HG81" s="80"/>
      <c r="HH81" s="80"/>
      <c r="HI81" s="80"/>
      <c r="HJ81" s="80"/>
      <c r="HK81" s="80"/>
      <c r="HL81" s="80"/>
      <c r="HM81" s="80"/>
      <c r="HN81" s="80"/>
      <c r="HO81" s="80"/>
      <c r="HP81" s="80"/>
      <c r="HQ81" s="80"/>
      <c r="HR81" s="80"/>
      <c r="HS81" s="80"/>
      <c r="HT81" s="80"/>
      <c r="HU81" s="80"/>
      <c r="HV81" s="80"/>
      <c r="HW81" s="80"/>
      <c r="HX81" s="80"/>
      <c r="HY81" s="80"/>
      <c r="HZ81" s="81"/>
      <c r="IA81" s="81"/>
      <c r="IB81" s="81"/>
      <c r="IC81" s="81"/>
      <c r="ID81" s="81"/>
    </row>
    <row r="82" customFormat="false" ht="13.8" hidden="false" customHeight="true" outlineLevel="0" collapsed="false">
      <c r="A82" s="164"/>
      <c r="B82" s="165"/>
      <c r="C82" s="130" t="s">
        <v>108</v>
      </c>
      <c r="D82" s="130"/>
      <c r="E82" s="130"/>
      <c r="F82" s="130"/>
      <c r="G82" s="130"/>
      <c r="H82" s="132"/>
      <c r="I82" s="133"/>
      <c r="J82" s="133"/>
      <c r="K82" s="133"/>
      <c r="L82" s="136"/>
      <c r="M82" s="133"/>
      <c r="N82" s="160" t="n">
        <v>671559.38</v>
      </c>
      <c r="O82" s="133"/>
      <c r="P82" s="161" t="n">
        <v>10744.95</v>
      </c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CJ82" s="80"/>
      <c r="CK82" s="80"/>
      <c r="CL82" s="80"/>
      <c r="CM82" s="80"/>
      <c r="CN82" s="80"/>
      <c r="CO82" s="80"/>
      <c r="CP82" s="80"/>
      <c r="CQ82" s="80"/>
      <c r="CR82" s="80"/>
      <c r="CS82" s="80"/>
      <c r="CT82" s="80"/>
      <c r="CU82" s="80"/>
      <c r="CV82" s="80"/>
      <c r="CW82" s="80"/>
      <c r="CX82" s="80"/>
      <c r="CY82" s="80"/>
      <c r="CZ82" s="80"/>
      <c r="DA82" s="80"/>
      <c r="DB82" s="80"/>
      <c r="DC82" s="80"/>
      <c r="DD82" s="80"/>
      <c r="DE82" s="80"/>
      <c r="DF82" s="80"/>
      <c r="DG82" s="80"/>
      <c r="DH82" s="80"/>
      <c r="DI82" s="80"/>
      <c r="DJ82" s="80"/>
      <c r="DK82" s="80"/>
      <c r="DL82" s="80"/>
      <c r="DM82" s="80"/>
      <c r="DN82" s="80"/>
      <c r="DO82" s="80"/>
      <c r="DP82" s="80"/>
      <c r="DQ82" s="80"/>
      <c r="DR82" s="80"/>
      <c r="DS82" s="80"/>
      <c r="DT82" s="80"/>
      <c r="DU82" s="80"/>
      <c r="DV82" s="80"/>
      <c r="DW82" s="80"/>
      <c r="DX82" s="80"/>
      <c r="DY82" s="80"/>
      <c r="DZ82" s="80"/>
      <c r="EA82" s="80"/>
      <c r="EB82" s="80"/>
      <c r="EC82" s="80"/>
      <c r="ED82" s="80"/>
      <c r="EE82" s="80"/>
      <c r="EF82" s="80"/>
      <c r="EG82" s="80"/>
      <c r="EH82" s="80"/>
      <c r="EI82" s="80"/>
      <c r="EJ82" s="80"/>
      <c r="EK82" s="80"/>
      <c r="EL82" s="80"/>
      <c r="EM82" s="80"/>
      <c r="EN82" s="80"/>
      <c r="EO82" s="80"/>
      <c r="EP82" s="80"/>
      <c r="EQ82" s="80"/>
      <c r="ER82" s="80"/>
      <c r="ES82" s="80"/>
      <c r="ET82" s="80"/>
      <c r="EU82" s="80"/>
      <c r="EV82" s="80"/>
      <c r="EW82" s="80"/>
      <c r="EX82" s="80"/>
      <c r="EY82" s="80"/>
      <c r="EZ82" s="80"/>
      <c r="FA82" s="80"/>
      <c r="FB82" s="80"/>
      <c r="FC82" s="80"/>
      <c r="FD82" s="80"/>
      <c r="FE82" s="80"/>
      <c r="FF82" s="80"/>
      <c r="FG82" s="80"/>
      <c r="FH82" s="80"/>
      <c r="FI82" s="80"/>
      <c r="FJ82" s="80"/>
      <c r="FK82" s="80"/>
      <c r="FL82" s="80"/>
      <c r="FM82" s="80"/>
      <c r="FN82" s="80"/>
      <c r="FO82" s="80"/>
      <c r="FP82" s="80"/>
      <c r="FQ82" s="80"/>
      <c r="FR82" s="80"/>
      <c r="FS82" s="80"/>
      <c r="FT82" s="80"/>
      <c r="FU82" s="80"/>
      <c r="FV82" s="80"/>
      <c r="FW82" s="80"/>
      <c r="FX82" s="80"/>
      <c r="FY82" s="80"/>
      <c r="FZ82" s="80"/>
      <c r="GA82" s="80"/>
      <c r="GB82" s="80"/>
      <c r="GC82" s="80"/>
      <c r="GD82" s="80"/>
      <c r="GE82" s="80"/>
      <c r="GF82" s="80"/>
      <c r="GG82" s="80"/>
      <c r="GH82" s="80"/>
      <c r="GI82" s="80"/>
      <c r="GJ82" s="80"/>
      <c r="GK82" s="80"/>
      <c r="GL82" s="80"/>
      <c r="GM82" s="80"/>
      <c r="GN82" s="80"/>
      <c r="GO82" s="128"/>
      <c r="GP82" s="128"/>
      <c r="GQ82" s="128"/>
      <c r="GR82" s="128"/>
      <c r="GS82" s="128"/>
      <c r="GT82" s="128"/>
      <c r="GU82" s="128"/>
      <c r="GV82" s="80"/>
      <c r="GW82" s="86"/>
      <c r="GX82" s="86"/>
      <c r="GY82" s="128"/>
      <c r="GZ82" s="86"/>
      <c r="HA82" s="128" t="s">
        <v>108</v>
      </c>
      <c r="HB82" s="86"/>
      <c r="HC82" s="80"/>
      <c r="HD82" s="80"/>
      <c r="HE82" s="80"/>
      <c r="HF82" s="80"/>
      <c r="HG82" s="80"/>
      <c r="HH82" s="80"/>
      <c r="HI82" s="80"/>
      <c r="HJ82" s="80"/>
      <c r="HK82" s="80"/>
      <c r="HL82" s="80"/>
      <c r="HM82" s="80"/>
      <c r="HN82" s="80"/>
      <c r="HO82" s="80"/>
      <c r="HP82" s="80"/>
      <c r="HQ82" s="80"/>
      <c r="HR82" s="80"/>
      <c r="HS82" s="80"/>
      <c r="HT82" s="80"/>
      <c r="HU82" s="80"/>
      <c r="HV82" s="80"/>
      <c r="HW82" s="80"/>
      <c r="HX82" s="80"/>
      <c r="HY82" s="80"/>
      <c r="HZ82" s="81"/>
      <c r="IA82" s="81"/>
      <c r="IB82" s="81"/>
      <c r="IC82" s="81"/>
      <c r="ID82" s="81"/>
    </row>
    <row r="83" customFormat="false" ht="13.8" hidden="false" customHeight="false" outlineLevel="0" collapsed="false">
      <c r="A83" s="166"/>
      <c r="B83" s="167"/>
      <c r="C83" s="167"/>
      <c r="D83" s="167"/>
      <c r="E83" s="167"/>
      <c r="F83" s="167"/>
      <c r="G83" s="167"/>
      <c r="H83" s="168"/>
      <c r="I83" s="169"/>
      <c r="J83" s="169"/>
      <c r="K83" s="169"/>
      <c r="L83" s="170"/>
      <c r="M83" s="169"/>
      <c r="N83" s="170"/>
      <c r="O83" s="169"/>
      <c r="P83" s="171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CI83" s="80"/>
      <c r="CJ83" s="80"/>
      <c r="CK83" s="80"/>
      <c r="CL83" s="80"/>
      <c r="CM83" s="80"/>
      <c r="CN83" s="80"/>
      <c r="CO83" s="80"/>
      <c r="CP83" s="80"/>
      <c r="CQ83" s="80"/>
      <c r="CR83" s="80"/>
      <c r="CS83" s="80"/>
      <c r="CT83" s="80"/>
      <c r="CU83" s="80"/>
      <c r="CV83" s="80"/>
      <c r="CW83" s="80"/>
      <c r="CX83" s="80"/>
      <c r="CY83" s="80"/>
      <c r="CZ83" s="80"/>
      <c r="DA83" s="80"/>
      <c r="DB83" s="80"/>
      <c r="DC83" s="80"/>
      <c r="DD83" s="80"/>
      <c r="DE83" s="80"/>
      <c r="DF83" s="80"/>
      <c r="DG83" s="80"/>
      <c r="DH83" s="80"/>
      <c r="DI83" s="80"/>
      <c r="DJ83" s="80"/>
      <c r="DK83" s="80"/>
      <c r="DL83" s="80"/>
      <c r="DM83" s="80"/>
      <c r="DN83" s="80"/>
      <c r="DO83" s="80"/>
      <c r="DP83" s="80"/>
      <c r="DQ83" s="80"/>
      <c r="DR83" s="80"/>
      <c r="DS83" s="80"/>
      <c r="DT83" s="80"/>
      <c r="DU83" s="80"/>
      <c r="DV83" s="80"/>
      <c r="DW83" s="80"/>
      <c r="DX83" s="80"/>
      <c r="DY83" s="80"/>
      <c r="DZ83" s="80"/>
      <c r="EA83" s="80"/>
      <c r="EB83" s="80"/>
      <c r="EC83" s="80"/>
      <c r="ED83" s="80"/>
      <c r="EE83" s="80"/>
      <c r="EF83" s="80"/>
      <c r="EG83" s="80"/>
      <c r="EH83" s="80"/>
      <c r="EI83" s="80"/>
      <c r="EJ83" s="80"/>
      <c r="EK83" s="80"/>
      <c r="EL83" s="80"/>
      <c r="EM83" s="80"/>
      <c r="EN83" s="80"/>
      <c r="EO83" s="80"/>
      <c r="EP83" s="80"/>
      <c r="EQ83" s="80"/>
      <c r="ER83" s="80"/>
      <c r="ES83" s="80"/>
      <c r="ET83" s="80"/>
      <c r="EU83" s="80"/>
      <c r="EV83" s="80"/>
      <c r="EW83" s="80"/>
      <c r="EX83" s="80"/>
      <c r="EY83" s="80"/>
      <c r="EZ83" s="80"/>
      <c r="FA83" s="80"/>
      <c r="FB83" s="80"/>
      <c r="FC83" s="80"/>
      <c r="FD83" s="80"/>
      <c r="FE83" s="80"/>
      <c r="FF83" s="80"/>
      <c r="FG83" s="80"/>
      <c r="FH83" s="80"/>
      <c r="FI83" s="80"/>
      <c r="FJ83" s="80"/>
      <c r="FK83" s="80"/>
      <c r="FL83" s="80"/>
      <c r="FM83" s="80"/>
      <c r="FN83" s="80"/>
      <c r="FO83" s="80"/>
      <c r="FP83" s="80"/>
      <c r="FQ83" s="80"/>
      <c r="FR83" s="80"/>
      <c r="FS83" s="80"/>
      <c r="FT83" s="80"/>
      <c r="FU83" s="80"/>
      <c r="FV83" s="80"/>
      <c r="FW83" s="80"/>
      <c r="FX83" s="80"/>
      <c r="FY83" s="80"/>
      <c r="FZ83" s="80"/>
      <c r="GA83" s="80"/>
      <c r="GB83" s="80"/>
      <c r="GC83" s="80"/>
      <c r="GD83" s="80"/>
      <c r="GE83" s="80"/>
      <c r="GF83" s="80"/>
      <c r="GG83" s="80"/>
      <c r="GH83" s="80"/>
      <c r="GI83" s="80"/>
      <c r="GJ83" s="80"/>
      <c r="GK83" s="80"/>
      <c r="GL83" s="80"/>
      <c r="GM83" s="80"/>
      <c r="GN83" s="80"/>
      <c r="GO83" s="128"/>
      <c r="GP83" s="128"/>
      <c r="GQ83" s="128"/>
      <c r="GR83" s="128"/>
      <c r="GS83" s="128"/>
      <c r="GT83" s="128"/>
      <c r="GU83" s="128"/>
      <c r="GV83" s="80"/>
      <c r="GW83" s="86"/>
      <c r="GX83" s="86"/>
      <c r="GY83" s="128"/>
      <c r="GZ83" s="86"/>
      <c r="HA83" s="128"/>
      <c r="HB83" s="86"/>
      <c r="HC83" s="80"/>
      <c r="HD83" s="80"/>
      <c r="HE83" s="80"/>
      <c r="HF83" s="80"/>
      <c r="HG83" s="80"/>
      <c r="HH83" s="80"/>
      <c r="HI83" s="80"/>
      <c r="HJ83" s="80"/>
      <c r="HK83" s="80"/>
      <c r="HL83" s="80"/>
      <c r="HM83" s="80"/>
      <c r="HN83" s="80"/>
      <c r="HO83" s="80"/>
      <c r="HP83" s="80"/>
      <c r="HQ83" s="80"/>
      <c r="HR83" s="80"/>
      <c r="HS83" s="80"/>
      <c r="HT83" s="80"/>
      <c r="HU83" s="80"/>
      <c r="HV83" s="80"/>
      <c r="HW83" s="80"/>
      <c r="HX83" s="80"/>
      <c r="HY83" s="80"/>
      <c r="HZ83" s="81"/>
      <c r="IA83" s="81"/>
      <c r="IB83" s="81"/>
      <c r="IC83" s="81"/>
      <c r="ID83" s="81"/>
    </row>
    <row r="84" customFormat="false" ht="19.65" hidden="false" customHeight="true" outlineLevel="0" collapsed="false">
      <c r="A84" s="129" t="s">
        <v>140</v>
      </c>
      <c r="B84" s="130" t="s">
        <v>141</v>
      </c>
      <c r="C84" s="131" t="s">
        <v>142</v>
      </c>
      <c r="D84" s="131"/>
      <c r="E84" s="131"/>
      <c r="F84" s="131"/>
      <c r="G84" s="131"/>
      <c r="H84" s="132" t="s">
        <v>120</v>
      </c>
      <c r="I84" s="133" t="n">
        <v>0.0176</v>
      </c>
      <c r="J84" s="134" t="n">
        <v>1</v>
      </c>
      <c r="K84" s="179" t="n">
        <v>0.0176</v>
      </c>
      <c r="L84" s="160" t="n">
        <v>67257.58</v>
      </c>
      <c r="M84" s="135" t="n">
        <v>0.94</v>
      </c>
      <c r="N84" s="173" t="n">
        <v>63222.13</v>
      </c>
      <c r="O84" s="133"/>
      <c r="P84" s="161" t="n">
        <v>1112.71</v>
      </c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CI84" s="80"/>
      <c r="CJ84" s="80"/>
      <c r="CK84" s="80"/>
      <c r="CL84" s="80"/>
      <c r="CM84" s="80"/>
      <c r="CN84" s="80"/>
      <c r="CO84" s="80"/>
      <c r="CP84" s="80"/>
      <c r="CQ84" s="80"/>
      <c r="CR84" s="80"/>
      <c r="CS84" s="80"/>
      <c r="CT84" s="80"/>
      <c r="CU84" s="80"/>
      <c r="CV84" s="80"/>
      <c r="CW84" s="80"/>
      <c r="CX84" s="80"/>
      <c r="CY84" s="80"/>
      <c r="CZ84" s="80"/>
      <c r="DA84" s="80"/>
      <c r="DB84" s="80"/>
      <c r="DC84" s="80"/>
      <c r="DD84" s="80"/>
      <c r="DE84" s="80"/>
      <c r="DF84" s="80"/>
      <c r="DG84" s="80"/>
      <c r="DH84" s="80"/>
      <c r="DI84" s="80"/>
      <c r="DJ84" s="80"/>
      <c r="DK84" s="80"/>
      <c r="DL84" s="80"/>
      <c r="DM84" s="80"/>
      <c r="DN84" s="80"/>
      <c r="DO84" s="80"/>
      <c r="DP84" s="80"/>
      <c r="DQ84" s="80"/>
      <c r="DR84" s="80"/>
      <c r="DS84" s="80"/>
      <c r="DT84" s="80"/>
      <c r="DU84" s="80"/>
      <c r="DV84" s="80"/>
      <c r="DW84" s="80"/>
      <c r="DX84" s="80"/>
      <c r="DY84" s="80"/>
      <c r="DZ84" s="80"/>
      <c r="EA84" s="80"/>
      <c r="EB84" s="80"/>
      <c r="EC84" s="80"/>
      <c r="ED84" s="80"/>
      <c r="EE84" s="80"/>
      <c r="EF84" s="80"/>
      <c r="EG84" s="80"/>
      <c r="EH84" s="80"/>
      <c r="EI84" s="80"/>
      <c r="EJ84" s="80"/>
      <c r="EK84" s="80"/>
      <c r="EL84" s="80"/>
      <c r="EM84" s="80"/>
      <c r="EN84" s="80"/>
      <c r="EO84" s="80"/>
      <c r="EP84" s="80"/>
      <c r="EQ84" s="80"/>
      <c r="ER84" s="80"/>
      <c r="ES84" s="80"/>
      <c r="ET84" s="80"/>
      <c r="EU84" s="80"/>
      <c r="EV84" s="80"/>
      <c r="EW84" s="80"/>
      <c r="EX84" s="80"/>
      <c r="EY84" s="80"/>
      <c r="EZ84" s="80"/>
      <c r="FA84" s="80"/>
      <c r="FB84" s="80"/>
      <c r="FC84" s="80"/>
      <c r="FD84" s="80"/>
      <c r="FE84" s="80"/>
      <c r="FF84" s="80"/>
      <c r="FG84" s="80"/>
      <c r="FH84" s="80"/>
      <c r="FI84" s="80"/>
      <c r="FJ84" s="80"/>
      <c r="FK84" s="80"/>
      <c r="FL84" s="80"/>
      <c r="FM84" s="80"/>
      <c r="FN84" s="80"/>
      <c r="FO84" s="80"/>
      <c r="FP84" s="80"/>
      <c r="FQ84" s="80"/>
      <c r="FR84" s="80"/>
      <c r="FS84" s="80"/>
      <c r="FT84" s="80"/>
      <c r="FU84" s="80"/>
      <c r="FV84" s="80"/>
      <c r="FW84" s="80"/>
      <c r="FX84" s="80"/>
      <c r="FY84" s="80"/>
      <c r="FZ84" s="80"/>
      <c r="GA84" s="80"/>
      <c r="GB84" s="80"/>
      <c r="GC84" s="80"/>
      <c r="GD84" s="80"/>
      <c r="GE84" s="80"/>
      <c r="GF84" s="80"/>
      <c r="GG84" s="80"/>
      <c r="GH84" s="80"/>
      <c r="GI84" s="80"/>
      <c r="GJ84" s="80"/>
      <c r="GK84" s="80"/>
      <c r="GL84" s="80"/>
      <c r="GM84" s="80"/>
      <c r="GN84" s="80"/>
      <c r="GO84" s="128"/>
      <c r="GP84" s="128"/>
      <c r="GQ84" s="128" t="s">
        <v>142</v>
      </c>
      <c r="GR84" s="128"/>
      <c r="GS84" s="128"/>
      <c r="GT84" s="128"/>
      <c r="GU84" s="128"/>
      <c r="GV84" s="80"/>
      <c r="GW84" s="86"/>
      <c r="GX84" s="86"/>
      <c r="GY84" s="128"/>
      <c r="GZ84" s="86"/>
      <c r="HA84" s="128"/>
      <c r="HB84" s="86"/>
      <c r="HC84" s="80"/>
      <c r="HD84" s="80"/>
      <c r="HE84" s="80"/>
      <c r="HF84" s="80"/>
      <c r="HG84" s="80"/>
      <c r="HH84" s="80"/>
      <c r="HI84" s="80"/>
      <c r="HJ84" s="80"/>
      <c r="HK84" s="80"/>
      <c r="HL84" s="80"/>
      <c r="HM84" s="80"/>
      <c r="HN84" s="80"/>
      <c r="HO84" s="80"/>
      <c r="HP84" s="80"/>
      <c r="HQ84" s="80"/>
      <c r="HR84" s="80"/>
      <c r="HS84" s="80"/>
      <c r="HT84" s="80"/>
      <c r="HU84" s="80"/>
      <c r="HV84" s="80"/>
      <c r="HW84" s="80"/>
      <c r="HX84" s="80"/>
      <c r="HY84" s="80"/>
      <c r="HZ84" s="81"/>
      <c r="IA84" s="81"/>
      <c r="IB84" s="81"/>
      <c r="IC84" s="81"/>
      <c r="ID84" s="81"/>
    </row>
    <row r="85" customFormat="false" ht="13.8" hidden="false" customHeight="true" outlineLevel="0" collapsed="false">
      <c r="A85" s="164"/>
      <c r="B85" s="165"/>
      <c r="C85" s="130" t="s">
        <v>108</v>
      </c>
      <c r="D85" s="130"/>
      <c r="E85" s="130"/>
      <c r="F85" s="130"/>
      <c r="G85" s="130"/>
      <c r="H85" s="132"/>
      <c r="I85" s="133"/>
      <c r="J85" s="133"/>
      <c r="K85" s="133"/>
      <c r="L85" s="136"/>
      <c r="M85" s="133"/>
      <c r="N85" s="136"/>
      <c r="O85" s="133"/>
      <c r="P85" s="161" t="n">
        <v>1112.71</v>
      </c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CI85" s="80"/>
      <c r="CJ85" s="80"/>
      <c r="CK85" s="80"/>
      <c r="CL85" s="80"/>
      <c r="CM85" s="80"/>
      <c r="CN85" s="80"/>
      <c r="CO85" s="80"/>
      <c r="CP85" s="80"/>
      <c r="CQ85" s="80"/>
      <c r="CR85" s="80"/>
      <c r="CS85" s="80"/>
      <c r="CT85" s="80"/>
      <c r="CU85" s="80"/>
      <c r="CV85" s="80"/>
      <c r="CW85" s="80"/>
      <c r="CX85" s="80"/>
      <c r="CY85" s="80"/>
      <c r="CZ85" s="80"/>
      <c r="DA85" s="80"/>
      <c r="DB85" s="80"/>
      <c r="DC85" s="80"/>
      <c r="DD85" s="80"/>
      <c r="DE85" s="80"/>
      <c r="DF85" s="80"/>
      <c r="DG85" s="80"/>
      <c r="DH85" s="80"/>
      <c r="DI85" s="80"/>
      <c r="DJ85" s="80"/>
      <c r="DK85" s="80"/>
      <c r="DL85" s="80"/>
      <c r="DM85" s="80"/>
      <c r="DN85" s="80"/>
      <c r="DO85" s="80"/>
      <c r="DP85" s="80"/>
      <c r="DQ85" s="80"/>
      <c r="DR85" s="80"/>
      <c r="DS85" s="80"/>
      <c r="DT85" s="80"/>
      <c r="DU85" s="80"/>
      <c r="DV85" s="80"/>
      <c r="DW85" s="80"/>
      <c r="DX85" s="80"/>
      <c r="DY85" s="80"/>
      <c r="DZ85" s="80"/>
      <c r="EA85" s="80"/>
      <c r="EB85" s="80"/>
      <c r="EC85" s="80"/>
      <c r="ED85" s="80"/>
      <c r="EE85" s="80"/>
      <c r="EF85" s="80"/>
      <c r="EG85" s="80"/>
      <c r="EH85" s="80"/>
      <c r="EI85" s="80"/>
      <c r="EJ85" s="80"/>
      <c r="EK85" s="80"/>
      <c r="EL85" s="80"/>
      <c r="EM85" s="80"/>
      <c r="EN85" s="80"/>
      <c r="EO85" s="80"/>
      <c r="EP85" s="80"/>
      <c r="EQ85" s="80"/>
      <c r="ER85" s="80"/>
      <c r="ES85" s="80"/>
      <c r="ET85" s="80"/>
      <c r="EU85" s="80"/>
      <c r="EV85" s="80"/>
      <c r="EW85" s="80"/>
      <c r="EX85" s="80"/>
      <c r="EY85" s="80"/>
      <c r="EZ85" s="80"/>
      <c r="FA85" s="80"/>
      <c r="FB85" s="80"/>
      <c r="FC85" s="80"/>
      <c r="FD85" s="80"/>
      <c r="FE85" s="80"/>
      <c r="FF85" s="80"/>
      <c r="FG85" s="80"/>
      <c r="FH85" s="80"/>
      <c r="FI85" s="80"/>
      <c r="FJ85" s="80"/>
      <c r="FK85" s="80"/>
      <c r="FL85" s="80"/>
      <c r="FM85" s="80"/>
      <c r="FN85" s="80"/>
      <c r="FO85" s="80"/>
      <c r="FP85" s="80"/>
      <c r="FQ85" s="80"/>
      <c r="FR85" s="80"/>
      <c r="FS85" s="80"/>
      <c r="FT85" s="80"/>
      <c r="FU85" s="80"/>
      <c r="FV85" s="80"/>
      <c r="FW85" s="80"/>
      <c r="FX85" s="80"/>
      <c r="FY85" s="80"/>
      <c r="FZ85" s="80"/>
      <c r="GA85" s="80"/>
      <c r="GB85" s="80"/>
      <c r="GC85" s="80"/>
      <c r="GD85" s="80"/>
      <c r="GE85" s="80"/>
      <c r="GF85" s="80"/>
      <c r="GG85" s="80"/>
      <c r="GH85" s="80"/>
      <c r="GI85" s="80"/>
      <c r="GJ85" s="80"/>
      <c r="GK85" s="80"/>
      <c r="GL85" s="80"/>
      <c r="GM85" s="80"/>
      <c r="GN85" s="80"/>
      <c r="GO85" s="128"/>
      <c r="GP85" s="128"/>
      <c r="GQ85" s="128"/>
      <c r="GR85" s="128"/>
      <c r="GS85" s="128"/>
      <c r="GT85" s="128"/>
      <c r="GU85" s="128"/>
      <c r="GV85" s="80"/>
      <c r="GW85" s="86"/>
      <c r="GX85" s="86"/>
      <c r="GY85" s="128"/>
      <c r="GZ85" s="86"/>
      <c r="HA85" s="128" t="s">
        <v>108</v>
      </c>
      <c r="HB85" s="86"/>
      <c r="HC85" s="80"/>
      <c r="HD85" s="80"/>
      <c r="HE85" s="80"/>
      <c r="HF85" s="80"/>
      <c r="HG85" s="80"/>
      <c r="HH85" s="80"/>
      <c r="HI85" s="80"/>
      <c r="HJ85" s="80"/>
      <c r="HK85" s="80"/>
      <c r="HL85" s="80"/>
      <c r="HM85" s="80"/>
      <c r="HN85" s="80"/>
      <c r="HO85" s="80"/>
      <c r="HP85" s="80"/>
      <c r="HQ85" s="80"/>
      <c r="HR85" s="80"/>
      <c r="HS85" s="80"/>
      <c r="HT85" s="80"/>
      <c r="HU85" s="80"/>
      <c r="HV85" s="80"/>
      <c r="HW85" s="80"/>
      <c r="HX85" s="80"/>
      <c r="HY85" s="80"/>
      <c r="HZ85" s="81"/>
      <c r="IA85" s="81"/>
      <c r="IB85" s="81"/>
      <c r="IC85" s="81"/>
      <c r="ID85" s="81"/>
    </row>
    <row r="86" customFormat="false" ht="13.8" hidden="false" customHeight="false" outlineLevel="0" collapsed="false">
      <c r="A86" s="166"/>
      <c r="B86" s="167"/>
      <c r="C86" s="167"/>
      <c r="D86" s="167"/>
      <c r="E86" s="167"/>
      <c r="F86" s="167"/>
      <c r="G86" s="167"/>
      <c r="H86" s="168"/>
      <c r="I86" s="169"/>
      <c r="J86" s="169"/>
      <c r="K86" s="169"/>
      <c r="L86" s="170"/>
      <c r="M86" s="169"/>
      <c r="N86" s="170"/>
      <c r="O86" s="169"/>
      <c r="P86" s="171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CI86" s="80"/>
      <c r="CJ86" s="80"/>
      <c r="CK86" s="80"/>
      <c r="CL86" s="80"/>
      <c r="CM86" s="80"/>
      <c r="CN86" s="80"/>
      <c r="CO86" s="80"/>
      <c r="CP86" s="80"/>
      <c r="CQ86" s="80"/>
      <c r="CR86" s="80"/>
      <c r="CS86" s="80"/>
      <c r="CT86" s="80"/>
      <c r="CU86" s="80"/>
      <c r="CV86" s="80"/>
      <c r="CW86" s="80"/>
      <c r="CX86" s="80"/>
      <c r="CY86" s="80"/>
      <c r="CZ86" s="80"/>
      <c r="DA86" s="80"/>
      <c r="DB86" s="80"/>
      <c r="DC86" s="80"/>
      <c r="DD86" s="80"/>
      <c r="DE86" s="80"/>
      <c r="DF86" s="80"/>
      <c r="DG86" s="80"/>
      <c r="DH86" s="80"/>
      <c r="DI86" s="80"/>
      <c r="DJ86" s="80"/>
      <c r="DK86" s="80"/>
      <c r="DL86" s="80"/>
      <c r="DM86" s="80"/>
      <c r="DN86" s="80"/>
      <c r="DO86" s="80"/>
      <c r="DP86" s="80"/>
      <c r="DQ86" s="80"/>
      <c r="DR86" s="80"/>
      <c r="DS86" s="80"/>
      <c r="DT86" s="80"/>
      <c r="DU86" s="80"/>
      <c r="DV86" s="80"/>
      <c r="DW86" s="80"/>
      <c r="DX86" s="80"/>
      <c r="DY86" s="80"/>
      <c r="DZ86" s="80"/>
      <c r="EA86" s="80"/>
      <c r="EB86" s="80"/>
      <c r="EC86" s="80"/>
      <c r="ED86" s="80"/>
      <c r="EE86" s="80"/>
      <c r="EF86" s="80"/>
      <c r="EG86" s="80"/>
      <c r="EH86" s="80"/>
      <c r="EI86" s="80"/>
      <c r="EJ86" s="80"/>
      <c r="EK86" s="80"/>
      <c r="EL86" s="80"/>
      <c r="EM86" s="80"/>
      <c r="EN86" s="80"/>
      <c r="EO86" s="80"/>
      <c r="EP86" s="80"/>
      <c r="EQ86" s="80"/>
      <c r="ER86" s="80"/>
      <c r="ES86" s="80"/>
      <c r="ET86" s="80"/>
      <c r="EU86" s="80"/>
      <c r="EV86" s="80"/>
      <c r="EW86" s="80"/>
      <c r="EX86" s="80"/>
      <c r="EY86" s="80"/>
      <c r="EZ86" s="80"/>
      <c r="FA86" s="80"/>
      <c r="FB86" s="80"/>
      <c r="FC86" s="80"/>
      <c r="FD86" s="80"/>
      <c r="FE86" s="80"/>
      <c r="FF86" s="80"/>
      <c r="FG86" s="80"/>
      <c r="FH86" s="80"/>
      <c r="FI86" s="80"/>
      <c r="FJ86" s="80"/>
      <c r="FK86" s="80"/>
      <c r="FL86" s="80"/>
      <c r="FM86" s="80"/>
      <c r="FN86" s="80"/>
      <c r="FO86" s="80"/>
      <c r="FP86" s="80"/>
      <c r="FQ86" s="80"/>
      <c r="FR86" s="80"/>
      <c r="FS86" s="80"/>
      <c r="FT86" s="80"/>
      <c r="FU86" s="80"/>
      <c r="FV86" s="80"/>
      <c r="FW86" s="80"/>
      <c r="FX86" s="80"/>
      <c r="FY86" s="80"/>
      <c r="FZ86" s="80"/>
      <c r="GA86" s="80"/>
      <c r="GB86" s="80"/>
      <c r="GC86" s="80"/>
      <c r="GD86" s="80"/>
      <c r="GE86" s="80"/>
      <c r="GF86" s="80"/>
      <c r="GG86" s="80"/>
      <c r="GH86" s="80"/>
      <c r="GI86" s="80"/>
      <c r="GJ86" s="80"/>
      <c r="GK86" s="80"/>
      <c r="GL86" s="80"/>
      <c r="GM86" s="80"/>
      <c r="GN86" s="80"/>
      <c r="GO86" s="128"/>
      <c r="GP86" s="128"/>
      <c r="GQ86" s="128"/>
      <c r="GR86" s="128"/>
      <c r="GS86" s="128"/>
      <c r="GT86" s="128"/>
      <c r="GU86" s="128"/>
      <c r="GV86" s="80"/>
      <c r="GW86" s="86"/>
      <c r="GX86" s="86"/>
      <c r="GY86" s="128"/>
      <c r="GZ86" s="86"/>
      <c r="HA86" s="128"/>
      <c r="HB86" s="86"/>
      <c r="HC86" s="80"/>
      <c r="HD86" s="80"/>
      <c r="HE86" s="80"/>
      <c r="HF86" s="80"/>
      <c r="HG86" s="80"/>
      <c r="HH86" s="80"/>
      <c r="HI86" s="80"/>
      <c r="HJ86" s="80"/>
      <c r="HK86" s="80"/>
      <c r="HL86" s="80"/>
      <c r="HM86" s="80"/>
      <c r="HN86" s="80"/>
      <c r="HO86" s="80"/>
      <c r="HP86" s="80"/>
      <c r="HQ86" s="80"/>
      <c r="HR86" s="80"/>
      <c r="HS86" s="80"/>
      <c r="HT86" s="80"/>
      <c r="HU86" s="80"/>
      <c r="HV86" s="80"/>
      <c r="HW86" s="80"/>
      <c r="HX86" s="80"/>
      <c r="HY86" s="80"/>
      <c r="HZ86" s="81"/>
      <c r="IA86" s="81"/>
      <c r="IB86" s="81"/>
      <c r="IC86" s="81"/>
      <c r="ID86" s="81"/>
    </row>
    <row r="87" customFormat="false" ht="19.65" hidden="false" customHeight="true" outlineLevel="0" collapsed="false">
      <c r="A87" s="129" t="s">
        <v>143</v>
      </c>
      <c r="B87" s="130" t="s">
        <v>144</v>
      </c>
      <c r="C87" s="131" t="s">
        <v>145</v>
      </c>
      <c r="D87" s="131"/>
      <c r="E87" s="131"/>
      <c r="F87" s="131"/>
      <c r="G87" s="131"/>
      <c r="H87" s="132" t="s">
        <v>146</v>
      </c>
      <c r="I87" s="133" t="n">
        <v>0.49</v>
      </c>
      <c r="J87" s="134" t="n">
        <v>1</v>
      </c>
      <c r="K87" s="135" t="n">
        <v>0.49</v>
      </c>
      <c r="L87" s="160" t="n">
        <v>5221.97</v>
      </c>
      <c r="M87" s="135" t="n">
        <v>1.76</v>
      </c>
      <c r="N87" s="173" t="n">
        <v>9190.67</v>
      </c>
      <c r="O87" s="133"/>
      <c r="P87" s="161" t="n">
        <v>4503.43</v>
      </c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80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80"/>
      <c r="DC87" s="80"/>
      <c r="DD87" s="80"/>
      <c r="DE87" s="80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80"/>
      <c r="DQ87" s="80"/>
      <c r="DR87" s="80"/>
      <c r="DS87" s="80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80"/>
      <c r="EE87" s="80"/>
      <c r="EF87" s="80"/>
      <c r="EG87" s="80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80"/>
      <c r="ES87" s="80"/>
      <c r="ET87" s="80"/>
      <c r="EU87" s="80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80"/>
      <c r="FG87" s="80"/>
      <c r="FH87" s="80"/>
      <c r="FI87" s="80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80"/>
      <c r="FU87" s="80"/>
      <c r="FV87" s="80"/>
      <c r="FW87" s="80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80"/>
      <c r="GI87" s="80"/>
      <c r="GJ87" s="80"/>
      <c r="GK87" s="80"/>
      <c r="GL87" s="80"/>
      <c r="GM87" s="80"/>
      <c r="GN87" s="80"/>
      <c r="GO87" s="128"/>
      <c r="GP87" s="128"/>
      <c r="GQ87" s="128" t="s">
        <v>145</v>
      </c>
      <c r="GR87" s="128"/>
      <c r="GS87" s="128"/>
      <c r="GT87" s="128"/>
      <c r="GU87" s="128"/>
      <c r="GV87" s="80"/>
      <c r="GW87" s="86"/>
      <c r="GX87" s="86"/>
      <c r="GY87" s="128"/>
      <c r="GZ87" s="86"/>
      <c r="HA87" s="128"/>
      <c r="HB87" s="86"/>
      <c r="HC87" s="80"/>
      <c r="HD87" s="80"/>
      <c r="HE87" s="80"/>
      <c r="HF87" s="80"/>
      <c r="HG87" s="80"/>
      <c r="HH87" s="80"/>
      <c r="HI87" s="80"/>
      <c r="HJ87" s="80"/>
      <c r="HK87" s="80"/>
      <c r="HL87" s="80"/>
      <c r="HM87" s="80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80"/>
      <c r="HY87" s="80"/>
      <c r="HZ87" s="81"/>
      <c r="IA87" s="81"/>
      <c r="IB87" s="81"/>
      <c r="IC87" s="81"/>
      <c r="ID87" s="81"/>
    </row>
    <row r="88" customFormat="false" ht="13.8" hidden="false" customHeight="true" outlineLevel="0" collapsed="false">
      <c r="A88" s="164"/>
      <c r="B88" s="165"/>
      <c r="C88" s="130" t="s">
        <v>108</v>
      </c>
      <c r="D88" s="130"/>
      <c r="E88" s="130"/>
      <c r="F88" s="130"/>
      <c r="G88" s="130"/>
      <c r="H88" s="132"/>
      <c r="I88" s="133"/>
      <c r="J88" s="133"/>
      <c r="K88" s="133"/>
      <c r="L88" s="136"/>
      <c r="M88" s="133"/>
      <c r="N88" s="136"/>
      <c r="O88" s="133"/>
      <c r="P88" s="161" t="n">
        <v>4503.43</v>
      </c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CI88" s="80"/>
      <c r="CJ88" s="80"/>
      <c r="CK88" s="80"/>
      <c r="CL88" s="80"/>
      <c r="CM88" s="80"/>
      <c r="CN88" s="80"/>
      <c r="CO88" s="80"/>
      <c r="CP88" s="80"/>
      <c r="CQ88" s="80"/>
      <c r="CR88" s="80"/>
      <c r="CS88" s="80"/>
      <c r="CT88" s="80"/>
      <c r="CU88" s="80"/>
      <c r="CV88" s="80"/>
      <c r="CW88" s="80"/>
      <c r="CX88" s="80"/>
      <c r="CY88" s="80"/>
      <c r="CZ88" s="80"/>
      <c r="DA88" s="80"/>
      <c r="DB88" s="80"/>
      <c r="DC88" s="80"/>
      <c r="DD88" s="80"/>
      <c r="DE88" s="80"/>
      <c r="DF88" s="80"/>
      <c r="DG88" s="80"/>
      <c r="DH88" s="80"/>
      <c r="DI88" s="80"/>
      <c r="DJ88" s="80"/>
      <c r="DK88" s="80"/>
      <c r="DL88" s="80"/>
      <c r="DM88" s="80"/>
      <c r="DN88" s="80"/>
      <c r="DO88" s="80"/>
      <c r="DP88" s="80"/>
      <c r="DQ88" s="80"/>
      <c r="DR88" s="80"/>
      <c r="DS88" s="80"/>
      <c r="DT88" s="80"/>
      <c r="DU88" s="80"/>
      <c r="DV88" s="80"/>
      <c r="DW88" s="80"/>
      <c r="DX88" s="80"/>
      <c r="DY88" s="80"/>
      <c r="DZ88" s="80"/>
      <c r="EA88" s="80"/>
      <c r="EB88" s="80"/>
      <c r="EC88" s="80"/>
      <c r="ED88" s="80"/>
      <c r="EE88" s="80"/>
      <c r="EF88" s="80"/>
      <c r="EG88" s="80"/>
      <c r="EH88" s="80"/>
      <c r="EI88" s="80"/>
      <c r="EJ88" s="80"/>
      <c r="EK88" s="80"/>
      <c r="EL88" s="80"/>
      <c r="EM88" s="80"/>
      <c r="EN88" s="80"/>
      <c r="EO88" s="80"/>
      <c r="EP88" s="80"/>
      <c r="EQ88" s="80"/>
      <c r="ER88" s="80"/>
      <c r="ES88" s="80"/>
      <c r="ET88" s="80"/>
      <c r="EU88" s="80"/>
      <c r="EV88" s="80"/>
      <c r="EW88" s="80"/>
      <c r="EX88" s="80"/>
      <c r="EY88" s="80"/>
      <c r="EZ88" s="80"/>
      <c r="FA88" s="80"/>
      <c r="FB88" s="80"/>
      <c r="FC88" s="80"/>
      <c r="FD88" s="80"/>
      <c r="FE88" s="80"/>
      <c r="FF88" s="80"/>
      <c r="FG88" s="80"/>
      <c r="FH88" s="80"/>
      <c r="FI88" s="80"/>
      <c r="FJ88" s="80"/>
      <c r="FK88" s="80"/>
      <c r="FL88" s="80"/>
      <c r="FM88" s="80"/>
      <c r="FN88" s="80"/>
      <c r="FO88" s="80"/>
      <c r="FP88" s="80"/>
      <c r="FQ88" s="80"/>
      <c r="FR88" s="80"/>
      <c r="FS88" s="80"/>
      <c r="FT88" s="80"/>
      <c r="FU88" s="80"/>
      <c r="FV88" s="80"/>
      <c r="FW88" s="80"/>
      <c r="FX88" s="80"/>
      <c r="FY88" s="80"/>
      <c r="FZ88" s="80"/>
      <c r="GA88" s="80"/>
      <c r="GB88" s="80"/>
      <c r="GC88" s="80"/>
      <c r="GD88" s="80"/>
      <c r="GE88" s="80"/>
      <c r="GF88" s="80"/>
      <c r="GG88" s="80"/>
      <c r="GH88" s="80"/>
      <c r="GI88" s="80"/>
      <c r="GJ88" s="80"/>
      <c r="GK88" s="80"/>
      <c r="GL88" s="80"/>
      <c r="GM88" s="80"/>
      <c r="GN88" s="80"/>
      <c r="GO88" s="128"/>
      <c r="GP88" s="128"/>
      <c r="GQ88" s="128"/>
      <c r="GR88" s="128"/>
      <c r="GS88" s="128"/>
      <c r="GT88" s="128"/>
      <c r="GU88" s="128"/>
      <c r="GV88" s="80"/>
      <c r="GW88" s="86"/>
      <c r="GX88" s="86"/>
      <c r="GY88" s="128"/>
      <c r="GZ88" s="86"/>
      <c r="HA88" s="128" t="s">
        <v>108</v>
      </c>
      <c r="HB88" s="86"/>
      <c r="HC88" s="80"/>
      <c r="HD88" s="80"/>
      <c r="HE88" s="80"/>
      <c r="HF88" s="80"/>
      <c r="HG88" s="80"/>
      <c r="HH88" s="80"/>
      <c r="HI88" s="80"/>
      <c r="HJ88" s="80"/>
      <c r="HK88" s="80"/>
      <c r="HL88" s="80"/>
      <c r="HM88" s="80"/>
      <c r="HN88" s="80"/>
      <c r="HO88" s="80"/>
      <c r="HP88" s="80"/>
      <c r="HQ88" s="80"/>
      <c r="HR88" s="80"/>
      <c r="HS88" s="80"/>
      <c r="HT88" s="80"/>
      <c r="HU88" s="80"/>
      <c r="HV88" s="80"/>
      <c r="HW88" s="80"/>
      <c r="HX88" s="80"/>
      <c r="HY88" s="80"/>
      <c r="HZ88" s="81"/>
      <c r="IA88" s="81"/>
      <c r="IB88" s="81"/>
      <c r="IC88" s="81"/>
      <c r="ID88" s="81"/>
    </row>
    <row r="89" customFormat="false" ht="13.8" hidden="false" customHeight="false" outlineLevel="0" collapsed="false">
      <c r="A89" s="166"/>
      <c r="B89" s="167"/>
      <c r="C89" s="167"/>
      <c r="D89" s="167"/>
      <c r="E89" s="167"/>
      <c r="F89" s="167"/>
      <c r="G89" s="167"/>
      <c r="H89" s="168"/>
      <c r="I89" s="169"/>
      <c r="J89" s="169"/>
      <c r="K89" s="169"/>
      <c r="L89" s="170"/>
      <c r="M89" s="169"/>
      <c r="N89" s="170"/>
      <c r="O89" s="169"/>
      <c r="P89" s="171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CI89" s="80"/>
      <c r="CJ89" s="80"/>
      <c r="CK89" s="80"/>
      <c r="CL89" s="80"/>
      <c r="CM89" s="80"/>
      <c r="CN89" s="80"/>
      <c r="CO89" s="80"/>
      <c r="CP89" s="80"/>
      <c r="CQ89" s="80"/>
      <c r="CR89" s="80"/>
      <c r="CS89" s="80"/>
      <c r="CT89" s="80"/>
      <c r="CU89" s="80"/>
      <c r="CV89" s="80"/>
      <c r="CW89" s="80"/>
      <c r="CX89" s="80"/>
      <c r="CY89" s="80"/>
      <c r="CZ89" s="80"/>
      <c r="DA89" s="80"/>
      <c r="DB89" s="80"/>
      <c r="DC89" s="80"/>
      <c r="DD89" s="80"/>
      <c r="DE89" s="80"/>
      <c r="DF89" s="80"/>
      <c r="DG89" s="80"/>
      <c r="DH89" s="80"/>
      <c r="DI89" s="80"/>
      <c r="DJ89" s="80"/>
      <c r="DK89" s="80"/>
      <c r="DL89" s="80"/>
      <c r="DM89" s="80"/>
      <c r="DN89" s="80"/>
      <c r="DO89" s="80"/>
      <c r="DP89" s="80"/>
      <c r="DQ89" s="80"/>
      <c r="DR89" s="80"/>
      <c r="DS89" s="80"/>
      <c r="DT89" s="80"/>
      <c r="DU89" s="80"/>
      <c r="DV89" s="80"/>
      <c r="DW89" s="80"/>
      <c r="DX89" s="80"/>
      <c r="DY89" s="80"/>
      <c r="DZ89" s="80"/>
      <c r="EA89" s="80"/>
      <c r="EB89" s="80"/>
      <c r="EC89" s="80"/>
      <c r="ED89" s="80"/>
      <c r="EE89" s="80"/>
      <c r="EF89" s="80"/>
      <c r="EG89" s="80"/>
      <c r="EH89" s="80"/>
      <c r="EI89" s="80"/>
      <c r="EJ89" s="80"/>
      <c r="EK89" s="80"/>
      <c r="EL89" s="80"/>
      <c r="EM89" s="80"/>
      <c r="EN89" s="80"/>
      <c r="EO89" s="80"/>
      <c r="EP89" s="80"/>
      <c r="EQ89" s="80"/>
      <c r="ER89" s="80"/>
      <c r="ES89" s="80"/>
      <c r="ET89" s="80"/>
      <c r="EU89" s="80"/>
      <c r="EV89" s="80"/>
      <c r="EW89" s="80"/>
      <c r="EX89" s="80"/>
      <c r="EY89" s="80"/>
      <c r="EZ89" s="80"/>
      <c r="FA89" s="80"/>
      <c r="FB89" s="80"/>
      <c r="FC89" s="80"/>
      <c r="FD89" s="80"/>
      <c r="FE89" s="80"/>
      <c r="FF89" s="80"/>
      <c r="FG89" s="80"/>
      <c r="FH89" s="80"/>
      <c r="FI89" s="80"/>
      <c r="FJ89" s="80"/>
      <c r="FK89" s="80"/>
      <c r="FL89" s="80"/>
      <c r="FM89" s="80"/>
      <c r="FN89" s="80"/>
      <c r="FO89" s="80"/>
      <c r="FP89" s="80"/>
      <c r="FQ89" s="80"/>
      <c r="FR89" s="80"/>
      <c r="FS89" s="80"/>
      <c r="FT89" s="80"/>
      <c r="FU89" s="80"/>
      <c r="FV89" s="80"/>
      <c r="FW89" s="80"/>
      <c r="FX89" s="80"/>
      <c r="FY89" s="80"/>
      <c r="FZ89" s="80"/>
      <c r="GA89" s="80"/>
      <c r="GB89" s="80"/>
      <c r="GC89" s="80"/>
      <c r="GD89" s="80"/>
      <c r="GE89" s="80"/>
      <c r="GF89" s="80"/>
      <c r="GG89" s="80"/>
      <c r="GH89" s="80"/>
      <c r="GI89" s="80"/>
      <c r="GJ89" s="80"/>
      <c r="GK89" s="80"/>
      <c r="GL89" s="80"/>
      <c r="GM89" s="80"/>
      <c r="GN89" s="80"/>
      <c r="GO89" s="128"/>
      <c r="GP89" s="128"/>
      <c r="GQ89" s="128"/>
      <c r="GR89" s="128"/>
      <c r="GS89" s="128"/>
      <c r="GT89" s="128"/>
      <c r="GU89" s="128"/>
      <c r="GV89" s="80"/>
      <c r="GW89" s="86"/>
      <c r="GX89" s="86"/>
      <c r="GY89" s="128"/>
      <c r="GZ89" s="86"/>
      <c r="HA89" s="128"/>
      <c r="HB89" s="86"/>
      <c r="HC89" s="80"/>
      <c r="HD89" s="80"/>
      <c r="HE89" s="80"/>
      <c r="HF89" s="80"/>
      <c r="HG89" s="80"/>
      <c r="HH89" s="80"/>
      <c r="HI89" s="80"/>
      <c r="HJ89" s="80"/>
      <c r="HK89" s="80"/>
      <c r="HL89" s="80"/>
      <c r="HM89" s="80"/>
      <c r="HN89" s="80"/>
      <c r="HO89" s="80"/>
      <c r="HP89" s="80"/>
      <c r="HQ89" s="80"/>
      <c r="HR89" s="80"/>
      <c r="HS89" s="80"/>
      <c r="HT89" s="80"/>
      <c r="HU89" s="80"/>
      <c r="HV89" s="80"/>
      <c r="HW89" s="80"/>
      <c r="HX89" s="80"/>
      <c r="HY89" s="80"/>
      <c r="HZ89" s="81"/>
      <c r="IA89" s="81"/>
      <c r="IB89" s="81"/>
      <c r="IC89" s="81"/>
      <c r="ID89" s="81"/>
    </row>
    <row r="90" customFormat="false" ht="13.8" hidden="false" customHeight="true" outlineLevel="0" collapsed="false">
      <c r="A90" s="127" t="s">
        <v>147</v>
      </c>
      <c r="B90" s="127"/>
      <c r="C90" s="127"/>
      <c r="D90" s="127"/>
      <c r="E90" s="127"/>
      <c r="F90" s="127"/>
      <c r="G90" s="127"/>
      <c r="H90" s="127"/>
      <c r="I90" s="127"/>
      <c r="J90" s="127"/>
      <c r="K90" s="127"/>
      <c r="L90" s="127"/>
      <c r="M90" s="127"/>
      <c r="N90" s="127"/>
      <c r="O90" s="127"/>
      <c r="P90" s="127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CI90" s="80"/>
      <c r="CJ90" s="80"/>
      <c r="CK90" s="80"/>
      <c r="CL90" s="80"/>
      <c r="CM90" s="80"/>
      <c r="CN90" s="80"/>
      <c r="CO90" s="80"/>
      <c r="CP90" s="80"/>
      <c r="CQ90" s="80"/>
      <c r="CR90" s="80"/>
      <c r="CS90" s="80"/>
      <c r="CT90" s="80"/>
      <c r="CU90" s="80"/>
      <c r="CV90" s="80"/>
      <c r="CW90" s="80"/>
      <c r="CX90" s="80"/>
      <c r="CY90" s="80"/>
      <c r="CZ90" s="80"/>
      <c r="DA90" s="80"/>
      <c r="DB90" s="80"/>
      <c r="DC90" s="80"/>
      <c r="DD90" s="80"/>
      <c r="DE90" s="80"/>
      <c r="DF90" s="80"/>
      <c r="DG90" s="80"/>
      <c r="DH90" s="80"/>
      <c r="DI90" s="80"/>
      <c r="DJ90" s="80"/>
      <c r="DK90" s="80"/>
      <c r="DL90" s="80"/>
      <c r="DM90" s="80"/>
      <c r="DN90" s="80"/>
      <c r="DO90" s="80"/>
      <c r="DP90" s="80"/>
      <c r="DQ90" s="80"/>
      <c r="DR90" s="80"/>
      <c r="DS90" s="80"/>
      <c r="DT90" s="80"/>
      <c r="DU90" s="80"/>
      <c r="DV90" s="80"/>
      <c r="DW90" s="80"/>
      <c r="DX90" s="80"/>
      <c r="DY90" s="80"/>
      <c r="DZ90" s="80"/>
      <c r="EA90" s="80"/>
      <c r="EB90" s="80"/>
      <c r="EC90" s="80"/>
      <c r="ED90" s="80"/>
      <c r="EE90" s="80"/>
      <c r="EF90" s="80"/>
      <c r="EG90" s="80"/>
      <c r="EH90" s="80"/>
      <c r="EI90" s="80"/>
      <c r="EJ90" s="80"/>
      <c r="EK90" s="80"/>
      <c r="EL90" s="80"/>
      <c r="EM90" s="80"/>
      <c r="EN90" s="80"/>
      <c r="EO90" s="80"/>
      <c r="EP90" s="80"/>
      <c r="EQ90" s="80"/>
      <c r="ER90" s="80"/>
      <c r="ES90" s="80"/>
      <c r="ET90" s="80"/>
      <c r="EU90" s="80"/>
      <c r="EV90" s="80"/>
      <c r="EW90" s="80"/>
      <c r="EX90" s="80"/>
      <c r="EY90" s="80"/>
      <c r="EZ90" s="80"/>
      <c r="FA90" s="80"/>
      <c r="FB90" s="80"/>
      <c r="FC90" s="80"/>
      <c r="FD90" s="80"/>
      <c r="FE90" s="80"/>
      <c r="FF90" s="80"/>
      <c r="FG90" s="80"/>
      <c r="FH90" s="80"/>
      <c r="FI90" s="80"/>
      <c r="FJ90" s="80"/>
      <c r="FK90" s="80"/>
      <c r="FL90" s="80"/>
      <c r="FM90" s="80"/>
      <c r="FN90" s="80"/>
      <c r="FO90" s="80"/>
      <c r="FP90" s="80"/>
      <c r="FQ90" s="80"/>
      <c r="FR90" s="80"/>
      <c r="FS90" s="80"/>
      <c r="FT90" s="80"/>
      <c r="FU90" s="80"/>
      <c r="FV90" s="80"/>
      <c r="FW90" s="80"/>
      <c r="FX90" s="80"/>
      <c r="FY90" s="80"/>
      <c r="FZ90" s="80"/>
      <c r="GA90" s="80"/>
      <c r="GB90" s="80"/>
      <c r="GC90" s="80"/>
      <c r="GD90" s="80"/>
      <c r="GE90" s="80"/>
      <c r="GF90" s="80"/>
      <c r="GG90" s="80"/>
      <c r="GH90" s="80"/>
      <c r="GI90" s="80"/>
      <c r="GJ90" s="80"/>
      <c r="GK90" s="80"/>
      <c r="GL90" s="80"/>
      <c r="GM90" s="80"/>
      <c r="GN90" s="80"/>
      <c r="GO90" s="128"/>
      <c r="GP90" s="128" t="s">
        <v>147</v>
      </c>
      <c r="GQ90" s="128"/>
      <c r="GR90" s="128"/>
      <c r="GS90" s="128"/>
      <c r="GT90" s="128"/>
      <c r="GU90" s="128"/>
      <c r="GV90" s="80"/>
      <c r="GW90" s="86"/>
      <c r="GX90" s="86"/>
      <c r="GY90" s="128"/>
      <c r="GZ90" s="86"/>
      <c r="HA90" s="128"/>
      <c r="HB90" s="86"/>
      <c r="HC90" s="80"/>
      <c r="HD90" s="80"/>
      <c r="HE90" s="80"/>
      <c r="HF90" s="80"/>
      <c r="HG90" s="80"/>
      <c r="HH90" s="80"/>
      <c r="HI90" s="80"/>
      <c r="HJ90" s="80"/>
      <c r="HK90" s="80"/>
      <c r="HL90" s="80"/>
      <c r="HM90" s="80"/>
      <c r="HN90" s="80"/>
      <c r="HO90" s="80"/>
      <c r="HP90" s="80"/>
      <c r="HQ90" s="80"/>
      <c r="HR90" s="80"/>
      <c r="HS90" s="80"/>
      <c r="HT90" s="80"/>
      <c r="HU90" s="80"/>
      <c r="HV90" s="80"/>
      <c r="HW90" s="80"/>
      <c r="HX90" s="80"/>
      <c r="HY90" s="80"/>
      <c r="HZ90" s="81"/>
      <c r="IA90" s="81"/>
      <c r="IB90" s="81"/>
      <c r="IC90" s="81"/>
      <c r="ID90" s="81"/>
    </row>
    <row r="91" customFormat="false" ht="13.8" hidden="false" customHeight="true" outlineLevel="0" collapsed="false">
      <c r="A91" s="129" t="s">
        <v>148</v>
      </c>
      <c r="B91" s="130" t="s">
        <v>149</v>
      </c>
      <c r="C91" s="131" t="s">
        <v>150</v>
      </c>
      <c r="D91" s="131"/>
      <c r="E91" s="131"/>
      <c r="F91" s="131"/>
      <c r="G91" s="131"/>
      <c r="H91" s="132" t="s">
        <v>151</v>
      </c>
      <c r="I91" s="133" t="n">
        <v>2.8</v>
      </c>
      <c r="J91" s="134" t="n">
        <v>1</v>
      </c>
      <c r="K91" s="180" t="n">
        <v>2.8</v>
      </c>
      <c r="L91" s="136"/>
      <c r="M91" s="133"/>
      <c r="N91" s="137"/>
      <c r="O91" s="133"/>
      <c r="P91" s="138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CI91" s="80"/>
      <c r="CJ91" s="80"/>
      <c r="CK91" s="80"/>
      <c r="CL91" s="80"/>
      <c r="CM91" s="80"/>
      <c r="CN91" s="80"/>
      <c r="CO91" s="80"/>
      <c r="CP91" s="80"/>
      <c r="CQ91" s="80"/>
      <c r="CR91" s="80"/>
      <c r="CS91" s="80"/>
      <c r="CT91" s="80"/>
      <c r="CU91" s="80"/>
      <c r="CV91" s="80"/>
      <c r="CW91" s="80"/>
      <c r="CX91" s="80"/>
      <c r="CY91" s="80"/>
      <c r="CZ91" s="80"/>
      <c r="DA91" s="80"/>
      <c r="DB91" s="80"/>
      <c r="DC91" s="80"/>
      <c r="DD91" s="80"/>
      <c r="DE91" s="80"/>
      <c r="DF91" s="80"/>
      <c r="DG91" s="80"/>
      <c r="DH91" s="80"/>
      <c r="DI91" s="80"/>
      <c r="DJ91" s="80"/>
      <c r="DK91" s="80"/>
      <c r="DL91" s="80"/>
      <c r="DM91" s="80"/>
      <c r="DN91" s="80"/>
      <c r="DO91" s="80"/>
      <c r="DP91" s="80"/>
      <c r="DQ91" s="80"/>
      <c r="DR91" s="80"/>
      <c r="DS91" s="80"/>
      <c r="DT91" s="80"/>
      <c r="DU91" s="80"/>
      <c r="DV91" s="80"/>
      <c r="DW91" s="80"/>
      <c r="DX91" s="80"/>
      <c r="DY91" s="80"/>
      <c r="DZ91" s="80"/>
      <c r="EA91" s="80"/>
      <c r="EB91" s="80"/>
      <c r="EC91" s="80"/>
      <c r="ED91" s="80"/>
      <c r="EE91" s="80"/>
      <c r="EF91" s="80"/>
      <c r="EG91" s="80"/>
      <c r="EH91" s="80"/>
      <c r="EI91" s="80"/>
      <c r="EJ91" s="80"/>
      <c r="EK91" s="80"/>
      <c r="EL91" s="80"/>
      <c r="EM91" s="80"/>
      <c r="EN91" s="80"/>
      <c r="EO91" s="80"/>
      <c r="EP91" s="80"/>
      <c r="EQ91" s="80"/>
      <c r="ER91" s="80"/>
      <c r="ES91" s="80"/>
      <c r="ET91" s="80"/>
      <c r="EU91" s="80"/>
      <c r="EV91" s="80"/>
      <c r="EW91" s="80"/>
      <c r="EX91" s="80"/>
      <c r="EY91" s="80"/>
      <c r="EZ91" s="80"/>
      <c r="FA91" s="80"/>
      <c r="FB91" s="80"/>
      <c r="FC91" s="80"/>
      <c r="FD91" s="80"/>
      <c r="FE91" s="80"/>
      <c r="FF91" s="80"/>
      <c r="FG91" s="80"/>
      <c r="FH91" s="80"/>
      <c r="FI91" s="80"/>
      <c r="FJ91" s="80"/>
      <c r="FK91" s="80"/>
      <c r="FL91" s="80"/>
      <c r="FM91" s="80"/>
      <c r="FN91" s="80"/>
      <c r="FO91" s="80"/>
      <c r="FP91" s="80"/>
      <c r="FQ91" s="80"/>
      <c r="FR91" s="80"/>
      <c r="FS91" s="80"/>
      <c r="FT91" s="80"/>
      <c r="FU91" s="80"/>
      <c r="FV91" s="80"/>
      <c r="FW91" s="80"/>
      <c r="FX91" s="80"/>
      <c r="FY91" s="80"/>
      <c r="FZ91" s="80"/>
      <c r="GA91" s="80"/>
      <c r="GB91" s="80"/>
      <c r="GC91" s="80"/>
      <c r="GD91" s="80"/>
      <c r="GE91" s="80"/>
      <c r="GF91" s="80"/>
      <c r="GG91" s="80"/>
      <c r="GH91" s="80"/>
      <c r="GI91" s="80"/>
      <c r="GJ91" s="80"/>
      <c r="GK91" s="80"/>
      <c r="GL91" s="80"/>
      <c r="GM91" s="80"/>
      <c r="GN91" s="80"/>
      <c r="GO91" s="128"/>
      <c r="GP91" s="128"/>
      <c r="GQ91" s="128" t="s">
        <v>150</v>
      </c>
      <c r="GR91" s="128"/>
      <c r="GS91" s="128"/>
      <c r="GT91" s="128"/>
      <c r="GU91" s="128"/>
      <c r="GV91" s="80"/>
      <c r="GW91" s="86"/>
      <c r="GX91" s="86"/>
      <c r="GY91" s="128"/>
      <c r="GZ91" s="86"/>
      <c r="HA91" s="128"/>
      <c r="HB91" s="86"/>
      <c r="HC91" s="80"/>
      <c r="HD91" s="80"/>
      <c r="HE91" s="80"/>
      <c r="HF91" s="80"/>
      <c r="HG91" s="80"/>
      <c r="HH91" s="80"/>
      <c r="HI91" s="80"/>
      <c r="HJ91" s="80"/>
      <c r="HK91" s="80"/>
      <c r="HL91" s="80"/>
      <c r="HM91" s="80"/>
      <c r="HN91" s="80"/>
      <c r="HO91" s="80"/>
      <c r="HP91" s="80"/>
      <c r="HQ91" s="80"/>
      <c r="HR91" s="80"/>
      <c r="HS91" s="80"/>
      <c r="HT91" s="80"/>
      <c r="HU91" s="80"/>
      <c r="HV91" s="80"/>
      <c r="HW91" s="80"/>
      <c r="HX91" s="80"/>
      <c r="HY91" s="80"/>
      <c r="HZ91" s="81"/>
      <c r="IA91" s="81"/>
      <c r="IB91" s="81"/>
      <c r="IC91" s="81"/>
      <c r="ID91" s="81"/>
    </row>
    <row r="92" customFormat="false" ht="28.75" hidden="false" customHeight="true" outlineLevel="0" collapsed="false">
      <c r="A92" s="139"/>
      <c r="B92" s="140" t="s">
        <v>90</v>
      </c>
      <c r="C92" s="141" t="s">
        <v>91</v>
      </c>
      <c r="D92" s="141"/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CI92" s="80"/>
      <c r="CJ92" s="80"/>
      <c r="CK92" s="80"/>
      <c r="CL92" s="80"/>
      <c r="CM92" s="80"/>
      <c r="CN92" s="80"/>
      <c r="CO92" s="80"/>
      <c r="CP92" s="80"/>
      <c r="CQ92" s="80"/>
      <c r="CR92" s="80"/>
      <c r="CS92" s="80"/>
      <c r="CT92" s="80"/>
      <c r="CU92" s="80"/>
      <c r="CV92" s="80"/>
      <c r="CW92" s="80"/>
      <c r="CX92" s="80"/>
      <c r="CY92" s="80"/>
      <c r="CZ92" s="80"/>
      <c r="DA92" s="80"/>
      <c r="DB92" s="80"/>
      <c r="DC92" s="80"/>
      <c r="DD92" s="80"/>
      <c r="DE92" s="80"/>
      <c r="DF92" s="80"/>
      <c r="DG92" s="80"/>
      <c r="DH92" s="80"/>
      <c r="DI92" s="80"/>
      <c r="DJ92" s="80"/>
      <c r="DK92" s="80"/>
      <c r="DL92" s="80"/>
      <c r="DM92" s="80"/>
      <c r="DN92" s="80"/>
      <c r="DO92" s="80"/>
      <c r="DP92" s="80"/>
      <c r="DQ92" s="80"/>
      <c r="DR92" s="80"/>
      <c r="DS92" s="80"/>
      <c r="DT92" s="80"/>
      <c r="DU92" s="80"/>
      <c r="DV92" s="80"/>
      <c r="DW92" s="80"/>
      <c r="DX92" s="80"/>
      <c r="DY92" s="80"/>
      <c r="DZ92" s="80"/>
      <c r="EA92" s="80"/>
      <c r="EB92" s="80"/>
      <c r="EC92" s="80"/>
      <c r="ED92" s="80"/>
      <c r="EE92" s="80"/>
      <c r="EF92" s="80"/>
      <c r="EG92" s="80"/>
      <c r="EH92" s="80"/>
      <c r="EI92" s="80"/>
      <c r="EJ92" s="80"/>
      <c r="EK92" s="80"/>
      <c r="EL92" s="80"/>
      <c r="EM92" s="80"/>
      <c r="EN92" s="80"/>
      <c r="EO92" s="80"/>
      <c r="EP92" s="80"/>
      <c r="EQ92" s="80"/>
      <c r="ER92" s="80"/>
      <c r="ES92" s="80"/>
      <c r="ET92" s="80"/>
      <c r="EU92" s="80"/>
      <c r="EV92" s="80"/>
      <c r="EW92" s="80"/>
      <c r="EX92" s="80"/>
      <c r="EY92" s="80"/>
      <c r="EZ92" s="80"/>
      <c r="FA92" s="80"/>
      <c r="FB92" s="80"/>
      <c r="FC92" s="80"/>
      <c r="FD92" s="80"/>
      <c r="FE92" s="80"/>
      <c r="FF92" s="80"/>
      <c r="FG92" s="80"/>
      <c r="FH92" s="80"/>
      <c r="FI92" s="80"/>
      <c r="FJ92" s="80"/>
      <c r="FK92" s="80"/>
      <c r="FL92" s="80"/>
      <c r="FM92" s="80"/>
      <c r="FN92" s="80"/>
      <c r="FO92" s="80"/>
      <c r="FP92" s="80"/>
      <c r="FQ92" s="80"/>
      <c r="FR92" s="80"/>
      <c r="FS92" s="80"/>
      <c r="FT92" s="80"/>
      <c r="FU92" s="80"/>
      <c r="FV92" s="80"/>
      <c r="FW92" s="80"/>
      <c r="FX92" s="80"/>
      <c r="FY92" s="80"/>
      <c r="FZ92" s="80"/>
      <c r="GA92" s="80"/>
      <c r="GB92" s="80"/>
      <c r="GC92" s="80"/>
      <c r="GD92" s="80"/>
      <c r="GE92" s="80"/>
      <c r="GF92" s="80"/>
      <c r="GG92" s="80"/>
      <c r="GH92" s="80"/>
      <c r="GI92" s="80"/>
      <c r="GJ92" s="80"/>
      <c r="GK92" s="80"/>
      <c r="GL92" s="80"/>
      <c r="GM92" s="80"/>
      <c r="GN92" s="80"/>
      <c r="GO92" s="128"/>
      <c r="GP92" s="128"/>
      <c r="GQ92" s="128"/>
      <c r="GR92" s="128"/>
      <c r="GS92" s="128"/>
      <c r="GT92" s="128"/>
      <c r="GU92" s="128"/>
      <c r="GV92" s="142" t="s">
        <v>91</v>
      </c>
      <c r="GW92" s="86"/>
      <c r="GX92" s="86"/>
      <c r="GY92" s="128"/>
      <c r="GZ92" s="86"/>
      <c r="HA92" s="128"/>
      <c r="HB92" s="86"/>
      <c r="HC92" s="80"/>
      <c r="HD92" s="80"/>
      <c r="HE92" s="80"/>
      <c r="HF92" s="80"/>
      <c r="HG92" s="80"/>
      <c r="HH92" s="80"/>
      <c r="HI92" s="80"/>
      <c r="HJ92" s="80"/>
      <c r="HK92" s="80"/>
      <c r="HL92" s="80"/>
      <c r="HM92" s="80"/>
      <c r="HN92" s="80"/>
      <c r="HO92" s="80"/>
      <c r="HP92" s="80"/>
      <c r="HQ92" s="80"/>
      <c r="HR92" s="80"/>
      <c r="HS92" s="80"/>
      <c r="HT92" s="80"/>
      <c r="HU92" s="80"/>
      <c r="HV92" s="80"/>
      <c r="HW92" s="80"/>
      <c r="HX92" s="80"/>
      <c r="HY92" s="80"/>
      <c r="HZ92" s="81"/>
      <c r="IA92" s="81"/>
      <c r="IB92" s="81"/>
      <c r="IC92" s="81"/>
      <c r="ID92" s="81"/>
    </row>
    <row r="93" customFormat="false" ht="13.8" hidden="false" customHeight="true" outlineLevel="0" collapsed="false">
      <c r="A93" s="143"/>
      <c r="B93" s="144" t="s">
        <v>86</v>
      </c>
      <c r="C93" s="83" t="s">
        <v>92</v>
      </c>
      <c r="D93" s="83"/>
      <c r="E93" s="83"/>
      <c r="F93" s="83"/>
      <c r="G93" s="83"/>
      <c r="H93" s="145" t="s">
        <v>93</v>
      </c>
      <c r="I93" s="146"/>
      <c r="J93" s="146"/>
      <c r="K93" s="172" t="n">
        <v>79.968</v>
      </c>
      <c r="L93" s="148"/>
      <c r="M93" s="146"/>
      <c r="N93" s="148"/>
      <c r="O93" s="146"/>
      <c r="P93" s="149" t="n">
        <v>57329.86</v>
      </c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80"/>
      <c r="CO93" s="80"/>
      <c r="CP93" s="80"/>
      <c r="CQ93" s="80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80"/>
      <c r="DC93" s="80"/>
      <c r="DD93" s="80"/>
      <c r="DE93" s="80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80"/>
      <c r="DQ93" s="80"/>
      <c r="DR93" s="80"/>
      <c r="DS93" s="80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80"/>
      <c r="EE93" s="80"/>
      <c r="EF93" s="80"/>
      <c r="EG93" s="80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80"/>
      <c r="ES93" s="80"/>
      <c r="ET93" s="80"/>
      <c r="EU93" s="80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80"/>
      <c r="FG93" s="80"/>
      <c r="FH93" s="80"/>
      <c r="FI93" s="80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80"/>
      <c r="FU93" s="80"/>
      <c r="FV93" s="80"/>
      <c r="FW93" s="80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80"/>
      <c r="GI93" s="80"/>
      <c r="GJ93" s="80"/>
      <c r="GK93" s="80"/>
      <c r="GL93" s="80"/>
      <c r="GM93" s="80"/>
      <c r="GN93" s="80"/>
      <c r="GO93" s="128"/>
      <c r="GP93" s="128"/>
      <c r="GQ93" s="128"/>
      <c r="GR93" s="128"/>
      <c r="GS93" s="128"/>
      <c r="GT93" s="128"/>
      <c r="GU93" s="128"/>
      <c r="GV93" s="80"/>
      <c r="GW93" s="86" t="s">
        <v>92</v>
      </c>
      <c r="GX93" s="86"/>
      <c r="GY93" s="128"/>
      <c r="GZ93" s="86"/>
      <c r="HA93" s="128"/>
      <c r="HB93" s="86"/>
      <c r="HC93" s="80"/>
      <c r="HD93" s="80"/>
      <c r="HE93" s="80"/>
      <c r="HF93" s="80"/>
      <c r="HG93" s="80"/>
      <c r="HH93" s="80"/>
      <c r="HI93" s="80"/>
      <c r="HJ93" s="80"/>
      <c r="HK93" s="80"/>
      <c r="HL93" s="80"/>
      <c r="HM93" s="80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80"/>
      <c r="HY93" s="80"/>
      <c r="HZ93" s="81"/>
      <c r="IA93" s="81"/>
      <c r="IB93" s="81"/>
      <c r="IC93" s="81"/>
      <c r="ID93" s="81"/>
    </row>
    <row r="94" customFormat="false" ht="13.8" hidden="false" customHeight="true" outlineLevel="0" collapsed="false">
      <c r="A94" s="150"/>
      <c r="B94" s="144" t="s">
        <v>152</v>
      </c>
      <c r="C94" s="83" t="s">
        <v>153</v>
      </c>
      <c r="D94" s="83"/>
      <c r="E94" s="83"/>
      <c r="F94" s="83"/>
      <c r="G94" s="83"/>
      <c r="H94" s="145" t="s">
        <v>93</v>
      </c>
      <c r="I94" s="152" t="n">
        <v>23.8</v>
      </c>
      <c r="J94" s="152" t="n">
        <v>1.2</v>
      </c>
      <c r="K94" s="172" t="n">
        <v>79.968</v>
      </c>
      <c r="L94" s="153"/>
      <c r="M94" s="154"/>
      <c r="N94" s="155" t="n">
        <v>716.91</v>
      </c>
      <c r="O94" s="146"/>
      <c r="P94" s="149" t="n">
        <v>57329.86</v>
      </c>
      <c r="Q94" s="156"/>
      <c r="R94" s="156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CI94" s="80"/>
      <c r="CJ94" s="80"/>
      <c r="CK94" s="80"/>
      <c r="CL94" s="80"/>
      <c r="CM94" s="80"/>
      <c r="CN94" s="80"/>
      <c r="CO94" s="80"/>
      <c r="CP94" s="80"/>
      <c r="CQ94" s="80"/>
      <c r="CR94" s="80"/>
      <c r="CS94" s="80"/>
      <c r="CT94" s="80"/>
      <c r="CU94" s="80"/>
      <c r="CV94" s="80"/>
      <c r="CW94" s="80"/>
      <c r="CX94" s="80"/>
      <c r="CY94" s="80"/>
      <c r="CZ94" s="80"/>
      <c r="DA94" s="80"/>
      <c r="DB94" s="80"/>
      <c r="DC94" s="80"/>
      <c r="DD94" s="80"/>
      <c r="DE94" s="80"/>
      <c r="DF94" s="80"/>
      <c r="DG94" s="80"/>
      <c r="DH94" s="80"/>
      <c r="DI94" s="80"/>
      <c r="DJ94" s="80"/>
      <c r="DK94" s="80"/>
      <c r="DL94" s="80"/>
      <c r="DM94" s="80"/>
      <c r="DN94" s="80"/>
      <c r="DO94" s="80"/>
      <c r="DP94" s="80"/>
      <c r="DQ94" s="80"/>
      <c r="DR94" s="80"/>
      <c r="DS94" s="80"/>
      <c r="DT94" s="80"/>
      <c r="DU94" s="80"/>
      <c r="DV94" s="80"/>
      <c r="DW94" s="80"/>
      <c r="DX94" s="80"/>
      <c r="DY94" s="80"/>
      <c r="DZ94" s="80"/>
      <c r="EA94" s="80"/>
      <c r="EB94" s="80"/>
      <c r="EC94" s="80"/>
      <c r="ED94" s="80"/>
      <c r="EE94" s="80"/>
      <c r="EF94" s="80"/>
      <c r="EG94" s="80"/>
      <c r="EH94" s="80"/>
      <c r="EI94" s="80"/>
      <c r="EJ94" s="80"/>
      <c r="EK94" s="80"/>
      <c r="EL94" s="80"/>
      <c r="EM94" s="80"/>
      <c r="EN94" s="80"/>
      <c r="EO94" s="80"/>
      <c r="EP94" s="80"/>
      <c r="EQ94" s="80"/>
      <c r="ER94" s="80"/>
      <c r="ES94" s="80"/>
      <c r="ET94" s="80"/>
      <c r="EU94" s="80"/>
      <c r="EV94" s="80"/>
      <c r="EW94" s="80"/>
      <c r="EX94" s="80"/>
      <c r="EY94" s="80"/>
      <c r="EZ94" s="80"/>
      <c r="FA94" s="80"/>
      <c r="FB94" s="80"/>
      <c r="FC94" s="80"/>
      <c r="FD94" s="80"/>
      <c r="FE94" s="80"/>
      <c r="FF94" s="80"/>
      <c r="FG94" s="80"/>
      <c r="FH94" s="80"/>
      <c r="FI94" s="80"/>
      <c r="FJ94" s="80"/>
      <c r="FK94" s="80"/>
      <c r="FL94" s="80"/>
      <c r="FM94" s="80"/>
      <c r="FN94" s="80"/>
      <c r="FO94" s="80"/>
      <c r="FP94" s="80"/>
      <c r="FQ94" s="80"/>
      <c r="FR94" s="80"/>
      <c r="FS94" s="80"/>
      <c r="FT94" s="80"/>
      <c r="FU94" s="80"/>
      <c r="FV94" s="80"/>
      <c r="FW94" s="80"/>
      <c r="FX94" s="80"/>
      <c r="FY94" s="80"/>
      <c r="FZ94" s="80"/>
      <c r="GA94" s="80"/>
      <c r="GB94" s="80"/>
      <c r="GC94" s="80"/>
      <c r="GD94" s="80"/>
      <c r="GE94" s="80"/>
      <c r="GF94" s="80"/>
      <c r="GG94" s="80"/>
      <c r="GH94" s="80"/>
      <c r="GI94" s="80"/>
      <c r="GJ94" s="80"/>
      <c r="GK94" s="80"/>
      <c r="GL94" s="80"/>
      <c r="GM94" s="80"/>
      <c r="GN94" s="80"/>
      <c r="GO94" s="128"/>
      <c r="GP94" s="128"/>
      <c r="GQ94" s="128"/>
      <c r="GR94" s="128"/>
      <c r="GS94" s="128"/>
      <c r="GT94" s="128"/>
      <c r="GU94" s="128"/>
      <c r="GV94" s="80"/>
      <c r="GW94" s="86"/>
      <c r="GX94" s="86" t="s">
        <v>153</v>
      </c>
      <c r="GY94" s="128"/>
      <c r="GZ94" s="86"/>
      <c r="HA94" s="128"/>
      <c r="HB94" s="86"/>
      <c r="HC94" s="80"/>
      <c r="HD94" s="80"/>
      <c r="HE94" s="80"/>
      <c r="HF94" s="80"/>
      <c r="HG94" s="80"/>
      <c r="HH94" s="80"/>
      <c r="HI94" s="80"/>
      <c r="HJ94" s="80"/>
      <c r="HK94" s="80"/>
      <c r="HL94" s="80"/>
      <c r="HM94" s="80"/>
      <c r="HN94" s="80"/>
      <c r="HO94" s="80"/>
      <c r="HP94" s="80"/>
      <c r="HQ94" s="80"/>
      <c r="HR94" s="80"/>
      <c r="HS94" s="80"/>
      <c r="HT94" s="80"/>
      <c r="HU94" s="80"/>
      <c r="HV94" s="80"/>
      <c r="HW94" s="80"/>
      <c r="HX94" s="80"/>
      <c r="HY94" s="80"/>
      <c r="HZ94" s="81"/>
      <c r="IA94" s="81"/>
      <c r="IB94" s="81"/>
      <c r="IC94" s="81"/>
      <c r="ID94" s="81"/>
    </row>
    <row r="95" customFormat="false" ht="13.8" hidden="false" customHeight="true" outlineLevel="0" collapsed="false">
      <c r="A95" s="143"/>
      <c r="B95" s="144" t="s">
        <v>109</v>
      </c>
      <c r="C95" s="83" t="s">
        <v>123</v>
      </c>
      <c r="D95" s="83"/>
      <c r="E95" s="83"/>
      <c r="F95" s="83"/>
      <c r="G95" s="83"/>
      <c r="H95" s="145"/>
      <c r="I95" s="146"/>
      <c r="J95" s="146"/>
      <c r="K95" s="146"/>
      <c r="L95" s="148"/>
      <c r="M95" s="146"/>
      <c r="N95" s="148"/>
      <c r="O95" s="146"/>
      <c r="P95" s="149" t="n">
        <v>1832.37</v>
      </c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CJ95" s="80"/>
      <c r="CK95" s="80"/>
      <c r="CL95" s="80"/>
      <c r="CM95" s="80"/>
      <c r="CN95" s="80"/>
      <c r="CO95" s="80"/>
      <c r="CP95" s="80"/>
      <c r="CQ95" s="80"/>
      <c r="CR95" s="80"/>
      <c r="CS95" s="80"/>
      <c r="CT95" s="80"/>
      <c r="CU95" s="80"/>
      <c r="CV95" s="80"/>
      <c r="CW95" s="80"/>
      <c r="CX95" s="80"/>
      <c r="CY95" s="80"/>
      <c r="CZ95" s="80"/>
      <c r="DA95" s="80"/>
      <c r="DB95" s="80"/>
      <c r="DC95" s="80"/>
      <c r="DD95" s="80"/>
      <c r="DE95" s="80"/>
      <c r="DF95" s="80"/>
      <c r="DG95" s="80"/>
      <c r="DH95" s="80"/>
      <c r="DI95" s="80"/>
      <c r="DJ95" s="80"/>
      <c r="DK95" s="80"/>
      <c r="DL95" s="80"/>
      <c r="DM95" s="80"/>
      <c r="DN95" s="80"/>
      <c r="DO95" s="80"/>
      <c r="DP95" s="80"/>
      <c r="DQ95" s="80"/>
      <c r="DR95" s="80"/>
      <c r="DS95" s="80"/>
      <c r="DT95" s="80"/>
      <c r="DU95" s="80"/>
      <c r="DV95" s="80"/>
      <c r="DW95" s="80"/>
      <c r="DX95" s="80"/>
      <c r="DY95" s="80"/>
      <c r="DZ95" s="80"/>
      <c r="EA95" s="80"/>
      <c r="EB95" s="80"/>
      <c r="EC95" s="80"/>
      <c r="ED95" s="80"/>
      <c r="EE95" s="80"/>
      <c r="EF95" s="80"/>
      <c r="EG95" s="80"/>
      <c r="EH95" s="80"/>
      <c r="EI95" s="80"/>
      <c r="EJ95" s="80"/>
      <c r="EK95" s="80"/>
      <c r="EL95" s="80"/>
      <c r="EM95" s="80"/>
      <c r="EN95" s="80"/>
      <c r="EO95" s="80"/>
      <c r="EP95" s="80"/>
      <c r="EQ95" s="80"/>
      <c r="ER95" s="80"/>
      <c r="ES95" s="80"/>
      <c r="ET95" s="80"/>
      <c r="EU95" s="80"/>
      <c r="EV95" s="80"/>
      <c r="EW95" s="80"/>
      <c r="EX95" s="80"/>
      <c r="EY95" s="80"/>
      <c r="EZ95" s="80"/>
      <c r="FA95" s="80"/>
      <c r="FB95" s="80"/>
      <c r="FC95" s="80"/>
      <c r="FD95" s="80"/>
      <c r="FE95" s="80"/>
      <c r="FF95" s="80"/>
      <c r="FG95" s="80"/>
      <c r="FH95" s="80"/>
      <c r="FI95" s="80"/>
      <c r="FJ95" s="80"/>
      <c r="FK95" s="80"/>
      <c r="FL95" s="80"/>
      <c r="FM95" s="80"/>
      <c r="FN95" s="80"/>
      <c r="FO95" s="80"/>
      <c r="FP95" s="80"/>
      <c r="FQ95" s="80"/>
      <c r="FR95" s="80"/>
      <c r="FS95" s="80"/>
      <c r="FT95" s="80"/>
      <c r="FU95" s="80"/>
      <c r="FV95" s="80"/>
      <c r="FW95" s="80"/>
      <c r="FX95" s="80"/>
      <c r="FY95" s="80"/>
      <c r="FZ95" s="80"/>
      <c r="GA95" s="80"/>
      <c r="GB95" s="80"/>
      <c r="GC95" s="80"/>
      <c r="GD95" s="80"/>
      <c r="GE95" s="80"/>
      <c r="GF95" s="80"/>
      <c r="GG95" s="80"/>
      <c r="GH95" s="80"/>
      <c r="GI95" s="80"/>
      <c r="GJ95" s="80"/>
      <c r="GK95" s="80"/>
      <c r="GL95" s="80"/>
      <c r="GM95" s="80"/>
      <c r="GN95" s="80"/>
      <c r="GO95" s="128"/>
      <c r="GP95" s="128"/>
      <c r="GQ95" s="128"/>
      <c r="GR95" s="128"/>
      <c r="GS95" s="128"/>
      <c r="GT95" s="128"/>
      <c r="GU95" s="128"/>
      <c r="GV95" s="80"/>
      <c r="GW95" s="86" t="s">
        <v>123</v>
      </c>
      <c r="GX95" s="86"/>
      <c r="GY95" s="128"/>
      <c r="GZ95" s="86"/>
      <c r="HA95" s="128"/>
      <c r="HB95" s="86"/>
      <c r="HC95" s="80"/>
      <c r="HD95" s="80"/>
      <c r="HE95" s="80"/>
      <c r="HF95" s="80"/>
      <c r="HG95" s="80"/>
      <c r="HH95" s="80"/>
      <c r="HI95" s="80"/>
      <c r="HJ95" s="80"/>
      <c r="HK95" s="80"/>
      <c r="HL95" s="80"/>
      <c r="HM95" s="80"/>
      <c r="HN95" s="80"/>
      <c r="HO95" s="80"/>
      <c r="HP95" s="80"/>
      <c r="HQ95" s="80"/>
      <c r="HR95" s="80"/>
      <c r="HS95" s="80"/>
      <c r="HT95" s="80"/>
      <c r="HU95" s="80"/>
      <c r="HV95" s="80"/>
      <c r="HW95" s="80"/>
      <c r="HX95" s="80"/>
      <c r="HY95" s="80"/>
      <c r="HZ95" s="81"/>
      <c r="IA95" s="81"/>
      <c r="IB95" s="81"/>
      <c r="IC95" s="81"/>
      <c r="ID95" s="81"/>
    </row>
    <row r="96" customFormat="false" ht="13.8" hidden="false" customHeight="true" outlineLevel="0" collapsed="false">
      <c r="A96" s="143"/>
      <c r="B96" s="144"/>
      <c r="C96" s="83" t="s">
        <v>124</v>
      </c>
      <c r="D96" s="83"/>
      <c r="E96" s="83"/>
      <c r="F96" s="83"/>
      <c r="G96" s="83"/>
      <c r="H96" s="145" t="s">
        <v>93</v>
      </c>
      <c r="I96" s="146"/>
      <c r="J96" s="146"/>
      <c r="K96" s="158" t="n">
        <v>1.2432</v>
      </c>
      <c r="L96" s="148"/>
      <c r="M96" s="146"/>
      <c r="N96" s="148"/>
      <c r="O96" s="146"/>
      <c r="P96" s="149" t="n">
        <v>1172.85</v>
      </c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CI96" s="80"/>
      <c r="CJ96" s="80"/>
      <c r="CK96" s="80"/>
      <c r="CL96" s="80"/>
      <c r="CM96" s="80"/>
      <c r="CN96" s="80"/>
      <c r="CO96" s="80"/>
      <c r="CP96" s="80"/>
      <c r="CQ96" s="80"/>
      <c r="CR96" s="80"/>
      <c r="CS96" s="80"/>
      <c r="CT96" s="80"/>
      <c r="CU96" s="80"/>
      <c r="CV96" s="80"/>
      <c r="CW96" s="80"/>
      <c r="CX96" s="80"/>
      <c r="CY96" s="80"/>
      <c r="CZ96" s="80"/>
      <c r="DA96" s="80"/>
      <c r="DB96" s="80"/>
      <c r="DC96" s="80"/>
      <c r="DD96" s="80"/>
      <c r="DE96" s="80"/>
      <c r="DF96" s="80"/>
      <c r="DG96" s="80"/>
      <c r="DH96" s="80"/>
      <c r="DI96" s="80"/>
      <c r="DJ96" s="80"/>
      <c r="DK96" s="80"/>
      <c r="DL96" s="80"/>
      <c r="DM96" s="80"/>
      <c r="DN96" s="80"/>
      <c r="DO96" s="80"/>
      <c r="DP96" s="80"/>
      <c r="DQ96" s="80"/>
      <c r="DR96" s="80"/>
      <c r="DS96" s="80"/>
      <c r="DT96" s="80"/>
      <c r="DU96" s="80"/>
      <c r="DV96" s="80"/>
      <c r="DW96" s="80"/>
      <c r="DX96" s="80"/>
      <c r="DY96" s="80"/>
      <c r="DZ96" s="80"/>
      <c r="EA96" s="80"/>
      <c r="EB96" s="80"/>
      <c r="EC96" s="80"/>
      <c r="ED96" s="80"/>
      <c r="EE96" s="80"/>
      <c r="EF96" s="80"/>
      <c r="EG96" s="80"/>
      <c r="EH96" s="80"/>
      <c r="EI96" s="80"/>
      <c r="EJ96" s="80"/>
      <c r="EK96" s="80"/>
      <c r="EL96" s="80"/>
      <c r="EM96" s="80"/>
      <c r="EN96" s="80"/>
      <c r="EO96" s="80"/>
      <c r="EP96" s="80"/>
      <c r="EQ96" s="80"/>
      <c r="ER96" s="80"/>
      <c r="ES96" s="80"/>
      <c r="ET96" s="80"/>
      <c r="EU96" s="80"/>
      <c r="EV96" s="80"/>
      <c r="EW96" s="80"/>
      <c r="EX96" s="80"/>
      <c r="EY96" s="80"/>
      <c r="EZ96" s="80"/>
      <c r="FA96" s="80"/>
      <c r="FB96" s="80"/>
      <c r="FC96" s="80"/>
      <c r="FD96" s="80"/>
      <c r="FE96" s="80"/>
      <c r="FF96" s="80"/>
      <c r="FG96" s="80"/>
      <c r="FH96" s="80"/>
      <c r="FI96" s="80"/>
      <c r="FJ96" s="80"/>
      <c r="FK96" s="80"/>
      <c r="FL96" s="80"/>
      <c r="FM96" s="80"/>
      <c r="FN96" s="80"/>
      <c r="FO96" s="80"/>
      <c r="FP96" s="80"/>
      <c r="FQ96" s="80"/>
      <c r="FR96" s="80"/>
      <c r="FS96" s="80"/>
      <c r="FT96" s="80"/>
      <c r="FU96" s="80"/>
      <c r="FV96" s="80"/>
      <c r="FW96" s="80"/>
      <c r="FX96" s="80"/>
      <c r="FY96" s="80"/>
      <c r="FZ96" s="80"/>
      <c r="GA96" s="80"/>
      <c r="GB96" s="80"/>
      <c r="GC96" s="80"/>
      <c r="GD96" s="80"/>
      <c r="GE96" s="80"/>
      <c r="GF96" s="80"/>
      <c r="GG96" s="80"/>
      <c r="GH96" s="80"/>
      <c r="GI96" s="80"/>
      <c r="GJ96" s="80"/>
      <c r="GK96" s="80"/>
      <c r="GL96" s="80"/>
      <c r="GM96" s="80"/>
      <c r="GN96" s="80"/>
      <c r="GO96" s="128"/>
      <c r="GP96" s="128"/>
      <c r="GQ96" s="128"/>
      <c r="GR96" s="128"/>
      <c r="GS96" s="128"/>
      <c r="GT96" s="128"/>
      <c r="GU96" s="128"/>
      <c r="GV96" s="80"/>
      <c r="GW96" s="86" t="s">
        <v>124</v>
      </c>
      <c r="GX96" s="86"/>
      <c r="GY96" s="128"/>
      <c r="GZ96" s="86"/>
      <c r="HA96" s="128"/>
      <c r="HB96" s="86"/>
      <c r="HC96" s="80"/>
      <c r="HD96" s="80"/>
      <c r="HE96" s="80"/>
      <c r="HF96" s="80"/>
      <c r="HG96" s="80"/>
      <c r="HH96" s="80"/>
      <c r="HI96" s="80"/>
      <c r="HJ96" s="80"/>
      <c r="HK96" s="80"/>
      <c r="HL96" s="80"/>
      <c r="HM96" s="80"/>
      <c r="HN96" s="80"/>
      <c r="HO96" s="80"/>
      <c r="HP96" s="80"/>
      <c r="HQ96" s="80"/>
      <c r="HR96" s="80"/>
      <c r="HS96" s="80"/>
      <c r="HT96" s="80"/>
      <c r="HU96" s="80"/>
      <c r="HV96" s="80"/>
      <c r="HW96" s="80"/>
      <c r="HX96" s="80"/>
      <c r="HY96" s="80"/>
      <c r="HZ96" s="81"/>
      <c r="IA96" s="81"/>
      <c r="IB96" s="81"/>
      <c r="IC96" s="81"/>
      <c r="ID96" s="81"/>
    </row>
    <row r="97" customFormat="false" ht="13.8" hidden="false" customHeight="true" outlineLevel="0" collapsed="false">
      <c r="A97" s="150"/>
      <c r="B97" s="144" t="s">
        <v>125</v>
      </c>
      <c r="C97" s="83" t="s">
        <v>126</v>
      </c>
      <c r="D97" s="83"/>
      <c r="E97" s="83"/>
      <c r="F97" s="83"/>
      <c r="G97" s="83"/>
      <c r="H97" s="145" t="s">
        <v>127</v>
      </c>
      <c r="I97" s="151" t="n">
        <v>0.15</v>
      </c>
      <c r="J97" s="152" t="n">
        <v>1.2</v>
      </c>
      <c r="K97" s="172" t="n">
        <v>0.504</v>
      </c>
      <c r="L97" s="153"/>
      <c r="M97" s="154"/>
      <c r="N97" s="155" t="n">
        <v>2383.21</v>
      </c>
      <c r="O97" s="146"/>
      <c r="P97" s="149" t="n">
        <v>1201.14</v>
      </c>
      <c r="Q97" s="156"/>
      <c r="R97" s="156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80"/>
      <c r="CB97" s="80"/>
      <c r="CC97" s="80"/>
      <c r="CD97" s="80"/>
      <c r="CE97" s="80"/>
      <c r="CF97" s="80"/>
      <c r="CG97" s="80"/>
      <c r="CH97" s="80"/>
      <c r="CI97" s="80"/>
      <c r="CJ97" s="80"/>
      <c r="CK97" s="80"/>
      <c r="CL97" s="80"/>
      <c r="CM97" s="80"/>
      <c r="CN97" s="80"/>
      <c r="CO97" s="80"/>
      <c r="CP97" s="80"/>
      <c r="CQ97" s="80"/>
      <c r="CR97" s="80"/>
      <c r="CS97" s="80"/>
      <c r="CT97" s="80"/>
      <c r="CU97" s="80"/>
      <c r="CV97" s="80"/>
      <c r="CW97" s="80"/>
      <c r="CX97" s="80"/>
      <c r="CY97" s="80"/>
      <c r="CZ97" s="80"/>
      <c r="DA97" s="80"/>
      <c r="DB97" s="80"/>
      <c r="DC97" s="80"/>
      <c r="DD97" s="80"/>
      <c r="DE97" s="80"/>
      <c r="DF97" s="80"/>
      <c r="DG97" s="80"/>
      <c r="DH97" s="80"/>
      <c r="DI97" s="80"/>
      <c r="DJ97" s="80"/>
      <c r="DK97" s="80"/>
      <c r="DL97" s="80"/>
      <c r="DM97" s="80"/>
      <c r="DN97" s="80"/>
      <c r="DO97" s="80"/>
      <c r="DP97" s="80"/>
      <c r="DQ97" s="80"/>
      <c r="DR97" s="80"/>
      <c r="DS97" s="80"/>
      <c r="DT97" s="80"/>
      <c r="DU97" s="80"/>
      <c r="DV97" s="80"/>
      <c r="DW97" s="80"/>
      <c r="DX97" s="80"/>
      <c r="DY97" s="80"/>
      <c r="DZ97" s="80"/>
      <c r="EA97" s="80"/>
      <c r="EB97" s="80"/>
      <c r="EC97" s="80"/>
      <c r="ED97" s="80"/>
      <c r="EE97" s="80"/>
      <c r="EF97" s="80"/>
      <c r="EG97" s="80"/>
      <c r="EH97" s="80"/>
      <c r="EI97" s="80"/>
      <c r="EJ97" s="80"/>
      <c r="EK97" s="80"/>
      <c r="EL97" s="80"/>
      <c r="EM97" s="80"/>
      <c r="EN97" s="80"/>
      <c r="EO97" s="80"/>
      <c r="EP97" s="80"/>
      <c r="EQ97" s="80"/>
      <c r="ER97" s="80"/>
      <c r="ES97" s="80"/>
      <c r="ET97" s="80"/>
      <c r="EU97" s="80"/>
      <c r="EV97" s="80"/>
      <c r="EW97" s="80"/>
      <c r="EX97" s="80"/>
      <c r="EY97" s="80"/>
      <c r="EZ97" s="80"/>
      <c r="FA97" s="80"/>
      <c r="FB97" s="80"/>
      <c r="FC97" s="80"/>
      <c r="FD97" s="80"/>
      <c r="FE97" s="80"/>
      <c r="FF97" s="80"/>
      <c r="FG97" s="80"/>
      <c r="FH97" s="80"/>
      <c r="FI97" s="80"/>
      <c r="FJ97" s="80"/>
      <c r="FK97" s="80"/>
      <c r="FL97" s="80"/>
      <c r="FM97" s="80"/>
      <c r="FN97" s="80"/>
      <c r="FO97" s="80"/>
      <c r="FP97" s="80"/>
      <c r="FQ97" s="80"/>
      <c r="FR97" s="80"/>
      <c r="FS97" s="80"/>
      <c r="FT97" s="80"/>
      <c r="FU97" s="80"/>
      <c r="FV97" s="80"/>
      <c r="FW97" s="80"/>
      <c r="FX97" s="80"/>
      <c r="FY97" s="80"/>
      <c r="FZ97" s="80"/>
      <c r="GA97" s="80"/>
      <c r="GB97" s="80"/>
      <c r="GC97" s="80"/>
      <c r="GD97" s="80"/>
      <c r="GE97" s="80"/>
      <c r="GF97" s="80"/>
      <c r="GG97" s="80"/>
      <c r="GH97" s="80"/>
      <c r="GI97" s="80"/>
      <c r="GJ97" s="80"/>
      <c r="GK97" s="80"/>
      <c r="GL97" s="80"/>
      <c r="GM97" s="80"/>
      <c r="GN97" s="80"/>
      <c r="GO97" s="128"/>
      <c r="GP97" s="128"/>
      <c r="GQ97" s="128"/>
      <c r="GR97" s="128"/>
      <c r="GS97" s="128"/>
      <c r="GT97" s="128"/>
      <c r="GU97" s="128"/>
      <c r="GV97" s="80"/>
      <c r="GW97" s="86"/>
      <c r="GX97" s="86" t="s">
        <v>126</v>
      </c>
      <c r="GY97" s="128"/>
      <c r="GZ97" s="86"/>
      <c r="HA97" s="128"/>
      <c r="HB97" s="86"/>
      <c r="HC97" s="80"/>
      <c r="HD97" s="80"/>
      <c r="HE97" s="80"/>
      <c r="HF97" s="80"/>
      <c r="HG97" s="80"/>
      <c r="HH97" s="80"/>
      <c r="HI97" s="80"/>
      <c r="HJ97" s="80"/>
      <c r="HK97" s="80"/>
      <c r="HL97" s="80"/>
      <c r="HM97" s="80"/>
      <c r="HN97" s="80"/>
      <c r="HO97" s="80"/>
      <c r="HP97" s="80"/>
      <c r="HQ97" s="80"/>
      <c r="HR97" s="80"/>
      <c r="HS97" s="80"/>
      <c r="HT97" s="80"/>
      <c r="HU97" s="80"/>
      <c r="HV97" s="80"/>
      <c r="HW97" s="80"/>
      <c r="HX97" s="80"/>
      <c r="HY97" s="80"/>
      <c r="HZ97" s="81"/>
      <c r="IA97" s="81"/>
      <c r="IB97" s="81"/>
      <c r="IC97" s="81"/>
      <c r="ID97" s="81"/>
    </row>
    <row r="98" customFormat="false" ht="13.8" hidden="false" customHeight="true" outlineLevel="0" collapsed="false">
      <c r="A98" s="162"/>
      <c r="B98" s="144" t="s">
        <v>128</v>
      </c>
      <c r="C98" s="83" t="s">
        <v>129</v>
      </c>
      <c r="D98" s="83"/>
      <c r="E98" s="83"/>
      <c r="F98" s="83"/>
      <c r="G98" s="83"/>
      <c r="H98" s="145" t="s">
        <v>93</v>
      </c>
      <c r="I98" s="151" t="n">
        <v>0.15</v>
      </c>
      <c r="J98" s="152" t="n">
        <v>1.2</v>
      </c>
      <c r="K98" s="172" t="n">
        <v>0.504</v>
      </c>
      <c r="L98" s="148"/>
      <c r="M98" s="146"/>
      <c r="N98" s="155" t="n">
        <v>1112.45</v>
      </c>
      <c r="O98" s="146"/>
      <c r="P98" s="157" t="n">
        <v>560.67</v>
      </c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0"/>
      <c r="CF98" s="80"/>
      <c r="CG98" s="80"/>
      <c r="CH98" s="80"/>
      <c r="CI98" s="80"/>
      <c r="CJ98" s="80"/>
      <c r="CK98" s="80"/>
      <c r="CL98" s="80"/>
      <c r="CM98" s="80"/>
      <c r="CN98" s="80"/>
      <c r="CO98" s="80"/>
      <c r="CP98" s="80"/>
      <c r="CQ98" s="80"/>
      <c r="CR98" s="80"/>
      <c r="CS98" s="80"/>
      <c r="CT98" s="80"/>
      <c r="CU98" s="80"/>
      <c r="CV98" s="80"/>
      <c r="CW98" s="80"/>
      <c r="CX98" s="80"/>
      <c r="CY98" s="80"/>
      <c r="CZ98" s="80"/>
      <c r="DA98" s="80"/>
      <c r="DB98" s="80"/>
      <c r="DC98" s="80"/>
      <c r="DD98" s="80"/>
      <c r="DE98" s="80"/>
      <c r="DF98" s="80"/>
      <c r="DG98" s="80"/>
      <c r="DH98" s="80"/>
      <c r="DI98" s="80"/>
      <c r="DJ98" s="80"/>
      <c r="DK98" s="80"/>
      <c r="DL98" s="80"/>
      <c r="DM98" s="80"/>
      <c r="DN98" s="80"/>
      <c r="DO98" s="80"/>
      <c r="DP98" s="80"/>
      <c r="DQ98" s="80"/>
      <c r="DR98" s="80"/>
      <c r="DS98" s="80"/>
      <c r="DT98" s="80"/>
      <c r="DU98" s="80"/>
      <c r="DV98" s="80"/>
      <c r="DW98" s="80"/>
      <c r="DX98" s="80"/>
      <c r="DY98" s="80"/>
      <c r="DZ98" s="80"/>
      <c r="EA98" s="80"/>
      <c r="EB98" s="80"/>
      <c r="EC98" s="80"/>
      <c r="ED98" s="80"/>
      <c r="EE98" s="80"/>
      <c r="EF98" s="80"/>
      <c r="EG98" s="80"/>
      <c r="EH98" s="80"/>
      <c r="EI98" s="80"/>
      <c r="EJ98" s="80"/>
      <c r="EK98" s="80"/>
      <c r="EL98" s="80"/>
      <c r="EM98" s="80"/>
      <c r="EN98" s="80"/>
      <c r="EO98" s="80"/>
      <c r="EP98" s="80"/>
      <c r="EQ98" s="80"/>
      <c r="ER98" s="80"/>
      <c r="ES98" s="80"/>
      <c r="ET98" s="80"/>
      <c r="EU98" s="80"/>
      <c r="EV98" s="80"/>
      <c r="EW98" s="80"/>
      <c r="EX98" s="80"/>
      <c r="EY98" s="80"/>
      <c r="EZ98" s="80"/>
      <c r="FA98" s="80"/>
      <c r="FB98" s="80"/>
      <c r="FC98" s="80"/>
      <c r="FD98" s="80"/>
      <c r="FE98" s="80"/>
      <c r="FF98" s="80"/>
      <c r="FG98" s="80"/>
      <c r="FH98" s="80"/>
      <c r="FI98" s="80"/>
      <c r="FJ98" s="80"/>
      <c r="FK98" s="80"/>
      <c r="FL98" s="80"/>
      <c r="FM98" s="80"/>
      <c r="FN98" s="80"/>
      <c r="FO98" s="80"/>
      <c r="FP98" s="80"/>
      <c r="FQ98" s="80"/>
      <c r="FR98" s="80"/>
      <c r="FS98" s="80"/>
      <c r="FT98" s="80"/>
      <c r="FU98" s="80"/>
      <c r="FV98" s="80"/>
      <c r="FW98" s="80"/>
      <c r="FX98" s="80"/>
      <c r="FY98" s="80"/>
      <c r="FZ98" s="80"/>
      <c r="GA98" s="80"/>
      <c r="GB98" s="80"/>
      <c r="GC98" s="80"/>
      <c r="GD98" s="80"/>
      <c r="GE98" s="80"/>
      <c r="GF98" s="80"/>
      <c r="GG98" s="80"/>
      <c r="GH98" s="80"/>
      <c r="GI98" s="80"/>
      <c r="GJ98" s="80"/>
      <c r="GK98" s="80"/>
      <c r="GL98" s="80"/>
      <c r="GM98" s="80"/>
      <c r="GN98" s="80"/>
      <c r="GO98" s="128"/>
      <c r="GP98" s="128"/>
      <c r="GQ98" s="128"/>
      <c r="GR98" s="128"/>
      <c r="GS98" s="128"/>
      <c r="GT98" s="128"/>
      <c r="GU98" s="128"/>
      <c r="GV98" s="80"/>
      <c r="GW98" s="86"/>
      <c r="GX98" s="86"/>
      <c r="GY98" s="128"/>
      <c r="GZ98" s="86"/>
      <c r="HA98" s="128"/>
      <c r="HB98" s="86" t="s">
        <v>129</v>
      </c>
      <c r="HC98" s="80"/>
      <c r="HD98" s="80"/>
      <c r="HE98" s="80"/>
      <c r="HF98" s="80"/>
      <c r="HG98" s="80"/>
      <c r="HH98" s="80"/>
      <c r="HI98" s="80"/>
      <c r="HJ98" s="80"/>
      <c r="HK98" s="80"/>
      <c r="HL98" s="80"/>
      <c r="HM98" s="80"/>
      <c r="HN98" s="80"/>
      <c r="HO98" s="80"/>
      <c r="HP98" s="80"/>
      <c r="HQ98" s="80"/>
      <c r="HR98" s="80"/>
      <c r="HS98" s="80"/>
      <c r="HT98" s="80"/>
      <c r="HU98" s="80"/>
      <c r="HV98" s="80"/>
      <c r="HW98" s="80"/>
      <c r="HX98" s="80"/>
      <c r="HY98" s="80"/>
      <c r="HZ98" s="81"/>
      <c r="IA98" s="81"/>
      <c r="IB98" s="81"/>
      <c r="IC98" s="81"/>
      <c r="ID98" s="81"/>
    </row>
    <row r="99" customFormat="false" ht="13.8" hidden="false" customHeight="true" outlineLevel="0" collapsed="false">
      <c r="A99" s="150"/>
      <c r="B99" s="144" t="s">
        <v>130</v>
      </c>
      <c r="C99" s="83" t="s">
        <v>131</v>
      </c>
      <c r="D99" s="83"/>
      <c r="E99" s="83"/>
      <c r="F99" s="83"/>
      <c r="G99" s="83"/>
      <c r="H99" s="145" t="s">
        <v>127</v>
      </c>
      <c r="I99" s="151" t="n">
        <v>0.22</v>
      </c>
      <c r="J99" s="152" t="n">
        <v>1.2</v>
      </c>
      <c r="K99" s="158" t="n">
        <v>0.7392</v>
      </c>
      <c r="L99" s="153"/>
      <c r="M99" s="154"/>
      <c r="N99" s="155" t="n">
        <v>853.93</v>
      </c>
      <c r="O99" s="146"/>
      <c r="P99" s="149" t="n">
        <v>631.23</v>
      </c>
      <c r="Q99" s="156"/>
      <c r="R99" s="156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80"/>
      <c r="CB99" s="80"/>
      <c r="CC99" s="80"/>
      <c r="CD99" s="80"/>
      <c r="CE99" s="80"/>
      <c r="CF99" s="80"/>
      <c r="CG99" s="80"/>
      <c r="CH99" s="80"/>
      <c r="CI99" s="80"/>
      <c r="CJ99" s="80"/>
      <c r="CK99" s="80"/>
      <c r="CL99" s="80"/>
      <c r="CM99" s="80"/>
      <c r="CN99" s="80"/>
      <c r="CO99" s="80"/>
      <c r="CP99" s="80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80"/>
      <c r="DE99" s="80"/>
      <c r="DF99" s="80"/>
      <c r="DG99" s="80"/>
      <c r="DH99" s="80"/>
      <c r="DI99" s="80"/>
      <c r="DJ99" s="80"/>
      <c r="DK99" s="80"/>
      <c r="DL99" s="80"/>
      <c r="DM99" s="80"/>
      <c r="DN99" s="80"/>
      <c r="DO99" s="80"/>
      <c r="DP99" s="80"/>
      <c r="DQ99" s="80"/>
      <c r="DR99" s="80"/>
      <c r="DS99" s="80"/>
      <c r="DT99" s="80"/>
      <c r="DU99" s="80"/>
      <c r="DV99" s="80"/>
      <c r="DW99" s="80"/>
      <c r="DX99" s="80"/>
      <c r="DY99" s="80"/>
      <c r="DZ99" s="80"/>
      <c r="EA99" s="80"/>
      <c r="EB99" s="80"/>
      <c r="EC99" s="80"/>
      <c r="ED99" s="80"/>
      <c r="EE99" s="80"/>
      <c r="EF99" s="80"/>
      <c r="EG99" s="80"/>
      <c r="EH99" s="80"/>
      <c r="EI99" s="80"/>
      <c r="EJ99" s="80"/>
      <c r="EK99" s="80"/>
      <c r="EL99" s="80"/>
      <c r="EM99" s="80"/>
      <c r="EN99" s="80"/>
      <c r="EO99" s="80"/>
      <c r="EP99" s="80"/>
      <c r="EQ99" s="80"/>
      <c r="ER99" s="80"/>
      <c r="ES99" s="80"/>
      <c r="ET99" s="80"/>
      <c r="EU99" s="80"/>
      <c r="EV99" s="80"/>
      <c r="EW99" s="80"/>
      <c r="EX99" s="80"/>
      <c r="EY99" s="80"/>
      <c r="EZ99" s="80"/>
      <c r="FA99" s="80"/>
      <c r="FB99" s="80"/>
      <c r="FC99" s="80"/>
      <c r="FD99" s="80"/>
      <c r="FE99" s="80"/>
      <c r="FF99" s="80"/>
      <c r="FG99" s="80"/>
      <c r="FH99" s="80"/>
      <c r="FI99" s="80"/>
      <c r="FJ99" s="80"/>
      <c r="FK99" s="80"/>
      <c r="FL99" s="80"/>
      <c r="FM99" s="80"/>
      <c r="FN99" s="80"/>
      <c r="FO99" s="80"/>
      <c r="FP99" s="80"/>
      <c r="FQ99" s="80"/>
      <c r="FR99" s="80"/>
      <c r="FS99" s="80"/>
      <c r="FT99" s="80"/>
      <c r="FU99" s="80"/>
      <c r="FV99" s="80"/>
      <c r="FW99" s="80"/>
      <c r="FX99" s="80"/>
      <c r="FY99" s="80"/>
      <c r="FZ99" s="80"/>
      <c r="GA99" s="80"/>
      <c r="GB99" s="80"/>
      <c r="GC99" s="80"/>
      <c r="GD99" s="80"/>
      <c r="GE99" s="80"/>
      <c r="GF99" s="80"/>
      <c r="GG99" s="80"/>
      <c r="GH99" s="80"/>
      <c r="GI99" s="80"/>
      <c r="GJ99" s="80"/>
      <c r="GK99" s="80"/>
      <c r="GL99" s="80"/>
      <c r="GM99" s="80"/>
      <c r="GN99" s="80"/>
      <c r="GO99" s="128"/>
      <c r="GP99" s="128"/>
      <c r="GQ99" s="128"/>
      <c r="GR99" s="128"/>
      <c r="GS99" s="128"/>
      <c r="GT99" s="128"/>
      <c r="GU99" s="128"/>
      <c r="GV99" s="80"/>
      <c r="GW99" s="86"/>
      <c r="GX99" s="86" t="s">
        <v>131</v>
      </c>
      <c r="GY99" s="128"/>
      <c r="GZ99" s="86"/>
      <c r="HA99" s="128"/>
      <c r="HB99" s="86"/>
      <c r="HC99" s="80"/>
      <c r="HD99" s="80"/>
      <c r="HE99" s="80"/>
      <c r="HF99" s="80"/>
      <c r="HG99" s="80"/>
      <c r="HH99" s="80"/>
      <c r="HI99" s="80"/>
      <c r="HJ99" s="80"/>
      <c r="HK99" s="80"/>
      <c r="HL99" s="80"/>
      <c r="HM99" s="80"/>
      <c r="HN99" s="80"/>
      <c r="HO99" s="80"/>
      <c r="HP99" s="80"/>
      <c r="HQ99" s="80"/>
      <c r="HR99" s="80"/>
      <c r="HS99" s="80"/>
      <c r="HT99" s="80"/>
      <c r="HU99" s="80"/>
      <c r="HV99" s="80"/>
      <c r="HW99" s="80"/>
      <c r="HX99" s="80"/>
      <c r="HY99" s="80"/>
      <c r="HZ99" s="81"/>
      <c r="IA99" s="81"/>
      <c r="IB99" s="81"/>
      <c r="IC99" s="81"/>
      <c r="ID99" s="81"/>
    </row>
    <row r="100" customFormat="false" ht="13.8" hidden="false" customHeight="true" outlineLevel="0" collapsed="false">
      <c r="A100" s="162"/>
      <c r="B100" s="144" t="s">
        <v>132</v>
      </c>
      <c r="C100" s="83" t="s">
        <v>133</v>
      </c>
      <c r="D100" s="83"/>
      <c r="E100" s="83"/>
      <c r="F100" s="83"/>
      <c r="G100" s="83"/>
      <c r="H100" s="145" t="s">
        <v>93</v>
      </c>
      <c r="I100" s="151" t="n">
        <v>0.22</v>
      </c>
      <c r="J100" s="152" t="n">
        <v>1.2</v>
      </c>
      <c r="K100" s="158" t="n">
        <v>0.7392</v>
      </c>
      <c r="L100" s="148"/>
      <c r="M100" s="146"/>
      <c r="N100" s="176" t="n">
        <v>828.16</v>
      </c>
      <c r="O100" s="146"/>
      <c r="P100" s="157" t="n">
        <v>612.18</v>
      </c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80"/>
      <c r="CB100" s="80"/>
      <c r="CC100" s="80"/>
      <c r="CD100" s="80"/>
      <c r="CE100" s="80"/>
      <c r="CF100" s="80"/>
      <c r="CG100" s="80"/>
      <c r="CH100" s="80"/>
      <c r="CI100" s="80"/>
      <c r="CJ100" s="80"/>
      <c r="CK100" s="80"/>
      <c r="CL100" s="80"/>
      <c r="CM100" s="80"/>
      <c r="CN100" s="80"/>
      <c r="CO100" s="80"/>
      <c r="CP100" s="80"/>
      <c r="CQ100" s="80"/>
      <c r="CR100" s="80"/>
      <c r="CS100" s="80"/>
      <c r="CT100" s="80"/>
      <c r="CU100" s="80"/>
      <c r="CV100" s="80"/>
      <c r="CW100" s="80"/>
      <c r="CX100" s="80"/>
      <c r="CY100" s="80"/>
      <c r="CZ100" s="80"/>
      <c r="DA100" s="80"/>
      <c r="DB100" s="80"/>
      <c r="DC100" s="80"/>
      <c r="DD100" s="80"/>
      <c r="DE100" s="80"/>
      <c r="DF100" s="80"/>
      <c r="DG100" s="80"/>
      <c r="DH100" s="80"/>
      <c r="DI100" s="80"/>
      <c r="DJ100" s="80"/>
      <c r="DK100" s="80"/>
      <c r="DL100" s="80"/>
      <c r="DM100" s="80"/>
      <c r="DN100" s="80"/>
      <c r="DO100" s="80"/>
      <c r="DP100" s="80"/>
      <c r="DQ100" s="80"/>
      <c r="DR100" s="80"/>
      <c r="DS100" s="80"/>
      <c r="DT100" s="80"/>
      <c r="DU100" s="80"/>
      <c r="DV100" s="80"/>
      <c r="DW100" s="80"/>
      <c r="DX100" s="80"/>
      <c r="DY100" s="80"/>
      <c r="DZ100" s="80"/>
      <c r="EA100" s="80"/>
      <c r="EB100" s="80"/>
      <c r="EC100" s="80"/>
      <c r="ED100" s="80"/>
      <c r="EE100" s="80"/>
      <c r="EF100" s="80"/>
      <c r="EG100" s="80"/>
      <c r="EH100" s="80"/>
      <c r="EI100" s="80"/>
      <c r="EJ100" s="80"/>
      <c r="EK100" s="80"/>
      <c r="EL100" s="80"/>
      <c r="EM100" s="80"/>
      <c r="EN100" s="80"/>
      <c r="EO100" s="80"/>
      <c r="EP100" s="80"/>
      <c r="EQ100" s="80"/>
      <c r="ER100" s="80"/>
      <c r="ES100" s="80"/>
      <c r="ET100" s="80"/>
      <c r="EU100" s="80"/>
      <c r="EV100" s="80"/>
      <c r="EW100" s="80"/>
      <c r="EX100" s="80"/>
      <c r="EY100" s="80"/>
      <c r="EZ100" s="80"/>
      <c r="FA100" s="80"/>
      <c r="FB100" s="80"/>
      <c r="FC100" s="80"/>
      <c r="FD100" s="80"/>
      <c r="FE100" s="80"/>
      <c r="FF100" s="80"/>
      <c r="FG100" s="80"/>
      <c r="FH100" s="80"/>
      <c r="FI100" s="80"/>
      <c r="FJ100" s="80"/>
      <c r="FK100" s="80"/>
      <c r="FL100" s="80"/>
      <c r="FM100" s="80"/>
      <c r="FN100" s="80"/>
      <c r="FO100" s="80"/>
      <c r="FP100" s="80"/>
      <c r="FQ100" s="80"/>
      <c r="FR100" s="80"/>
      <c r="FS100" s="80"/>
      <c r="FT100" s="80"/>
      <c r="FU100" s="80"/>
      <c r="FV100" s="80"/>
      <c r="FW100" s="80"/>
      <c r="FX100" s="80"/>
      <c r="FY100" s="80"/>
      <c r="FZ100" s="80"/>
      <c r="GA100" s="80"/>
      <c r="GB100" s="80"/>
      <c r="GC100" s="80"/>
      <c r="GD100" s="80"/>
      <c r="GE100" s="80"/>
      <c r="GF100" s="80"/>
      <c r="GG100" s="80"/>
      <c r="GH100" s="80"/>
      <c r="GI100" s="80"/>
      <c r="GJ100" s="80"/>
      <c r="GK100" s="80"/>
      <c r="GL100" s="80"/>
      <c r="GM100" s="80"/>
      <c r="GN100" s="80"/>
      <c r="GO100" s="128"/>
      <c r="GP100" s="128"/>
      <c r="GQ100" s="128"/>
      <c r="GR100" s="128"/>
      <c r="GS100" s="128"/>
      <c r="GT100" s="128"/>
      <c r="GU100" s="128"/>
      <c r="GV100" s="80"/>
      <c r="GW100" s="86"/>
      <c r="GX100" s="86"/>
      <c r="GY100" s="128"/>
      <c r="GZ100" s="86"/>
      <c r="HA100" s="128"/>
      <c r="HB100" s="86" t="s">
        <v>133</v>
      </c>
      <c r="HC100" s="80"/>
      <c r="HD100" s="80"/>
      <c r="HE100" s="80"/>
      <c r="HF100" s="80"/>
      <c r="HG100" s="80"/>
      <c r="HH100" s="80"/>
      <c r="HI100" s="80"/>
      <c r="HJ100" s="80"/>
      <c r="HK100" s="80"/>
      <c r="HL100" s="80"/>
      <c r="HM100" s="80"/>
      <c r="HN100" s="80"/>
      <c r="HO100" s="80"/>
      <c r="HP100" s="80"/>
      <c r="HQ100" s="80"/>
      <c r="HR100" s="80"/>
      <c r="HS100" s="80"/>
      <c r="HT100" s="80"/>
      <c r="HU100" s="80"/>
      <c r="HV100" s="80"/>
      <c r="HW100" s="80"/>
      <c r="HX100" s="80"/>
      <c r="HY100" s="80"/>
      <c r="HZ100" s="81"/>
      <c r="IA100" s="81"/>
      <c r="IB100" s="81"/>
      <c r="IC100" s="81"/>
      <c r="ID100" s="81"/>
    </row>
    <row r="101" customFormat="false" ht="13.8" hidden="false" customHeight="true" outlineLevel="0" collapsed="false">
      <c r="A101" s="143"/>
      <c r="B101" s="144" t="s">
        <v>96</v>
      </c>
      <c r="C101" s="83" t="s">
        <v>97</v>
      </c>
      <c r="D101" s="83"/>
      <c r="E101" s="83"/>
      <c r="F101" s="83"/>
      <c r="G101" s="83"/>
      <c r="H101" s="145"/>
      <c r="I101" s="146"/>
      <c r="J101" s="146"/>
      <c r="K101" s="146"/>
      <c r="L101" s="148"/>
      <c r="M101" s="146"/>
      <c r="N101" s="148"/>
      <c r="O101" s="146"/>
      <c r="P101" s="149" t="n">
        <v>81493.08</v>
      </c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80"/>
      <c r="CB101" s="80"/>
      <c r="CC101" s="80"/>
      <c r="CD101" s="80"/>
      <c r="CE101" s="80"/>
      <c r="CF101" s="80"/>
      <c r="CG101" s="80"/>
      <c r="CH101" s="80"/>
      <c r="CI101" s="80"/>
      <c r="CJ101" s="80"/>
      <c r="CK101" s="80"/>
      <c r="CL101" s="80"/>
      <c r="CM101" s="80"/>
      <c r="CN101" s="80"/>
      <c r="CO101" s="80"/>
      <c r="CP101" s="80"/>
      <c r="CQ101" s="80"/>
      <c r="CR101" s="80"/>
      <c r="CS101" s="80"/>
      <c r="CT101" s="80"/>
      <c r="CU101" s="80"/>
      <c r="CV101" s="80"/>
      <c r="CW101" s="80"/>
      <c r="CX101" s="80"/>
      <c r="CY101" s="80"/>
      <c r="CZ101" s="80"/>
      <c r="DA101" s="80"/>
      <c r="DB101" s="80"/>
      <c r="DC101" s="80"/>
      <c r="DD101" s="80"/>
      <c r="DE101" s="80"/>
      <c r="DF101" s="80"/>
      <c r="DG101" s="80"/>
      <c r="DH101" s="80"/>
      <c r="DI101" s="80"/>
      <c r="DJ101" s="80"/>
      <c r="DK101" s="80"/>
      <c r="DL101" s="80"/>
      <c r="DM101" s="80"/>
      <c r="DN101" s="80"/>
      <c r="DO101" s="80"/>
      <c r="DP101" s="80"/>
      <c r="DQ101" s="80"/>
      <c r="DR101" s="80"/>
      <c r="DS101" s="80"/>
      <c r="DT101" s="80"/>
      <c r="DU101" s="80"/>
      <c r="DV101" s="80"/>
      <c r="DW101" s="80"/>
      <c r="DX101" s="80"/>
      <c r="DY101" s="80"/>
      <c r="DZ101" s="80"/>
      <c r="EA101" s="80"/>
      <c r="EB101" s="80"/>
      <c r="EC101" s="80"/>
      <c r="ED101" s="80"/>
      <c r="EE101" s="80"/>
      <c r="EF101" s="80"/>
      <c r="EG101" s="80"/>
      <c r="EH101" s="80"/>
      <c r="EI101" s="80"/>
      <c r="EJ101" s="80"/>
      <c r="EK101" s="80"/>
      <c r="EL101" s="80"/>
      <c r="EM101" s="80"/>
      <c r="EN101" s="80"/>
      <c r="EO101" s="80"/>
      <c r="EP101" s="80"/>
      <c r="EQ101" s="80"/>
      <c r="ER101" s="80"/>
      <c r="ES101" s="80"/>
      <c r="ET101" s="80"/>
      <c r="EU101" s="80"/>
      <c r="EV101" s="80"/>
      <c r="EW101" s="80"/>
      <c r="EX101" s="80"/>
      <c r="EY101" s="80"/>
      <c r="EZ101" s="80"/>
      <c r="FA101" s="80"/>
      <c r="FB101" s="80"/>
      <c r="FC101" s="80"/>
      <c r="FD101" s="80"/>
      <c r="FE101" s="80"/>
      <c r="FF101" s="80"/>
      <c r="FG101" s="80"/>
      <c r="FH101" s="80"/>
      <c r="FI101" s="80"/>
      <c r="FJ101" s="80"/>
      <c r="FK101" s="80"/>
      <c r="FL101" s="80"/>
      <c r="FM101" s="80"/>
      <c r="FN101" s="80"/>
      <c r="FO101" s="80"/>
      <c r="FP101" s="80"/>
      <c r="FQ101" s="80"/>
      <c r="FR101" s="80"/>
      <c r="FS101" s="80"/>
      <c r="FT101" s="80"/>
      <c r="FU101" s="80"/>
      <c r="FV101" s="80"/>
      <c r="FW101" s="80"/>
      <c r="FX101" s="80"/>
      <c r="FY101" s="80"/>
      <c r="FZ101" s="80"/>
      <c r="GA101" s="80"/>
      <c r="GB101" s="80"/>
      <c r="GC101" s="80"/>
      <c r="GD101" s="80"/>
      <c r="GE101" s="80"/>
      <c r="GF101" s="80"/>
      <c r="GG101" s="80"/>
      <c r="GH101" s="80"/>
      <c r="GI101" s="80"/>
      <c r="GJ101" s="80"/>
      <c r="GK101" s="80"/>
      <c r="GL101" s="80"/>
      <c r="GM101" s="80"/>
      <c r="GN101" s="80"/>
      <c r="GO101" s="128"/>
      <c r="GP101" s="128"/>
      <c r="GQ101" s="128"/>
      <c r="GR101" s="128"/>
      <c r="GS101" s="128"/>
      <c r="GT101" s="128"/>
      <c r="GU101" s="128"/>
      <c r="GV101" s="80"/>
      <c r="GW101" s="86" t="s">
        <v>97</v>
      </c>
      <c r="GX101" s="86"/>
      <c r="GY101" s="128"/>
      <c r="GZ101" s="86"/>
      <c r="HA101" s="128"/>
      <c r="HB101" s="86"/>
      <c r="HC101" s="80"/>
      <c r="HD101" s="80"/>
      <c r="HE101" s="80"/>
      <c r="HF101" s="80"/>
      <c r="HG101" s="80"/>
      <c r="HH101" s="80"/>
      <c r="HI101" s="80"/>
      <c r="HJ101" s="80"/>
      <c r="HK101" s="80"/>
      <c r="HL101" s="80"/>
      <c r="HM101" s="80"/>
      <c r="HN101" s="80"/>
      <c r="HO101" s="80"/>
      <c r="HP101" s="80"/>
      <c r="HQ101" s="80"/>
      <c r="HR101" s="80"/>
      <c r="HS101" s="80"/>
      <c r="HT101" s="80"/>
      <c r="HU101" s="80"/>
      <c r="HV101" s="80"/>
      <c r="HW101" s="80"/>
      <c r="HX101" s="80"/>
      <c r="HY101" s="80"/>
      <c r="HZ101" s="81"/>
      <c r="IA101" s="81"/>
      <c r="IB101" s="81"/>
      <c r="IC101" s="81"/>
      <c r="ID101" s="81"/>
    </row>
    <row r="102" customFormat="false" ht="13.8" hidden="false" customHeight="true" outlineLevel="0" collapsed="false">
      <c r="A102" s="150"/>
      <c r="B102" s="144" t="s">
        <v>154</v>
      </c>
      <c r="C102" s="83" t="s">
        <v>155</v>
      </c>
      <c r="D102" s="83"/>
      <c r="E102" s="83"/>
      <c r="F102" s="83"/>
      <c r="G102" s="83"/>
      <c r="H102" s="145" t="s">
        <v>120</v>
      </c>
      <c r="I102" s="158" t="n">
        <v>0.0002</v>
      </c>
      <c r="J102" s="146"/>
      <c r="K102" s="147" t="n">
        <v>0.00056</v>
      </c>
      <c r="L102" s="153"/>
      <c r="M102" s="154"/>
      <c r="N102" s="155" t="n">
        <v>78628.8</v>
      </c>
      <c r="O102" s="146"/>
      <c r="P102" s="149" t="n">
        <v>44.03</v>
      </c>
      <c r="Q102" s="156"/>
      <c r="R102" s="156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80"/>
      <c r="CB102" s="80"/>
      <c r="CC102" s="80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80"/>
      <c r="CO102" s="80"/>
      <c r="CP102" s="80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80"/>
      <c r="DE102" s="80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80"/>
      <c r="DQ102" s="80"/>
      <c r="DR102" s="80"/>
      <c r="DS102" s="80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80"/>
      <c r="EE102" s="80"/>
      <c r="EF102" s="80"/>
      <c r="EG102" s="80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80"/>
      <c r="ES102" s="80"/>
      <c r="ET102" s="80"/>
      <c r="EU102" s="80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80"/>
      <c r="FG102" s="80"/>
      <c r="FH102" s="80"/>
      <c r="FI102" s="80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80"/>
      <c r="FU102" s="80"/>
      <c r="FV102" s="80"/>
      <c r="FW102" s="80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80"/>
      <c r="GI102" s="80"/>
      <c r="GJ102" s="80"/>
      <c r="GK102" s="80"/>
      <c r="GL102" s="80"/>
      <c r="GM102" s="80"/>
      <c r="GN102" s="80"/>
      <c r="GO102" s="128"/>
      <c r="GP102" s="128"/>
      <c r="GQ102" s="128"/>
      <c r="GR102" s="128"/>
      <c r="GS102" s="128"/>
      <c r="GT102" s="128"/>
      <c r="GU102" s="128"/>
      <c r="GV102" s="80"/>
      <c r="GW102" s="86"/>
      <c r="GX102" s="86" t="s">
        <v>155</v>
      </c>
      <c r="GY102" s="128"/>
      <c r="GZ102" s="86"/>
      <c r="HA102" s="128"/>
      <c r="HB102" s="86"/>
      <c r="HC102" s="80"/>
      <c r="HD102" s="80"/>
      <c r="HE102" s="80"/>
      <c r="HF102" s="80"/>
      <c r="HG102" s="80"/>
      <c r="HH102" s="80"/>
      <c r="HI102" s="80"/>
      <c r="HJ102" s="80"/>
      <c r="HK102" s="80"/>
      <c r="HL102" s="80"/>
      <c r="HM102" s="80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80"/>
      <c r="HY102" s="80"/>
      <c r="HZ102" s="81"/>
      <c r="IA102" s="81"/>
      <c r="IB102" s="81"/>
      <c r="IC102" s="81"/>
      <c r="ID102" s="81"/>
    </row>
    <row r="103" customFormat="false" ht="13.8" hidden="false" customHeight="true" outlineLevel="0" collapsed="false">
      <c r="A103" s="150"/>
      <c r="B103" s="144" t="s">
        <v>156</v>
      </c>
      <c r="C103" s="83" t="s">
        <v>157</v>
      </c>
      <c r="D103" s="83"/>
      <c r="E103" s="83"/>
      <c r="F103" s="83"/>
      <c r="G103" s="83"/>
      <c r="H103" s="145" t="s">
        <v>120</v>
      </c>
      <c r="I103" s="158" t="n">
        <v>0.0072</v>
      </c>
      <c r="J103" s="146"/>
      <c r="K103" s="147" t="n">
        <v>0.02016</v>
      </c>
      <c r="L103" s="177" t="n">
        <v>70296.2</v>
      </c>
      <c r="M103" s="178" t="n">
        <v>1.27</v>
      </c>
      <c r="N103" s="155" t="n">
        <v>89276.17</v>
      </c>
      <c r="O103" s="146"/>
      <c r="P103" s="149" t="n">
        <v>1799.81</v>
      </c>
      <c r="Q103" s="156"/>
      <c r="R103" s="156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80"/>
      <c r="CB103" s="80"/>
      <c r="CC103" s="80"/>
      <c r="CD103" s="80"/>
      <c r="CE103" s="80"/>
      <c r="CF103" s="80"/>
      <c r="CG103" s="80"/>
      <c r="CH103" s="80"/>
      <c r="CI103" s="80"/>
      <c r="CJ103" s="80"/>
      <c r="CK103" s="80"/>
      <c r="CL103" s="80"/>
      <c r="CM103" s="80"/>
      <c r="CN103" s="80"/>
      <c r="CO103" s="80"/>
      <c r="CP103" s="80"/>
      <c r="CQ103" s="80"/>
      <c r="CR103" s="80"/>
      <c r="CS103" s="80"/>
      <c r="CT103" s="80"/>
      <c r="CU103" s="80"/>
      <c r="CV103" s="80"/>
      <c r="CW103" s="80"/>
      <c r="CX103" s="80"/>
      <c r="CY103" s="80"/>
      <c r="CZ103" s="80"/>
      <c r="DA103" s="80"/>
      <c r="DB103" s="80"/>
      <c r="DC103" s="80"/>
      <c r="DD103" s="80"/>
      <c r="DE103" s="80"/>
      <c r="DF103" s="80"/>
      <c r="DG103" s="80"/>
      <c r="DH103" s="80"/>
      <c r="DI103" s="80"/>
      <c r="DJ103" s="80"/>
      <c r="DK103" s="80"/>
      <c r="DL103" s="80"/>
      <c r="DM103" s="80"/>
      <c r="DN103" s="80"/>
      <c r="DO103" s="80"/>
      <c r="DP103" s="80"/>
      <c r="DQ103" s="80"/>
      <c r="DR103" s="80"/>
      <c r="DS103" s="80"/>
      <c r="DT103" s="80"/>
      <c r="DU103" s="80"/>
      <c r="DV103" s="80"/>
      <c r="DW103" s="80"/>
      <c r="DX103" s="80"/>
      <c r="DY103" s="80"/>
      <c r="DZ103" s="80"/>
      <c r="EA103" s="80"/>
      <c r="EB103" s="80"/>
      <c r="EC103" s="80"/>
      <c r="ED103" s="80"/>
      <c r="EE103" s="80"/>
      <c r="EF103" s="80"/>
      <c r="EG103" s="80"/>
      <c r="EH103" s="80"/>
      <c r="EI103" s="80"/>
      <c r="EJ103" s="80"/>
      <c r="EK103" s="80"/>
      <c r="EL103" s="80"/>
      <c r="EM103" s="80"/>
      <c r="EN103" s="80"/>
      <c r="EO103" s="80"/>
      <c r="EP103" s="80"/>
      <c r="EQ103" s="80"/>
      <c r="ER103" s="80"/>
      <c r="ES103" s="80"/>
      <c r="ET103" s="80"/>
      <c r="EU103" s="80"/>
      <c r="EV103" s="80"/>
      <c r="EW103" s="80"/>
      <c r="EX103" s="80"/>
      <c r="EY103" s="80"/>
      <c r="EZ103" s="80"/>
      <c r="FA103" s="80"/>
      <c r="FB103" s="80"/>
      <c r="FC103" s="80"/>
      <c r="FD103" s="80"/>
      <c r="FE103" s="80"/>
      <c r="FF103" s="80"/>
      <c r="FG103" s="80"/>
      <c r="FH103" s="80"/>
      <c r="FI103" s="80"/>
      <c r="FJ103" s="80"/>
      <c r="FK103" s="80"/>
      <c r="FL103" s="80"/>
      <c r="FM103" s="80"/>
      <c r="FN103" s="80"/>
      <c r="FO103" s="80"/>
      <c r="FP103" s="80"/>
      <c r="FQ103" s="80"/>
      <c r="FR103" s="80"/>
      <c r="FS103" s="80"/>
      <c r="FT103" s="80"/>
      <c r="FU103" s="80"/>
      <c r="FV103" s="80"/>
      <c r="FW103" s="80"/>
      <c r="FX103" s="80"/>
      <c r="FY103" s="80"/>
      <c r="FZ103" s="80"/>
      <c r="GA103" s="80"/>
      <c r="GB103" s="80"/>
      <c r="GC103" s="80"/>
      <c r="GD103" s="80"/>
      <c r="GE103" s="80"/>
      <c r="GF103" s="80"/>
      <c r="GG103" s="80"/>
      <c r="GH103" s="80"/>
      <c r="GI103" s="80"/>
      <c r="GJ103" s="80"/>
      <c r="GK103" s="80"/>
      <c r="GL103" s="80"/>
      <c r="GM103" s="80"/>
      <c r="GN103" s="80"/>
      <c r="GO103" s="128"/>
      <c r="GP103" s="128"/>
      <c r="GQ103" s="128"/>
      <c r="GR103" s="128"/>
      <c r="GS103" s="128"/>
      <c r="GT103" s="128"/>
      <c r="GU103" s="128"/>
      <c r="GV103" s="80"/>
      <c r="GW103" s="86"/>
      <c r="GX103" s="86" t="s">
        <v>157</v>
      </c>
      <c r="GY103" s="128"/>
      <c r="GZ103" s="86"/>
      <c r="HA103" s="128"/>
      <c r="HB103" s="86"/>
      <c r="HC103" s="80"/>
      <c r="HD103" s="80"/>
      <c r="HE103" s="80"/>
      <c r="HF103" s="80"/>
      <c r="HG103" s="80"/>
      <c r="HH103" s="80"/>
      <c r="HI103" s="80"/>
      <c r="HJ103" s="80"/>
      <c r="HK103" s="80"/>
      <c r="HL103" s="80"/>
      <c r="HM103" s="80"/>
      <c r="HN103" s="80"/>
      <c r="HO103" s="80"/>
      <c r="HP103" s="80"/>
      <c r="HQ103" s="80"/>
      <c r="HR103" s="80"/>
      <c r="HS103" s="80"/>
      <c r="HT103" s="80"/>
      <c r="HU103" s="80"/>
      <c r="HV103" s="80"/>
      <c r="HW103" s="80"/>
      <c r="HX103" s="80"/>
      <c r="HY103" s="80"/>
      <c r="HZ103" s="81"/>
      <c r="IA103" s="81"/>
      <c r="IB103" s="81"/>
      <c r="IC103" s="81"/>
      <c r="ID103" s="81"/>
    </row>
    <row r="104" customFormat="false" ht="13.8" hidden="false" customHeight="true" outlineLevel="0" collapsed="false">
      <c r="A104" s="150"/>
      <c r="B104" s="144" t="s">
        <v>158</v>
      </c>
      <c r="C104" s="83" t="s">
        <v>159</v>
      </c>
      <c r="D104" s="83"/>
      <c r="E104" s="83"/>
      <c r="F104" s="83"/>
      <c r="G104" s="83"/>
      <c r="H104" s="145" t="s">
        <v>120</v>
      </c>
      <c r="I104" s="172" t="n">
        <v>0.038</v>
      </c>
      <c r="J104" s="146"/>
      <c r="K104" s="158" t="n">
        <v>0.1064</v>
      </c>
      <c r="L104" s="177" t="n">
        <v>55898.18</v>
      </c>
      <c r="M104" s="178" t="n">
        <v>1.57</v>
      </c>
      <c r="N104" s="155" t="n">
        <v>87760.14</v>
      </c>
      <c r="O104" s="146"/>
      <c r="P104" s="149" t="n">
        <v>9337.68</v>
      </c>
      <c r="Q104" s="156"/>
      <c r="R104" s="156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  <c r="CN104" s="80"/>
      <c r="CO104" s="80"/>
      <c r="CP104" s="80"/>
      <c r="CQ104" s="80"/>
      <c r="CR104" s="80"/>
      <c r="CS104" s="80"/>
      <c r="CT104" s="80"/>
      <c r="CU104" s="80"/>
      <c r="CV104" s="80"/>
      <c r="CW104" s="80"/>
      <c r="CX104" s="80"/>
      <c r="CY104" s="80"/>
      <c r="CZ104" s="80"/>
      <c r="DA104" s="80"/>
      <c r="DB104" s="80"/>
      <c r="DC104" s="80"/>
      <c r="DD104" s="80"/>
      <c r="DE104" s="80"/>
      <c r="DF104" s="80"/>
      <c r="DG104" s="80"/>
      <c r="DH104" s="80"/>
      <c r="DI104" s="80"/>
      <c r="DJ104" s="80"/>
      <c r="DK104" s="80"/>
      <c r="DL104" s="80"/>
      <c r="DM104" s="80"/>
      <c r="DN104" s="80"/>
      <c r="DO104" s="80"/>
      <c r="DP104" s="80"/>
      <c r="DQ104" s="80"/>
      <c r="DR104" s="80"/>
      <c r="DS104" s="80"/>
      <c r="DT104" s="80"/>
      <c r="DU104" s="80"/>
      <c r="DV104" s="80"/>
      <c r="DW104" s="80"/>
      <c r="DX104" s="80"/>
      <c r="DY104" s="80"/>
      <c r="DZ104" s="80"/>
      <c r="EA104" s="80"/>
      <c r="EB104" s="80"/>
      <c r="EC104" s="80"/>
      <c r="ED104" s="80"/>
      <c r="EE104" s="80"/>
      <c r="EF104" s="80"/>
      <c r="EG104" s="80"/>
      <c r="EH104" s="80"/>
      <c r="EI104" s="80"/>
      <c r="EJ104" s="80"/>
      <c r="EK104" s="80"/>
      <c r="EL104" s="80"/>
      <c r="EM104" s="80"/>
      <c r="EN104" s="80"/>
      <c r="EO104" s="80"/>
      <c r="EP104" s="80"/>
      <c r="EQ104" s="80"/>
      <c r="ER104" s="80"/>
      <c r="ES104" s="80"/>
      <c r="ET104" s="80"/>
      <c r="EU104" s="80"/>
      <c r="EV104" s="80"/>
      <c r="EW104" s="80"/>
      <c r="EX104" s="80"/>
      <c r="EY104" s="80"/>
      <c r="EZ104" s="80"/>
      <c r="FA104" s="80"/>
      <c r="FB104" s="80"/>
      <c r="FC104" s="80"/>
      <c r="FD104" s="80"/>
      <c r="FE104" s="80"/>
      <c r="FF104" s="80"/>
      <c r="FG104" s="80"/>
      <c r="FH104" s="80"/>
      <c r="FI104" s="80"/>
      <c r="FJ104" s="80"/>
      <c r="FK104" s="80"/>
      <c r="FL104" s="80"/>
      <c r="FM104" s="80"/>
      <c r="FN104" s="80"/>
      <c r="FO104" s="80"/>
      <c r="FP104" s="80"/>
      <c r="FQ104" s="80"/>
      <c r="FR104" s="80"/>
      <c r="FS104" s="80"/>
      <c r="FT104" s="80"/>
      <c r="FU104" s="80"/>
      <c r="FV104" s="80"/>
      <c r="FW104" s="80"/>
      <c r="FX104" s="80"/>
      <c r="FY104" s="80"/>
      <c r="FZ104" s="80"/>
      <c r="GA104" s="80"/>
      <c r="GB104" s="80"/>
      <c r="GC104" s="80"/>
      <c r="GD104" s="80"/>
      <c r="GE104" s="80"/>
      <c r="GF104" s="80"/>
      <c r="GG104" s="80"/>
      <c r="GH104" s="80"/>
      <c r="GI104" s="80"/>
      <c r="GJ104" s="80"/>
      <c r="GK104" s="80"/>
      <c r="GL104" s="80"/>
      <c r="GM104" s="80"/>
      <c r="GN104" s="80"/>
      <c r="GO104" s="128"/>
      <c r="GP104" s="128"/>
      <c r="GQ104" s="128"/>
      <c r="GR104" s="128"/>
      <c r="GS104" s="128"/>
      <c r="GT104" s="128"/>
      <c r="GU104" s="128"/>
      <c r="GV104" s="80"/>
      <c r="GW104" s="86"/>
      <c r="GX104" s="86" t="s">
        <v>159</v>
      </c>
      <c r="GY104" s="128"/>
      <c r="GZ104" s="86"/>
      <c r="HA104" s="128"/>
      <c r="HB104" s="86"/>
      <c r="HC104" s="80"/>
      <c r="HD104" s="80"/>
      <c r="HE104" s="80"/>
      <c r="HF104" s="80"/>
      <c r="HG104" s="80"/>
      <c r="HH104" s="80"/>
      <c r="HI104" s="80"/>
      <c r="HJ104" s="80"/>
      <c r="HK104" s="80"/>
      <c r="HL104" s="80"/>
      <c r="HM104" s="80"/>
      <c r="HN104" s="80"/>
      <c r="HO104" s="80"/>
      <c r="HP104" s="80"/>
      <c r="HQ104" s="80"/>
      <c r="HR104" s="80"/>
      <c r="HS104" s="80"/>
      <c r="HT104" s="80"/>
      <c r="HU104" s="80"/>
      <c r="HV104" s="80"/>
      <c r="HW104" s="80"/>
      <c r="HX104" s="80"/>
      <c r="HY104" s="80"/>
      <c r="HZ104" s="81"/>
      <c r="IA104" s="81"/>
      <c r="IB104" s="81"/>
      <c r="IC104" s="81"/>
      <c r="ID104" s="81"/>
    </row>
    <row r="105" customFormat="false" ht="13.8" hidden="false" customHeight="true" outlineLevel="0" collapsed="false">
      <c r="A105" s="150"/>
      <c r="B105" s="144" t="s">
        <v>160</v>
      </c>
      <c r="C105" s="83" t="s">
        <v>161</v>
      </c>
      <c r="D105" s="83"/>
      <c r="E105" s="83"/>
      <c r="F105" s="83"/>
      <c r="G105" s="83"/>
      <c r="H105" s="145" t="s">
        <v>120</v>
      </c>
      <c r="I105" s="147" t="n">
        <v>0.00438</v>
      </c>
      <c r="J105" s="146"/>
      <c r="K105" s="175" t="n">
        <v>0.012264</v>
      </c>
      <c r="L105" s="177" t="n">
        <v>60258.2</v>
      </c>
      <c r="M105" s="178" t="n">
        <v>1.41</v>
      </c>
      <c r="N105" s="155" t="n">
        <v>84964.06</v>
      </c>
      <c r="O105" s="146"/>
      <c r="P105" s="149" t="n">
        <v>1042</v>
      </c>
      <c r="Q105" s="156"/>
      <c r="R105" s="156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0"/>
      <c r="CC105" s="80"/>
      <c r="CD105" s="80"/>
      <c r="CE105" s="80"/>
      <c r="CF105" s="80"/>
      <c r="CG105" s="80"/>
      <c r="CH105" s="80"/>
      <c r="CI105" s="80"/>
      <c r="CJ105" s="80"/>
      <c r="CK105" s="80"/>
      <c r="CL105" s="80"/>
      <c r="CM105" s="80"/>
      <c r="CN105" s="80"/>
      <c r="CO105" s="80"/>
      <c r="CP105" s="80"/>
      <c r="CQ105" s="80"/>
      <c r="CR105" s="80"/>
      <c r="CS105" s="80"/>
      <c r="CT105" s="80"/>
      <c r="CU105" s="80"/>
      <c r="CV105" s="80"/>
      <c r="CW105" s="80"/>
      <c r="CX105" s="80"/>
      <c r="CY105" s="80"/>
      <c r="CZ105" s="80"/>
      <c r="DA105" s="80"/>
      <c r="DB105" s="80"/>
      <c r="DC105" s="80"/>
      <c r="DD105" s="80"/>
      <c r="DE105" s="80"/>
      <c r="DF105" s="80"/>
      <c r="DG105" s="80"/>
      <c r="DH105" s="80"/>
      <c r="DI105" s="80"/>
      <c r="DJ105" s="80"/>
      <c r="DK105" s="80"/>
      <c r="DL105" s="80"/>
      <c r="DM105" s="80"/>
      <c r="DN105" s="80"/>
      <c r="DO105" s="80"/>
      <c r="DP105" s="80"/>
      <c r="DQ105" s="80"/>
      <c r="DR105" s="80"/>
      <c r="DS105" s="80"/>
      <c r="DT105" s="80"/>
      <c r="DU105" s="80"/>
      <c r="DV105" s="80"/>
      <c r="DW105" s="80"/>
      <c r="DX105" s="80"/>
      <c r="DY105" s="80"/>
      <c r="DZ105" s="80"/>
      <c r="EA105" s="80"/>
      <c r="EB105" s="80"/>
      <c r="EC105" s="80"/>
      <c r="ED105" s="80"/>
      <c r="EE105" s="80"/>
      <c r="EF105" s="80"/>
      <c r="EG105" s="80"/>
      <c r="EH105" s="80"/>
      <c r="EI105" s="80"/>
      <c r="EJ105" s="80"/>
      <c r="EK105" s="80"/>
      <c r="EL105" s="80"/>
      <c r="EM105" s="80"/>
      <c r="EN105" s="80"/>
      <c r="EO105" s="80"/>
      <c r="EP105" s="80"/>
      <c r="EQ105" s="80"/>
      <c r="ER105" s="80"/>
      <c r="ES105" s="80"/>
      <c r="ET105" s="80"/>
      <c r="EU105" s="80"/>
      <c r="EV105" s="80"/>
      <c r="EW105" s="80"/>
      <c r="EX105" s="80"/>
      <c r="EY105" s="80"/>
      <c r="EZ105" s="80"/>
      <c r="FA105" s="80"/>
      <c r="FB105" s="80"/>
      <c r="FC105" s="80"/>
      <c r="FD105" s="80"/>
      <c r="FE105" s="80"/>
      <c r="FF105" s="80"/>
      <c r="FG105" s="80"/>
      <c r="FH105" s="80"/>
      <c r="FI105" s="80"/>
      <c r="FJ105" s="80"/>
      <c r="FK105" s="80"/>
      <c r="FL105" s="80"/>
      <c r="FM105" s="80"/>
      <c r="FN105" s="80"/>
      <c r="FO105" s="80"/>
      <c r="FP105" s="80"/>
      <c r="FQ105" s="80"/>
      <c r="FR105" s="80"/>
      <c r="FS105" s="80"/>
      <c r="FT105" s="80"/>
      <c r="FU105" s="80"/>
      <c r="FV105" s="80"/>
      <c r="FW105" s="80"/>
      <c r="FX105" s="80"/>
      <c r="FY105" s="80"/>
      <c r="FZ105" s="80"/>
      <c r="GA105" s="80"/>
      <c r="GB105" s="80"/>
      <c r="GC105" s="80"/>
      <c r="GD105" s="80"/>
      <c r="GE105" s="80"/>
      <c r="GF105" s="80"/>
      <c r="GG105" s="80"/>
      <c r="GH105" s="80"/>
      <c r="GI105" s="80"/>
      <c r="GJ105" s="80"/>
      <c r="GK105" s="80"/>
      <c r="GL105" s="80"/>
      <c r="GM105" s="80"/>
      <c r="GN105" s="80"/>
      <c r="GO105" s="128"/>
      <c r="GP105" s="128"/>
      <c r="GQ105" s="128"/>
      <c r="GR105" s="128"/>
      <c r="GS105" s="128"/>
      <c r="GT105" s="128"/>
      <c r="GU105" s="128"/>
      <c r="GV105" s="80"/>
      <c r="GW105" s="86"/>
      <c r="GX105" s="86" t="s">
        <v>161</v>
      </c>
      <c r="GY105" s="128"/>
      <c r="GZ105" s="86"/>
      <c r="HA105" s="128"/>
      <c r="HB105" s="86"/>
      <c r="HC105" s="80"/>
      <c r="HD105" s="80"/>
      <c r="HE105" s="80"/>
      <c r="HF105" s="80"/>
      <c r="HG105" s="80"/>
      <c r="HH105" s="80"/>
      <c r="HI105" s="80"/>
      <c r="HJ105" s="80"/>
      <c r="HK105" s="80"/>
      <c r="HL105" s="80"/>
      <c r="HM105" s="80"/>
      <c r="HN105" s="80"/>
      <c r="HO105" s="80"/>
      <c r="HP105" s="80"/>
      <c r="HQ105" s="80"/>
      <c r="HR105" s="80"/>
      <c r="HS105" s="80"/>
      <c r="HT105" s="80"/>
      <c r="HU105" s="80"/>
      <c r="HV105" s="80"/>
      <c r="HW105" s="80"/>
      <c r="HX105" s="80"/>
      <c r="HY105" s="80"/>
      <c r="HZ105" s="81"/>
      <c r="IA105" s="81"/>
      <c r="IB105" s="81"/>
      <c r="IC105" s="81"/>
      <c r="ID105" s="81"/>
    </row>
    <row r="106" customFormat="false" ht="19.65" hidden="false" customHeight="true" outlineLevel="0" collapsed="false">
      <c r="A106" s="150"/>
      <c r="B106" s="144" t="s">
        <v>162</v>
      </c>
      <c r="C106" s="83" t="s">
        <v>163</v>
      </c>
      <c r="D106" s="83"/>
      <c r="E106" s="83"/>
      <c r="F106" s="83"/>
      <c r="G106" s="83"/>
      <c r="H106" s="145" t="s">
        <v>151</v>
      </c>
      <c r="I106" s="151" t="n">
        <v>0.06</v>
      </c>
      <c r="J106" s="146"/>
      <c r="K106" s="172" t="n">
        <v>0.168</v>
      </c>
      <c r="L106" s="177" t="n">
        <v>16655</v>
      </c>
      <c r="M106" s="178" t="n">
        <v>1.03</v>
      </c>
      <c r="N106" s="155" t="n">
        <v>17154.65</v>
      </c>
      <c r="O106" s="146"/>
      <c r="P106" s="149" t="n">
        <v>2881.98</v>
      </c>
      <c r="Q106" s="156"/>
      <c r="R106" s="156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0"/>
      <c r="CC106" s="80"/>
      <c r="CD106" s="80"/>
      <c r="CE106" s="80"/>
      <c r="CF106" s="80"/>
      <c r="CG106" s="80"/>
      <c r="CH106" s="80"/>
      <c r="CI106" s="80"/>
      <c r="CJ106" s="80"/>
      <c r="CK106" s="80"/>
      <c r="CL106" s="80"/>
      <c r="CM106" s="80"/>
      <c r="CN106" s="80"/>
      <c r="CO106" s="80"/>
      <c r="CP106" s="80"/>
      <c r="CQ106" s="80"/>
      <c r="CR106" s="80"/>
      <c r="CS106" s="80"/>
      <c r="CT106" s="80"/>
      <c r="CU106" s="80"/>
      <c r="CV106" s="80"/>
      <c r="CW106" s="80"/>
      <c r="CX106" s="80"/>
      <c r="CY106" s="80"/>
      <c r="CZ106" s="80"/>
      <c r="DA106" s="80"/>
      <c r="DB106" s="80"/>
      <c r="DC106" s="80"/>
      <c r="DD106" s="80"/>
      <c r="DE106" s="80"/>
      <c r="DF106" s="80"/>
      <c r="DG106" s="80"/>
      <c r="DH106" s="80"/>
      <c r="DI106" s="80"/>
      <c r="DJ106" s="80"/>
      <c r="DK106" s="80"/>
      <c r="DL106" s="80"/>
      <c r="DM106" s="80"/>
      <c r="DN106" s="80"/>
      <c r="DO106" s="80"/>
      <c r="DP106" s="80"/>
      <c r="DQ106" s="80"/>
      <c r="DR106" s="80"/>
      <c r="DS106" s="80"/>
      <c r="DT106" s="80"/>
      <c r="DU106" s="80"/>
      <c r="DV106" s="80"/>
      <c r="DW106" s="80"/>
      <c r="DX106" s="80"/>
      <c r="DY106" s="80"/>
      <c r="DZ106" s="80"/>
      <c r="EA106" s="80"/>
      <c r="EB106" s="80"/>
      <c r="EC106" s="80"/>
      <c r="ED106" s="80"/>
      <c r="EE106" s="80"/>
      <c r="EF106" s="80"/>
      <c r="EG106" s="80"/>
      <c r="EH106" s="80"/>
      <c r="EI106" s="80"/>
      <c r="EJ106" s="80"/>
      <c r="EK106" s="80"/>
      <c r="EL106" s="80"/>
      <c r="EM106" s="80"/>
      <c r="EN106" s="80"/>
      <c r="EO106" s="80"/>
      <c r="EP106" s="80"/>
      <c r="EQ106" s="80"/>
      <c r="ER106" s="80"/>
      <c r="ES106" s="80"/>
      <c r="ET106" s="80"/>
      <c r="EU106" s="80"/>
      <c r="EV106" s="80"/>
      <c r="EW106" s="80"/>
      <c r="EX106" s="80"/>
      <c r="EY106" s="80"/>
      <c r="EZ106" s="80"/>
      <c r="FA106" s="80"/>
      <c r="FB106" s="80"/>
      <c r="FC106" s="80"/>
      <c r="FD106" s="80"/>
      <c r="FE106" s="80"/>
      <c r="FF106" s="80"/>
      <c r="FG106" s="80"/>
      <c r="FH106" s="80"/>
      <c r="FI106" s="80"/>
      <c r="FJ106" s="80"/>
      <c r="FK106" s="80"/>
      <c r="FL106" s="80"/>
      <c r="FM106" s="80"/>
      <c r="FN106" s="80"/>
      <c r="FO106" s="80"/>
      <c r="FP106" s="80"/>
      <c r="FQ106" s="80"/>
      <c r="FR106" s="80"/>
      <c r="FS106" s="80"/>
      <c r="FT106" s="80"/>
      <c r="FU106" s="80"/>
      <c r="FV106" s="80"/>
      <c r="FW106" s="80"/>
      <c r="FX106" s="80"/>
      <c r="FY106" s="80"/>
      <c r="FZ106" s="80"/>
      <c r="GA106" s="80"/>
      <c r="GB106" s="80"/>
      <c r="GC106" s="80"/>
      <c r="GD106" s="80"/>
      <c r="GE106" s="80"/>
      <c r="GF106" s="80"/>
      <c r="GG106" s="80"/>
      <c r="GH106" s="80"/>
      <c r="GI106" s="80"/>
      <c r="GJ106" s="80"/>
      <c r="GK106" s="80"/>
      <c r="GL106" s="80"/>
      <c r="GM106" s="80"/>
      <c r="GN106" s="80"/>
      <c r="GO106" s="128"/>
      <c r="GP106" s="128"/>
      <c r="GQ106" s="128"/>
      <c r="GR106" s="128"/>
      <c r="GS106" s="128"/>
      <c r="GT106" s="128"/>
      <c r="GU106" s="128"/>
      <c r="GV106" s="80"/>
      <c r="GW106" s="86"/>
      <c r="GX106" s="86" t="s">
        <v>163</v>
      </c>
      <c r="GY106" s="128"/>
      <c r="GZ106" s="86"/>
      <c r="HA106" s="128"/>
      <c r="HB106" s="86"/>
      <c r="HC106" s="80"/>
      <c r="HD106" s="80"/>
      <c r="HE106" s="80"/>
      <c r="HF106" s="80"/>
      <c r="HG106" s="80"/>
      <c r="HH106" s="80"/>
      <c r="HI106" s="80"/>
      <c r="HJ106" s="80"/>
      <c r="HK106" s="80"/>
      <c r="HL106" s="80"/>
      <c r="HM106" s="80"/>
      <c r="HN106" s="80"/>
      <c r="HO106" s="80"/>
      <c r="HP106" s="80"/>
      <c r="HQ106" s="80"/>
      <c r="HR106" s="80"/>
      <c r="HS106" s="80"/>
      <c r="HT106" s="80"/>
      <c r="HU106" s="80"/>
      <c r="HV106" s="80"/>
      <c r="HW106" s="80"/>
      <c r="HX106" s="80"/>
      <c r="HY106" s="80"/>
      <c r="HZ106" s="81"/>
      <c r="IA106" s="81"/>
      <c r="IB106" s="81"/>
      <c r="IC106" s="81"/>
      <c r="ID106" s="81"/>
    </row>
    <row r="107" customFormat="false" ht="19.65" hidden="false" customHeight="true" outlineLevel="0" collapsed="false">
      <c r="A107" s="150"/>
      <c r="B107" s="144" t="s">
        <v>164</v>
      </c>
      <c r="C107" s="83" t="s">
        <v>165</v>
      </c>
      <c r="D107" s="83"/>
      <c r="E107" s="83"/>
      <c r="F107" s="83"/>
      <c r="G107" s="83"/>
      <c r="H107" s="145" t="s">
        <v>151</v>
      </c>
      <c r="I107" s="151" t="n">
        <v>0.83</v>
      </c>
      <c r="J107" s="146"/>
      <c r="K107" s="172" t="n">
        <v>2.324</v>
      </c>
      <c r="L107" s="177" t="n">
        <v>15783.16</v>
      </c>
      <c r="M107" s="178" t="n">
        <v>1.76</v>
      </c>
      <c r="N107" s="155" t="n">
        <v>27778.36</v>
      </c>
      <c r="O107" s="146"/>
      <c r="P107" s="149" t="n">
        <v>64556.91</v>
      </c>
      <c r="Q107" s="156"/>
      <c r="R107" s="156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0"/>
      <c r="CC107" s="80"/>
      <c r="CD107" s="80"/>
      <c r="CE107" s="80"/>
      <c r="CF107" s="80"/>
      <c r="CG107" s="80"/>
      <c r="CH107" s="80"/>
      <c r="CI107" s="80"/>
      <c r="CJ107" s="80"/>
      <c r="CK107" s="80"/>
      <c r="CL107" s="80"/>
      <c r="CM107" s="80"/>
      <c r="CN107" s="80"/>
      <c r="CO107" s="80"/>
      <c r="CP107" s="80"/>
      <c r="CQ107" s="80"/>
      <c r="CR107" s="80"/>
      <c r="CS107" s="80"/>
      <c r="CT107" s="80"/>
      <c r="CU107" s="80"/>
      <c r="CV107" s="80"/>
      <c r="CW107" s="80"/>
      <c r="CX107" s="80"/>
      <c r="CY107" s="80"/>
      <c r="CZ107" s="80"/>
      <c r="DA107" s="80"/>
      <c r="DB107" s="80"/>
      <c r="DC107" s="80"/>
      <c r="DD107" s="80"/>
      <c r="DE107" s="80"/>
      <c r="DF107" s="80"/>
      <c r="DG107" s="80"/>
      <c r="DH107" s="80"/>
      <c r="DI107" s="80"/>
      <c r="DJ107" s="80"/>
      <c r="DK107" s="80"/>
      <c r="DL107" s="80"/>
      <c r="DM107" s="80"/>
      <c r="DN107" s="80"/>
      <c r="DO107" s="80"/>
      <c r="DP107" s="80"/>
      <c r="DQ107" s="80"/>
      <c r="DR107" s="80"/>
      <c r="DS107" s="80"/>
      <c r="DT107" s="80"/>
      <c r="DU107" s="80"/>
      <c r="DV107" s="80"/>
      <c r="DW107" s="80"/>
      <c r="DX107" s="80"/>
      <c r="DY107" s="80"/>
      <c r="DZ107" s="80"/>
      <c r="EA107" s="80"/>
      <c r="EB107" s="80"/>
      <c r="EC107" s="80"/>
      <c r="ED107" s="80"/>
      <c r="EE107" s="80"/>
      <c r="EF107" s="80"/>
      <c r="EG107" s="80"/>
      <c r="EH107" s="80"/>
      <c r="EI107" s="80"/>
      <c r="EJ107" s="80"/>
      <c r="EK107" s="80"/>
      <c r="EL107" s="80"/>
      <c r="EM107" s="80"/>
      <c r="EN107" s="80"/>
      <c r="EO107" s="80"/>
      <c r="EP107" s="80"/>
      <c r="EQ107" s="80"/>
      <c r="ER107" s="80"/>
      <c r="ES107" s="80"/>
      <c r="ET107" s="80"/>
      <c r="EU107" s="80"/>
      <c r="EV107" s="80"/>
      <c r="EW107" s="80"/>
      <c r="EX107" s="80"/>
      <c r="EY107" s="80"/>
      <c r="EZ107" s="80"/>
      <c r="FA107" s="80"/>
      <c r="FB107" s="80"/>
      <c r="FC107" s="80"/>
      <c r="FD107" s="80"/>
      <c r="FE107" s="80"/>
      <c r="FF107" s="80"/>
      <c r="FG107" s="80"/>
      <c r="FH107" s="80"/>
      <c r="FI107" s="80"/>
      <c r="FJ107" s="80"/>
      <c r="FK107" s="80"/>
      <c r="FL107" s="80"/>
      <c r="FM107" s="80"/>
      <c r="FN107" s="80"/>
      <c r="FO107" s="80"/>
      <c r="FP107" s="80"/>
      <c r="FQ107" s="80"/>
      <c r="FR107" s="80"/>
      <c r="FS107" s="80"/>
      <c r="FT107" s="80"/>
      <c r="FU107" s="80"/>
      <c r="FV107" s="80"/>
      <c r="FW107" s="80"/>
      <c r="FX107" s="80"/>
      <c r="FY107" s="80"/>
      <c r="FZ107" s="80"/>
      <c r="GA107" s="80"/>
      <c r="GB107" s="80"/>
      <c r="GC107" s="80"/>
      <c r="GD107" s="80"/>
      <c r="GE107" s="80"/>
      <c r="GF107" s="80"/>
      <c r="GG107" s="80"/>
      <c r="GH107" s="80"/>
      <c r="GI107" s="80"/>
      <c r="GJ107" s="80"/>
      <c r="GK107" s="80"/>
      <c r="GL107" s="80"/>
      <c r="GM107" s="80"/>
      <c r="GN107" s="80"/>
      <c r="GO107" s="128"/>
      <c r="GP107" s="128"/>
      <c r="GQ107" s="128"/>
      <c r="GR107" s="128"/>
      <c r="GS107" s="128"/>
      <c r="GT107" s="128"/>
      <c r="GU107" s="128"/>
      <c r="GV107" s="80"/>
      <c r="GW107" s="86"/>
      <c r="GX107" s="86" t="s">
        <v>165</v>
      </c>
      <c r="GY107" s="128"/>
      <c r="GZ107" s="86"/>
      <c r="HA107" s="128"/>
      <c r="HB107" s="86"/>
      <c r="HC107" s="80"/>
      <c r="HD107" s="80"/>
      <c r="HE107" s="80"/>
      <c r="HF107" s="80"/>
      <c r="HG107" s="80"/>
      <c r="HH107" s="80"/>
      <c r="HI107" s="80"/>
      <c r="HJ107" s="80"/>
      <c r="HK107" s="80"/>
      <c r="HL107" s="80"/>
      <c r="HM107" s="80"/>
      <c r="HN107" s="80"/>
      <c r="HO107" s="80"/>
      <c r="HP107" s="80"/>
      <c r="HQ107" s="80"/>
      <c r="HR107" s="80"/>
      <c r="HS107" s="80"/>
      <c r="HT107" s="80"/>
      <c r="HU107" s="80"/>
      <c r="HV107" s="80"/>
      <c r="HW107" s="80"/>
      <c r="HX107" s="80"/>
      <c r="HY107" s="80"/>
      <c r="HZ107" s="81"/>
      <c r="IA107" s="81"/>
      <c r="IB107" s="81"/>
      <c r="IC107" s="81"/>
      <c r="ID107" s="81"/>
    </row>
    <row r="108" customFormat="false" ht="13.8" hidden="false" customHeight="true" outlineLevel="0" collapsed="false">
      <c r="A108" s="150"/>
      <c r="B108" s="144" t="s">
        <v>166</v>
      </c>
      <c r="C108" s="83" t="s">
        <v>167</v>
      </c>
      <c r="D108" s="83"/>
      <c r="E108" s="83"/>
      <c r="F108" s="83"/>
      <c r="G108" s="83"/>
      <c r="H108" s="145" t="s">
        <v>168</v>
      </c>
      <c r="I108" s="151" t="n">
        <v>3.38</v>
      </c>
      <c r="J108" s="146"/>
      <c r="K108" s="172" t="n">
        <v>9.464</v>
      </c>
      <c r="L108" s="181" t="n">
        <v>47.57</v>
      </c>
      <c r="M108" s="182" t="n">
        <v>1.7</v>
      </c>
      <c r="N108" s="155" t="n">
        <v>80.87</v>
      </c>
      <c r="O108" s="146"/>
      <c r="P108" s="149" t="n">
        <v>765.35</v>
      </c>
      <c r="Q108" s="156"/>
      <c r="R108" s="156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BY108" s="80"/>
      <c r="BZ108" s="80"/>
      <c r="CA108" s="80"/>
      <c r="CB108" s="80"/>
      <c r="CC108" s="80"/>
      <c r="CD108" s="80"/>
      <c r="CE108" s="80"/>
      <c r="CF108" s="80"/>
      <c r="CG108" s="80"/>
      <c r="CH108" s="80"/>
      <c r="CI108" s="80"/>
      <c r="CJ108" s="80"/>
      <c r="CK108" s="80"/>
      <c r="CL108" s="80"/>
      <c r="CM108" s="80"/>
      <c r="CN108" s="80"/>
      <c r="CO108" s="80"/>
      <c r="CP108" s="80"/>
      <c r="CQ108" s="80"/>
      <c r="CR108" s="80"/>
      <c r="CS108" s="80"/>
      <c r="CT108" s="80"/>
      <c r="CU108" s="80"/>
      <c r="CV108" s="80"/>
      <c r="CW108" s="80"/>
      <c r="CX108" s="80"/>
      <c r="CY108" s="80"/>
      <c r="CZ108" s="80"/>
      <c r="DA108" s="80"/>
      <c r="DB108" s="80"/>
      <c r="DC108" s="80"/>
      <c r="DD108" s="80"/>
      <c r="DE108" s="80"/>
      <c r="DF108" s="80"/>
      <c r="DG108" s="80"/>
      <c r="DH108" s="80"/>
      <c r="DI108" s="80"/>
      <c r="DJ108" s="80"/>
      <c r="DK108" s="80"/>
      <c r="DL108" s="80"/>
      <c r="DM108" s="80"/>
      <c r="DN108" s="80"/>
      <c r="DO108" s="80"/>
      <c r="DP108" s="80"/>
      <c r="DQ108" s="80"/>
      <c r="DR108" s="80"/>
      <c r="DS108" s="80"/>
      <c r="DT108" s="80"/>
      <c r="DU108" s="80"/>
      <c r="DV108" s="80"/>
      <c r="DW108" s="80"/>
      <c r="DX108" s="80"/>
      <c r="DY108" s="80"/>
      <c r="DZ108" s="80"/>
      <c r="EA108" s="80"/>
      <c r="EB108" s="80"/>
      <c r="EC108" s="80"/>
      <c r="ED108" s="80"/>
      <c r="EE108" s="80"/>
      <c r="EF108" s="80"/>
      <c r="EG108" s="80"/>
      <c r="EH108" s="80"/>
      <c r="EI108" s="80"/>
      <c r="EJ108" s="80"/>
      <c r="EK108" s="80"/>
      <c r="EL108" s="80"/>
      <c r="EM108" s="80"/>
      <c r="EN108" s="80"/>
      <c r="EO108" s="80"/>
      <c r="EP108" s="80"/>
      <c r="EQ108" s="80"/>
      <c r="ER108" s="80"/>
      <c r="ES108" s="80"/>
      <c r="ET108" s="80"/>
      <c r="EU108" s="80"/>
      <c r="EV108" s="80"/>
      <c r="EW108" s="80"/>
      <c r="EX108" s="80"/>
      <c r="EY108" s="80"/>
      <c r="EZ108" s="80"/>
      <c r="FA108" s="80"/>
      <c r="FB108" s="80"/>
      <c r="FC108" s="80"/>
      <c r="FD108" s="80"/>
      <c r="FE108" s="80"/>
      <c r="FF108" s="80"/>
      <c r="FG108" s="80"/>
      <c r="FH108" s="80"/>
      <c r="FI108" s="80"/>
      <c r="FJ108" s="80"/>
      <c r="FK108" s="80"/>
      <c r="FL108" s="80"/>
      <c r="FM108" s="80"/>
      <c r="FN108" s="80"/>
      <c r="FO108" s="80"/>
      <c r="FP108" s="80"/>
      <c r="FQ108" s="80"/>
      <c r="FR108" s="80"/>
      <c r="FS108" s="80"/>
      <c r="FT108" s="80"/>
      <c r="FU108" s="80"/>
      <c r="FV108" s="80"/>
      <c r="FW108" s="80"/>
      <c r="FX108" s="80"/>
      <c r="FY108" s="80"/>
      <c r="FZ108" s="80"/>
      <c r="GA108" s="80"/>
      <c r="GB108" s="80"/>
      <c r="GC108" s="80"/>
      <c r="GD108" s="80"/>
      <c r="GE108" s="80"/>
      <c r="GF108" s="80"/>
      <c r="GG108" s="80"/>
      <c r="GH108" s="80"/>
      <c r="GI108" s="80"/>
      <c r="GJ108" s="80"/>
      <c r="GK108" s="80"/>
      <c r="GL108" s="80"/>
      <c r="GM108" s="80"/>
      <c r="GN108" s="80"/>
      <c r="GO108" s="128"/>
      <c r="GP108" s="128"/>
      <c r="GQ108" s="128"/>
      <c r="GR108" s="128"/>
      <c r="GS108" s="128"/>
      <c r="GT108" s="128"/>
      <c r="GU108" s="128"/>
      <c r="GV108" s="80"/>
      <c r="GW108" s="86"/>
      <c r="GX108" s="86" t="s">
        <v>167</v>
      </c>
      <c r="GY108" s="128"/>
      <c r="GZ108" s="86"/>
      <c r="HA108" s="128"/>
      <c r="HB108" s="86"/>
      <c r="HC108" s="80"/>
      <c r="HD108" s="80"/>
      <c r="HE108" s="80"/>
      <c r="HF108" s="80"/>
      <c r="HG108" s="80"/>
      <c r="HH108" s="80"/>
      <c r="HI108" s="80"/>
      <c r="HJ108" s="80"/>
      <c r="HK108" s="80"/>
      <c r="HL108" s="80"/>
      <c r="HM108" s="80"/>
      <c r="HN108" s="80"/>
      <c r="HO108" s="80"/>
      <c r="HP108" s="80"/>
      <c r="HQ108" s="80"/>
      <c r="HR108" s="80"/>
      <c r="HS108" s="80"/>
      <c r="HT108" s="80"/>
      <c r="HU108" s="80"/>
      <c r="HV108" s="80"/>
      <c r="HW108" s="80"/>
      <c r="HX108" s="80"/>
      <c r="HY108" s="80"/>
      <c r="HZ108" s="81"/>
      <c r="IA108" s="81"/>
      <c r="IB108" s="81"/>
      <c r="IC108" s="81"/>
      <c r="ID108" s="81"/>
    </row>
    <row r="109" customFormat="false" ht="13.8" hidden="false" customHeight="true" outlineLevel="0" collapsed="false">
      <c r="A109" s="150"/>
      <c r="B109" s="144" t="s">
        <v>169</v>
      </c>
      <c r="C109" s="83" t="s">
        <v>170</v>
      </c>
      <c r="D109" s="83"/>
      <c r="E109" s="83"/>
      <c r="F109" s="83"/>
      <c r="G109" s="83"/>
      <c r="H109" s="145" t="s">
        <v>120</v>
      </c>
      <c r="I109" s="147" t="n">
        <v>0.00196</v>
      </c>
      <c r="J109" s="146"/>
      <c r="K109" s="175" t="n">
        <v>0.005488</v>
      </c>
      <c r="L109" s="177" t="n">
        <v>98039.57</v>
      </c>
      <c r="M109" s="178" t="n">
        <v>1.98</v>
      </c>
      <c r="N109" s="155" t="n">
        <v>194118.35</v>
      </c>
      <c r="O109" s="146"/>
      <c r="P109" s="149" t="n">
        <v>1065.32</v>
      </c>
      <c r="Q109" s="156"/>
      <c r="R109" s="156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  <c r="BZ109" s="80"/>
      <c r="CA109" s="80"/>
      <c r="CB109" s="80"/>
      <c r="CC109" s="80"/>
      <c r="CD109" s="80"/>
      <c r="CE109" s="80"/>
      <c r="CF109" s="80"/>
      <c r="CG109" s="80"/>
      <c r="CH109" s="80"/>
      <c r="CI109" s="80"/>
      <c r="CJ109" s="80"/>
      <c r="CK109" s="80"/>
      <c r="CL109" s="80"/>
      <c r="CM109" s="80"/>
      <c r="CN109" s="80"/>
      <c r="CO109" s="80"/>
      <c r="CP109" s="80"/>
      <c r="CQ109" s="80"/>
      <c r="CR109" s="80"/>
      <c r="CS109" s="80"/>
      <c r="CT109" s="80"/>
      <c r="CU109" s="80"/>
      <c r="CV109" s="80"/>
      <c r="CW109" s="80"/>
      <c r="CX109" s="80"/>
      <c r="CY109" s="80"/>
      <c r="CZ109" s="80"/>
      <c r="DA109" s="80"/>
      <c r="DB109" s="80"/>
      <c r="DC109" s="80"/>
      <c r="DD109" s="80"/>
      <c r="DE109" s="80"/>
      <c r="DF109" s="80"/>
      <c r="DG109" s="80"/>
      <c r="DH109" s="80"/>
      <c r="DI109" s="80"/>
      <c r="DJ109" s="80"/>
      <c r="DK109" s="80"/>
      <c r="DL109" s="80"/>
      <c r="DM109" s="80"/>
      <c r="DN109" s="80"/>
      <c r="DO109" s="80"/>
      <c r="DP109" s="80"/>
      <c r="DQ109" s="80"/>
      <c r="DR109" s="80"/>
      <c r="DS109" s="80"/>
      <c r="DT109" s="80"/>
      <c r="DU109" s="80"/>
      <c r="DV109" s="80"/>
      <c r="DW109" s="80"/>
      <c r="DX109" s="80"/>
      <c r="DY109" s="80"/>
      <c r="DZ109" s="80"/>
      <c r="EA109" s="80"/>
      <c r="EB109" s="80"/>
      <c r="EC109" s="80"/>
      <c r="ED109" s="80"/>
      <c r="EE109" s="80"/>
      <c r="EF109" s="80"/>
      <c r="EG109" s="80"/>
      <c r="EH109" s="80"/>
      <c r="EI109" s="80"/>
      <c r="EJ109" s="80"/>
      <c r="EK109" s="80"/>
      <c r="EL109" s="80"/>
      <c r="EM109" s="80"/>
      <c r="EN109" s="80"/>
      <c r="EO109" s="80"/>
      <c r="EP109" s="80"/>
      <c r="EQ109" s="80"/>
      <c r="ER109" s="80"/>
      <c r="ES109" s="80"/>
      <c r="ET109" s="80"/>
      <c r="EU109" s="80"/>
      <c r="EV109" s="80"/>
      <c r="EW109" s="80"/>
      <c r="EX109" s="80"/>
      <c r="EY109" s="80"/>
      <c r="EZ109" s="80"/>
      <c r="FA109" s="80"/>
      <c r="FB109" s="80"/>
      <c r="FC109" s="80"/>
      <c r="FD109" s="80"/>
      <c r="FE109" s="80"/>
      <c r="FF109" s="80"/>
      <c r="FG109" s="80"/>
      <c r="FH109" s="80"/>
      <c r="FI109" s="80"/>
      <c r="FJ109" s="80"/>
      <c r="FK109" s="80"/>
      <c r="FL109" s="80"/>
      <c r="FM109" s="80"/>
      <c r="FN109" s="80"/>
      <c r="FO109" s="80"/>
      <c r="FP109" s="80"/>
      <c r="FQ109" s="80"/>
      <c r="FR109" s="80"/>
      <c r="FS109" s="80"/>
      <c r="FT109" s="80"/>
      <c r="FU109" s="80"/>
      <c r="FV109" s="80"/>
      <c r="FW109" s="80"/>
      <c r="FX109" s="80"/>
      <c r="FY109" s="80"/>
      <c r="FZ109" s="80"/>
      <c r="GA109" s="80"/>
      <c r="GB109" s="80"/>
      <c r="GC109" s="80"/>
      <c r="GD109" s="80"/>
      <c r="GE109" s="80"/>
      <c r="GF109" s="80"/>
      <c r="GG109" s="80"/>
      <c r="GH109" s="80"/>
      <c r="GI109" s="80"/>
      <c r="GJ109" s="80"/>
      <c r="GK109" s="80"/>
      <c r="GL109" s="80"/>
      <c r="GM109" s="80"/>
      <c r="GN109" s="80"/>
      <c r="GO109" s="128"/>
      <c r="GP109" s="128"/>
      <c r="GQ109" s="128"/>
      <c r="GR109" s="128"/>
      <c r="GS109" s="128"/>
      <c r="GT109" s="128"/>
      <c r="GU109" s="128"/>
      <c r="GV109" s="80"/>
      <c r="GW109" s="86"/>
      <c r="GX109" s="86" t="s">
        <v>170</v>
      </c>
      <c r="GY109" s="128"/>
      <c r="GZ109" s="86"/>
      <c r="HA109" s="128"/>
      <c r="HB109" s="86"/>
      <c r="HC109" s="80"/>
      <c r="HD109" s="80"/>
      <c r="HE109" s="80"/>
      <c r="HF109" s="80"/>
      <c r="HG109" s="80"/>
      <c r="HH109" s="80"/>
      <c r="HI109" s="80"/>
      <c r="HJ109" s="80"/>
      <c r="HK109" s="80"/>
      <c r="HL109" s="80"/>
      <c r="HM109" s="80"/>
      <c r="HN109" s="80"/>
      <c r="HO109" s="80"/>
      <c r="HP109" s="80"/>
      <c r="HQ109" s="80"/>
      <c r="HR109" s="80"/>
      <c r="HS109" s="80"/>
      <c r="HT109" s="80"/>
      <c r="HU109" s="80"/>
      <c r="HV109" s="80"/>
      <c r="HW109" s="80"/>
      <c r="HX109" s="80"/>
      <c r="HY109" s="80"/>
      <c r="HZ109" s="81"/>
      <c r="IA109" s="81"/>
      <c r="IB109" s="81"/>
      <c r="IC109" s="81"/>
      <c r="ID109" s="81"/>
    </row>
    <row r="110" customFormat="false" ht="13.8" hidden="false" customHeight="true" outlineLevel="0" collapsed="false">
      <c r="A110" s="159"/>
      <c r="B110" s="140"/>
      <c r="C110" s="130" t="s">
        <v>101</v>
      </c>
      <c r="D110" s="130"/>
      <c r="E110" s="130"/>
      <c r="F110" s="130"/>
      <c r="G110" s="130"/>
      <c r="H110" s="132"/>
      <c r="I110" s="133"/>
      <c r="J110" s="133"/>
      <c r="K110" s="133"/>
      <c r="L110" s="136"/>
      <c r="M110" s="133"/>
      <c r="N110" s="160"/>
      <c r="O110" s="133"/>
      <c r="P110" s="161" t="n">
        <v>141828.16</v>
      </c>
      <c r="Q110" s="156"/>
      <c r="R110" s="156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BY110" s="80"/>
      <c r="BZ110" s="80"/>
      <c r="CA110" s="80"/>
      <c r="CB110" s="80"/>
      <c r="CC110" s="80"/>
      <c r="CD110" s="80"/>
      <c r="CE110" s="80"/>
      <c r="CF110" s="80"/>
      <c r="CG110" s="80"/>
      <c r="CH110" s="80"/>
      <c r="CI110" s="80"/>
      <c r="CJ110" s="80"/>
      <c r="CK110" s="80"/>
      <c r="CL110" s="80"/>
      <c r="CM110" s="80"/>
      <c r="CN110" s="80"/>
      <c r="CO110" s="80"/>
      <c r="CP110" s="80"/>
      <c r="CQ110" s="80"/>
      <c r="CR110" s="80"/>
      <c r="CS110" s="80"/>
      <c r="CT110" s="80"/>
      <c r="CU110" s="80"/>
      <c r="CV110" s="80"/>
      <c r="CW110" s="80"/>
      <c r="CX110" s="80"/>
      <c r="CY110" s="80"/>
      <c r="CZ110" s="80"/>
      <c r="DA110" s="80"/>
      <c r="DB110" s="80"/>
      <c r="DC110" s="80"/>
      <c r="DD110" s="80"/>
      <c r="DE110" s="80"/>
      <c r="DF110" s="80"/>
      <c r="DG110" s="80"/>
      <c r="DH110" s="80"/>
      <c r="DI110" s="80"/>
      <c r="DJ110" s="80"/>
      <c r="DK110" s="80"/>
      <c r="DL110" s="80"/>
      <c r="DM110" s="80"/>
      <c r="DN110" s="80"/>
      <c r="DO110" s="80"/>
      <c r="DP110" s="80"/>
      <c r="DQ110" s="80"/>
      <c r="DR110" s="80"/>
      <c r="DS110" s="80"/>
      <c r="DT110" s="80"/>
      <c r="DU110" s="80"/>
      <c r="DV110" s="80"/>
      <c r="DW110" s="80"/>
      <c r="DX110" s="80"/>
      <c r="DY110" s="80"/>
      <c r="DZ110" s="80"/>
      <c r="EA110" s="80"/>
      <c r="EB110" s="80"/>
      <c r="EC110" s="80"/>
      <c r="ED110" s="80"/>
      <c r="EE110" s="80"/>
      <c r="EF110" s="80"/>
      <c r="EG110" s="80"/>
      <c r="EH110" s="80"/>
      <c r="EI110" s="80"/>
      <c r="EJ110" s="80"/>
      <c r="EK110" s="80"/>
      <c r="EL110" s="80"/>
      <c r="EM110" s="80"/>
      <c r="EN110" s="80"/>
      <c r="EO110" s="80"/>
      <c r="EP110" s="80"/>
      <c r="EQ110" s="80"/>
      <c r="ER110" s="80"/>
      <c r="ES110" s="80"/>
      <c r="ET110" s="80"/>
      <c r="EU110" s="80"/>
      <c r="EV110" s="80"/>
      <c r="EW110" s="80"/>
      <c r="EX110" s="80"/>
      <c r="EY110" s="80"/>
      <c r="EZ110" s="80"/>
      <c r="FA110" s="80"/>
      <c r="FB110" s="80"/>
      <c r="FC110" s="80"/>
      <c r="FD110" s="80"/>
      <c r="FE110" s="80"/>
      <c r="FF110" s="80"/>
      <c r="FG110" s="80"/>
      <c r="FH110" s="80"/>
      <c r="FI110" s="80"/>
      <c r="FJ110" s="80"/>
      <c r="FK110" s="80"/>
      <c r="FL110" s="80"/>
      <c r="FM110" s="80"/>
      <c r="FN110" s="80"/>
      <c r="FO110" s="80"/>
      <c r="FP110" s="80"/>
      <c r="FQ110" s="80"/>
      <c r="FR110" s="80"/>
      <c r="FS110" s="80"/>
      <c r="FT110" s="80"/>
      <c r="FU110" s="80"/>
      <c r="FV110" s="80"/>
      <c r="FW110" s="80"/>
      <c r="FX110" s="80"/>
      <c r="FY110" s="80"/>
      <c r="FZ110" s="80"/>
      <c r="GA110" s="80"/>
      <c r="GB110" s="80"/>
      <c r="GC110" s="80"/>
      <c r="GD110" s="80"/>
      <c r="GE110" s="80"/>
      <c r="GF110" s="80"/>
      <c r="GG110" s="80"/>
      <c r="GH110" s="80"/>
      <c r="GI110" s="80"/>
      <c r="GJ110" s="80"/>
      <c r="GK110" s="80"/>
      <c r="GL110" s="80"/>
      <c r="GM110" s="80"/>
      <c r="GN110" s="80"/>
      <c r="GO110" s="128"/>
      <c r="GP110" s="128"/>
      <c r="GQ110" s="128"/>
      <c r="GR110" s="128"/>
      <c r="GS110" s="128"/>
      <c r="GT110" s="128"/>
      <c r="GU110" s="128"/>
      <c r="GV110" s="80"/>
      <c r="GW110" s="86"/>
      <c r="GX110" s="86"/>
      <c r="GY110" s="128" t="s">
        <v>101</v>
      </c>
      <c r="GZ110" s="86"/>
      <c r="HA110" s="128"/>
      <c r="HB110" s="86"/>
      <c r="HC110" s="80"/>
      <c r="HD110" s="80"/>
      <c r="HE110" s="80"/>
      <c r="HF110" s="80"/>
      <c r="HG110" s="80"/>
      <c r="HH110" s="80"/>
      <c r="HI110" s="80"/>
      <c r="HJ110" s="80"/>
      <c r="HK110" s="80"/>
      <c r="HL110" s="80"/>
      <c r="HM110" s="80"/>
      <c r="HN110" s="80"/>
      <c r="HO110" s="80"/>
      <c r="HP110" s="80"/>
      <c r="HQ110" s="80"/>
      <c r="HR110" s="80"/>
      <c r="HS110" s="80"/>
      <c r="HT110" s="80"/>
      <c r="HU110" s="80"/>
      <c r="HV110" s="80"/>
      <c r="HW110" s="80"/>
      <c r="HX110" s="80"/>
      <c r="HY110" s="80"/>
      <c r="HZ110" s="81"/>
      <c r="IA110" s="81"/>
      <c r="IB110" s="81"/>
      <c r="IC110" s="81"/>
      <c r="ID110" s="81"/>
    </row>
    <row r="111" customFormat="false" ht="13.8" hidden="false" customHeight="true" outlineLevel="0" collapsed="false">
      <c r="A111" s="162"/>
      <c r="B111" s="144"/>
      <c r="C111" s="83" t="s">
        <v>102</v>
      </c>
      <c r="D111" s="83"/>
      <c r="E111" s="83"/>
      <c r="F111" s="83"/>
      <c r="G111" s="83"/>
      <c r="H111" s="145"/>
      <c r="I111" s="146"/>
      <c r="J111" s="146"/>
      <c r="K111" s="146"/>
      <c r="L111" s="148"/>
      <c r="M111" s="146"/>
      <c r="N111" s="148"/>
      <c r="O111" s="146"/>
      <c r="P111" s="149" t="n">
        <v>58502.71</v>
      </c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80"/>
      <c r="CA111" s="80"/>
      <c r="CB111" s="80"/>
      <c r="CC111" s="80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80"/>
      <c r="CO111" s="80"/>
      <c r="CP111" s="80"/>
      <c r="CQ111" s="80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80"/>
      <c r="DC111" s="80"/>
      <c r="DD111" s="80"/>
      <c r="DE111" s="80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80"/>
      <c r="DQ111" s="80"/>
      <c r="DR111" s="80"/>
      <c r="DS111" s="80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80"/>
      <c r="EE111" s="80"/>
      <c r="EF111" s="80"/>
      <c r="EG111" s="80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80"/>
      <c r="ES111" s="80"/>
      <c r="ET111" s="80"/>
      <c r="EU111" s="80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80"/>
      <c r="FG111" s="80"/>
      <c r="FH111" s="80"/>
      <c r="FI111" s="80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80"/>
      <c r="FU111" s="80"/>
      <c r="FV111" s="80"/>
      <c r="FW111" s="80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80"/>
      <c r="GI111" s="80"/>
      <c r="GJ111" s="80"/>
      <c r="GK111" s="80"/>
      <c r="GL111" s="80"/>
      <c r="GM111" s="80"/>
      <c r="GN111" s="80"/>
      <c r="GO111" s="128"/>
      <c r="GP111" s="128"/>
      <c r="GQ111" s="128"/>
      <c r="GR111" s="128"/>
      <c r="GS111" s="128"/>
      <c r="GT111" s="128"/>
      <c r="GU111" s="128"/>
      <c r="GV111" s="80"/>
      <c r="GW111" s="86"/>
      <c r="GX111" s="86"/>
      <c r="GY111" s="128"/>
      <c r="GZ111" s="86" t="s">
        <v>102</v>
      </c>
      <c r="HA111" s="128"/>
      <c r="HB111" s="86"/>
      <c r="HC111" s="80"/>
      <c r="HD111" s="80"/>
      <c r="HE111" s="80"/>
      <c r="HF111" s="80"/>
      <c r="HG111" s="80"/>
      <c r="HH111" s="80"/>
      <c r="HI111" s="80"/>
      <c r="HJ111" s="80"/>
      <c r="HK111" s="80"/>
      <c r="HL111" s="80"/>
      <c r="HM111" s="80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80"/>
      <c r="HY111" s="80"/>
      <c r="HZ111" s="81"/>
      <c r="IA111" s="81"/>
      <c r="IB111" s="81"/>
      <c r="IC111" s="81"/>
      <c r="ID111" s="81"/>
    </row>
    <row r="112" customFormat="false" ht="13.8" hidden="false" customHeight="true" outlineLevel="0" collapsed="false">
      <c r="A112" s="162"/>
      <c r="B112" s="144" t="s">
        <v>171</v>
      </c>
      <c r="C112" s="83" t="s">
        <v>172</v>
      </c>
      <c r="D112" s="83"/>
      <c r="E112" s="83"/>
      <c r="F112" s="83"/>
      <c r="G112" s="83"/>
      <c r="H112" s="145" t="s">
        <v>105</v>
      </c>
      <c r="I112" s="163" t="n">
        <v>109</v>
      </c>
      <c r="J112" s="146"/>
      <c r="K112" s="163" t="n">
        <v>109</v>
      </c>
      <c r="L112" s="148"/>
      <c r="M112" s="146"/>
      <c r="N112" s="148"/>
      <c r="O112" s="146"/>
      <c r="P112" s="149" t="n">
        <v>63767.95</v>
      </c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BY112" s="80"/>
      <c r="BZ112" s="80"/>
      <c r="CA112" s="80"/>
      <c r="CB112" s="80"/>
      <c r="CC112" s="80"/>
      <c r="CD112" s="80"/>
      <c r="CE112" s="80"/>
      <c r="CF112" s="80"/>
      <c r="CG112" s="80"/>
      <c r="CH112" s="80"/>
      <c r="CI112" s="80"/>
      <c r="CJ112" s="80"/>
      <c r="CK112" s="80"/>
      <c r="CL112" s="80"/>
      <c r="CM112" s="80"/>
      <c r="CN112" s="80"/>
      <c r="CO112" s="80"/>
      <c r="CP112" s="80"/>
      <c r="CQ112" s="80"/>
      <c r="CR112" s="80"/>
      <c r="CS112" s="80"/>
      <c r="CT112" s="80"/>
      <c r="CU112" s="80"/>
      <c r="CV112" s="80"/>
      <c r="CW112" s="80"/>
      <c r="CX112" s="80"/>
      <c r="CY112" s="80"/>
      <c r="CZ112" s="80"/>
      <c r="DA112" s="80"/>
      <c r="DB112" s="80"/>
      <c r="DC112" s="80"/>
      <c r="DD112" s="80"/>
      <c r="DE112" s="80"/>
      <c r="DF112" s="80"/>
      <c r="DG112" s="80"/>
      <c r="DH112" s="80"/>
      <c r="DI112" s="80"/>
      <c r="DJ112" s="80"/>
      <c r="DK112" s="80"/>
      <c r="DL112" s="80"/>
      <c r="DM112" s="80"/>
      <c r="DN112" s="80"/>
      <c r="DO112" s="80"/>
      <c r="DP112" s="80"/>
      <c r="DQ112" s="80"/>
      <c r="DR112" s="80"/>
      <c r="DS112" s="80"/>
      <c r="DT112" s="80"/>
      <c r="DU112" s="80"/>
      <c r="DV112" s="80"/>
      <c r="DW112" s="80"/>
      <c r="DX112" s="80"/>
      <c r="DY112" s="80"/>
      <c r="DZ112" s="80"/>
      <c r="EA112" s="80"/>
      <c r="EB112" s="80"/>
      <c r="EC112" s="80"/>
      <c r="ED112" s="80"/>
      <c r="EE112" s="80"/>
      <c r="EF112" s="80"/>
      <c r="EG112" s="80"/>
      <c r="EH112" s="80"/>
      <c r="EI112" s="80"/>
      <c r="EJ112" s="80"/>
      <c r="EK112" s="80"/>
      <c r="EL112" s="80"/>
      <c r="EM112" s="80"/>
      <c r="EN112" s="80"/>
      <c r="EO112" s="80"/>
      <c r="EP112" s="80"/>
      <c r="EQ112" s="80"/>
      <c r="ER112" s="80"/>
      <c r="ES112" s="80"/>
      <c r="ET112" s="80"/>
      <c r="EU112" s="80"/>
      <c r="EV112" s="80"/>
      <c r="EW112" s="80"/>
      <c r="EX112" s="80"/>
      <c r="EY112" s="80"/>
      <c r="EZ112" s="80"/>
      <c r="FA112" s="80"/>
      <c r="FB112" s="80"/>
      <c r="FC112" s="80"/>
      <c r="FD112" s="80"/>
      <c r="FE112" s="80"/>
      <c r="FF112" s="80"/>
      <c r="FG112" s="80"/>
      <c r="FH112" s="80"/>
      <c r="FI112" s="80"/>
      <c r="FJ112" s="80"/>
      <c r="FK112" s="80"/>
      <c r="FL112" s="80"/>
      <c r="FM112" s="80"/>
      <c r="FN112" s="80"/>
      <c r="FO112" s="80"/>
      <c r="FP112" s="80"/>
      <c r="FQ112" s="80"/>
      <c r="FR112" s="80"/>
      <c r="FS112" s="80"/>
      <c r="FT112" s="80"/>
      <c r="FU112" s="80"/>
      <c r="FV112" s="80"/>
      <c r="FW112" s="80"/>
      <c r="FX112" s="80"/>
      <c r="FY112" s="80"/>
      <c r="FZ112" s="80"/>
      <c r="GA112" s="80"/>
      <c r="GB112" s="80"/>
      <c r="GC112" s="80"/>
      <c r="GD112" s="80"/>
      <c r="GE112" s="80"/>
      <c r="GF112" s="80"/>
      <c r="GG112" s="80"/>
      <c r="GH112" s="80"/>
      <c r="GI112" s="80"/>
      <c r="GJ112" s="80"/>
      <c r="GK112" s="80"/>
      <c r="GL112" s="80"/>
      <c r="GM112" s="80"/>
      <c r="GN112" s="80"/>
      <c r="GO112" s="128"/>
      <c r="GP112" s="128"/>
      <c r="GQ112" s="128"/>
      <c r="GR112" s="128"/>
      <c r="GS112" s="128"/>
      <c r="GT112" s="128"/>
      <c r="GU112" s="128"/>
      <c r="GV112" s="80"/>
      <c r="GW112" s="86"/>
      <c r="GX112" s="86"/>
      <c r="GY112" s="128"/>
      <c r="GZ112" s="86" t="s">
        <v>172</v>
      </c>
      <c r="HA112" s="128"/>
      <c r="HB112" s="86"/>
      <c r="HC112" s="80"/>
      <c r="HD112" s="80"/>
      <c r="HE112" s="80"/>
      <c r="HF112" s="80"/>
      <c r="HG112" s="80"/>
      <c r="HH112" s="80"/>
      <c r="HI112" s="80"/>
      <c r="HJ112" s="80"/>
      <c r="HK112" s="80"/>
      <c r="HL112" s="80"/>
      <c r="HM112" s="80"/>
      <c r="HN112" s="80"/>
      <c r="HO112" s="80"/>
      <c r="HP112" s="80"/>
      <c r="HQ112" s="80"/>
      <c r="HR112" s="80"/>
      <c r="HS112" s="80"/>
      <c r="HT112" s="80"/>
      <c r="HU112" s="80"/>
      <c r="HV112" s="80"/>
      <c r="HW112" s="80"/>
      <c r="HX112" s="80"/>
      <c r="HY112" s="80"/>
      <c r="HZ112" s="81"/>
      <c r="IA112" s="81"/>
      <c r="IB112" s="81"/>
      <c r="IC112" s="81"/>
      <c r="ID112" s="81"/>
    </row>
    <row r="113" customFormat="false" ht="19.65" hidden="false" customHeight="true" outlineLevel="0" collapsed="false">
      <c r="A113" s="162"/>
      <c r="B113" s="144" t="s">
        <v>173</v>
      </c>
      <c r="C113" s="83" t="s">
        <v>174</v>
      </c>
      <c r="D113" s="83"/>
      <c r="E113" s="83"/>
      <c r="F113" s="83"/>
      <c r="G113" s="83"/>
      <c r="H113" s="145" t="s">
        <v>105</v>
      </c>
      <c r="I113" s="163" t="n">
        <v>55</v>
      </c>
      <c r="J113" s="151" t="n">
        <v>0.85</v>
      </c>
      <c r="K113" s="151" t="n">
        <v>46.75</v>
      </c>
      <c r="L113" s="148"/>
      <c r="M113" s="146"/>
      <c r="N113" s="148"/>
      <c r="O113" s="146"/>
      <c r="P113" s="149" t="n">
        <v>27350.02</v>
      </c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0"/>
      <c r="BR113" s="80"/>
      <c r="BS113" s="80"/>
      <c r="BT113" s="80"/>
      <c r="BU113" s="80"/>
      <c r="BV113" s="80"/>
      <c r="BW113" s="80"/>
      <c r="BX113" s="80"/>
      <c r="BY113" s="80"/>
      <c r="BZ113" s="80"/>
      <c r="CA113" s="80"/>
      <c r="CB113" s="80"/>
      <c r="CC113" s="80"/>
      <c r="CD113" s="80"/>
      <c r="CE113" s="80"/>
      <c r="CF113" s="80"/>
      <c r="CG113" s="80"/>
      <c r="CH113" s="80"/>
      <c r="CI113" s="80"/>
      <c r="CJ113" s="80"/>
      <c r="CK113" s="80"/>
      <c r="CL113" s="80"/>
      <c r="CM113" s="80"/>
      <c r="CN113" s="80"/>
      <c r="CO113" s="80"/>
      <c r="CP113" s="80"/>
      <c r="CQ113" s="80"/>
      <c r="CR113" s="80"/>
      <c r="CS113" s="80"/>
      <c r="CT113" s="80"/>
      <c r="CU113" s="80"/>
      <c r="CV113" s="80"/>
      <c r="CW113" s="80"/>
      <c r="CX113" s="80"/>
      <c r="CY113" s="80"/>
      <c r="CZ113" s="80"/>
      <c r="DA113" s="80"/>
      <c r="DB113" s="80"/>
      <c r="DC113" s="80"/>
      <c r="DD113" s="80"/>
      <c r="DE113" s="80"/>
      <c r="DF113" s="80"/>
      <c r="DG113" s="80"/>
      <c r="DH113" s="80"/>
      <c r="DI113" s="80"/>
      <c r="DJ113" s="80"/>
      <c r="DK113" s="80"/>
      <c r="DL113" s="80"/>
      <c r="DM113" s="80"/>
      <c r="DN113" s="80"/>
      <c r="DO113" s="80"/>
      <c r="DP113" s="80"/>
      <c r="DQ113" s="80"/>
      <c r="DR113" s="80"/>
      <c r="DS113" s="80"/>
      <c r="DT113" s="80"/>
      <c r="DU113" s="80"/>
      <c r="DV113" s="80"/>
      <c r="DW113" s="80"/>
      <c r="DX113" s="80"/>
      <c r="DY113" s="80"/>
      <c r="DZ113" s="80"/>
      <c r="EA113" s="80"/>
      <c r="EB113" s="80"/>
      <c r="EC113" s="80"/>
      <c r="ED113" s="80"/>
      <c r="EE113" s="80"/>
      <c r="EF113" s="80"/>
      <c r="EG113" s="80"/>
      <c r="EH113" s="80"/>
      <c r="EI113" s="80"/>
      <c r="EJ113" s="80"/>
      <c r="EK113" s="80"/>
      <c r="EL113" s="80"/>
      <c r="EM113" s="80"/>
      <c r="EN113" s="80"/>
      <c r="EO113" s="80"/>
      <c r="EP113" s="80"/>
      <c r="EQ113" s="80"/>
      <c r="ER113" s="80"/>
      <c r="ES113" s="80"/>
      <c r="ET113" s="80"/>
      <c r="EU113" s="80"/>
      <c r="EV113" s="80"/>
      <c r="EW113" s="80"/>
      <c r="EX113" s="80"/>
      <c r="EY113" s="80"/>
      <c r="EZ113" s="80"/>
      <c r="FA113" s="80"/>
      <c r="FB113" s="80"/>
      <c r="FC113" s="80"/>
      <c r="FD113" s="80"/>
      <c r="FE113" s="80"/>
      <c r="FF113" s="80"/>
      <c r="FG113" s="80"/>
      <c r="FH113" s="80"/>
      <c r="FI113" s="80"/>
      <c r="FJ113" s="80"/>
      <c r="FK113" s="80"/>
      <c r="FL113" s="80"/>
      <c r="FM113" s="80"/>
      <c r="FN113" s="80"/>
      <c r="FO113" s="80"/>
      <c r="FP113" s="80"/>
      <c r="FQ113" s="80"/>
      <c r="FR113" s="80"/>
      <c r="FS113" s="80"/>
      <c r="FT113" s="80"/>
      <c r="FU113" s="80"/>
      <c r="FV113" s="80"/>
      <c r="FW113" s="80"/>
      <c r="FX113" s="80"/>
      <c r="FY113" s="80"/>
      <c r="FZ113" s="80"/>
      <c r="GA113" s="80"/>
      <c r="GB113" s="80"/>
      <c r="GC113" s="80"/>
      <c r="GD113" s="80"/>
      <c r="GE113" s="80"/>
      <c r="GF113" s="80"/>
      <c r="GG113" s="80"/>
      <c r="GH113" s="80"/>
      <c r="GI113" s="80"/>
      <c r="GJ113" s="80"/>
      <c r="GK113" s="80"/>
      <c r="GL113" s="80"/>
      <c r="GM113" s="80"/>
      <c r="GN113" s="80"/>
      <c r="GO113" s="128"/>
      <c r="GP113" s="128"/>
      <c r="GQ113" s="128"/>
      <c r="GR113" s="128"/>
      <c r="GS113" s="128"/>
      <c r="GT113" s="128"/>
      <c r="GU113" s="128"/>
      <c r="GV113" s="80"/>
      <c r="GW113" s="86"/>
      <c r="GX113" s="86"/>
      <c r="GY113" s="128"/>
      <c r="GZ113" s="86" t="s">
        <v>174</v>
      </c>
      <c r="HA113" s="128"/>
      <c r="HB113" s="86"/>
      <c r="HC113" s="80"/>
      <c r="HD113" s="80"/>
      <c r="HE113" s="80"/>
      <c r="HF113" s="80"/>
      <c r="HG113" s="80"/>
      <c r="HH113" s="80"/>
      <c r="HI113" s="80"/>
      <c r="HJ113" s="80"/>
      <c r="HK113" s="80"/>
      <c r="HL113" s="80"/>
      <c r="HM113" s="80"/>
      <c r="HN113" s="80"/>
      <c r="HO113" s="80"/>
      <c r="HP113" s="80"/>
      <c r="HQ113" s="80"/>
      <c r="HR113" s="80"/>
      <c r="HS113" s="80"/>
      <c r="HT113" s="80"/>
      <c r="HU113" s="80"/>
      <c r="HV113" s="80"/>
      <c r="HW113" s="80"/>
      <c r="HX113" s="80"/>
      <c r="HY113" s="80"/>
      <c r="HZ113" s="81"/>
      <c r="IA113" s="81"/>
      <c r="IB113" s="81"/>
      <c r="IC113" s="81"/>
      <c r="ID113" s="81"/>
    </row>
    <row r="114" customFormat="false" ht="13.8" hidden="false" customHeight="true" outlineLevel="0" collapsed="false">
      <c r="A114" s="164"/>
      <c r="B114" s="165"/>
      <c r="C114" s="130" t="s">
        <v>108</v>
      </c>
      <c r="D114" s="130"/>
      <c r="E114" s="130"/>
      <c r="F114" s="130"/>
      <c r="G114" s="130"/>
      <c r="H114" s="132"/>
      <c r="I114" s="133"/>
      <c r="J114" s="133"/>
      <c r="K114" s="133"/>
      <c r="L114" s="136"/>
      <c r="M114" s="133"/>
      <c r="N114" s="160" t="n">
        <v>83195.05</v>
      </c>
      <c r="O114" s="133"/>
      <c r="P114" s="161" t="n">
        <v>232946.13</v>
      </c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0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0"/>
      <c r="BO114" s="80"/>
      <c r="BP114" s="80"/>
      <c r="BQ114" s="80"/>
      <c r="BR114" s="80"/>
      <c r="BS114" s="80"/>
      <c r="BT114" s="80"/>
      <c r="BU114" s="80"/>
      <c r="BV114" s="80"/>
      <c r="BW114" s="80"/>
      <c r="BX114" s="80"/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0"/>
      <c r="CQ114" s="80"/>
      <c r="CR114" s="80"/>
      <c r="CS114" s="80"/>
      <c r="CT114" s="80"/>
      <c r="CU114" s="80"/>
      <c r="CV114" s="80"/>
      <c r="CW114" s="80"/>
      <c r="CX114" s="80"/>
      <c r="CY114" s="80"/>
      <c r="CZ114" s="80"/>
      <c r="DA114" s="80"/>
      <c r="DB114" s="80"/>
      <c r="DC114" s="80"/>
      <c r="DD114" s="80"/>
      <c r="DE114" s="80"/>
      <c r="DF114" s="80"/>
      <c r="DG114" s="80"/>
      <c r="DH114" s="80"/>
      <c r="DI114" s="80"/>
      <c r="DJ114" s="80"/>
      <c r="DK114" s="80"/>
      <c r="DL114" s="80"/>
      <c r="DM114" s="80"/>
      <c r="DN114" s="80"/>
      <c r="DO114" s="80"/>
      <c r="DP114" s="80"/>
      <c r="DQ114" s="80"/>
      <c r="DR114" s="80"/>
      <c r="DS114" s="80"/>
      <c r="DT114" s="80"/>
      <c r="DU114" s="80"/>
      <c r="DV114" s="80"/>
      <c r="DW114" s="80"/>
      <c r="DX114" s="80"/>
      <c r="DY114" s="80"/>
      <c r="DZ114" s="80"/>
      <c r="EA114" s="80"/>
      <c r="EB114" s="80"/>
      <c r="EC114" s="80"/>
      <c r="ED114" s="80"/>
      <c r="EE114" s="80"/>
      <c r="EF114" s="80"/>
      <c r="EG114" s="80"/>
      <c r="EH114" s="80"/>
      <c r="EI114" s="80"/>
      <c r="EJ114" s="80"/>
      <c r="EK114" s="80"/>
      <c r="EL114" s="80"/>
      <c r="EM114" s="80"/>
      <c r="EN114" s="80"/>
      <c r="EO114" s="80"/>
      <c r="EP114" s="80"/>
      <c r="EQ114" s="80"/>
      <c r="ER114" s="80"/>
      <c r="ES114" s="80"/>
      <c r="ET114" s="80"/>
      <c r="EU114" s="80"/>
      <c r="EV114" s="80"/>
      <c r="EW114" s="80"/>
      <c r="EX114" s="80"/>
      <c r="EY114" s="80"/>
      <c r="EZ114" s="80"/>
      <c r="FA114" s="80"/>
      <c r="FB114" s="80"/>
      <c r="FC114" s="80"/>
      <c r="FD114" s="80"/>
      <c r="FE114" s="80"/>
      <c r="FF114" s="80"/>
      <c r="FG114" s="80"/>
      <c r="FH114" s="80"/>
      <c r="FI114" s="80"/>
      <c r="FJ114" s="80"/>
      <c r="FK114" s="80"/>
      <c r="FL114" s="80"/>
      <c r="FM114" s="80"/>
      <c r="FN114" s="80"/>
      <c r="FO114" s="80"/>
      <c r="FP114" s="80"/>
      <c r="FQ114" s="80"/>
      <c r="FR114" s="80"/>
      <c r="FS114" s="80"/>
      <c r="FT114" s="80"/>
      <c r="FU114" s="80"/>
      <c r="FV114" s="80"/>
      <c r="FW114" s="80"/>
      <c r="FX114" s="80"/>
      <c r="FY114" s="80"/>
      <c r="FZ114" s="80"/>
      <c r="GA114" s="80"/>
      <c r="GB114" s="80"/>
      <c r="GC114" s="80"/>
      <c r="GD114" s="80"/>
      <c r="GE114" s="80"/>
      <c r="GF114" s="80"/>
      <c r="GG114" s="80"/>
      <c r="GH114" s="80"/>
      <c r="GI114" s="80"/>
      <c r="GJ114" s="80"/>
      <c r="GK114" s="80"/>
      <c r="GL114" s="80"/>
      <c r="GM114" s="80"/>
      <c r="GN114" s="80"/>
      <c r="GO114" s="128"/>
      <c r="GP114" s="128"/>
      <c r="GQ114" s="128"/>
      <c r="GR114" s="128"/>
      <c r="GS114" s="128"/>
      <c r="GT114" s="128"/>
      <c r="GU114" s="128"/>
      <c r="GV114" s="80"/>
      <c r="GW114" s="86"/>
      <c r="GX114" s="86"/>
      <c r="GY114" s="128"/>
      <c r="GZ114" s="86"/>
      <c r="HA114" s="128" t="s">
        <v>108</v>
      </c>
      <c r="HB114" s="86"/>
      <c r="HC114" s="80"/>
      <c r="HD114" s="80"/>
      <c r="HE114" s="80"/>
      <c r="HF114" s="80"/>
      <c r="HG114" s="80"/>
      <c r="HH114" s="80"/>
      <c r="HI114" s="80"/>
      <c r="HJ114" s="80"/>
      <c r="HK114" s="80"/>
      <c r="HL114" s="80"/>
      <c r="HM114" s="80"/>
      <c r="HN114" s="80"/>
      <c r="HO114" s="80"/>
      <c r="HP114" s="80"/>
      <c r="HQ114" s="80"/>
      <c r="HR114" s="80"/>
      <c r="HS114" s="80"/>
      <c r="HT114" s="80"/>
      <c r="HU114" s="80"/>
      <c r="HV114" s="80"/>
      <c r="HW114" s="80"/>
      <c r="HX114" s="80"/>
      <c r="HY114" s="80"/>
      <c r="HZ114" s="81"/>
      <c r="IA114" s="81"/>
      <c r="IB114" s="81"/>
      <c r="IC114" s="81"/>
      <c r="ID114" s="81"/>
    </row>
    <row r="115" customFormat="false" ht="13.8" hidden="false" customHeight="false" outlineLevel="0" collapsed="false">
      <c r="A115" s="166"/>
      <c r="B115" s="167"/>
      <c r="C115" s="167"/>
      <c r="D115" s="167"/>
      <c r="E115" s="167"/>
      <c r="F115" s="167"/>
      <c r="G115" s="167"/>
      <c r="H115" s="168"/>
      <c r="I115" s="169"/>
      <c r="J115" s="169"/>
      <c r="K115" s="169"/>
      <c r="L115" s="170"/>
      <c r="M115" s="169"/>
      <c r="N115" s="170"/>
      <c r="O115" s="169"/>
      <c r="P115" s="171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0"/>
      <c r="BN115" s="80"/>
      <c r="BO115" s="80"/>
      <c r="BP115" s="80"/>
      <c r="BQ115" s="80"/>
      <c r="BR115" s="80"/>
      <c r="BS115" s="80"/>
      <c r="BT115" s="80"/>
      <c r="BU115" s="80"/>
      <c r="BV115" s="80"/>
      <c r="BW115" s="80"/>
      <c r="BX115" s="80"/>
      <c r="BY115" s="80"/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/>
      <c r="CR115" s="80"/>
      <c r="CS115" s="80"/>
      <c r="CT115" s="80"/>
      <c r="CU115" s="80"/>
      <c r="CV115" s="80"/>
      <c r="CW115" s="80"/>
      <c r="CX115" s="80"/>
      <c r="CY115" s="80"/>
      <c r="CZ115" s="80"/>
      <c r="DA115" s="80"/>
      <c r="DB115" s="80"/>
      <c r="DC115" s="80"/>
      <c r="DD115" s="80"/>
      <c r="DE115" s="80"/>
      <c r="DF115" s="80"/>
      <c r="DG115" s="80"/>
      <c r="DH115" s="80"/>
      <c r="DI115" s="80"/>
      <c r="DJ115" s="80"/>
      <c r="DK115" s="80"/>
      <c r="DL115" s="80"/>
      <c r="DM115" s="80"/>
      <c r="DN115" s="80"/>
      <c r="DO115" s="80"/>
      <c r="DP115" s="80"/>
      <c r="DQ115" s="80"/>
      <c r="DR115" s="80"/>
      <c r="DS115" s="80"/>
      <c r="DT115" s="80"/>
      <c r="DU115" s="80"/>
      <c r="DV115" s="80"/>
      <c r="DW115" s="80"/>
      <c r="DX115" s="80"/>
      <c r="DY115" s="80"/>
      <c r="DZ115" s="80"/>
      <c r="EA115" s="80"/>
      <c r="EB115" s="80"/>
      <c r="EC115" s="80"/>
      <c r="ED115" s="80"/>
      <c r="EE115" s="80"/>
      <c r="EF115" s="80"/>
      <c r="EG115" s="80"/>
      <c r="EH115" s="80"/>
      <c r="EI115" s="80"/>
      <c r="EJ115" s="80"/>
      <c r="EK115" s="80"/>
      <c r="EL115" s="80"/>
      <c r="EM115" s="80"/>
      <c r="EN115" s="80"/>
      <c r="EO115" s="80"/>
      <c r="EP115" s="80"/>
      <c r="EQ115" s="80"/>
      <c r="ER115" s="80"/>
      <c r="ES115" s="80"/>
      <c r="ET115" s="80"/>
      <c r="EU115" s="80"/>
      <c r="EV115" s="80"/>
      <c r="EW115" s="80"/>
      <c r="EX115" s="80"/>
      <c r="EY115" s="80"/>
      <c r="EZ115" s="80"/>
      <c r="FA115" s="80"/>
      <c r="FB115" s="80"/>
      <c r="FC115" s="80"/>
      <c r="FD115" s="80"/>
      <c r="FE115" s="80"/>
      <c r="FF115" s="80"/>
      <c r="FG115" s="80"/>
      <c r="FH115" s="80"/>
      <c r="FI115" s="80"/>
      <c r="FJ115" s="80"/>
      <c r="FK115" s="80"/>
      <c r="FL115" s="80"/>
      <c r="FM115" s="80"/>
      <c r="FN115" s="80"/>
      <c r="FO115" s="80"/>
      <c r="FP115" s="80"/>
      <c r="FQ115" s="80"/>
      <c r="FR115" s="80"/>
      <c r="FS115" s="80"/>
      <c r="FT115" s="80"/>
      <c r="FU115" s="80"/>
      <c r="FV115" s="80"/>
      <c r="FW115" s="80"/>
      <c r="FX115" s="80"/>
      <c r="FY115" s="80"/>
      <c r="FZ115" s="80"/>
      <c r="GA115" s="80"/>
      <c r="GB115" s="80"/>
      <c r="GC115" s="80"/>
      <c r="GD115" s="80"/>
      <c r="GE115" s="80"/>
      <c r="GF115" s="80"/>
      <c r="GG115" s="80"/>
      <c r="GH115" s="80"/>
      <c r="GI115" s="80"/>
      <c r="GJ115" s="80"/>
      <c r="GK115" s="80"/>
      <c r="GL115" s="80"/>
      <c r="GM115" s="80"/>
      <c r="GN115" s="80"/>
      <c r="GO115" s="128"/>
      <c r="GP115" s="128"/>
      <c r="GQ115" s="128"/>
      <c r="GR115" s="128"/>
      <c r="GS115" s="128"/>
      <c r="GT115" s="128"/>
      <c r="GU115" s="128"/>
      <c r="GV115" s="80"/>
      <c r="GW115" s="86"/>
      <c r="GX115" s="86"/>
      <c r="GY115" s="128"/>
      <c r="GZ115" s="86"/>
      <c r="HA115" s="128"/>
      <c r="HB115" s="86"/>
      <c r="HC115" s="80"/>
      <c r="HD115" s="80"/>
      <c r="HE115" s="80"/>
      <c r="HF115" s="80"/>
      <c r="HG115" s="80"/>
      <c r="HH115" s="80"/>
      <c r="HI115" s="80"/>
      <c r="HJ115" s="80"/>
      <c r="HK115" s="80"/>
      <c r="HL115" s="80"/>
      <c r="HM115" s="80"/>
      <c r="HN115" s="80"/>
      <c r="HO115" s="80"/>
      <c r="HP115" s="80"/>
      <c r="HQ115" s="80"/>
      <c r="HR115" s="80"/>
      <c r="HS115" s="80"/>
      <c r="HT115" s="80"/>
      <c r="HU115" s="80"/>
      <c r="HV115" s="80"/>
      <c r="HW115" s="80"/>
      <c r="HX115" s="80"/>
      <c r="HY115" s="80"/>
      <c r="HZ115" s="81"/>
      <c r="IA115" s="81"/>
      <c r="IB115" s="81"/>
      <c r="IC115" s="81"/>
      <c r="ID115" s="81"/>
    </row>
    <row r="116" customFormat="false" ht="19.65" hidden="false" customHeight="true" outlineLevel="0" collapsed="false">
      <c r="A116" s="129" t="s">
        <v>175</v>
      </c>
      <c r="B116" s="130" t="s">
        <v>176</v>
      </c>
      <c r="C116" s="131" t="s">
        <v>177</v>
      </c>
      <c r="D116" s="131"/>
      <c r="E116" s="131"/>
      <c r="F116" s="131"/>
      <c r="G116" s="131"/>
      <c r="H116" s="132" t="s">
        <v>151</v>
      </c>
      <c r="I116" s="133" t="n">
        <v>0.448</v>
      </c>
      <c r="J116" s="134" t="n">
        <v>1</v>
      </c>
      <c r="K116" s="174" t="n">
        <v>0.448</v>
      </c>
      <c r="L116" s="160" t="n">
        <v>39263.81</v>
      </c>
      <c r="M116" s="135" t="n">
        <v>1.03</v>
      </c>
      <c r="N116" s="173" t="n">
        <v>40441.72</v>
      </c>
      <c r="O116" s="133"/>
      <c r="P116" s="161" t="n">
        <v>18117.89</v>
      </c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0"/>
      <c r="BR116" s="80"/>
      <c r="BS116" s="80"/>
      <c r="BT116" s="80"/>
      <c r="BU116" s="80"/>
      <c r="BV116" s="80"/>
      <c r="BW116" s="80"/>
      <c r="BX116" s="80"/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80"/>
      <c r="CS116" s="80"/>
      <c r="CT116" s="80"/>
      <c r="CU116" s="80"/>
      <c r="CV116" s="80"/>
      <c r="CW116" s="80"/>
      <c r="CX116" s="80"/>
      <c r="CY116" s="80"/>
      <c r="CZ116" s="80"/>
      <c r="DA116" s="80"/>
      <c r="DB116" s="80"/>
      <c r="DC116" s="80"/>
      <c r="DD116" s="80"/>
      <c r="DE116" s="80"/>
      <c r="DF116" s="80"/>
      <c r="DG116" s="80"/>
      <c r="DH116" s="80"/>
      <c r="DI116" s="80"/>
      <c r="DJ116" s="80"/>
      <c r="DK116" s="80"/>
      <c r="DL116" s="80"/>
      <c r="DM116" s="80"/>
      <c r="DN116" s="80"/>
      <c r="DO116" s="80"/>
      <c r="DP116" s="80"/>
      <c r="DQ116" s="80"/>
      <c r="DR116" s="80"/>
      <c r="DS116" s="80"/>
      <c r="DT116" s="80"/>
      <c r="DU116" s="80"/>
      <c r="DV116" s="80"/>
      <c r="DW116" s="80"/>
      <c r="DX116" s="80"/>
      <c r="DY116" s="80"/>
      <c r="DZ116" s="80"/>
      <c r="EA116" s="80"/>
      <c r="EB116" s="80"/>
      <c r="EC116" s="80"/>
      <c r="ED116" s="80"/>
      <c r="EE116" s="80"/>
      <c r="EF116" s="80"/>
      <c r="EG116" s="80"/>
      <c r="EH116" s="80"/>
      <c r="EI116" s="80"/>
      <c r="EJ116" s="80"/>
      <c r="EK116" s="80"/>
      <c r="EL116" s="80"/>
      <c r="EM116" s="80"/>
      <c r="EN116" s="80"/>
      <c r="EO116" s="80"/>
      <c r="EP116" s="80"/>
      <c r="EQ116" s="80"/>
      <c r="ER116" s="80"/>
      <c r="ES116" s="80"/>
      <c r="ET116" s="80"/>
      <c r="EU116" s="80"/>
      <c r="EV116" s="80"/>
      <c r="EW116" s="80"/>
      <c r="EX116" s="80"/>
      <c r="EY116" s="80"/>
      <c r="EZ116" s="80"/>
      <c r="FA116" s="80"/>
      <c r="FB116" s="80"/>
      <c r="FC116" s="80"/>
      <c r="FD116" s="80"/>
      <c r="FE116" s="80"/>
      <c r="FF116" s="80"/>
      <c r="FG116" s="80"/>
      <c r="FH116" s="80"/>
      <c r="FI116" s="80"/>
      <c r="FJ116" s="80"/>
      <c r="FK116" s="80"/>
      <c r="FL116" s="80"/>
      <c r="FM116" s="80"/>
      <c r="FN116" s="80"/>
      <c r="FO116" s="80"/>
      <c r="FP116" s="80"/>
      <c r="FQ116" s="80"/>
      <c r="FR116" s="80"/>
      <c r="FS116" s="80"/>
      <c r="FT116" s="80"/>
      <c r="FU116" s="80"/>
      <c r="FV116" s="80"/>
      <c r="FW116" s="80"/>
      <c r="FX116" s="80"/>
      <c r="FY116" s="80"/>
      <c r="FZ116" s="80"/>
      <c r="GA116" s="80"/>
      <c r="GB116" s="80"/>
      <c r="GC116" s="80"/>
      <c r="GD116" s="80"/>
      <c r="GE116" s="80"/>
      <c r="GF116" s="80"/>
      <c r="GG116" s="80"/>
      <c r="GH116" s="80"/>
      <c r="GI116" s="80"/>
      <c r="GJ116" s="80"/>
      <c r="GK116" s="80"/>
      <c r="GL116" s="80"/>
      <c r="GM116" s="80"/>
      <c r="GN116" s="80"/>
      <c r="GO116" s="128"/>
      <c r="GP116" s="128"/>
      <c r="GQ116" s="128" t="s">
        <v>177</v>
      </c>
      <c r="GR116" s="128"/>
      <c r="GS116" s="128"/>
      <c r="GT116" s="128"/>
      <c r="GU116" s="128"/>
      <c r="GV116" s="80"/>
      <c r="GW116" s="86"/>
      <c r="GX116" s="86"/>
      <c r="GY116" s="128"/>
      <c r="GZ116" s="86"/>
      <c r="HA116" s="128"/>
      <c r="HB116" s="86"/>
      <c r="HC116" s="80"/>
      <c r="HD116" s="80"/>
      <c r="HE116" s="80"/>
      <c r="HF116" s="80"/>
      <c r="HG116" s="80"/>
      <c r="HH116" s="80"/>
      <c r="HI116" s="80"/>
      <c r="HJ116" s="80"/>
      <c r="HK116" s="80"/>
      <c r="HL116" s="80"/>
      <c r="HM116" s="80"/>
      <c r="HN116" s="80"/>
      <c r="HO116" s="80"/>
      <c r="HP116" s="80"/>
      <c r="HQ116" s="80"/>
      <c r="HR116" s="80"/>
      <c r="HS116" s="80"/>
      <c r="HT116" s="80"/>
      <c r="HU116" s="80"/>
      <c r="HV116" s="80"/>
      <c r="HW116" s="80"/>
      <c r="HX116" s="80"/>
      <c r="HY116" s="80"/>
      <c r="HZ116" s="81"/>
      <c r="IA116" s="81"/>
      <c r="IB116" s="81"/>
      <c r="IC116" s="81"/>
      <c r="ID116" s="81"/>
    </row>
    <row r="117" customFormat="false" ht="13.8" hidden="false" customHeight="true" outlineLevel="0" collapsed="false">
      <c r="A117" s="164"/>
      <c r="B117" s="165"/>
      <c r="C117" s="130" t="s">
        <v>108</v>
      </c>
      <c r="D117" s="130"/>
      <c r="E117" s="130"/>
      <c r="F117" s="130"/>
      <c r="G117" s="130"/>
      <c r="H117" s="132"/>
      <c r="I117" s="133"/>
      <c r="J117" s="133"/>
      <c r="K117" s="133"/>
      <c r="L117" s="136"/>
      <c r="M117" s="133"/>
      <c r="N117" s="136"/>
      <c r="O117" s="133"/>
      <c r="P117" s="161" t="n">
        <v>18117.89</v>
      </c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80"/>
      <c r="BU117" s="80"/>
      <c r="BV117" s="80"/>
      <c r="BW117" s="80"/>
      <c r="BX117" s="80"/>
      <c r="BY117" s="80"/>
      <c r="BZ117" s="80"/>
      <c r="CA117" s="80"/>
      <c r="CB117" s="80"/>
      <c r="CC117" s="80"/>
      <c r="CD117" s="80"/>
      <c r="CE117" s="80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0"/>
      <c r="CQ117" s="80"/>
      <c r="CR117" s="80"/>
      <c r="CS117" s="80"/>
      <c r="CT117" s="80"/>
      <c r="CU117" s="80"/>
      <c r="CV117" s="80"/>
      <c r="CW117" s="80"/>
      <c r="CX117" s="80"/>
      <c r="CY117" s="80"/>
      <c r="CZ117" s="80"/>
      <c r="DA117" s="80"/>
      <c r="DB117" s="80"/>
      <c r="DC117" s="80"/>
      <c r="DD117" s="80"/>
      <c r="DE117" s="80"/>
      <c r="DF117" s="80"/>
      <c r="DG117" s="80"/>
      <c r="DH117" s="80"/>
      <c r="DI117" s="80"/>
      <c r="DJ117" s="80"/>
      <c r="DK117" s="80"/>
      <c r="DL117" s="80"/>
      <c r="DM117" s="80"/>
      <c r="DN117" s="80"/>
      <c r="DO117" s="80"/>
      <c r="DP117" s="80"/>
      <c r="DQ117" s="80"/>
      <c r="DR117" s="80"/>
      <c r="DS117" s="80"/>
      <c r="DT117" s="80"/>
      <c r="DU117" s="80"/>
      <c r="DV117" s="80"/>
      <c r="DW117" s="80"/>
      <c r="DX117" s="80"/>
      <c r="DY117" s="80"/>
      <c r="DZ117" s="80"/>
      <c r="EA117" s="80"/>
      <c r="EB117" s="80"/>
      <c r="EC117" s="80"/>
      <c r="ED117" s="80"/>
      <c r="EE117" s="80"/>
      <c r="EF117" s="80"/>
      <c r="EG117" s="80"/>
      <c r="EH117" s="80"/>
      <c r="EI117" s="80"/>
      <c r="EJ117" s="80"/>
      <c r="EK117" s="80"/>
      <c r="EL117" s="80"/>
      <c r="EM117" s="80"/>
      <c r="EN117" s="80"/>
      <c r="EO117" s="80"/>
      <c r="EP117" s="80"/>
      <c r="EQ117" s="80"/>
      <c r="ER117" s="80"/>
      <c r="ES117" s="80"/>
      <c r="ET117" s="80"/>
      <c r="EU117" s="80"/>
      <c r="EV117" s="80"/>
      <c r="EW117" s="80"/>
      <c r="EX117" s="80"/>
      <c r="EY117" s="80"/>
      <c r="EZ117" s="80"/>
      <c r="FA117" s="80"/>
      <c r="FB117" s="80"/>
      <c r="FC117" s="80"/>
      <c r="FD117" s="80"/>
      <c r="FE117" s="80"/>
      <c r="FF117" s="80"/>
      <c r="FG117" s="80"/>
      <c r="FH117" s="80"/>
      <c r="FI117" s="80"/>
      <c r="FJ117" s="80"/>
      <c r="FK117" s="80"/>
      <c r="FL117" s="80"/>
      <c r="FM117" s="80"/>
      <c r="FN117" s="80"/>
      <c r="FO117" s="80"/>
      <c r="FP117" s="80"/>
      <c r="FQ117" s="80"/>
      <c r="FR117" s="80"/>
      <c r="FS117" s="80"/>
      <c r="FT117" s="80"/>
      <c r="FU117" s="80"/>
      <c r="FV117" s="80"/>
      <c r="FW117" s="80"/>
      <c r="FX117" s="80"/>
      <c r="FY117" s="80"/>
      <c r="FZ117" s="80"/>
      <c r="GA117" s="80"/>
      <c r="GB117" s="80"/>
      <c r="GC117" s="80"/>
      <c r="GD117" s="80"/>
      <c r="GE117" s="80"/>
      <c r="GF117" s="80"/>
      <c r="GG117" s="80"/>
      <c r="GH117" s="80"/>
      <c r="GI117" s="80"/>
      <c r="GJ117" s="80"/>
      <c r="GK117" s="80"/>
      <c r="GL117" s="80"/>
      <c r="GM117" s="80"/>
      <c r="GN117" s="80"/>
      <c r="GO117" s="128"/>
      <c r="GP117" s="128"/>
      <c r="GQ117" s="128"/>
      <c r="GR117" s="128"/>
      <c r="GS117" s="128"/>
      <c r="GT117" s="128"/>
      <c r="GU117" s="128"/>
      <c r="GV117" s="80"/>
      <c r="GW117" s="86"/>
      <c r="GX117" s="86"/>
      <c r="GY117" s="128"/>
      <c r="GZ117" s="86"/>
      <c r="HA117" s="128" t="s">
        <v>108</v>
      </c>
      <c r="HB117" s="86"/>
      <c r="HC117" s="80"/>
      <c r="HD117" s="80"/>
      <c r="HE117" s="80"/>
      <c r="HF117" s="80"/>
      <c r="HG117" s="80"/>
      <c r="HH117" s="80"/>
      <c r="HI117" s="80"/>
      <c r="HJ117" s="80"/>
      <c r="HK117" s="80"/>
      <c r="HL117" s="80"/>
      <c r="HM117" s="80"/>
      <c r="HN117" s="80"/>
      <c r="HO117" s="80"/>
      <c r="HP117" s="80"/>
      <c r="HQ117" s="80"/>
      <c r="HR117" s="80"/>
      <c r="HS117" s="80"/>
      <c r="HT117" s="80"/>
      <c r="HU117" s="80"/>
      <c r="HV117" s="80"/>
      <c r="HW117" s="80"/>
      <c r="HX117" s="80"/>
      <c r="HY117" s="80"/>
      <c r="HZ117" s="81"/>
      <c r="IA117" s="81"/>
      <c r="IB117" s="81"/>
      <c r="IC117" s="81"/>
      <c r="ID117" s="81"/>
    </row>
    <row r="118" customFormat="false" ht="13.8" hidden="false" customHeight="false" outlineLevel="0" collapsed="false">
      <c r="A118" s="166"/>
      <c r="B118" s="167"/>
      <c r="C118" s="167"/>
      <c r="D118" s="167"/>
      <c r="E118" s="167"/>
      <c r="F118" s="167"/>
      <c r="G118" s="167"/>
      <c r="H118" s="168"/>
      <c r="I118" s="169"/>
      <c r="J118" s="169"/>
      <c r="K118" s="169"/>
      <c r="L118" s="170"/>
      <c r="M118" s="169"/>
      <c r="N118" s="170"/>
      <c r="O118" s="169"/>
      <c r="P118" s="171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0"/>
      <c r="BO118" s="80"/>
      <c r="BP118" s="80"/>
      <c r="BQ118" s="80"/>
      <c r="BR118" s="80"/>
      <c r="BS118" s="80"/>
      <c r="BT118" s="80"/>
      <c r="BU118" s="80"/>
      <c r="BV118" s="80"/>
      <c r="BW118" s="80"/>
      <c r="BX118" s="80"/>
      <c r="BY118" s="80"/>
      <c r="BZ118" s="80"/>
      <c r="CA118" s="80"/>
      <c r="CB118" s="80"/>
      <c r="CC118" s="80"/>
      <c r="CD118" s="80"/>
      <c r="CE118" s="80"/>
      <c r="CF118" s="80"/>
      <c r="CG118" s="80"/>
      <c r="CH118" s="80"/>
      <c r="CI118" s="80"/>
      <c r="CJ118" s="80"/>
      <c r="CK118" s="80"/>
      <c r="CL118" s="80"/>
      <c r="CM118" s="80"/>
      <c r="CN118" s="80"/>
      <c r="CO118" s="80"/>
      <c r="CP118" s="80"/>
      <c r="CQ118" s="80"/>
      <c r="CR118" s="80"/>
      <c r="CS118" s="80"/>
      <c r="CT118" s="80"/>
      <c r="CU118" s="80"/>
      <c r="CV118" s="80"/>
      <c r="CW118" s="80"/>
      <c r="CX118" s="80"/>
      <c r="CY118" s="80"/>
      <c r="CZ118" s="80"/>
      <c r="DA118" s="80"/>
      <c r="DB118" s="80"/>
      <c r="DC118" s="80"/>
      <c r="DD118" s="80"/>
      <c r="DE118" s="80"/>
      <c r="DF118" s="80"/>
      <c r="DG118" s="80"/>
      <c r="DH118" s="80"/>
      <c r="DI118" s="80"/>
      <c r="DJ118" s="80"/>
      <c r="DK118" s="80"/>
      <c r="DL118" s="80"/>
      <c r="DM118" s="80"/>
      <c r="DN118" s="80"/>
      <c r="DO118" s="80"/>
      <c r="DP118" s="80"/>
      <c r="DQ118" s="80"/>
      <c r="DR118" s="80"/>
      <c r="DS118" s="80"/>
      <c r="DT118" s="80"/>
      <c r="DU118" s="80"/>
      <c r="DV118" s="80"/>
      <c r="DW118" s="80"/>
      <c r="DX118" s="80"/>
      <c r="DY118" s="80"/>
      <c r="DZ118" s="80"/>
      <c r="EA118" s="80"/>
      <c r="EB118" s="80"/>
      <c r="EC118" s="80"/>
      <c r="ED118" s="80"/>
      <c r="EE118" s="80"/>
      <c r="EF118" s="80"/>
      <c r="EG118" s="80"/>
      <c r="EH118" s="80"/>
      <c r="EI118" s="80"/>
      <c r="EJ118" s="80"/>
      <c r="EK118" s="80"/>
      <c r="EL118" s="80"/>
      <c r="EM118" s="80"/>
      <c r="EN118" s="80"/>
      <c r="EO118" s="80"/>
      <c r="EP118" s="80"/>
      <c r="EQ118" s="80"/>
      <c r="ER118" s="80"/>
      <c r="ES118" s="80"/>
      <c r="ET118" s="80"/>
      <c r="EU118" s="80"/>
      <c r="EV118" s="80"/>
      <c r="EW118" s="80"/>
      <c r="EX118" s="80"/>
      <c r="EY118" s="80"/>
      <c r="EZ118" s="80"/>
      <c r="FA118" s="80"/>
      <c r="FB118" s="80"/>
      <c r="FC118" s="80"/>
      <c r="FD118" s="80"/>
      <c r="FE118" s="80"/>
      <c r="FF118" s="80"/>
      <c r="FG118" s="80"/>
      <c r="FH118" s="80"/>
      <c r="FI118" s="80"/>
      <c r="FJ118" s="80"/>
      <c r="FK118" s="80"/>
      <c r="FL118" s="80"/>
      <c r="FM118" s="80"/>
      <c r="FN118" s="80"/>
      <c r="FO118" s="80"/>
      <c r="FP118" s="80"/>
      <c r="FQ118" s="80"/>
      <c r="FR118" s="80"/>
      <c r="FS118" s="80"/>
      <c r="FT118" s="80"/>
      <c r="FU118" s="80"/>
      <c r="FV118" s="80"/>
      <c r="FW118" s="80"/>
      <c r="FX118" s="80"/>
      <c r="FY118" s="80"/>
      <c r="FZ118" s="80"/>
      <c r="GA118" s="80"/>
      <c r="GB118" s="80"/>
      <c r="GC118" s="80"/>
      <c r="GD118" s="80"/>
      <c r="GE118" s="80"/>
      <c r="GF118" s="80"/>
      <c r="GG118" s="80"/>
      <c r="GH118" s="80"/>
      <c r="GI118" s="80"/>
      <c r="GJ118" s="80"/>
      <c r="GK118" s="80"/>
      <c r="GL118" s="80"/>
      <c r="GM118" s="80"/>
      <c r="GN118" s="80"/>
      <c r="GO118" s="128"/>
      <c r="GP118" s="128"/>
      <c r="GQ118" s="128"/>
      <c r="GR118" s="128"/>
      <c r="GS118" s="128"/>
      <c r="GT118" s="128"/>
      <c r="GU118" s="128"/>
      <c r="GV118" s="80"/>
      <c r="GW118" s="86"/>
      <c r="GX118" s="86"/>
      <c r="GY118" s="128"/>
      <c r="GZ118" s="86"/>
      <c r="HA118" s="128"/>
      <c r="HB118" s="86"/>
      <c r="HC118" s="80"/>
      <c r="HD118" s="80"/>
      <c r="HE118" s="80"/>
      <c r="HF118" s="80"/>
      <c r="HG118" s="80"/>
      <c r="HH118" s="80"/>
      <c r="HI118" s="80"/>
      <c r="HJ118" s="80"/>
      <c r="HK118" s="80"/>
      <c r="HL118" s="80"/>
      <c r="HM118" s="80"/>
      <c r="HN118" s="80"/>
      <c r="HO118" s="80"/>
      <c r="HP118" s="80"/>
      <c r="HQ118" s="80"/>
      <c r="HR118" s="80"/>
      <c r="HS118" s="80"/>
      <c r="HT118" s="80"/>
      <c r="HU118" s="80"/>
      <c r="HV118" s="80"/>
      <c r="HW118" s="80"/>
      <c r="HX118" s="80"/>
      <c r="HY118" s="80"/>
      <c r="HZ118" s="81"/>
      <c r="IA118" s="81"/>
      <c r="IB118" s="81"/>
      <c r="IC118" s="81"/>
      <c r="ID118" s="81"/>
    </row>
    <row r="119" customFormat="false" ht="13.8" hidden="false" customHeight="true" outlineLevel="0" collapsed="false">
      <c r="A119" s="129" t="s">
        <v>178</v>
      </c>
      <c r="B119" s="130" t="s">
        <v>179</v>
      </c>
      <c r="C119" s="131" t="s">
        <v>180</v>
      </c>
      <c r="D119" s="131"/>
      <c r="E119" s="131"/>
      <c r="F119" s="131"/>
      <c r="G119" s="131"/>
      <c r="H119" s="132" t="s">
        <v>146</v>
      </c>
      <c r="I119" s="133" t="n">
        <v>0.43</v>
      </c>
      <c r="J119" s="134" t="n">
        <v>1</v>
      </c>
      <c r="K119" s="135" t="n">
        <v>0.43</v>
      </c>
      <c r="L119" s="136"/>
      <c r="M119" s="133"/>
      <c r="N119" s="137"/>
      <c r="O119" s="133"/>
      <c r="P119" s="138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0"/>
      <c r="BR119" s="80"/>
      <c r="BS119" s="80"/>
      <c r="BT119" s="80"/>
      <c r="BU119" s="80"/>
      <c r="BV119" s="80"/>
      <c r="BW119" s="80"/>
      <c r="BX119" s="80"/>
      <c r="BY119" s="80"/>
      <c r="BZ119" s="80"/>
      <c r="CA119" s="80"/>
      <c r="CB119" s="80"/>
      <c r="CC119" s="80"/>
      <c r="CD119" s="80"/>
      <c r="CE119" s="80"/>
      <c r="CF119" s="80"/>
      <c r="CG119" s="80"/>
      <c r="CH119" s="80"/>
      <c r="CI119" s="80"/>
      <c r="CJ119" s="80"/>
      <c r="CK119" s="80"/>
      <c r="CL119" s="80"/>
      <c r="CM119" s="80"/>
      <c r="CN119" s="80"/>
      <c r="CO119" s="80"/>
      <c r="CP119" s="80"/>
      <c r="CQ119" s="80"/>
      <c r="CR119" s="80"/>
      <c r="CS119" s="80"/>
      <c r="CT119" s="80"/>
      <c r="CU119" s="80"/>
      <c r="CV119" s="80"/>
      <c r="CW119" s="80"/>
      <c r="CX119" s="80"/>
      <c r="CY119" s="80"/>
      <c r="CZ119" s="80"/>
      <c r="DA119" s="80"/>
      <c r="DB119" s="80"/>
      <c r="DC119" s="80"/>
      <c r="DD119" s="80"/>
      <c r="DE119" s="80"/>
      <c r="DF119" s="80"/>
      <c r="DG119" s="80"/>
      <c r="DH119" s="80"/>
      <c r="DI119" s="80"/>
      <c r="DJ119" s="80"/>
      <c r="DK119" s="80"/>
      <c r="DL119" s="80"/>
      <c r="DM119" s="80"/>
      <c r="DN119" s="80"/>
      <c r="DO119" s="80"/>
      <c r="DP119" s="80"/>
      <c r="DQ119" s="80"/>
      <c r="DR119" s="80"/>
      <c r="DS119" s="80"/>
      <c r="DT119" s="80"/>
      <c r="DU119" s="80"/>
      <c r="DV119" s="80"/>
      <c r="DW119" s="80"/>
      <c r="DX119" s="80"/>
      <c r="DY119" s="80"/>
      <c r="DZ119" s="80"/>
      <c r="EA119" s="80"/>
      <c r="EB119" s="80"/>
      <c r="EC119" s="80"/>
      <c r="ED119" s="80"/>
      <c r="EE119" s="80"/>
      <c r="EF119" s="80"/>
      <c r="EG119" s="80"/>
      <c r="EH119" s="80"/>
      <c r="EI119" s="80"/>
      <c r="EJ119" s="80"/>
      <c r="EK119" s="80"/>
      <c r="EL119" s="80"/>
      <c r="EM119" s="80"/>
      <c r="EN119" s="80"/>
      <c r="EO119" s="80"/>
      <c r="EP119" s="80"/>
      <c r="EQ119" s="80"/>
      <c r="ER119" s="80"/>
      <c r="ES119" s="80"/>
      <c r="ET119" s="80"/>
      <c r="EU119" s="80"/>
      <c r="EV119" s="80"/>
      <c r="EW119" s="80"/>
      <c r="EX119" s="80"/>
      <c r="EY119" s="80"/>
      <c r="EZ119" s="80"/>
      <c r="FA119" s="80"/>
      <c r="FB119" s="80"/>
      <c r="FC119" s="80"/>
      <c r="FD119" s="80"/>
      <c r="FE119" s="80"/>
      <c r="FF119" s="80"/>
      <c r="FG119" s="80"/>
      <c r="FH119" s="80"/>
      <c r="FI119" s="80"/>
      <c r="FJ119" s="80"/>
      <c r="FK119" s="80"/>
      <c r="FL119" s="80"/>
      <c r="FM119" s="80"/>
      <c r="FN119" s="80"/>
      <c r="FO119" s="80"/>
      <c r="FP119" s="80"/>
      <c r="FQ119" s="80"/>
      <c r="FR119" s="80"/>
      <c r="FS119" s="80"/>
      <c r="FT119" s="80"/>
      <c r="FU119" s="80"/>
      <c r="FV119" s="80"/>
      <c r="FW119" s="80"/>
      <c r="FX119" s="80"/>
      <c r="FY119" s="80"/>
      <c r="FZ119" s="80"/>
      <c r="GA119" s="80"/>
      <c r="GB119" s="80"/>
      <c r="GC119" s="80"/>
      <c r="GD119" s="80"/>
      <c r="GE119" s="80"/>
      <c r="GF119" s="80"/>
      <c r="GG119" s="80"/>
      <c r="GH119" s="80"/>
      <c r="GI119" s="80"/>
      <c r="GJ119" s="80"/>
      <c r="GK119" s="80"/>
      <c r="GL119" s="80"/>
      <c r="GM119" s="80"/>
      <c r="GN119" s="80"/>
      <c r="GO119" s="128"/>
      <c r="GP119" s="128"/>
      <c r="GQ119" s="128" t="s">
        <v>180</v>
      </c>
      <c r="GR119" s="128"/>
      <c r="GS119" s="128"/>
      <c r="GT119" s="128"/>
      <c r="GU119" s="128"/>
      <c r="GV119" s="80"/>
      <c r="GW119" s="86"/>
      <c r="GX119" s="86"/>
      <c r="GY119" s="128"/>
      <c r="GZ119" s="86"/>
      <c r="HA119" s="128"/>
      <c r="HB119" s="86"/>
      <c r="HC119" s="80"/>
      <c r="HD119" s="80"/>
      <c r="HE119" s="80"/>
      <c r="HF119" s="80"/>
      <c r="HG119" s="80"/>
      <c r="HH119" s="80"/>
      <c r="HI119" s="80"/>
      <c r="HJ119" s="80"/>
      <c r="HK119" s="80"/>
      <c r="HL119" s="80"/>
      <c r="HM119" s="80"/>
      <c r="HN119" s="80"/>
      <c r="HO119" s="80"/>
      <c r="HP119" s="80"/>
      <c r="HQ119" s="80"/>
      <c r="HR119" s="80"/>
      <c r="HS119" s="80"/>
      <c r="HT119" s="80"/>
      <c r="HU119" s="80"/>
      <c r="HV119" s="80"/>
      <c r="HW119" s="80"/>
      <c r="HX119" s="80"/>
      <c r="HY119" s="80"/>
      <c r="HZ119" s="81"/>
      <c r="IA119" s="81"/>
      <c r="IB119" s="81"/>
      <c r="IC119" s="81"/>
      <c r="ID119" s="81"/>
    </row>
    <row r="120" customFormat="false" ht="28.75" hidden="false" customHeight="true" outlineLevel="0" collapsed="false">
      <c r="A120" s="139"/>
      <c r="B120" s="140" t="s">
        <v>90</v>
      </c>
      <c r="C120" s="141" t="s">
        <v>91</v>
      </c>
      <c r="D120" s="141"/>
      <c r="E120" s="141"/>
      <c r="F120" s="141"/>
      <c r="G120" s="141"/>
      <c r="H120" s="141"/>
      <c r="I120" s="141"/>
      <c r="J120" s="141"/>
      <c r="K120" s="141"/>
      <c r="L120" s="141"/>
      <c r="M120" s="141"/>
      <c r="N120" s="141"/>
      <c r="O120" s="141"/>
      <c r="P120" s="141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0"/>
      <c r="BO120" s="80"/>
      <c r="BP120" s="80"/>
      <c r="BQ120" s="80"/>
      <c r="BR120" s="80"/>
      <c r="BS120" s="80"/>
      <c r="BT120" s="80"/>
      <c r="BU120" s="80"/>
      <c r="BV120" s="80"/>
      <c r="BW120" s="80"/>
      <c r="BX120" s="80"/>
      <c r="BY120" s="80"/>
      <c r="BZ120" s="80"/>
      <c r="CA120" s="80"/>
      <c r="CB120" s="80"/>
      <c r="CC120" s="80"/>
      <c r="CD120" s="80"/>
      <c r="CE120" s="80"/>
      <c r="CF120" s="80"/>
      <c r="CG120" s="80"/>
      <c r="CH120" s="80"/>
      <c r="CI120" s="80"/>
      <c r="CJ120" s="80"/>
      <c r="CK120" s="80"/>
      <c r="CL120" s="80"/>
      <c r="CM120" s="80"/>
      <c r="CN120" s="80"/>
      <c r="CO120" s="80"/>
      <c r="CP120" s="80"/>
      <c r="CQ120" s="80"/>
      <c r="CR120" s="80"/>
      <c r="CS120" s="80"/>
      <c r="CT120" s="80"/>
      <c r="CU120" s="80"/>
      <c r="CV120" s="80"/>
      <c r="CW120" s="80"/>
      <c r="CX120" s="80"/>
      <c r="CY120" s="80"/>
      <c r="CZ120" s="80"/>
      <c r="DA120" s="80"/>
      <c r="DB120" s="80"/>
      <c r="DC120" s="80"/>
      <c r="DD120" s="80"/>
      <c r="DE120" s="80"/>
      <c r="DF120" s="80"/>
      <c r="DG120" s="80"/>
      <c r="DH120" s="80"/>
      <c r="DI120" s="80"/>
      <c r="DJ120" s="80"/>
      <c r="DK120" s="80"/>
      <c r="DL120" s="80"/>
      <c r="DM120" s="80"/>
      <c r="DN120" s="80"/>
      <c r="DO120" s="80"/>
      <c r="DP120" s="80"/>
      <c r="DQ120" s="80"/>
      <c r="DR120" s="80"/>
      <c r="DS120" s="80"/>
      <c r="DT120" s="80"/>
      <c r="DU120" s="80"/>
      <c r="DV120" s="80"/>
      <c r="DW120" s="80"/>
      <c r="DX120" s="80"/>
      <c r="DY120" s="80"/>
      <c r="DZ120" s="80"/>
      <c r="EA120" s="80"/>
      <c r="EB120" s="80"/>
      <c r="EC120" s="80"/>
      <c r="ED120" s="80"/>
      <c r="EE120" s="80"/>
      <c r="EF120" s="80"/>
      <c r="EG120" s="80"/>
      <c r="EH120" s="80"/>
      <c r="EI120" s="80"/>
      <c r="EJ120" s="80"/>
      <c r="EK120" s="80"/>
      <c r="EL120" s="80"/>
      <c r="EM120" s="80"/>
      <c r="EN120" s="80"/>
      <c r="EO120" s="80"/>
      <c r="EP120" s="80"/>
      <c r="EQ120" s="80"/>
      <c r="ER120" s="80"/>
      <c r="ES120" s="80"/>
      <c r="ET120" s="80"/>
      <c r="EU120" s="80"/>
      <c r="EV120" s="80"/>
      <c r="EW120" s="80"/>
      <c r="EX120" s="80"/>
      <c r="EY120" s="80"/>
      <c r="EZ120" s="80"/>
      <c r="FA120" s="80"/>
      <c r="FB120" s="80"/>
      <c r="FC120" s="80"/>
      <c r="FD120" s="80"/>
      <c r="FE120" s="80"/>
      <c r="FF120" s="80"/>
      <c r="FG120" s="80"/>
      <c r="FH120" s="80"/>
      <c r="FI120" s="80"/>
      <c r="FJ120" s="80"/>
      <c r="FK120" s="80"/>
      <c r="FL120" s="80"/>
      <c r="FM120" s="80"/>
      <c r="FN120" s="80"/>
      <c r="FO120" s="80"/>
      <c r="FP120" s="80"/>
      <c r="FQ120" s="80"/>
      <c r="FR120" s="80"/>
      <c r="FS120" s="80"/>
      <c r="FT120" s="80"/>
      <c r="FU120" s="80"/>
      <c r="FV120" s="80"/>
      <c r="FW120" s="80"/>
      <c r="FX120" s="80"/>
      <c r="FY120" s="80"/>
      <c r="FZ120" s="80"/>
      <c r="GA120" s="80"/>
      <c r="GB120" s="80"/>
      <c r="GC120" s="80"/>
      <c r="GD120" s="80"/>
      <c r="GE120" s="80"/>
      <c r="GF120" s="80"/>
      <c r="GG120" s="80"/>
      <c r="GH120" s="80"/>
      <c r="GI120" s="80"/>
      <c r="GJ120" s="80"/>
      <c r="GK120" s="80"/>
      <c r="GL120" s="80"/>
      <c r="GM120" s="80"/>
      <c r="GN120" s="80"/>
      <c r="GO120" s="128"/>
      <c r="GP120" s="128"/>
      <c r="GQ120" s="128"/>
      <c r="GR120" s="128"/>
      <c r="GS120" s="128"/>
      <c r="GT120" s="128"/>
      <c r="GU120" s="128"/>
      <c r="GV120" s="142" t="s">
        <v>91</v>
      </c>
      <c r="GW120" s="86"/>
      <c r="GX120" s="86"/>
      <c r="GY120" s="128"/>
      <c r="GZ120" s="86"/>
      <c r="HA120" s="128"/>
      <c r="HB120" s="86"/>
      <c r="HC120" s="80"/>
      <c r="HD120" s="80"/>
      <c r="HE120" s="80"/>
      <c r="HF120" s="80"/>
      <c r="HG120" s="80"/>
      <c r="HH120" s="80"/>
      <c r="HI120" s="80"/>
      <c r="HJ120" s="80"/>
      <c r="HK120" s="80"/>
      <c r="HL120" s="80"/>
      <c r="HM120" s="80"/>
      <c r="HN120" s="80"/>
      <c r="HO120" s="80"/>
      <c r="HP120" s="80"/>
      <c r="HQ120" s="80"/>
      <c r="HR120" s="80"/>
      <c r="HS120" s="80"/>
      <c r="HT120" s="80"/>
      <c r="HU120" s="80"/>
      <c r="HV120" s="80"/>
      <c r="HW120" s="80"/>
      <c r="HX120" s="80"/>
      <c r="HY120" s="80"/>
      <c r="HZ120" s="81"/>
      <c r="IA120" s="81"/>
      <c r="IB120" s="81"/>
      <c r="IC120" s="81"/>
      <c r="ID120" s="81"/>
    </row>
    <row r="121" customFormat="false" ht="13.8" hidden="false" customHeight="true" outlineLevel="0" collapsed="false">
      <c r="A121" s="143"/>
      <c r="B121" s="144" t="s">
        <v>86</v>
      </c>
      <c r="C121" s="83" t="s">
        <v>92</v>
      </c>
      <c r="D121" s="83"/>
      <c r="E121" s="83"/>
      <c r="F121" s="83"/>
      <c r="G121" s="83"/>
      <c r="H121" s="145" t="s">
        <v>93</v>
      </c>
      <c r="I121" s="146"/>
      <c r="J121" s="146"/>
      <c r="K121" s="147" t="n">
        <v>13.12188</v>
      </c>
      <c r="L121" s="148"/>
      <c r="M121" s="146"/>
      <c r="N121" s="148"/>
      <c r="O121" s="146"/>
      <c r="P121" s="149" t="n">
        <v>10867.02</v>
      </c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80"/>
      <c r="CA121" s="80"/>
      <c r="CB121" s="80"/>
      <c r="CC121" s="80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80"/>
      <c r="CO121" s="80"/>
      <c r="CP121" s="80"/>
      <c r="CQ121" s="80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80"/>
      <c r="DC121" s="80"/>
      <c r="DD121" s="80"/>
      <c r="DE121" s="80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80"/>
      <c r="DQ121" s="80"/>
      <c r="DR121" s="80"/>
      <c r="DS121" s="80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80"/>
      <c r="EE121" s="80"/>
      <c r="EF121" s="80"/>
      <c r="EG121" s="80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80"/>
      <c r="ES121" s="80"/>
      <c r="ET121" s="80"/>
      <c r="EU121" s="80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80"/>
      <c r="FG121" s="80"/>
      <c r="FH121" s="80"/>
      <c r="FI121" s="80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80"/>
      <c r="FU121" s="80"/>
      <c r="FV121" s="80"/>
      <c r="FW121" s="80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80"/>
      <c r="GI121" s="80"/>
      <c r="GJ121" s="80"/>
      <c r="GK121" s="80"/>
      <c r="GL121" s="80"/>
      <c r="GM121" s="80"/>
      <c r="GN121" s="80"/>
      <c r="GO121" s="128"/>
      <c r="GP121" s="128"/>
      <c r="GQ121" s="128"/>
      <c r="GR121" s="128"/>
      <c r="GS121" s="128"/>
      <c r="GT121" s="128"/>
      <c r="GU121" s="128"/>
      <c r="GV121" s="80"/>
      <c r="GW121" s="86" t="s">
        <v>92</v>
      </c>
      <c r="GX121" s="86"/>
      <c r="GY121" s="128"/>
      <c r="GZ121" s="86"/>
      <c r="HA121" s="128"/>
      <c r="HB121" s="86"/>
      <c r="HC121" s="80"/>
      <c r="HD121" s="80"/>
      <c r="HE121" s="80"/>
      <c r="HF121" s="80"/>
      <c r="HG121" s="80"/>
      <c r="HH121" s="80"/>
      <c r="HI121" s="80"/>
      <c r="HJ121" s="80"/>
      <c r="HK121" s="80"/>
      <c r="HL121" s="80"/>
      <c r="HM121" s="80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80"/>
      <c r="HY121" s="80"/>
      <c r="HZ121" s="81"/>
      <c r="IA121" s="81"/>
      <c r="IB121" s="81"/>
      <c r="IC121" s="81"/>
      <c r="ID121" s="81"/>
    </row>
    <row r="122" customFormat="false" ht="13.8" hidden="false" customHeight="true" outlineLevel="0" collapsed="false">
      <c r="A122" s="150"/>
      <c r="B122" s="144" t="s">
        <v>181</v>
      </c>
      <c r="C122" s="83" t="s">
        <v>182</v>
      </c>
      <c r="D122" s="83"/>
      <c r="E122" s="83"/>
      <c r="F122" s="83"/>
      <c r="G122" s="83"/>
      <c r="H122" s="145" t="s">
        <v>93</v>
      </c>
      <c r="I122" s="151" t="n">
        <v>25.43</v>
      </c>
      <c r="J122" s="152" t="n">
        <v>1.2</v>
      </c>
      <c r="K122" s="147" t="n">
        <v>13.12188</v>
      </c>
      <c r="L122" s="153"/>
      <c r="M122" s="154"/>
      <c r="N122" s="155" t="n">
        <v>828.16</v>
      </c>
      <c r="O122" s="146"/>
      <c r="P122" s="149" t="n">
        <v>10867.02</v>
      </c>
      <c r="Q122" s="156"/>
      <c r="R122" s="156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0"/>
      <c r="BN122" s="80"/>
      <c r="BO122" s="80"/>
      <c r="BP122" s="80"/>
      <c r="BQ122" s="80"/>
      <c r="BR122" s="80"/>
      <c r="BS122" s="80"/>
      <c r="BT122" s="80"/>
      <c r="BU122" s="80"/>
      <c r="BV122" s="80"/>
      <c r="BW122" s="80"/>
      <c r="BX122" s="80"/>
      <c r="BY122" s="80"/>
      <c r="BZ122" s="80"/>
      <c r="CA122" s="80"/>
      <c r="CB122" s="80"/>
      <c r="CC122" s="80"/>
      <c r="CD122" s="80"/>
      <c r="CE122" s="80"/>
      <c r="CF122" s="80"/>
      <c r="CG122" s="80"/>
      <c r="CH122" s="80"/>
      <c r="CI122" s="80"/>
      <c r="CJ122" s="80"/>
      <c r="CK122" s="80"/>
      <c r="CL122" s="80"/>
      <c r="CM122" s="80"/>
      <c r="CN122" s="80"/>
      <c r="CO122" s="80"/>
      <c r="CP122" s="80"/>
      <c r="CQ122" s="80"/>
      <c r="CR122" s="80"/>
      <c r="CS122" s="80"/>
      <c r="CT122" s="80"/>
      <c r="CU122" s="80"/>
      <c r="CV122" s="80"/>
      <c r="CW122" s="80"/>
      <c r="CX122" s="80"/>
      <c r="CY122" s="80"/>
      <c r="CZ122" s="80"/>
      <c r="DA122" s="80"/>
      <c r="DB122" s="80"/>
      <c r="DC122" s="80"/>
      <c r="DD122" s="80"/>
      <c r="DE122" s="80"/>
      <c r="DF122" s="80"/>
      <c r="DG122" s="80"/>
      <c r="DH122" s="80"/>
      <c r="DI122" s="80"/>
      <c r="DJ122" s="80"/>
      <c r="DK122" s="80"/>
      <c r="DL122" s="80"/>
      <c r="DM122" s="80"/>
      <c r="DN122" s="80"/>
      <c r="DO122" s="80"/>
      <c r="DP122" s="80"/>
      <c r="DQ122" s="80"/>
      <c r="DR122" s="80"/>
      <c r="DS122" s="80"/>
      <c r="DT122" s="80"/>
      <c r="DU122" s="80"/>
      <c r="DV122" s="80"/>
      <c r="DW122" s="80"/>
      <c r="DX122" s="80"/>
      <c r="DY122" s="80"/>
      <c r="DZ122" s="80"/>
      <c r="EA122" s="80"/>
      <c r="EB122" s="80"/>
      <c r="EC122" s="80"/>
      <c r="ED122" s="80"/>
      <c r="EE122" s="80"/>
      <c r="EF122" s="80"/>
      <c r="EG122" s="80"/>
      <c r="EH122" s="80"/>
      <c r="EI122" s="80"/>
      <c r="EJ122" s="80"/>
      <c r="EK122" s="80"/>
      <c r="EL122" s="80"/>
      <c r="EM122" s="80"/>
      <c r="EN122" s="80"/>
      <c r="EO122" s="80"/>
      <c r="EP122" s="80"/>
      <c r="EQ122" s="80"/>
      <c r="ER122" s="80"/>
      <c r="ES122" s="80"/>
      <c r="ET122" s="80"/>
      <c r="EU122" s="80"/>
      <c r="EV122" s="80"/>
      <c r="EW122" s="80"/>
      <c r="EX122" s="80"/>
      <c r="EY122" s="80"/>
      <c r="EZ122" s="80"/>
      <c r="FA122" s="80"/>
      <c r="FB122" s="80"/>
      <c r="FC122" s="80"/>
      <c r="FD122" s="80"/>
      <c r="FE122" s="80"/>
      <c r="FF122" s="80"/>
      <c r="FG122" s="80"/>
      <c r="FH122" s="80"/>
      <c r="FI122" s="80"/>
      <c r="FJ122" s="80"/>
      <c r="FK122" s="80"/>
      <c r="FL122" s="80"/>
      <c r="FM122" s="80"/>
      <c r="FN122" s="80"/>
      <c r="FO122" s="80"/>
      <c r="FP122" s="80"/>
      <c r="FQ122" s="80"/>
      <c r="FR122" s="80"/>
      <c r="FS122" s="80"/>
      <c r="FT122" s="80"/>
      <c r="FU122" s="80"/>
      <c r="FV122" s="80"/>
      <c r="FW122" s="80"/>
      <c r="FX122" s="80"/>
      <c r="FY122" s="80"/>
      <c r="FZ122" s="80"/>
      <c r="GA122" s="80"/>
      <c r="GB122" s="80"/>
      <c r="GC122" s="80"/>
      <c r="GD122" s="80"/>
      <c r="GE122" s="80"/>
      <c r="GF122" s="80"/>
      <c r="GG122" s="80"/>
      <c r="GH122" s="80"/>
      <c r="GI122" s="80"/>
      <c r="GJ122" s="80"/>
      <c r="GK122" s="80"/>
      <c r="GL122" s="80"/>
      <c r="GM122" s="80"/>
      <c r="GN122" s="80"/>
      <c r="GO122" s="128"/>
      <c r="GP122" s="128"/>
      <c r="GQ122" s="128"/>
      <c r="GR122" s="128"/>
      <c r="GS122" s="128"/>
      <c r="GT122" s="128"/>
      <c r="GU122" s="128"/>
      <c r="GV122" s="80"/>
      <c r="GW122" s="86"/>
      <c r="GX122" s="86" t="s">
        <v>182</v>
      </c>
      <c r="GY122" s="128"/>
      <c r="GZ122" s="86"/>
      <c r="HA122" s="128"/>
      <c r="HB122" s="86"/>
      <c r="HC122" s="80"/>
      <c r="HD122" s="80"/>
      <c r="HE122" s="80"/>
      <c r="HF122" s="80"/>
      <c r="HG122" s="80"/>
      <c r="HH122" s="80"/>
      <c r="HI122" s="80"/>
      <c r="HJ122" s="80"/>
      <c r="HK122" s="80"/>
      <c r="HL122" s="80"/>
      <c r="HM122" s="80"/>
      <c r="HN122" s="80"/>
      <c r="HO122" s="80"/>
      <c r="HP122" s="80"/>
      <c r="HQ122" s="80"/>
      <c r="HR122" s="80"/>
      <c r="HS122" s="80"/>
      <c r="HT122" s="80"/>
      <c r="HU122" s="80"/>
      <c r="HV122" s="80"/>
      <c r="HW122" s="80"/>
      <c r="HX122" s="80"/>
      <c r="HY122" s="80"/>
      <c r="HZ122" s="81"/>
      <c r="IA122" s="81"/>
      <c r="IB122" s="81"/>
      <c r="IC122" s="81"/>
      <c r="ID122" s="81"/>
    </row>
    <row r="123" customFormat="false" ht="13.8" hidden="false" customHeight="true" outlineLevel="0" collapsed="false">
      <c r="A123" s="143"/>
      <c r="B123" s="144" t="s">
        <v>109</v>
      </c>
      <c r="C123" s="83" t="s">
        <v>123</v>
      </c>
      <c r="D123" s="83"/>
      <c r="E123" s="83"/>
      <c r="F123" s="83"/>
      <c r="G123" s="83"/>
      <c r="H123" s="145"/>
      <c r="I123" s="146"/>
      <c r="J123" s="146"/>
      <c r="K123" s="146"/>
      <c r="L123" s="148"/>
      <c r="M123" s="146"/>
      <c r="N123" s="148"/>
      <c r="O123" s="146"/>
      <c r="P123" s="157" t="n">
        <v>26.44</v>
      </c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80"/>
      <c r="CB123" s="80"/>
      <c r="CC123" s="80"/>
      <c r="CD123" s="80"/>
      <c r="CE123" s="80"/>
      <c r="CF123" s="80"/>
      <c r="CG123" s="80"/>
      <c r="CH123" s="80"/>
      <c r="CI123" s="80"/>
      <c r="CJ123" s="80"/>
      <c r="CK123" s="80"/>
      <c r="CL123" s="80"/>
      <c r="CM123" s="80"/>
      <c r="CN123" s="80"/>
      <c r="CO123" s="80"/>
      <c r="CP123" s="80"/>
      <c r="CQ123" s="80"/>
      <c r="CR123" s="80"/>
      <c r="CS123" s="80"/>
      <c r="CT123" s="80"/>
      <c r="CU123" s="80"/>
      <c r="CV123" s="80"/>
      <c r="CW123" s="80"/>
      <c r="CX123" s="80"/>
      <c r="CY123" s="80"/>
      <c r="CZ123" s="80"/>
      <c r="DA123" s="80"/>
      <c r="DB123" s="80"/>
      <c r="DC123" s="80"/>
      <c r="DD123" s="80"/>
      <c r="DE123" s="80"/>
      <c r="DF123" s="80"/>
      <c r="DG123" s="80"/>
      <c r="DH123" s="80"/>
      <c r="DI123" s="80"/>
      <c r="DJ123" s="80"/>
      <c r="DK123" s="80"/>
      <c r="DL123" s="80"/>
      <c r="DM123" s="80"/>
      <c r="DN123" s="80"/>
      <c r="DO123" s="80"/>
      <c r="DP123" s="80"/>
      <c r="DQ123" s="80"/>
      <c r="DR123" s="80"/>
      <c r="DS123" s="80"/>
      <c r="DT123" s="80"/>
      <c r="DU123" s="80"/>
      <c r="DV123" s="80"/>
      <c r="DW123" s="80"/>
      <c r="DX123" s="80"/>
      <c r="DY123" s="80"/>
      <c r="DZ123" s="80"/>
      <c r="EA123" s="80"/>
      <c r="EB123" s="80"/>
      <c r="EC123" s="80"/>
      <c r="ED123" s="80"/>
      <c r="EE123" s="80"/>
      <c r="EF123" s="80"/>
      <c r="EG123" s="80"/>
      <c r="EH123" s="80"/>
      <c r="EI123" s="80"/>
      <c r="EJ123" s="80"/>
      <c r="EK123" s="80"/>
      <c r="EL123" s="80"/>
      <c r="EM123" s="80"/>
      <c r="EN123" s="80"/>
      <c r="EO123" s="80"/>
      <c r="EP123" s="80"/>
      <c r="EQ123" s="80"/>
      <c r="ER123" s="80"/>
      <c r="ES123" s="80"/>
      <c r="ET123" s="80"/>
      <c r="EU123" s="80"/>
      <c r="EV123" s="80"/>
      <c r="EW123" s="80"/>
      <c r="EX123" s="80"/>
      <c r="EY123" s="80"/>
      <c r="EZ123" s="80"/>
      <c r="FA123" s="80"/>
      <c r="FB123" s="80"/>
      <c r="FC123" s="80"/>
      <c r="FD123" s="80"/>
      <c r="FE123" s="80"/>
      <c r="FF123" s="80"/>
      <c r="FG123" s="80"/>
      <c r="FH123" s="80"/>
      <c r="FI123" s="80"/>
      <c r="FJ123" s="80"/>
      <c r="FK123" s="80"/>
      <c r="FL123" s="80"/>
      <c r="FM123" s="80"/>
      <c r="FN123" s="80"/>
      <c r="FO123" s="80"/>
      <c r="FP123" s="80"/>
      <c r="FQ123" s="80"/>
      <c r="FR123" s="80"/>
      <c r="FS123" s="80"/>
      <c r="FT123" s="80"/>
      <c r="FU123" s="80"/>
      <c r="FV123" s="80"/>
      <c r="FW123" s="80"/>
      <c r="FX123" s="80"/>
      <c r="FY123" s="80"/>
      <c r="FZ123" s="80"/>
      <c r="GA123" s="80"/>
      <c r="GB123" s="80"/>
      <c r="GC123" s="80"/>
      <c r="GD123" s="80"/>
      <c r="GE123" s="80"/>
      <c r="GF123" s="80"/>
      <c r="GG123" s="80"/>
      <c r="GH123" s="80"/>
      <c r="GI123" s="80"/>
      <c r="GJ123" s="80"/>
      <c r="GK123" s="80"/>
      <c r="GL123" s="80"/>
      <c r="GM123" s="80"/>
      <c r="GN123" s="80"/>
      <c r="GO123" s="128"/>
      <c r="GP123" s="128"/>
      <c r="GQ123" s="128"/>
      <c r="GR123" s="128"/>
      <c r="GS123" s="128"/>
      <c r="GT123" s="128"/>
      <c r="GU123" s="128"/>
      <c r="GV123" s="80"/>
      <c r="GW123" s="86" t="s">
        <v>123</v>
      </c>
      <c r="GX123" s="86"/>
      <c r="GY123" s="128"/>
      <c r="GZ123" s="86"/>
      <c r="HA123" s="128"/>
      <c r="HB123" s="86"/>
      <c r="HC123" s="80"/>
      <c r="HD123" s="80"/>
      <c r="HE123" s="80"/>
      <c r="HF123" s="80"/>
      <c r="HG123" s="80"/>
      <c r="HH123" s="80"/>
      <c r="HI123" s="80"/>
      <c r="HJ123" s="80"/>
      <c r="HK123" s="80"/>
      <c r="HL123" s="80"/>
      <c r="HM123" s="80"/>
      <c r="HN123" s="80"/>
      <c r="HO123" s="80"/>
      <c r="HP123" s="80"/>
      <c r="HQ123" s="80"/>
      <c r="HR123" s="80"/>
      <c r="HS123" s="80"/>
      <c r="HT123" s="80"/>
      <c r="HU123" s="80"/>
      <c r="HV123" s="80"/>
      <c r="HW123" s="80"/>
      <c r="HX123" s="80"/>
      <c r="HY123" s="80"/>
      <c r="HZ123" s="81"/>
      <c r="IA123" s="81"/>
      <c r="IB123" s="81"/>
      <c r="IC123" s="81"/>
      <c r="ID123" s="81"/>
    </row>
    <row r="124" customFormat="false" ht="13.8" hidden="false" customHeight="true" outlineLevel="0" collapsed="false">
      <c r="A124" s="143"/>
      <c r="B124" s="144"/>
      <c r="C124" s="83" t="s">
        <v>124</v>
      </c>
      <c r="D124" s="83"/>
      <c r="E124" s="83"/>
      <c r="F124" s="83"/>
      <c r="G124" s="83"/>
      <c r="H124" s="145" t="s">
        <v>93</v>
      </c>
      <c r="I124" s="146"/>
      <c r="J124" s="146"/>
      <c r="K124" s="147" t="n">
        <v>0.03096</v>
      </c>
      <c r="L124" s="148"/>
      <c r="M124" s="146"/>
      <c r="N124" s="148"/>
      <c r="O124" s="146"/>
      <c r="P124" s="157" t="n">
        <v>25.64</v>
      </c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80"/>
      <c r="CB124" s="80"/>
      <c r="CC124" s="80"/>
      <c r="CD124" s="80"/>
      <c r="CE124" s="80"/>
      <c r="CF124" s="80"/>
      <c r="CG124" s="80"/>
      <c r="CH124" s="80"/>
      <c r="CI124" s="80"/>
      <c r="CJ124" s="80"/>
      <c r="CK124" s="80"/>
      <c r="CL124" s="80"/>
      <c r="CM124" s="80"/>
      <c r="CN124" s="80"/>
      <c r="CO124" s="80"/>
      <c r="CP124" s="80"/>
      <c r="CQ124" s="80"/>
      <c r="CR124" s="80"/>
      <c r="CS124" s="80"/>
      <c r="CT124" s="80"/>
      <c r="CU124" s="80"/>
      <c r="CV124" s="80"/>
      <c r="CW124" s="80"/>
      <c r="CX124" s="80"/>
      <c r="CY124" s="80"/>
      <c r="CZ124" s="80"/>
      <c r="DA124" s="80"/>
      <c r="DB124" s="80"/>
      <c r="DC124" s="80"/>
      <c r="DD124" s="80"/>
      <c r="DE124" s="80"/>
      <c r="DF124" s="80"/>
      <c r="DG124" s="80"/>
      <c r="DH124" s="80"/>
      <c r="DI124" s="80"/>
      <c r="DJ124" s="80"/>
      <c r="DK124" s="80"/>
      <c r="DL124" s="80"/>
      <c r="DM124" s="80"/>
      <c r="DN124" s="80"/>
      <c r="DO124" s="80"/>
      <c r="DP124" s="80"/>
      <c r="DQ124" s="80"/>
      <c r="DR124" s="80"/>
      <c r="DS124" s="80"/>
      <c r="DT124" s="80"/>
      <c r="DU124" s="80"/>
      <c r="DV124" s="80"/>
      <c r="DW124" s="80"/>
      <c r="DX124" s="80"/>
      <c r="DY124" s="80"/>
      <c r="DZ124" s="80"/>
      <c r="EA124" s="80"/>
      <c r="EB124" s="80"/>
      <c r="EC124" s="80"/>
      <c r="ED124" s="80"/>
      <c r="EE124" s="80"/>
      <c r="EF124" s="80"/>
      <c r="EG124" s="80"/>
      <c r="EH124" s="80"/>
      <c r="EI124" s="80"/>
      <c r="EJ124" s="80"/>
      <c r="EK124" s="80"/>
      <c r="EL124" s="80"/>
      <c r="EM124" s="80"/>
      <c r="EN124" s="80"/>
      <c r="EO124" s="80"/>
      <c r="EP124" s="80"/>
      <c r="EQ124" s="80"/>
      <c r="ER124" s="80"/>
      <c r="ES124" s="80"/>
      <c r="ET124" s="80"/>
      <c r="EU124" s="80"/>
      <c r="EV124" s="80"/>
      <c r="EW124" s="80"/>
      <c r="EX124" s="80"/>
      <c r="EY124" s="80"/>
      <c r="EZ124" s="80"/>
      <c r="FA124" s="80"/>
      <c r="FB124" s="80"/>
      <c r="FC124" s="80"/>
      <c r="FD124" s="80"/>
      <c r="FE124" s="80"/>
      <c r="FF124" s="80"/>
      <c r="FG124" s="80"/>
      <c r="FH124" s="80"/>
      <c r="FI124" s="80"/>
      <c r="FJ124" s="80"/>
      <c r="FK124" s="80"/>
      <c r="FL124" s="80"/>
      <c r="FM124" s="80"/>
      <c r="FN124" s="80"/>
      <c r="FO124" s="80"/>
      <c r="FP124" s="80"/>
      <c r="FQ124" s="80"/>
      <c r="FR124" s="80"/>
      <c r="FS124" s="80"/>
      <c r="FT124" s="80"/>
      <c r="FU124" s="80"/>
      <c r="FV124" s="80"/>
      <c r="FW124" s="80"/>
      <c r="FX124" s="80"/>
      <c r="FY124" s="80"/>
      <c r="FZ124" s="80"/>
      <c r="GA124" s="80"/>
      <c r="GB124" s="80"/>
      <c r="GC124" s="80"/>
      <c r="GD124" s="80"/>
      <c r="GE124" s="80"/>
      <c r="GF124" s="80"/>
      <c r="GG124" s="80"/>
      <c r="GH124" s="80"/>
      <c r="GI124" s="80"/>
      <c r="GJ124" s="80"/>
      <c r="GK124" s="80"/>
      <c r="GL124" s="80"/>
      <c r="GM124" s="80"/>
      <c r="GN124" s="80"/>
      <c r="GO124" s="128"/>
      <c r="GP124" s="128"/>
      <c r="GQ124" s="128"/>
      <c r="GR124" s="128"/>
      <c r="GS124" s="128"/>
      <c r="GT124" s="128"/>
      <c r="GU124" s="128"/>
      <c r="GV124" s="80"/>
      <c r="GW124" s="86" t="s">
        <v>124</v>
      </c>
      <c r="GX124" s="86"/>
      <c r="GY124" s="128"/>
      <c r="GZ124" s="86"/>
      <c r="HA124" s="128"/>
      <c r="HB124" s="86"/>
      <c r="HC124" s="80"/>
      <c r="HD124" s="80"/>
      <c r="HE124" s="80"/>
      <c r="HF124" s="80"/>
      <c r="HG124" s="80"/>
      <c r="HH124" s="80"/>
      <c r="HI124" s="80"/>
      <c r="HJ124" s="80"/>
      <c r="HK124" s="80"/>
      <c r="HL124" s="80"/>
      <c r="HM124" s="80"/>
      <c r="HN124" s="80"/>
      <c r="HO124" s="80"/>
      <c r="HP124" s="80"/>
      <c r="HQ124" s="80"/>
      <c r="HR124" s="80"/>
      <c r="HS124" s="80"/>
      <c r="HT124" s="80"/>
      <c r="HU124" s="80"/>
      <c r="HV124" s="80"/>
      <c r="HW124" s="80"/>
      <c r="HX124" s="80"/>
      <c r="HY124" s="80"/>
      <c r="HZ124" s="81"/>
      <c r="IA124" s="81"/>
      <c r="IB124" s="81"/>
      <c r="IC124" s="81"/>
      <c r="ID124" s="81"/>
    </row>
    <row r="125" customFormat="false" ht="13.8" hidden="false" customHeight="true" outlineLevel="0" collapsed="false">
      <c r="A125" s="150"/>
      <c r="B125" s="144" t="s">
        <v>130</v>
      </c>
      <c r="C125" s="83" t="s">
        <v>131</v>
      </c>
      <c r="D125" s="83"/>
      <c r="E125" s="83"/>
      <c r="F125" s="83"/>
      <c r="G125" s="83"/>
      <c r="H125" s="145" t="s">
        <v>127</v>
      </c>
      <c r="I125" s="151" t="n">
        <v>0.06</v>
      </c>
      <c r="J125" s="152" t="n">
        <v>1.2</v>
      </c>
      <c r="K125" s="147" t="n">
        <v>0.03096</v>
      </c>
      <c r="L125" s="153"/>
      <c r="M125" s="154"/>
      <c r="N125" s="155" t="n">
        <v>853.93</v>
      </c>
      <c r="O125" s="146"/>
      <c r="P125" s="149" t="n">
        <v>26.44</v>
      </c>
      <c r="Q125" s="156"/>
      <c r="R125" s="156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80"/>
      <c r="CB125" s="80"/>
      <c r="CC125" s="80"/>
      <c r="CD125" s="80"/>
      <c r="CE125" s="80"/>
      <c r="CF125" s="80"/>
      <c r="CG125" s="80"/>
      <c r="CH125" s="80"/>
      <c r="CI125" s="80"/>
      <c r="CJ125" s="80"/>
      <c r="CK125" s="80"/>
      <c r="CL125" s="80"/>
      <c r="CM125" s="80"/>
      <c r="CN125" s="80"/>
      <c r="CO125" s="80"/>
      <c r="CP125" s="80"/>
      <c r="CQ125" s="80"/>
      <c r="CR125" s="80"/>
      <c r="CS125" s="80"/>
      <c r="CT125" s="80"/>
      <c r="CU125" s="80"/>
      <c r="CV125" s="80"/>
      <c r="CW125" s="80"/>
      <c r="CX125" s="80"/>
      <c r="CY125" s="80"/>
      <c r="CZ125" s="80"/>
      <c r="DA125" s="80"/>
      <c r="DB125" s="80"/>
      <c r="DC125" s="80"/>
      <c r="DD125" s="80"/>
      <c r="DE125" s="80"/>
      <c r="DF125" s="80"/>
      <c r="DG125" s="80"/>
      <c r="DH125" s="80"/>
      <c r="DI125" s="80"/>
      <c r="DJ125" s="80"/>
      <c r="DK125" s="80"/>
      <c r="DL125" s="80"/>
      <c r="DM125" s="80"/>
      <c r="DN125" s="80"/>
      <c r="DO125" s="80"/>
      <c r="DP125" s="80"/>
      <c r="DQ125" s="80"/>
      <c r="DR125" s="80"/>
      <c r="DS125" s="80"/>
      <c r="DT125" s="80"/>
      <c r="DU125" s="80"/>
      <c r="DV125" s="80"/>
      <c r="DW125" s="80"/>
      <c r="DX125" s="80"/>
      <c r="DY125" s="80"/>
      <c r="DZ125" s="80"/>
      <c r="EA125" s="80"/>
      <c r="EB125" s="80"/>
      <c r="EC125" s="80"/>
      <c r="ED125" s="80"/>
      <c r="EE125" s="80"/>
      <c r="EF125" s="80"/>
      <c r="EG125" s="80"/>
      <c r="EH125" s="80"/>
      <c r="EI125" s="80"/>
      <c r="EJ125" s="80"/>
      <c r="EK125" s="80"/>
      <c r="EL125" s="80"/>
      <c r="EM125" s="80"/>
      <c r="EN125" s="80"/>
      <c r="EO125" s="80"/>
      <c r="EP125" s="80"/>
      <c r="EQ125" s="80"/>
      <c r="ER125" s="80"/>
      <c r="ES125" s="80"/>
      <c r="ET125" s="80"/>
      <c r="EU125" s="80"/>
      <c r="EV125" s="80"/>
      <c r="EW125" s="80"/>
      <c r="EX125" s="80"/>
      <c r="EY125" s="80"/>
      <c r="EZ125" s="80"/>
      <c r="FA125" s="80"/>
      <c r="FB125" s="80"/>
      <c r="FC125" s="80"/>
      <c r="FD125" s="80"/>
      <c r="FE125" s="80"/>
      <c r="FF125" s="80"/>
      <c r="FG125" s="80"/>
      <c r="FH125" s="80"/>
      <c r="FI125" s="80"/>
      <c r="FJ125" s="80"/>
      <c r="FK125" s="80"/>
      <c r="FL125" s="80"/>
      <c r="FM125" s="80"/>
      <c r="FN125" s="80"/>
      <c r="FO125" s="80"/>
      <c r="FP125" s="80"/>
      <c r="FQ125" s="80"/>
      <c r="FR125" s="80"/>
      <c r="FS125" s="80"/>
      <c r="FT125" s="80"/>
      <c r="FU125" s="80"/>
      <c r="FV125" s="80"/>
      <c r="FW125" s="80"/>
      <c r="FX125" s="80"/>
      <c r="FY125" s="80"/>
      <c r="FZ125" s="80"/>
      <c r="GA125" s="80"/>
      <c r="GB125" s="80"/>
      <c r="GC125" s="80"/>
      <c r="GD125" s="80"/>
      <c r="GE125" s="80"/>
      <c r="GF125" s="80"/>
      <c r="GG125" s="80"/>
      <c r="GH125" s="80"/>
      <c r="GI125" s="80"/>
      <c r="GJ125" s="80"/>
      <c r="GK125" s="80"/>
      <c r="GL125" s="80"/>
      <c r="GM125" s="80"/>
      <c r="GN125" s="80"/>
      <c r="GO125" s="128"/>
      <c r="GP125" s="128"/>
      <c r="GQ125" s="128"/>
      <c r="GR125" s="128"/>
      <c r="GS125" s="128"/>
      <c r="GT125" s="128"/>
      <c r="GU125" s="128"/>
      <c r="GV125" s="80"/>
      <c r="GW125" s="86"/>
      <c r="GX125" s="86" t="s">
        <v>131</v>
      </c>
      <c r="GY125" s="128"/>
      <c r="GZ125" s="86"/>
      <c r="HA125" s="128"/>
      <c r="HB125" s="86"/>
      <c r="HC125" s="80"/>
      <c r="HD125" s="80"/>
      <c r="HE125" s="80"/>
      <c r="HF125" s="80"/>
      <c r="HG125" s="80"/>
      <c r="HH125" s="80"/>
      <c r="HI125" s="80"/>
      <c r="HJ125" s="80"/>
      <c r="HK125" s="80"/>
      <c r="HL125" s="80"/>
      <c r="HM125" s="80"/>
      <c r="HN125" s="80"/>
      <c r="HO125" s="80"/>
      <c r="HP125" s="80"/>
      <c r="HQ125" s="80"/>
      <c r="HR125" s="80"/>
      <c r="HS125" s="80"/>
      <c r="HT125" s="80"/>
      <c r="HU125" s="80"/>
      <c r="HV125" s="80"/>
      <c r="HW125" s="80"/>
      <c r="HX125" s="80"/>
      <c r="HY125" s="80"/>
      <c r="HZ125" s="81"/>
      <c r="IA125" s="81"/>
      <c r="IB125" s="81"/>
      <c r="IC125" s="81"/>
      <c r="ID125" s="81"/>
    </row>
    <row r="126" customFormat="false" ht="13.8" hidden="false" customHeight="true" outlineLevel="0" collapsed="false">
      <c r="A126" s="162"/>
      <c r="B126" s="144" t="s">
        <v>132</v>
      </c>
      <c r="C126" s="83" t="s">
        <v>133</v>
      </c>
      <c r="D126" s="83"/>
      <c r="E126" s="83"/>
      <c r="F126" s="83"/>
      <c r="G126" s="83"/>
      <c r="H126" s="145" t="s">
        <v>93</v>
      </c>
      <c r="I126" s="151" t="n">
        <v>0.06</v>
      </c>
      <c r="J126" s="152" t="n">
        <v>1.2</v>
      </c>
      <c r="K126" s="147" t="n">
        <v>0.03096</v>
      </c>
      <c r="L126" s="148"/>
      <c r="M126" s="146"/>
      <c r="N126" s="176" t="n">
        <v>828.16</v>
      </c>
      <c r="O126" s="146"/>
      <c r="P126" s="157" t="n">
        <v>25.64</v>
      </c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0"/>
      <c r="BO126" s="80"/>
      <c r="BP126" s="80"/>
      <c r="BQ126" s="80"/>
      <c r="BR126" s="80"/>
      <c r="BS126" s="80"/>
      <c r="BT126" s="80"/>
      <c r="BU126" s="80"/>
      <c r="BV126" s="80"/>
      <c r="BW126" s="80"/>
      <c r="BX126" s="80"/>
      <c r="BY126" s="80"/>
      <c r="BZ126" s="80"/>
      <c r="CA126" s="80"/>
      <c r="CB126" s="80"/>
      <c r="CC126" s="80"/>
      <c r="CD126" s="80"/>
      <c r="CE126" s="80"/>
      <c r="CF126" s="80"/>
      <c r="CG126" s="80"/>
      <c r="CH126" s="80"/>
      <c r="CI126" s="80"/>
      <c r="CJ126" s="80"/>
      <c r="CK126" s="80"/>
      <c r="CL126" s="80"/>
      <c r="CM126" s="80"/>
      <c r="CN126" s="80"/>
      <c r="CO126" s="80"/>
      <c r="CP126" s="80"/>
      <c r="CQ126" s="80"/>
      <c r="CR126" s="80"/>
      <c r="CS126" s="80"/>
      <c r="CT126" s="80"/>
      <c r="CU126" s="80"/>
      <c r="CV126" s="80"/>
      <c r="CW126" s="80"/>
      <c r="CX126" s="80"/>
      <c r="CY126" s="80"/>
      <c r="CZ126" s="80"/>
      <c r="DA126" s="80"/>
      <c r="DB126" s="80"/>
      <c r="DC126" s="80"/>
      <c r="DD126" s="80"/>
      <c r="DE126" s="80"/>
      <c r="DF126" s="80"/>
      <c r="DG126" s="80"/>
      <c r="DH126" s="80"/>
      <c r="DI126" s="80"/>
      <c r="DJ126" s="80"/>
      <c r="DK126" s="80"/>
      <c r="DL126" s="80"/>
      <c r="DM126" s="80"/>
      <c r="DN126" s="80"/>
      <c r="DO126" s="80"/>
      <c r="DP126" s="80"/>
      <c r="DQ126" s="80"/>
      <c r="DR126" s="80"/>
      <c r="DS126" s="80"/>
      <c r="DT126" s="80"/>
      <c r="DU126" s="80"/>
      <c r="DV126" s="80"/>
      <c r="DW126" s="80"/>
      <c r="DX126" s="80"/>
      <c r="DY126" s="80"/>
      <c r="DZ126" s="80"/>
      <c r="EA126" s="80"/>
      <c r="EB126" s="80"/>
      <c r="EC126" s="80"/>
      <c r="ED126" s="80"/>
      <c r="EE126" s="80"/>
      <c r="EF126" s="80"/>
      <c r="EG126" s="80"/>
      <c r="EH126" s="80"/>
      <c r="EI126" s="80"/>
      <c r="EJ126" s="80"/>
      <c r="EK126" s="80"/>
      <c r="EL126" s="80"/>
      <c r="EM126" s="80"/>
      <c r="EN126" s="80"/>
      <c r="EO126" s="80"/>
      <c r="EP126" s="80"/>
      <c r="EQ126" s="80"/>
      <c r="ER126" s="80"/>
      <c r="ES126" s="80"/>
      <c r="ET126" s="80"/>
      <c r="EU126" s="80"/>
      <c r="EV126" s="80"/>
      <c r="EW126" s="80"/>
      <c r="EX126" s="80"/>
      <c r="EY126" s="80"/>
      <c r="EZ126" s="80"/>
      <c r="FA126" s="80"/>
      <c r="FB126" s="80"/>
      <c r="FC126" s="80"/>
      <c r="FD126" s="80"/>
      <c r="FE126" s="80"/>
      <c r="FF126" s="80"/>
      <c r="FG126" s="80"/>
      <c r="FH126" s="80"/>
      <c r="FI126" s="80"/>
      <c r="FJ126" s="80"/>
      <c r="FK126" s="80"/>
      <c r="FL126" s="80"/>
      <c r="FM126" s="80"/>
      <c r="FN126" s="80"/>
      <c r="FO126" s="80"/>
      <c r="FP126" s="80"/>
      <c r="FQ126" s="80"/>
      <c r="FR126" s="80"/>
      <c r="FS126" s="80"/>
      <c r="FT126" s="80"/>
      <c r="FU126" s="80"/>
      <c r="FV126" s="80"/>
      <c r="FW126" s="80"/>
      <c r="FX126" s="80"/>
      <c r="FY126" s="80"/>
      <c r="FZ126" s="80"/>
      <c r="GA126" s="80"/>
      <c r="GB126" s="80"/>
      <c r="GC126" s="80"/>
      <c r="GD126" s="80"/>
      <c r="GE126" s="80"/>
      <c r="GF126" s="80"/>
      <c r="GG126" s="80"/>
      <c r="GH126" s="80"/>
      <c r="GI126" s="80"/>
      <c r="GJ126" s="80"/>
      <c r="GK126" s="80"/>
      <c r="GL126" s="80"/>
      <c r="GM126" s="80"/>
      <c r="GN126" s="80"/>
      <c r="GO126" s="128"/>
      <c r="GP126" s="128"/>
      <c r="GQ126" s="128"/>
      <c r="GR126" s="128"/>
      <c r="GS126" s="128"/>
      <c r="GT126" s="128"/>
      <c r="GU126" s="128"/>
      <c r="GV126" s="80"/>
      <c r="GW126" s="86"/>
      <c r="GX126" s="86"/>
      <c r="GY126" s="128"/>
      <c r="GZ126" s="86"/>
      <c r="HA126" s="128"/>
      <c r="HB126" s="86" t="s">
        <v>133</v>
      </c>
      <c r="HC126" s="80"/>
      <c r="HD126" s="80"/>
      <c r="HE126" s="80"/>
      <c r="HF126" s="80"/>
      <c r="HG126" s="80"/>
      <c r="HH126" s="80"/>
      <c r="HI126" s="80"/>
      <c r="HJ126" s="80"/>
      <c r="HK126" s="80"/>
      <c r="HL126" s="80"/>
      <c r="HM126" s="80"/>
      <c r="HN126" s="80"/>
      <c r="HO126" s="80"/>
      <c r="HP126" s="80"/>
      <c r="HQ126" s="80"/>
      <c r="HR126" s="80"/>
      <c r="HS126" s="80"/>
      <c r="HT126" s="80"/>
      <c r="HU126" s="80"/>
      <c r="HV126" s="80"/>
      <c r="HW126" s="80"/>
      <c r="HX126" s="80"/>
      <c r="HY126" s="80"/>
      <c r="HZ126" s="81"/>
      <c r="IA126" s="81"/>
      <c r="IB126" s="81"/>
      <c r="IC126" s="81"/>
      <c r="ID126" s="81"/>
    </row>
    <row r="127" customFormat="false" ht="13.8" hidden="false" customHeight="true" outlineLevel="0" collapsed="false">
      <c r="A127" s="143"/>
      <c r="B127" s="144" t="s">
        <v>96</v>
      </c>
      <c r="C127" s="83" t="s">
        <v>97</v>
      </c>
      <c r="D127" s="83"/>
      <c r="E127" s="83"/>
      <c r="F127" s="83"/>
      <c r="G127" s="83"/>
      <c r="H127" s="145"/>
      <c r="I127" s="146"/>
      <c r="J127" s="146"/>
      <c r="K127" s="146"/>
      <c r="L127" s="148"/>
      <c r="M127" s="146"/>
      <c r="N127" s="148"/>
      <c r="O127" s="146"/>
      <c r="P127" s="157" t="n">
        <v>7.02</v>
      </c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80"/>
      <c r="CB127" s="80"/>
      <c r="CC127" s="80"/>
      <c r="CD127" s="80"/>
      <c r="CE127" s="80"/>
      <c r="CF127" s="80"/>
      <c r="CG127" s="80"/>
      <c r="CH127" s="80"/>
      <c r="CI127" s="80"/>
      <c r="CJ127" s="80"/>
      <c r="CK127" s="80"/>
      <c r="CL127" s="80"/>
      <c r="CM127" s="80"/>
      <c r="CN127" s="80"/>
      <c r="CO127" s="80"/>
      <c r="CP127" s="80"/>
      <c r="CQ127" s="80"/>
      <c r="CR127" s="80"/>
      <c r="CS127" s="80"/>
      <c r="CT127" s="80"/>
      <c r="CU127" s="80"/>
      <c r="CV127" s="80"/>
      <c r="CW127" s="80"/>
      <c r="CX127" s="80"/>
      <c r="CY127" s="80"/>
      <c r="CZ127" s="80"/>
      <c r="DA127" s="80"/>
      <c r="DB127" s="80"/>
      <c r="DC127" s="80"/>
      <c r="DD127" s="80"/>
      <c r="DE127" s="80"/>
      <c r="DF127" s="80"/>
      <c r="DG127" s="80"/>
      <c r="DH127" s="80"/>
      <c r="DI127" s="80"/>
      <c r="DJ127" s="80"/>
      <c r="DK127" s="80"/>
      <c r="DL127" s="80"/>
      <c r="DM127" s="80"/>
      <c r="DN127" s="80"/>
      <c r="DO127" s="80"/>
      <c r="DP127" s="80"/>
      <c r="DQ127" s="80"/>
      <c r="DR127" s="80"/>
      <c r="DS127" s="80"/>
      <c r="DT127" s="80"/>
      <c r="DU127" s="80"/>
      <c r="DV127" s="80"/>
      <c r="DW127" s="80"/>
      <c r="DX127" s="80"/>
      <c r="DY127" s="80"/>
      <c r="DZ127" s="80"/>
      <c r="EA127" s="80"/>
      <c r="EB127" s="80"/>
      <c r="EC127" s="80"/>
      <c r="ED127" s="80"/>
      <c r="EE127" s="80"/>
      <c r="EF127" s="80"/>
      <c r="EG127" s="80"/>
      <c r="EH127" s="80"/>
      <c r="EI127" s="80"/>
      <c r="EJ127" s="80"/>
      <c r="EK127" s="80"/>
      <c r="EL127" s="80"/>
      <c r="EM127" s="80"/>
      <c r="EN127" s="80"/>
      <c r="EO127" s="80"/>
      <c r="EP127" s="80"/>
      <c r="EQ127" s="80"/>
      <c r="ER127" s="80"/>
      <c r="ES127" s="80"/>
      <c r="ET127" s="80"/>
      <c r="EU127" s="80"/>
      <c r="EV127" s="80"/>
      <c r="EW127" s="80"/>
      <c r="EX127" s="80"/>
      <c r="EY127" s="80"/>
      <c r="EZ127" s="80"/>
      <c r="FA127" s="80"/>
      <c r="FB127" s="80"/>
      <c r="FC127" s="80"/>
      <c r="FD127" s="80"/>
      <c r="FE127" s="80"/>
      <c r="FF127" s="80"/>
      <c r="FG127" s="80"/>
      <c r="FH127" s="80"/>
      <c r="FI127" s="80"/>
      <c r="FJ127" s="80"/>
      <c r="FK127" s="80"/>
      <c r="FL127" s="80"/>
      <c r="FM127" s="80"/>
      <c r="FN127" s="80"/>
      <c r="FO127" s="80"/>
      <c r="FP127" s="80"/>
      <c r="FQ127" s="80"/>
      <c r="FR127" s="80"/>
      <c r="FS127" s="80"/>
      <c r="FT127" s="80"/>
      <c r="FU127" s="80"/>
      <c r="FV127" s="80"/>
      <c r="FW127" s="80"/>
      <c r="FX127" s="80"/>
      <c r="FY127" s="80"/>
      <c r="FZ127" s="80"/>
      <c r="GA127" s="80"/>
      <c r="GB127" s="80"/>
      <c r="GC127" s="80"/>
      <c r="GD127" s="80"/>
      <c r="GE127" s="80"/>
      <c r="GF127" s="80"/>
      <c r="GG127" s="80"/>
      <c r="GH127" s="80"/>
      <c r="GI127" s="80"/>
      <c r="GJ127" s="80"/>
      <c r="GK127" s="80"/>
      <c r="GL127" s="80"/>
      <c r="GM127" s="80"/>
      <c r="GN127" s="80"/>
      <c r="GO127" s="128"/>
      <c r="GP127" s="128"/>
      <c r="GQ127" s="128"/>
      <c r="GR127" s="128"/>
      <c r="GS127" s="128"/>
      <c r="GT127" s="128"/>
      <c r="GU127" s="128"/>
      <c r="GV127" s="80"/>
      <c r="GW127" s="86" t="s">
        <v>97</v>
      </c>
      <c r="GX127" s="86"/>
      <c r="GY127" s="128"/>
      <c r="GZ127" s="86"/>
      <c r="HA127" s="128"/>
      <c r="HB127" s="86"/>
      <c r="HC127" s="80"/>
      <c r="HD127" s="80"/>
      <c r="HE127" s="80"/>
      <c r="HF127" s="80"/>
      <c r="HG127" s="80"/>
      <c r="HH127" s="80"/>
      <c r="HI127" s="80"/>
      <c r="HJ127" s="80"/>
      <c r="HK127" s="80"/>
      <c r="HL127" s="80"/>
      <c r="HM127" s="80"/>
      <c r="HN127" s="80"/>
      <c r="HO127" s="80"/>
      <c r="HP127" s="80"/>
      <c r="HQ127" s="80"/>
      <c r="HR127" s="80"/>
      <c r="HS127" s="80"/>
      <c r="HT127" s="80"/>
      <c r="HU127" s="80"/>
      <c r="HV127" s="80"/>
      <c r="HW127" s="80"/>
      <c r="HX127" s="80"/>
      <c r="HY127" s="80"/>
      <c r="HZ127" s="81"/>
      <c r="IA127" s="81"/>
      <c r="IB127" s="81"/>
      <c r="IC127" s="81"/>
      <c r="ID127" s="81"/>
    </row>
    <row r="128" customFormat="false" ht="13.8" hidden="false" customHeight="true" outlineLevel="0" collapsed="false">
      <c r="A128" s="150"/>
      <c r="B128" s="144" t="s">
        <v>98</v>
      </c>
      <c r="C128" s="83" t="s">
        <v>99</v>
      </c>
      <c r="D128" s="83"/>
      <c r="E128" s="83"/>
      <c r="F128" s="83"/>
      <c r="G128" s="83"/>
      <c r="H128" s="145" t="s">
        <v>100</v>
      </c>
      <c r="I128" s="152" t="n">
        <v>2.6</v>
      </c>
      <c r="J128" s="146"/>
      <c r="K128" s="172" t="n">
        <v>1.118</v>
      </c>
      <c r="L128" s="153"/>
      <c r="M128" s="154"/>
      <c r="N128" s="155" t="n">
        <v>6.28</v>
      </c>
      <c r="O128" s="146"/>
      <c r="P128" s="149" t="n">
        <v>7.02</v>
      </c>
      <c r="Q128" s="156"/>
      <c r="R128" s="156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80"/>
      <c r="CB128" s="80"/>
      <c r="CC128" s="80"/>
      <c r="CD128" s="80"/>
      <c r="CE128" s="80"/>
      <c r="CF128" s="80"/>
      <c r="CG128" s="80"/>
      <c r="CH128" s="80"/>
      <c r="CI128" s="80"/>
      <c r="CJ128" s="80"/>
      <c r="CK128" s="80"/>
      <c r="CL128" s="80"/>
      <c r="CM128" s="80"/>
      <c r="CN128" s="80"/>
      <c r="CO128" s="80"/>
      <c r="CP128" s="80"/>
      <c r="CQ128" s="80"/>
      <c r="CR128" s="80"/>
      <c r="CS128" s="80"/>
      <c r="CT128" s="80"/>
      <c r="CU128" s="80"/>
      <c r="CV128" s="80"/>
      <c r="CW128" s="80"/>
      <c r="CX128" s="80"/>
      <c r="CY128" s="80"/>
      <c r="CZ128" s="80"/>
      <c r="DA128" s="80"/>
      <c r="DB128" s="80"/>
      <c r="DC128" s="80"/>
      <c r="DD128" s="80"/>
      <c r="DE128" s="80"/>
      <c r="DF128" s="80"/>
      <c r="DG128" s="80"/>
      <c r="DH128" s="80"/>
      <c r="DI128" s="80"/>
      <c r="DJ128" s="80"/>
      <c r="DK128" s="80"/>
      <c r="DL128" s="80"/>
      <c r="DM128" s="80"/>
      <c r="DN128" s="80"/>
      <c r="DO128" s="80"/>
      <c r="DP128" s="80"/>
      <c r="DQ128" s="80"/>
      <c r="DR128" s="80"/>
      <c r="DS128" s="80"/>
      <c r="DT128" s="80"/>
      <c r="DU128" s="80"/>
      <c r="DV128" s="80"/>
      <c r="DW128" s="80"/>
      <c r="DX128" s="80"/>
      <c r="DY128" s="80"/>
      <c r="DZ128" s="80"/>
      <c r="EA128" s="80"/>
      <c r="EB128" s="80"/>
      <c r="EC128" s="80"/>
      <c r="ED128" s="80"/>
      <c r="EE128" s="80"/>
      <c r="EF128" s="80"/>
      <c r="EG128" s="80"/>
      <c r="EH128" s="80"/>
      <c r="EI128" s="80"/>
      <c r="EJ128" s="80"/>
      <c r="EK128" s="80"/>
      <c r="EL128" s="80"/>
      <c r="EM128" s="80"/>
      <c r="EN128" s="80"/>
      <c r="EO128" s="80"/>
      <c r="EP128" s="80"/>
      <c r="EQ128" s="80"/>
      <c r="ER128" s="80"/>
      <c r="ES128" s="80"/>
      <c r="ET128" s="80"/>
      <c r="EU128" s="80"/>
      <c r="EV128" s="80"/>
      <c r="EW128" s="80"/>
      <c r="EX128" s="80"/>
      <c r="EY128" s="80"/>
      <c r="EZ128" s="80"/>
      <c r="FA128" s="80"/>
      <c r="FB128" s="80"/>
      <c r="FC128" s="80"/>
      <c r="FD128" s="80"/>
      <c r="FE128" s="80"/>
      <c r="FF128" s="80"/>
      <c r="FG128" s="80"/>
      <c r="FH128" s="80"/>
      <c r="FI128" s="80"/>
      <c r="FJ128" s="80"/>
      <c r="FK128" s="80"/>
      <c r="FL128" s="80"/>
      <c r="FM128" s="80"/>
      <c r="FN128" s="80"/>
      <c r="FO128" s="80"/>
      <c r="FP128" s="80"/>
      <c r="FQ128" s="80"/>
      <c r="FR128" s="80"/>
      <c r="FS128" s="80"/>
      <c r="FT128" s="80"/>
      <c r="FU128" s="80"/>
      <c r="FV128" s="80"/>
      <c r="FW128" s="80"/>
      <c r="FX128" s="80"/>
      <c r="FY128" s="80"/>
      <c r="FZ128" s="80"/>
      <c r="GA128" s="80"/>
      <c r="GB128" s="80"/>
      <c r="GC128" s="80"/>
      <c r="GD128" s="80"/>
      <c r="GE128" s="80"/>
      <c r="GF128" s="80"/>
      <c r="GG128" s="80"/>
      <c r="GH128" s="80"/>
      <c r="GI128" s="80"/>
      <c r="GJ128" s="80"/>
      <c r="GK128" s="80"/>
      <c r="GL128" s="80"/>
      <c r="GM128" s="80"/>
      <c r="GN128" s="80"/>
      <c r="GO128" s="128"/>
      <c r="GP128" s="128"/>
      <c r="GQ128" s="128"/>
      <c r="GR128" s="128"/>
      <c r="GS128" s="128"/>
      <c r="GT128" s="128"/>
      <c r="GU128" s="128"/>
      <c r="GV128" s="80"/>
      <c r="GW128" s="86"/>
      <c r="GX128" s="86" t="s">
        <v>99</v>
      </c>
      <c r="GY128" s="128"/>
      <c r="GZ128" s="86"/>
      <c r="HA128" s="128"/>
      <c r="HB128" s="86"/>
      <c r="HC128" s="80"/>
      <c r="HD128" s="80"/>
      <c r="HE128" s="80"/>
      <c r="HF128" s="80"/>
      <c r="HG128" s="80"/>
      <c r="HH128" s="80"/>
      <c r="HI128" s="80"/>
      <c r="HJ128" s="80"/>
      <c r="HK128" s="80"/>
      <c r="HL128" s="80"/>
      <c r="HM128" s="80"/>
      <c r="HN128" s="80"/>
      <c r="HO128" s="80"/>
      <c r="HP128" s="80"/>
      <c r="HQ128" s="80"/>
      <c r="HR128" s="80"/>
      <c r="HS128" s="80"/>
      <c r="HT128" s="80"/>
      <c r="HU128" s="80"/>
      <c r="HV128" s="80"/>
      <c r="HW128" s="80"/>
      <c r="HX128" s="80"/>
      <c r="HY128" s="80"/>
      <c r="HZ128" s="81"/>
      <c r="IA128" s="81"/>
      <c r="IB128" s="81"/>
      <c r="IC128" s="81"/>
      <c r="ID128" s="81"/>
    </row>
    <row r="129" customFormat="false" ht="13.8" hidden="false" customHeight="true" outlineLevel="0" collapsed="false">
      <c r="A129" s="159"/>
      <c r="B129" s="140"/>
      <c r="C129" s="130" t="s">
        <v>101</v>
      </c>
      <c r="D129" s="130"/>
      <c r="E129" s="130"/>
      <c r="F129" s="130"/>
      <c r="G129" s="130"/>
      <c r="H129" s="132"/>
      <c r="I129" s="133"/>
      <c r="J129" s="133"/>
      <c r="K129" s="133"/>
      <c r="L129" s="136"/>
      <c r="M129" s="133"/>
      <c r="N129" s="160"/>
      <c r="O129" s="133"/>
      <c r="P129" s="161" t="n">
        <v>10926.12</v>
      </c>
      <c r="Q129" s="156"/>
      <c r="R129" s="156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80"/>
      <c r="CB129" s="80"/>
      <c r="CC129" s="80"/>
      <c r="CD129" s="80"/>
      <c r="CE129" s="80"/>
      <c r="CF129" s="80"/>
      <c r="CG129" s="80"/>
      <c r="CH129" s="80"/>
      <c r="CI129" s="80"/>
      <c r="CJ129" s="80"/>
      <c r="CK129" s="80"/>
      <c r="CL129" s="80"/>
      <c r="CM129" s="80"/>
      <c r="CN129" s="80"/>
      <c r="CO129" s="80"/>
      <c r="CP129" s="80"/>
      <c r="CQ129" s="80"/>
      <c r="CR129" s="80"/>
      <c r="CS129" s="80"/>
      <c r="CT129" s="80"/>
      <c r="CU129" s="80"/>
      <c r="CV129" s="80"/>
      <c r="CW129" s="80"/>
      <c r="CX129" s="80"/>
      <c r="CY129" s="80"/>
      <c r="CZ129" s="80"/>
      <c r="DA129" s="80"/>
      <c r="DB129" s="80"/>
      <c r="DC129" s="80"/>
      <c r="DD129" s="80"/>
      <c r="DE129" s="80"/>
      <c r="DF129" s="80"/>
      <c r="DG129" s="80"/>
      <c r="DH129" s="80"/>
      <c r="DI129" s="80"/>
      <c r="DJ129" s="80"/>
      <c r="DK129" s="80"/>
      <c r="DL129" s="80"/>
      <c r="DM129" s="80"/>
      <c r="DN129" s="80"/>
      <c r="DO129" s="80"/>
      <c r="DP129" s="80"/>
      <c r="DQ129" s="80"/>
      <c r="DR129" s="80"/>
      <c r="DS129" s="80"/>
      <c r="DT129" s="80"/>
      <c r="DU129" s="80"/>
      <c r="DV129" s="80"/>
      <c r="DW129" s="80"/>
      <c r="DX129" s="80"/>
      <c r="DY129" s="80"/>
      <c r="DZ129" s="80"/>
      <c r="EA129" s="80"/>
      <c r="EB129" s="80"/>
      <c r="EC129" s="80"/>
      <c r="ED129" s="80"/>
      <c r="EE129" s="80"/>
      <c r="EF129" s="80"/>
      <c r="EG129" s="80"/>
      <c r="EH129" s="80"/>
      <c r="EI129" s="80"/>
      <c r="EJ129" s="80"/>
      <c r="EK129" s="80"/>
      <c r="EL129" s="80"/>
      <c r="EM129" s="80"/>
      <c r="EN129" s="80"/>
      <c r="EO129" s="80"/>
      <c r="EP129" s="80"/>
      <c r="EQ129" s="80"/>
      <c r="ER129" s="80"/>
      <c r="ES129" s="80"/>
      <c r="ET129" s="80"/>
      <c r="EU129" s="80"/>
      <c r="EV129" s="80"/>
      <c r="EW129" s="80"/>
      <c r="EX129" s="80"/>
      <c r="EY129" s="80"/>
      <c r="EZ129" s="80"/>
      <c r="FA129" s="80"/>
      <c r="FB129" s="80"/>
      <c r="FC129" s="80"/>
      <c r="FD129" s="80"/>
      <c r="FE129" s="80"/>
      <c r="FF129" s="80"/>
      <c r="FG129" s="80"/>
      <c r="FH129" s="80"/>
      <c r="FI129" s="80"/>
      <c r="FJ129" s="80"/>
      <c r="FK129" s="80"/>
      <c r="FL129" s="80"/>
      <c r="FM129" s="80"/>
      <c r="FN129" s="80"/>
      <c r="FO129" s="80"/>
      <c r="FP129" s="80"/>
      <c r="FQ129" s="80"/>
      <c r="FR129" s="80"/>
      <c r="FS129" s="80"/>
      <c r="FT129" s="80"/>
      <c r="FU129" s="80"/>
      <c r="FV129" s="80"/>
      <c r="FW129" s="80"/>
      <c r="FX129" s="80"/>
      <c r="FY129" s="80"/>
      <c r="FZ129" s="80"/>
      <c r="GA129" s="80"/>
      <c r="GB129" s="80"/>
      <c r="GC129" s="80"/>
      <c r="GD129" s="80"/>
      <c r="GE129" s="80"/>
      <c r="GF129" s="80"/>
      <c r="GG129" s="80"/>
      <c r="GH129" s="80"/>
      <c r="GI129" s="80"/>
      <c r="GJ129" s="80"/>
      <c r="GK129" s="80"/>
      <c r="GL129" s="80"/>
      <c r="GM129" s="80"/>
      <c r="GN129" s="80"/>
      <c r="GO129" s="128"/>
      <c r="GP129" s="128"/>
      <c r="GQ129" s="128"/>
      <c r="GR129" s="128"/>
      <c r="GS129" s="128"/>
      <c r="GT129" s="128"/>
      <c r="GU129" s="128"/>
      <c r="GV129" s="80"/>
      <c r="GW129" s="86"/>
      <c r="GX129" s="86"/>
      <c r="GY129" s="128" t="s">
        <v>101</v>
      </c>
      <c r="GZ129" s="86"/>
      <c r="HA129" s="128"/>
      <c r="HB129" s="86"/>
      <c r="HC129" s="80"/>
      <c r="HD129" s="80"/>
      <c r="HE129" s="80"/>
      <c r="HF129" s="80"/>
      <c r="HG129" s="80"/>
      <c r="HH129" s="80"/>
      <c r="HI129" s="80"/>
      <c r="HJ129" s="80"/>
      <c r="HK129" s="80"/>
      <c r="HL129" s="80"/>
      <c r="HM129" s="80"/>
      <c r="HN129" s="80"/>
      <c r="HO129" s="80"/>
      <c r="HP129" s="80"/>
      <c r="HQ129" s="80"/>
      <c r="HR129" s="80"/>
      <c r="HS129" s="80"/>
      <c r="HT129" s="80"/>
      <c r="HU129" s="80"/>
      <c r="HV129" s="80"/>
      <c r="HW129" s="80"/>
      <c r="HX129" s="80"/>
      <c r="HY129" s="80"/>
      <c r="HZ129" s="81"/>
      <c r="IA129" s="81"/>
      <c r="IB129" s="81"/>
      <c r="IC129" s="81"/>
      <c r="ID129" s="81"/>
    </row>
    <row r="130" customFormat="false" ht="13.8" hidden="false" customHeight="true" outlineLevel="0" collapsed="false">
      <c r="A130" s="162"/>
      <c r="B130" s="144"/>
      <c r="C130" s="83" t="s">
        <v>102</v>
      </c>
      <c r="D130" s="83"/>
      <c r="E130" s="83"/>
      <c r="F130" s="83"/>
      <c r="G130" s="83"/>
      <c r="H130" s="145"/>
      <c r="I130" s="146"/>
      <c r="J130" s="146"/>
      <c r="K130" s="146"/>
      <c r="L130" s="148"/>
      <c r="M130" s="146"/>
      <c r="N130" s="148"/>
      <c r="O130" s="146"/>
      <c r="P130" s="149" t="n">
        <v>10892.66</v>
      </c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80"/>
      <c r="CB130" s="80"/>
      <c r="CC130" s="80"/>
      <c r="CD130" s="80"/>
      <c r="CE130" s="80"/>
      <c r="CF130" s="80"/>
      <c r="CG130" s="80"/>
      <c r="CH130" s="80"/>
      <c r="CI130" s="80"/>
      <c r="CJ130" s="80"/>
      <c r="CK130" s="80"/>
      <c r="CL130" s="80"/>
      <c r="CM130" s="80"/>
      <c r="CN130" s="80"/>
      <c r="CO130" s="80"/>
      <c r="CP130" s="80"/>
      <c r="CQ130" s="80"/>
      <c r="CR130" s="80"/>
      <c r="CS130" s="80"/>
      <c r="CT130" s="80"/>
      <c r="CU130" s="80"/>
      <c r="CV130" s="80"/>
      <c r="CW130" s="80"/>
      <c r="CX130" s="80"/>
      <c r="CY130" s="80"/>
      <c r="CZ130" s="80"/>
      <c r="DA130" s="80"/>
      <c r="DB130" s="80"/>
      <c r="DC130" s="80"/>
      <c r="DD130" s="80"/>
      <c r="DE130" s="80"/>
      <c r="DF130" s="80"/>
      <c r="DG130" s="80"/>
      <c r="DH130" s="80"/>
      <c r="DI130" s="80"/>
      <c r="DJ130" s="80"/>
      <c r="DK130" s="80"/>
      <c r="DL130" s="80"/>
      <c r="DM130" s="80"/>
      <c r="DN130" s="80"/>
      <c r="DO130" s="80"/>
      <c r="DP130" s="80"/>
      <c r="DQ130" s="80"/>
      <c r="DR130" s="80"/>
      <c r="DS130" s="80"/>
      <c r="DT130" s="80"/>
      <c r="DU130" s="80"/>
      <c r="DV130" s="80"/>
      <c r="DW130" s="80"/>
      <c r="DX130" s="80"/>
      <c r="DY130" s="80"/>
      <c r="DZ130" s="80"/>
      <c r="EA130" s="80"/>
      <c r="EB130" s="80"/>
      <c r="EC130" s="80"/>
      <c r="ED130" s="80"/>
      <c r="EE130" s="80"/>
      <c r="EF130" s="80"/>
      <c r="EG130" s="80"/>
      <c r="EH130" s="80"/>
      <c r="EI130" s="80"/>
      <c r="EJ130" s="80"/>
      <c r="EK130" s="80"/>
      <c r="EL130" s="80"/>
      <c r="EM130" s="80"/>
      <c r="EN130" s="80"/>
      <c r="EO130" s="80"/>
      <c r="EP130" s="80"/>
      <c r="EQ130" s="80"/>
      <c r="ER130" s="80"/>
      <c r="ES130" s="80"/>
      <c r="ET130" s="80"/>
      <c r="EU130" s="80"/>
      <c r="EV130" s="80"/>
      <c r="EW130" s="80"/>
      <c r="EX130" s="80"/>
      <c r="EY130" s="80"/>
      <c r="EZ130" s="80"/>
      <c r="FA130" s="80"/>
      <c r="FB130" s="80"/>
      <c r="FC130" s="80"/>
      <c r="FD130" s="80"/>
      <c r="FE130" s="80"/>
      <c r="FF130" s="80"/>
      <c r="FG130" s="80"/>
      <c r="FH130" s="80"/>
      <c r="FI130" s="80"/>
      <c r="FJ130" s="80"/>
      <c r="FK130" s="80"/>
      <c r="FL130" s="80"/>
      <c r="FM130" s="80"/>
      <c r="FN130" s="80"/>
      <c r="FO130" s="80"/>
      <c r="FP130" s="80"/>
      <c r="FQ130" s="80"/>
      <c r="FR130" s="80"/>
      <c r="FS130" s="80"/>
      <c r="FT130" s="80"/>
      <c r="FU130" s="80"/>
      <c r="FV130" s="80"/>
      <c r="FW130" s="80"/>
      <c r="FX130" s="80"/>
      <c r="FY130" s="80"/>
      <c r="FZ130" s="80"/>
      <c r="GA130" s="80"/>
      <c r="GB130" s="80"/>
      <c r="GC130" s="80"/>
      <c r="GD130" s="80"/>
      <c r="GE130" s="80"/>
      <c r="GF130" s="80"/>
      <c r="GG130" s="80"/>
      <c r="GH130" s="80"/>
      <c r="GI130" s="80"/>
      <c r="GJ130" s="80"/>
      <c r="GK130" s="80"/>
      <c r="GL130" s="80"/>
      <c r="GM130" s="80"/>
      <c r="GN130" s="80"/>
      <c r="GO130" s="128"/>
      <c r="GP130" s="128"/>
      <c r="GQ130" s="128"/>
      <c r="GR130" s="128"/>
      <c r="GS130" s="128"/>
      <c r="GT130" s="128"/>
      <c r="GU130" s="128"/>
      <c r="GV130" s="80"/>
      <c r="GW130" s="86"/>
      <c r="GX130" s="86"/>
      <c r="GY130" s="128"/>
      <c r="GZ130" s="86" t="s">
        <v>102</v>
      </c>
      <c r="HA130" s="128"/>
      <c r="HB130" s="86"/>
      <c r="HC130" s="80"/>
      <c r="HD130" s="80"/>
      <c r="HE130" s="80"/>
      <c r="HF130" s="80"/>
      <c r="HG130" s="80"/>
      <c r="HH130" s="80"/>
      <c r="HI130" s="80"/>
      <c r="HJ130" s="80"/>
      <c r="HK130" s="80"/>
      <c r="HL130" s="80"/>
      <c r="HM130" s="80"/>
      <c r="HN130" s="80"/>
      <c r="HO130" s="80"/>
      <c r="HP130" s="80"/>
      <c r="HQ130" s="80"/>
      <c r="HR130" s="80"/>
      <c r="HS130" s="80"/>
      <c r="HT130" s="80"/>
      <c r="HU130" s="80"/>
      <c r="HV130" s="80"/>
      <c r="HW130" s="80"/>
      <c r="HX130" s="80"/>
      <c r="HY130" s="80"/>
      <c r="HZ130" s="81"/>
      <c r="IA130" s="81"/>
      <c r="IB130" s="81"/>
      <c r="IC130" s="81"/>
      <c r="ID130" s="81"/>
    </row>
    <row r="131" customFormat="false" ht="13.8" hidden="false" customHeight="true" outlineLevel="0" collapsed="false">
      <c r="A131" s="162"/>
      <c r="B131" s="144" t="s">
        <v>183</v>
      </c>
      <c r="C131" s="83" t="s">
        <v>184</v>
      </c>
      <c r="D131" s="83"/>
      <c r="E131" s="83"/>
      <c r="F131" s="83"/>
      <c r="G131" s="83"/>
      <c r="H131" s="145" t="s">
        <v>105</v>
      </c>
      <c r="I131" s="163" t="n">
        <v>91</v>
      </c>
      <c r="J131" s="146"/>
      <c r="K131" s="163" t="n">
        <v>91</v>
      </c>
      <c r="L131" s="148"/>
      <c r="M131" s="146"/>
      <c r="N131" s="148"/>
      <c r="O131" s="146"/>
      <c r="P131" s="149" t="n">
        <v>9912.32</v>
      </c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80"/>
      <c r="CB131" s="80"/>
      <c r="CC131" s="80"/>
      <c r="CD131" s="80"/>
      <c r="CE131" s="80"/>
      <c r="CF131" s="80"/>
      <c r="CG131" s="80"/>
      <c r="CH131" s="80"/>
      <c r="CI131" s="80"/>
      <c r="CJ131" s="80"/>
      <c r="CK131" s="80"/>
      <c r="CL131" s="80"/>
      <c r="CM131" s="80"/>
      <c r="CN131" s="80"/>
      <c r="CO131" s="80"/>
      <c r="CP131" s="80"/>
      <c r="CQ131" s="80"/>
      <c r="CR131" s="80"/>
      <c r="CS131" s="80"/>
      <c r="CT131" s="80"/>
      <c r="CU131" s="80"/>
      <c r="CV131" s="80"/>
      <c r="CW131" s="80"/>
      <c r="CX131" s="80"/>
      <c r="CY131" s="80"/>
      <c r="CZ131" s="80"/>
      <c r="DA131" s="80"/>
      <c r="DB131" s="80"/>
      <c r="DC131" s="80"/>
      <c r="DD131" s="80"/>
      <c r="DE131" s="80"/>
      <c r="DF131" s="80"/>
      <c r="DG131" s="80"/>
      <c r="DH131" s="80"/>
      <c r="DI131" s="80"/>
      <c r="DJ131" s="80"/>
      <c r="DK131" s="80"/>
      <c r="DL131" s="80"/>
      <c r="DM131" s="80"/>
      <c r="DN131" s="80"/>
      <c r="DO131" s="80"/>
      <c r="DP131" s="80"/>
      <c r="DQ131" s="80"/>
      <c r="DR131" s="80"/>
      <c r="DS131" s="80"/>
      <c r="DT131" s="80"/>
      <c r="DU131" s="80"/>
      <c r="DV131" s="80"/>
      <c r="DW131" s="80"/>
      <c r="DX131" s="80"/>
      <c r="DY131" s="80"/>
      <c r="DZ131" s="80"/>
      <c r="EA131" s="80"/>
      <c r="EB131" s="80"/>
      <c r="EC131" s="80"/>
      <c r="ED131" s="80"/>
      <c r="EE131" s="80"/>
      <c r="EF131" s="80"/>
      <c r="EG131" s="80"/>
      <c r="EH131" s="80"/>
      <c r="EI131" s="80"/>
      <c r="EJ131" s="80"/>
      <c r="EK131" s="80"/>
      <c r="EL131" s="80"/>
      <c r="EM131" s="80"/>
      <c r="EN131" s="80"/>
      <c r="EO131" s="80"/>
      <c r="EP131" s="80"/>
      <c r="EQ131" s="80"/>
      <c r="ER131" s="80"/>
      <c r="ES131" s="80"/>
      <c r="ET131" s="80"/>
      <c r="EU131" s="80"/>
      <c r="EV131" s="80"/>
      <c r="EW131" s="80"/>
      <c r="EX131" s="80"/>
      <c r="EY131" s="80"/>
      <c r="EZ131" s="80"/>
      <c r="FA131" s="80"/>
      <c r="FB131" s="80"/>
      <c r="FC131" s="80"/>
      <c r="FD131" s="80"/>
      <c r="FE131" s="80"/>
      <c r="FF131" s="80"/>
      <c r="FG131" s="80"/>
      <c r="FH131" s="80"/>
      <c r="FI131" s="80"/>
      <c r="FJ131" s="80"/>
      <c r="FK131" s="80"/>
      <c r="FL131" s="80"/>
      <c r="FM131" s="80"/>
      <c r="FN131" s="80"/>
      <c r="FO131" s="80"/>
      <c r="FP131" s="80"/>
      <c r="FQ131" s="80"/>
      <c r="FR131" s="80"/>
      <c r="FS131" s="80"/>
      <c r="FT131" s="80"/>
      <c r="FU131" s="80"/>
      <c r="FV131" s="80"/>
      <c r="FW131" s="80"/>
      <c r="FX131" s="80"/>
      <c r="FY131" s="80"/>
      <c r="FZ131" s="80"/>
      <c r="GA131" s="80"/>
      <c r="GB131" s="80"/>
      <c r="GC131" s="80"/>
      <c r="GD131" s="80"/>
      <c r="GE131" s="80"/>
      <c r="GF131" s="80"/>
      <c r="GG131" s="80"/>
      <c r="GH131" s="80"/>
      <c r="GI131" s="80"/>
      <c r="GJ131" s="80"/>
      <c r="GK131" s="80"/>
      <c r="GL131" s="80"/>
      <c r="GM131" s="80"/>
      <c r="GN131" s="80"/>
      <c r="GO131" s="128"/>
      <c r="GP131" s="128"/>
      <c r="GQ131" s="128"/>
      <c r="GR131" s="128"/>
      <c r="GS131" s="128"/>
      <c r="GT131" s="128"/>
      <c r="GU131" s="128"/>
      <c r="GV131" s="80"/>
      <c r="GW131" s="86"/>
      <c r="GX131" s="86"/>
      <c r="GY131" s="128"/>
      <c r="GZ131" s="86" t="s">
        <v>184</v>
      </c>
      <c r="HA131" s="128"/>
      <c r="HB131" s="86"/>
      <c r="HC131" s="80"/>
      <c r="HD131" s="80"/>
      <c r="HE131" s="80"/>
      <c r="HF131" s="80"/>
      <c r="HG131" s="80"/>
      <c r="HH131" s="80"/>
      <c r="HI131" s="80"/>
      <c r="HJ131" s="80"/>
      <c r="HK131" s="80"/>
      <c r="HL131" s="80"/>
      <c r="HM131" s="80"/>
      <c r="HN131" s="80"/>
      <c r="HO131" s="80"/>
      <c r="HP131" s="80"/>
      <c r="HQ131" s="80"/>
      <c r="HR131" s="80"/>
      <c r="HS131" s="80"/>
      <c r="HT131" s="80"/>
      <c r="HU131" s="80"/>
      <c r="HV131" s="80"/>
      <c r="HW131" s="80"/>
      <c r="HX131" s="80"/>
      <c r="HY131" s="80"/>
      <c r="HZ131" s="81"/>
      <c r="IA131" s="81"/>
      <c r="IB131" s="81"/>
      <c r="IC131" s="81"/>
      <c r="ID131" s="81"/>
    </row>
    <row r="132" customFormat="false" ht="13.8" hidden="false" customHeight="true" outlineLevel="0" collapsed="false">
      <c r="A132" s="162"/>
      <c r="B132" s="144" t="s">
        <v>185</v>
      </c>
      <c r="C132" s="83" t="s">
        <v>186</v>
      </c>
      <c r="D132" s="83"/>
      <c r="E132" s="83"/>
      <c r="F132" s="83"/>
      <c r="G132" s="83"/>
      <c r="H132" s="145" t="s">
        <v>105</v>
      </c>
      <c r="I132" s="163" t="n">
        <v>46</v>
      </c>
      <c r="J132" s="146"/>
      <c r="K132" s="163" t="n">
        <v>46</v>
      </c>
      <c r="L132" s="148"/>
      <c r="M132" s="146"/>
      <c r="N132" s="148"/>
      <c r="O132" s="146"/>
      <c r="P132" s="149" t="n">
        <v>5010.62</v>
      </c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80"/>
      <c r="CB132" s="80"/>
      <c r="CC132" s="80"/>
      <c r="CD132" s="80"/>
      <c r="CE132" s="80"/>
      <c r="CF132" s="80"/>
      <c r="CG132" s="80"/>
      <c r="CH132" s="80"/>
      <c r="CI132" s="80"/>
      <c r="CJ132" s="80"/>
      <c r="CK132" s="80"/>
      <c r="CL132" s="80"/>
      <c r="CM132" s="80"/>
      <c r="CN132" s="80"/>
      <c r="CO132" s="80"/>
      <c r="CP132" s="80"/>
      <c r="CQ132" s="80"/>
      <c r="CR132" s="80"/>
      <c r="CS132" s="80"/>
      <c r="CT132" s="80"/>
      <c r="CU132" s="80"/>
      <c r="CV132" s="80"/>
      <c r="CW132" s="80"/>
      <c r="CX132" s="80"/>
      <c r="CY132" s="80"/>
      <c r="CZ132" s="80"/>
      <c r="DA132" s="80"/>
      <c r="DB132" s="80"/>
      <c r="DC132" s="80"/>
      <c r="DD132" s="80"/>
      <c r="DE132" s="80"/>
      <c r="DF132" s="80"/>
      <c r="DG132" s="80"/>
      <c r="DH132" s="80"/>
      <c r="DI132" s="80"/>
      <c r="DJ132" s="80"/>
      <c r="DK132" s="80"/>
      <c r="DL132" s="80"/>
      <c r="DM132" s="80"/>
      <c r="DN132" s="80"/>
      <c r="DO132" s="80"/>
      <c r="DP132" s="80"/>
      <c r="DQ132" s="80"/>
      <c r="DR132" s="80"/>
      <c r="DS132" s="80"/>
      <c r="DT132" s="80"/>
      <c r="DU132" s="80"/>
      <c r="DV132" s="80"/>
      <c r="DW132" s="80"/>
      <c r="DX132" s="80"/>
      <c r="DY132" s="80"/>
      <c r="DZ132" s="80"/>
      <c r="EA132" s="80"/>
      <c r="EB132" s="80"/>
      <c r="EC132" s="80"/>
      <c r="ED132" s="80"/>
      <c r="EE132" s="80"/>
      <c r="EF132" s="80"/>
      <c r="EG132" s="80"/>
      <c r="EH132" s="80"/>
      <c r="EI132" s="80"/>
      <c r="EJ132" s="80"/>
      <c r="EK132" s="80"/>
      <c r="EL132" s="80"/>
      <c r="EM132" s="80"/>
      <c r="EN132" s="80"/>
      <c r="EO132" s="80"/>
      <c r="EP132" s="80"/>
      <c r="EQ132" s="80"/>
      <c r="ER132" s="80"/>
      <c r="ES132" s="80"/>
      <c r="ET132" s="80"/>
      <c r="EU132" s="80"/>
      <c r="EV132" s="80"/>
      <c r="EW132" s="80"/>
      <c r="EX132" s="80"/>
      <c r="EY132" s="80"/>
      <c r="EZ132" s="80"/>
      <c r="FA132" s="80"/>
      <c r="FB132" s="80"/>
      <c r="FC132" s="80"/>
      <c r="FD132" s="80"/>
      <c r="FE132" s="80"/>
      <c r="FF132" s="80"/>
      <c r="FG132" s="80"/>
      <c r="FH132" s="80"/>
      <c r="FI132" s="80"/>
      <c r="FJ132" s="80"/>
      <c r="FK132" s="80"/>
      <c r="FL132" s="80"/>
      <c r="FM132" s="80"/>
      <c r="FN132" s="80"/>
      <c r="FO132" s="80"/>
      <c r="FP132" s="80"/>
      <c r="FQ132" s="80"/>
      <c r="FR132" s="80"/>
      <c r="FS132" s="80"/>
      <c r="FT132" s="80"/>
      <c r="FU132" s="80"/>
      <c r="FV132" s="80"/>
      <c r="FW132" s="80"/>
      <c r="FX132" s="80"/>
      <c r="FY132" s="80"/>
      <c r="FZ132" s="80"/>
      <c r="GA132" s="80"/>
      <c r="GB132" s="80"/>
      <c r="GC132" s="80"/>
      <c r="GD132" s="80"/>
      <c r="GE132" s="80"/>
      <c r="GF132" s="80"/>
      <c r="GG132" s="80"/>
      <c r="GH132" s="80"/>
      <c r="GI132" s="80"/>
      <c r="GJ132" s="80"/>
      <c r="GK132" s="80"/>
      <c r="GL132" s="80"/>
      <c r="GM132" s="80"/>
      <c r="GN132" s="80"/>
      <c r="GO132" s="128"/>
      <c r="GP132" s="128"/>
      <c r="GQ132" s="128"/>
      <c r="GR132" s="128"/>
      <c r="GS132" s="128"/>
      <c r="GT132" s="128"/>
      <c r="GU132" s="128"/>
      <c r="GV132" s="80"/>
      <c r="GW132" s="86"/>
      <c r="GX132" s="86"/>
      <c r="GY132" s="128"/>
      <c r="GZ132" s="86" t="s">
        <v>186</v>
      </c>
      <c r="HA132" s="128"/>
      <c r="HB132" s="86"/>
      <c r="HC132" s="80"/>
      <c r="HD132" s="80"/>
      <c r="HE132" s="80"/>
      <c r="HF132" s="80"/>
      <c r="HG132" s="80"/>
      <c r="HH132" s="80"/>
      <c r="HI132" s="80"/>
      <c r="HJ132" s="80"/>
      <c r="HK132" s="80"/>
      <c r="HL132" s="80"/>
      <c r="HM132" s="80"/>
      <c r="HN132" s="80"/>
      <c r="HO132" s="80"/>
      <c r="HP132" s="80"/>
      <c r="HQ132" s="80"/>
      <c r="HR132" s="80"/>
      <c r="HS132" s="80"/>
      <c r="HT132" s="80"/>
      <c r="HU132" s="80"/>
      <c r="HV132" s="80"/>
      <c r="HW132" s="80"/>
      <c r="HX132" s="80"/>
      <c r="HY132" s="80"/>
      <c r="HZ132" s="81"/>
      <c r="IA132" s="81"/>
      <c r="IB132" s="81"/>
      <c r="IC132" s="81"/>
      <c r="ID132" s="81"/>
    </row>
    <row r="133" customFormat="false" ht="13.8" hidden="false" customHeight="true" outlineLevel="0" collapsed="false">
      <c r="A133" s="164"/>
      <c r="B133" s="165"/>
      <c r="C133" s="130" t="s">
        <v>108</v>
      </c>
      <c r="D133" s="130"/>
      <c r="E133" s="130"/>
      <c r="F133" s="130"/>
      <c r="G133" s="130"/>
      <c r="H133" s="132"/>
      <c r="I133" s="133"/>
      <c r="J133" s="133"/>
      <c r="K133" s="133"/>
      <c r="L133" s="136"/>
      <c r="M133" s="133"/>
      <c r="N133" s="160" t="n">
        <v>60114.09</v>
      </c>
      <c r="O133" s="133"/>
      <c r="P133" s="161" t="n">
        <v>25849.06</v>
      </c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80"/>
      <c r="CB133" s="80"/>
      <c r="CC133" s="80"/>
      <c r="CD133" s="80"/>
      <c r="CE133" s="80"/>
      <c r="CF133" s="80"/>
      <c r="CG133" s="80"/>
      <c r="CH133" s="80"/>
      <c r="CI133" s="80"/>
      <c r="CJ133" s="80"/>
      <c r="CK133" s="80"/>
      <c r="CL133" s="80"/>
      <c r="CM133" s="80"/>
      <c r="CN133" s="80"/>
      <c r="CO133" s="80"/>
      <c r="CP133" s="80"/>
      <c r="CQ133" s="80"/>
      <c r="CR133" s="80"/>
      <c r="CS133" s="80"/>
      <c r="CT133" s="80"/>
      <c r="CU133" s="80"/>
      <c r="CV133" s="80"/>
      <c r="CW133" s="80"/>
      <c r="CX133" s="80"/>
      <c r="CY133" s="80"/>
      <c r="CZ133" s="80"/>
      <c r="DA133" s="80"/>
      <c r="DB133" s="80"/>
      <c r="DC133" s="80"/>
      <c r="DD133" s="80"/>
      <c r="DE133" s="80"/>
      <c r="DF133" s="80"/>
      <c r="DG133" s="80"/>
      <c r="DH133" s="80"/>
      <c r="DI133" s="80"/>
      <c r="DJ133" s="80"/>
      <c r="DK133" s="80"/>
      <c r="DL133" s="80"/>
      <c r="DM133" s="80"/>
      <c r="DN133" s="80"/>
      <c r="DO133" s="80"/>
      <c r="DP133" s="80"/>
      <c r="DQ133" s="80"/>
      <c r="DR133" s="80"/>
      <c r="DS133" s="80"/>
      <c r="DT133" s="80"/>
      <c r="DU133" s="80"/>
      <c r="DV133" s="80"/>
      <c r="DW133" s="80"/>
      <c r="DX133" s="80"/>
      <c r="DY133" s="80"/>
      <c r="DZ133" s="80"/>
      <c r="EA133" s="80"/>
      <c r="EB133" s="80"/>
      <c r="EC133" s="80"/>
      <c r="ED133" s="80"/>
      <c r="EE133" s="80"/>
      <c r="EF133" s="80"/>
      <c r="EG133" s="80"/>
      <c r="EH133" s="80"/>
      <c r="EI133" s="80"/>
      <c r="EJ133" s="80"/>
      <c r="EK133" s="80"/>
      <c r="EL133" s="80"/>
      <c r="EM133" s="80"/>
      <c r="EN133" s="80"/>
      <c r="EO133" s="80"/>
      <c r="EP133" s="80"/>
      <c r="EQ133" s="80"/>
      <c r="ER133" s="80"/>
      <c r="ES133" s="80"/>
      <c r="ET133" s="80"/>
      <c r="EU133" s="80"/>
      <c r="EV133" s="80"/>
      <c r="EW133" s="80"/>
      <c r="EX133" s="80"/>
      <c r="EY133" s="80"/>
      <c r="EZ133" s="80"/>
      <c r="FA133" s="80"/>
      <c r="FB133" s="80"/>
      <c r="FC133" s="80"/>
      <c r="FD133" s="80"/>
      <c r="FE133" s="80"/>
      <c r="FF133" s="80"/>
      <c r="FG133" s="80"/>
      <c r="FH133" s="80"/>
      <c r="FI133" s="80"/>
      <c r="FJ133" s="80"/>
      <c r="FK133" s="80"/>
      <c r="FL133" s="80"/>
      <c r="FM133" s="80"/>
      <c r="FN133" s="80"/>
      <c r="FO133" s="80"/>
      <c r="FP133" s="80"/>
      <c r="FQ133" s="80"/>
      <c r="FR133" s="80"/>
      <c r="FS133" s="80"/>
      <c r="FT133" s="80"/>
      <c r="FU133" s="80"/>
      <c r="FV133" s="80"/>
      <c r="FW133" s="80"/>
      <c r="FX133" s="80"/>
      <c r="FY133" s="80"/>
      <c r="FZ133" s="80"/>
      <c r="GA133" s="80"/>
      <c r="GB133" s="80"/>
      <c r="GC133" s="80"/>
      <c r="GD133" s="80"/>
      <c r="GE133" s="80"/>
      <c r="GF133" s="80"/>
      <c r="GG133" s="80"/>
      <c r="GH133" s="80"/>
      <c r="GI133" s="80"/>
      <c r="GJ133" s="80"/>
      <c r="GK133" s="80"/>
      <c r="GL133" s="80"/>
      <c r="GM133" s="80"/>
      <c r="GN133" s="80"/>
      <c r="GO133" s="128"/>
      <c r="GP133" s="128"/>
      <c r="GQ133" s="128"/>
      <c r="GR133" s="128"/>
      <c r="GS133" s="128"/>
      <c r="GT133" s="128"/>
      <c r="GU133" s="128"/>
      <c r="GV133" s="80"/>
      <c r="GW133" s="86"/>
      <c r="GX133" s="86"/>
      <c r="GY133" s="128"/>
      <c r="GZ133" s="86"/>
      <c r="HA133" s="128" t="s">
        <v>108</v>
      </c>
      <c r="HB133" s="86"/>
      <c r="HC133" s="80"/>
      <c r="HD133" s="80"/>
      <c r="HE133" s="80"/>
      <c r="HF133" s="80"/>
      <c r="HG133" s="80"/>
      <c r="HH133" s="80"/>
      <c r="HI133" s="80"/>
      <c r="HJ133" s="80"/>
      <c r="HK133" s="80"/>
      <c r="HL133" s="80"/>
      <c r="HM133" s="80"/>
      <c r="HN133" s="80"/>
      <c r="HO133" s="80"/>
      <c r="HP133" s="80"/>
      <c r="HQ133" s="80"/>
      <c r="HR133" s="80"/>
      <c r="HS133" s="80"/>
      <c r="HT133" s="80"/>
      <c r="HU133" s="80"/>
      <c r="HV133" s="80"/>
      <c r="HW133" s="80"/>
      <c r="HX133" s="80"/>
      <c r="HY133" s="80"/>
      <c r="HZ133" s="81"/>
      <c r="IA133" s="81"/>
      <c r="IB133" s="81"/>
      <c r="IC133" s="81"/>
      <c r="ID133" s="81"/>
    </row>
    <row r="134" customFormat="false" ht="13.8" hidden="false" customHeight="false" outlineLevel="0" collapsed="false">
      <c r="A134" s="166"/>
      <c r="B134" s="167"/>
      <c r="C134" s="167"/>
      <c r="D134" s="167"/>
      <c r="E134" s="167"/>
      <c r="F134" s="167"/>
      <c r="G134" s="167"/>
      <c r="H134" s="168"/>
      <c r="I134" s="169"/>
      <c r="J134" s="169"/>
      <c r="K134" s="169"/>
      <c r="L134" s="170"/>
      <c r="M134" s="169"/>
      <c r="N134" s="170"/>
      <c r="O134" s="169"/>
      <c r="P134" s="171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80"/>
      <c r="CB134" s="80"/>
      <c r="CC134" s="80"/>
      <c r="CD134" s="80"/>
      <c r="CE134" s="80"/>
      <c r="CF134" s="80"/>
      <c r="CG134" s="80"/>
      <c r="CH134" s="80"/>
      <c r="CI134" s="80"/>
      <c r="CJ134" s="80"/>
      <c r="CK134" s="80"/>
      <c r="CL134" s="80"/>
      <c r="CM134" s="80"/>
      <c r="CN134" s="80"/>
      <c r="CO134" s="80"/>
      <c r="CP134" s="80"/>
      <c r="CQ134" s="80"/>
      <c r="CR134" s="80"/>
      <c r="CS134" s="80"/>
      <c r="CT134" s="80"/>
      <c r="CU134" s="80"/>
      <c r="CV134" s="80"/>
      <c r="CW134" s="80"/>
      <c r="CX134" s="80"/>
      <c r="CY134" s="80"/>
      <c r="CZ134" s="80"/>
      <c r="DA134" s="80"/>
      <c r="DB134" s="80"/>
      <c r="DC134" s="80"/>
      <c r="DD134" s="80"/>
      <c r="DE134" s="80"/>
      <c r="DF134" s="80"/>
      <c r="DG134" s="80"/>
      <c r="DH134" s="80"/>
      <c r="DI134" s="80"/>
      <c r="DJ134" s="80"/>
      <c r="DK134" s="80"/>
      <c r="DL134" s="80"/>
      <c r="DM134" s="80"/>
      <c r="DN134" s="80"/>
      <c r="DO134" s="80"/>
      <c r="DP134" s="80"/>
      <c r="DQ134" s="80"/>
      <c r="DR134" s="80"/>
      <c r="DS134" s="80"/>
      <c r="DT134" s="80"/>
      <c r="DU134" s="80"/>
      <c r="DV134" s="80"/>
      <c r="DW134" s="80"/>
      <c r="DX134" s="80"/>
      <c r="DY134" s="80"/>
      <c r="DZ134" s="80"/>
      <c r="EA134" s="80"/>
      <c r="EB134" s="80"/>
      <c r="EC134" s="80"/>
      <c r="ED134" s="80"/>
      <c r="EE134" s="80"/>
      <c r="EF134" s="80"/>
      <c r="EG134" s="80"/>
      <c r="EH134" s="80"/>
      <c r="EI134" s="80"/>
      <c r="EJ134" s="80"/>
      <c r="EK134" s="80"/>
      <c r="EL134" s="80"/>
      <c r="EM134" s="80"/>
      <c r="EN134" s="80"/>
      <c r="EO134" s="80"/>
      <c r="EP134" s="80"/>
      <c r="EQ134" s="80"/>
      <c r="ER134" s="80"/>
      <c r="ES134" s="80"/>
      <c r="ET134" s="80"/>
      <c r="EU134" s="80"/>
      <c r="EV134" s="80"/>
      <c r="EW134" s="80"/>
      <c r="EX134" s="80"/>
      <c r="EY134" s="80"/>
      <c r="EZ134" s="80"/>
      <c r="FA134" s="80"/>
      <c r="FB134" s="80"/>
      <c r="FC134" s="80"/>
      <c r="FD134" s="80"/>
      <c r="FE134" s="80"/>
      <c r="FF134" s="80"/>
      <c r="FG134" s="80"/>
      <c r="FH134" s="80"/>
      <c r="FI134" s="80"/>
      <c r="FJ134" s="80"/>
      <c r="FK134" s="80"/>
      <c r="FL134" s="80"/>
      <c r="FM134" s="80"/>
      <c r="FN134" s="80"/>
      <c r="FO134" s="80"/>
      <c r="FP134" s="80"/>
      <c r="FQ134" s="80"/>
      <c r="FR134" s="80"/>
      <c r="FS134" s="80"/>
      <c r="FT134" s="80"/>
      <c r="FU134" s="80"/>
      <c r="FV134" s="80"/>
      <c r="FW134" s="80"/>
      <c r="FX134" s="80"/>
      <c r="FY134" s="80"/>
      <c r="FZ134" s="80"/>
      <c r="GA134" s="80"/>
      <c r="GB134" s="80"/>
      <c r="GC134" s="80"/>
      <c r="GD134" s="80"/>
      <c r="GE134" s="80"/>
      <c r="GF134" s="80"/>
      <c r="GG134" s="80"/>
      <c r="GH134" s="80"/>
      <c r="GI134" s="80"/>
      <c r="GJ134" s="80"/>
      <c r="GK134" s="80"/>
      <c r="GL134" s="80"/>
      <c r="GM134" s="80"/>
      <c r="GN134" s="80"/>
      <c r="GO134" s="128"/>
      <c r="GP134" s="128"/>
      <c r="GQ134" s="128"/>
      <c r="GR134" s="128"/>
      <c r="GS134" s="128"/>
      <c r="GT134" s="128"/>
      <c r="GU134" s="128"/>
      <c r="GV134" s="80"/>
      <c r="GW134" s="86"/>
      <c r="GX134" s="86"/>
      <c r="GY134" s="128"/>
      <c r="GZ134" s="86"/>
      <c r="HA134" s="128"/>
      <c r="HB134" s="86"/>
      <c r="HC134" s="80"/>
      <c r="HD134" s="80"/>
      <c r="HE134" s="80"/>
      <c r="HF134" s="80"/>
      <c r="HG134" s="80"/>
      <c r="HH134" s="80"/>
      <c r="HI134" s="80"/>
      <c r="HJ134" s="80"/>
      <c r="HK134" s="80"/>
      <c r="HL134" s="80"/>
      <c r="HM134" s="80"/>
      <c r="HN134" s="80"/>
      <c r="HO134" s="80"/>
      <c r="HP134" s="80"/>
      <c r="HQ134" s="80"/>
      <c r="HR134" s="80"/>
      <c r="HS134" s="80"/>
      <c r="HT134" s="80"/>
      <c r="HU134" s="80"/>
      <c r="HV134" s="80"/>
      <c r="HW134" s="80"/>
      <c r="HX134" s="80"/>
      <c r="HY134" s="80"/>
      <c r="HZ134" s="81"/>
      <c r="IA134" s="81"/>
      <c r="IB134" s="81"/>
      <c r="IC134" s="81"/>
      <c r="ID134" s="81"/>
    </row>
    <row r="135" customFormat="false" ht="19.65" hidden="false" customHeight="true" outlineLevel="0" collapsed="false">
      <c r="A135" s="129" t="s">
        <v>187</v>
      </c>
      <c r="B135" s="130" t="s">
        <v>188</v>
      </c>
      <c r="C135" s="131" t="s">
        <v>189</v>
      </c>
      <c r="D135" s="131"/>
      <c r="E135" s="131"/>
      <c r="F135" s="131"/>
      <c r="G135" s="131"/>
      <c r="H135" s="132" t="s">
        <v>120</v>
      </c>
      <c r="I135" s="133" t="n">
        <v>0.02752</v>
      </c>
      <c r="J135" s="134" t="n">
        <v>1</v>
      </c>
      <c r="K135" s="183" t="n">
        <v>0.02752</v>
      </c>
      <c r="L135" s="160" t="n">
        <v>89330.06</v>
      </c>
      <c r="M135" s="135" t="n">
        <v>1.39</v>
      </c>
      <c r="N135" s="173" t="n">
        <v>124168.78</v>
      </c>
      <c r="O135" s="133"/>
      <c r="P135" s="161" t="n">
        <v>3417.12</v>
      </c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80"/>
      <c r="CB135" s="80"/>
      <c r="CC135" s="80"/>
      <c r="CD135" s="80"/>
      <c r="CE135" s="80"/>
      <c r="CF135" s="80"/>
      <c r="CG135" s="80"/>
      <c r="CH135" s="80"/>
      <c r="CI135" s="80"/>
      <c r="CJ135" s="80"/>
      <c r="CK135" s="80"/>
      <c r="CL135" s="80"/>
      <c r="CM135" s="80"/>
      <c r="CN135" s="80"/>
      <c r="CO135" s="80"/>
      <c r="CP135" s="80"/>
      <c r="CQ135" s="80"/>
      <c r="CR135" s="80"/>
      <c r="CS135" s="80"/>
      <c r="CT135" s="80"/>
      <c r="CU135" s="80"/>
      <c r="CV135" s="80"/>
      <c r="CW135" s="80"/>
      <c r="CX135" s="80"/>
      <c r="CY135" s="80"/>
      <c r="CZ135" s="80"/>
      <c r="DA135" s="80"/>
      <c r="DB135" s="80"/>
      <c r="DC135" s="80"/>
      <c r="DD135" s="80"/>
      <c r="DE135" s="80"/>
      <c r="DF135" s="80"/>
      <c r="DG135" s="80"/>
      <c r="DH135" s="80"/>
      <c r="DI135" s="80"/>
      <c r="DJ135" s="80"/>
      <c r="DK135" s="80"/>
      <c r="DL135" s="80"/>
      <c r="DM135" s="80"/>
      <c r="DN135" s="80"/>
      <c r="DO135" s="80"/>
      <c r="DP135" s="80"/>
      <c r="DQ135" s="80"/>
      <c r="DR135" s="80"/>
      <c r="DS135" s="80"/>
      <c r="DT135" s="80"/>
      <c r="DU135" s="80"/>
      <c r="DV135" s="80"/>
      <c r="DW135" s="80"/>
      <c r="DX135" s="80"/>
      <c r="DY135" s="80"/>
      <c r="DZ135" s="80"/>
      <c r="EA135" s="80"/>
      <c r="EB135" s="80"/>
      <c r="EC135" s="80"/>
      <c r="ED135" s="80"/>
      <c r="EE135" s="80"/>
      <c r="EF135" s="80"/>
      <c r="EG135" s="80"/>
      <c r="EH135" s="80"/>
      <c r="EI135" s="80"/>
      <c r="EJ135" s="80"/>
      <c r="EK135" s="80"/>
      <c r="EL135" s="80"/>
      <c r="EM135" s="80"/>
      <c r="EN135" s="80"/>
      <c r="EO135" s="80"/>
      <c r="EP135" s="80"/>
      <c r="EQ135" s="80"/>
      <c r="ER135" s="80"/>
      <c r="ES135" s="80"/>
      <c r="ET135" s="80"/>
      <c r="EU135" s="80"/>
      <c r="EV135" s="80"/>
      <c r="EW135" s="80"/>
      <c r="EX135" s="80"/>
      <c r="EY135" s="80"/>
      <c r="EZ135" s="80"/>
      <c r="FA135" s="80"/>
      <c r="FB135" s="80"/>
      <c r="FC135" s="80"/>
      <c r="FD135" s="80"/>
      <c r="FE135" s="80"/>
      <c r="FF135" s="80"/>
      <c r="FG135" s="80"/>
      <c r="FH135" s="80"/>
      <c r="FI135" s="80"/>
      <c r="FJ135" s="80"/>
      <c r="FK135" s="80"/>
      <c r="FL135" s="80"/>
      <c r="FM135" s="80"/>
      <c r="FN135" s="80"/>
      <c r="FO135" s="80"/>
      <c r="FP135" s="80"/>
      <c r="FQ135" s="80"/>
      <c r="FR135" s="80"/>
      <c r="FS135" s="80"/>
      <c r="FT135" s="80"/>
      <c r="FU135" s="80"/>
      <c r="FV135" s="80"/>
      <c r="FW135" s="80"/>
      <c r="FX135" s="80"/>
      <c r="FY135" s="80"/>
      <c r="FZ135" s="80"/>
      <c r="GA135" s="80"/>
      <c r="GB135" s="80"/>
      <c r="GC135" s="80"/>
      <c r="GD135" s="80"/>
      <c r="GE135" s="80"/>
      <c r="GF135" s="80"/>
      <c r="GG135" s="80"/>
      <c r="GH135" s="80"/>
      <c r="GI135" s="80"/>
      <c r="GJ135" s="80"/>
      <c r="GK135" s="80"/>
      <c r="GL135" s="80"/>
      <c r="GM135" s="80"/>
      <c r="GN135" s="80"/>
      <c r="GO135" s="128"/>
      <c r="GP135" s="128"/>
      <c r="GQ135" s="128" t="s">
        <v>189</v>
      </c>
      <c r="GR135" s="128"/>
      <c r="GS135" s="128"/>
      <c r="GT135" s="128"/>
      <c r="GU135" s="128"/>
      <c r="GV135" s="80"/>
      <c r="GW135" s="86"/>
      <c r="GX135" s="86"/>
      <c r="GY135" s="128"/>
      <c r="GZ135" s="86"/>
      <c r="HA135" s="128"/>
      <c r="HB135" s="86"/>
      <c r="HC135" s="80"/>
      <c r="HD135" s="80"/>
      <c r="HE135" s="80"/>
      <c r="HF135" s="80"/>
      <c r="HG135" s="80"/>
      <c r="HH135" s="80"/>
      <c r="HI135" s="80"/>
      <c r="HJ135" s="80"/>
      <c r="HK135" s="80"/>
      <c r="HL135" s="80"/>
      <c r="HM135" s="80"/>
      <c r="HN135" s="80"/>
      <c r="HO135" s="80"/>
      <c r="HP135" s="80"/>
      <c r="HQ135" s="80"/>
      <c r="HR135" s="80"/>
      <c r="HS135" s="80"/>
      <c r="HT135" s="80"/>
      <c r="HU135" s="80"/>
      <c r="HV135" s="80"/>
      <c r="HW135" s="80"/>
      <c r="HX135" s="80"/>
      <c r="HY135" s="80"/>
      <c r="HZ135" s="81"/>
      <c r="IA135" s="81"/>
      <c r="IB135" s="81"/>
      <c r="IC135" s="81"/>
      <c r="ID135" s="81"/>
    </row>
    <row r="136" customFormat="false" ht="13.8" hidden="false" customHeight="true" outlineLevel="0" collapsed="false">
      <c r="A136" s="164"/>
      <c r="B136" s="165"/>
      <c r="C136" s="130" t="s">
        <v>108</v>
      </c>
      <c r="D136" s="130"/>
      <c r="E136" s="130"/>
      <c r="F136" s="130"/>
      <c r="G136" s="130"/>
      <c r="H136" s="132"/>
      <c r="I136" s="133"/>
      <c r="J136" s="133"/>
      <c r="K136" s="133"/>
      <c r="L136" s="136"/>
      <c r="M136" s="133"/>
      <c r="N136" s="136"/>
      <c r="O136" s="133"/>
      <c r="P136" s="161" t="n">
        <v>3417.12</v>
      </c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80"/>
      <c r="CB136" s="80"/>
      <c r="CC136" s="80"/>
      <c r="CD136" s="80"/>
      <c r="CE136" s="80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0"/>
      <c r="CQ136" s="80"/>
      <c r="CR136" s="80"/>
      <c r="CS136" s="80"/>
      <c r="CT136" s="80"/>
      <c r="CU136" s="80"/>
      <c r="CV136" s="80"/>
      <c r="CW136" s="80"/>
      <c r="CX136" s="80"/>
      <c r="CY136" s="80"/>
      <c r="CZ136" s="80"/>
      <c r="DA136" s="80"/>
      <c r="DB136" s="80"/>
      <c r="DC136" s="80"/>
      <c r="DD136" s="80"/>
      <c r="DE136" s="80"/>
      <c r="DF136" s="80"/>
      <c r="DG136" s="80"/>
      <c r="DH136" s="80"/>
      <c r="DI136" s="80"/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0"/>
      <c r="DZ136" s="80"/>
      <c r="EA136" s="80"/>
      <c r="EB136" s="80"/>
      <c r="EC136" s="80"/>
      <c r="ED136" s="80"/>
      <c r="EE136" s="80"/>
      <c r="EF136" s="80"/>
      <c r="EG136" s="80"/>
      <c r="EH136" s="80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80"/>
      <c r="FA136" s="80"/>
      <c r="FB136" s="80"/>
      <c r="FC136" s="80"/>
      <c r="FD136" s="80"/>
      <c r="FE136" s="80"/>
      <c r="FF136" s="80"/>
      <c r="FG136" s="80"/>
      <c r="FH136" s="80"/>
      <c r="FI136" s="80"/>
      <c r="FJ136" s="80"/>
      <c r="FK136" s="80"/>
      <c r="FL136" s="80"/>
      <c r="FM136" s="80"/>
      <c r="FN136" s="80"/>
      <c r="FO136" s="80"/>
      <c r="FP136" s="80"/>
      <c r="FQ136" s="80"/>
      <c r="FR136" s="80"/>
      <c r="FS136" s="80"/>
      <c r="FT136" s="80"/>
      <c r="FU136" s="80"/>
      <c r="FV136" s="80"/>
      <c r="FW136" s="80"/>
      <c r="FX136" s="80"/>
      <c r="FY136" s="80"/>
      <c r="FZ136" s="80"/>
      <c r="GA136" s="80"/>
      <c r="GB136" s="80"/>
      <c r="GC136" s="80"/>
      <c r="GD136" s="80"/>
      <c r="GE136" s="80"/>
      <c r="GF136" s="80"/>
      <c r="GG136" s="80"/>
      <c r="GH136" s="80"/>
      <c r="GI136" s="80"/>
      <c r="GJ136" s="80"/>
      <c r="GK136" s="80"/>
      <c r="GL136" s="80"/>
      <c r="GM136" s="80"/>
      <c r="GN136" s="80"/>
      <c r="GO136" s="128"/>
      <c r="GP136" s="128"/>
      <c r="GQ136" s="128"/>
      <c r="GR136" s="128"/>
      <c r="GS136" s="128"/>
      <c r="GT136" s="128"/>
      <c r="GU136" s="128"/>
      <c r="GV136" s="80"/>
      <c r="GW136" s="86"/>
      <c r="GX136" s="86"/>
      <c r="GY136" s="128"/>
      <c r="GZ136" s="86"/>
      <c r="HA136" s="128" t="s">
        <v>108</v>
      </c>
      <c r="HB136" s="86"/>
      <c r="HC136" s="80"/>
      <c r="HD136" s="80"/>
      <c r="HE136" s="80"/>
      <c r="HF136" s="80"/>
      <c r="HG136" s="80"/>
      <c r="HH136" s="80"/>
      <c r="HI136" s="80"/>
      <c r="HJ136" s="80"/>
      <c r="HK136" s="80"/>
      <c r="HL136" s="80"/>
      <c r="HM136" s="80"/>
      <c r="HN136" s="80"/>
      <c r="HO136" s="80"/>
      <c r="HP136" s="80"/>
      <c r="HQ136" s="80"/>
      <c r="HR136" s="80"/>
      <c r="HS136" s="80"/>
      <c r="HT136" s="80"/>
      <c r="HU136" s="80"/>
      <c r="HV136" s="80"/>
      <c r="HW136" s="80"/>
      <c r="HX136" s="80"/>
      <c r="HY136" s="80"/>
      <c r="HZ136" s="81"/>
      <c r="IA136" s="81"/>
      <c r="IB136" s="81"/>
      <c r="IC136" s="81"/>
      <c r="ID136" s="81"/>
    </row>
    <row r="137" customFormat="false" ht="13.8" hidden="false" customHeight="false" outlineLevel="0" collapsed="false">
      <c r="A137" s="166"/>
      <c r="B137" s="167"/>
      <c r="C137" s="167"/>
      <c r="D137" s="167"/>
      <c r="E137" s="167"/>
      <c r="F137" s="167"/>
      <c r="G137" s="167"/>
      <c r="H137" s="168"/>
      <c r="I137" s="169"/>
      <c r="J137" s="169"/>
      <c r="K137" s="169"/>
      <c r="L137" s="170"/>
      <c r="M137" s="169"/>
      <c r="N137" s="170"/>
      <c r="O137" s="169"/>
      <c r="P137" s="171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80"/>
      <c r="CB137" s="80"/>
      <c r="CC137" s="80"/>
      <c r="CD137" s="80"/>
      <c r="CE137" s="80"/>
      <c r="CF137" s="80"/>
      <c r="CG137" s="80"/>
      <c r="CH137" s="80"/>
      <c r="CI137" s="80"/>
      <c r="CJ137" s="80"/>
      <c r="CK137" s="80"/>
      <c r="CL137" s="80"/>
      <c r="CM137" s="80"/>
      <c r="CN137" s="80"/>
      <c r="CO137" s="80"/>
      <c r="CP137" s="80"/>
      <c r="CQ137" s="80"/>
      <c r="CR137" s="80"/>
      <c r="CS137" s="80"/>
      <c r="CT137" s="80"/>
      <c r="CU137" s="80"/>
      <c r="CV137" s="80"/>
      <c r="CW137" s="80"/>
      <c r="CX137" s="80"/>
      <c r="CY137" s="80"/>
      <c r="CZ137" s="80"/>
      <c r="DA137" s="80"/>
      <c r="DB137" s="80"/>
      <c r="DC137" s="80"/>
      <c r="DD137" s="80"/>
      <c r="DE137" s="80"/>
      <c r="DF137" s="80"/>
      <c r="DG137" s="80"/>
      <c r="DH137" s="80"/>
      <c r="DI137" s="80"/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0"/>
      <c r="DZ137" s="80"/>
      <c r="EA137" s="80"/>
      <c r="EB137" s="80"/>
      <c r="EC137" s="80"/>
      <c r="ED137" s="80"/>
      <c r="EE137" s="80"/>
      <c r="EF137" s="80"/>
      <c r="EG137" s="80"/>
      <c r="EH137" s="80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  <c r="EZ137" s="80"/>
      <c r="FA137" s="80"/>
      <c r="FB137" s="80"/>
      <c r="FC137" s="80"/>
      <c r="FD137" s="80"/>
      <c r="FE137" s="80"/>
      <c r="FF137" s="80"/>
      <c r="FG137" s="80"/>
      <c r="FH137" s="80"/>
      <c r="FI137" s="80"/>
      <c r="FJ137" s="80"/>
      <c r="FK137" s="80"/>
      <c r="FL137" s="80"/>
      <c r="FM137" s="80"/>
      <c r="FN137" s="80"/>
      <c r="FO137" s="80"/>
      <c r="FP137" s="80"/>
      <c r="FQ137" s="80"/>
      <c r="FR137" s="80"/>
      <c r="FS137" s="80"/>
      <c r="FT137" s="80"/>
      <c r="FU137" s="80"/>
      <c r="FV137" s="80"/>
      <c r="FW137" s="80"/>
      <c r="FX137" s="80"/>
      <c r="FY137" s="80"/>
      <c r="FZ137" s="80"/>
      <c r="GA137" s="80"/>
      <c r="GB137" s="80"/>
      <c r="GC137" s="80"/>
      <c r="GD137" s="80"/>
      <c r="GE137" s="80"/>
      <c r="GF137" s="80"/>
      <c r="GG137" s="80"/>
      <c r="GH137" s="80"/>
      <c r="GI137" s="80"/>
      <c r="GJ137" s="80"/>
      <c r="GK137" s="80"/>
      <c r="GL137" s="80"/>
      <c r="GM137" s="80"/>
      <c r="GN137" s="80"/>
      <c r="GO137" s="128"/>
      <c r="GP137" s="128"/>
      <c r="GQ137" s="128"/>
      <c r="GR137" s="128"/>
      <c r="GS137" s="128"/>
      <c r="GT137" s="128"/>
      <c r="GU137" s="128"/>
      <c r="GV137" s="80"/>
      <c r="GW137" s="86"/>
      <c r="GX137" s="86"/>
      <c r="GY137" s="128"/>
      <c r="GZ137" s="86"/>
      <c r="HA137" s="128"/>
      <c r="HB137" s="86"/>
      <c r="HC137" s="80"/>
      <c r="HD137" s="80"/>
      <c r="HE137" s="80"/>
      <c r="HF137" s="80"/>
      <c r="HG137" s="80"/>
      <c r="HH137" s="80"/>
      <c r="HI137" s="80"/>
      <c r="HJ137" s="80"/>
      <c r="HK137" s="80"/>
      <c r="HL137" s="80"/>
      <c r="HM137" s="80"/>
      <c r="HN137" s="80"/>
      <c r="HO137" s="80"/>
      <c r="HP137" s="80"/>
      <c r="HQ137" s="80"/>
      <c r="HR137" s="80"/>
      <c r="HS137" s="80"/>
      <c r="HT137" s="80"/>
      <c r="HU137" s="80"/>
      <c r="HV137" s="80"/>
      <c r="HW137" s="80"/>
      <c r="HX137" s="80"/>
      <c r="HY137" s="80"/>
      <c r="HZ137" s="81"/>
      <c r="IA137" s="81"/>
      <c r="IB137" s="81"/>
      <c r="IC137" s="81"/>
      <c r="ID137" s="81"/>
    </row>
    <row r="138" customFormat="false" ht="19.65" hidden="false" customHeight="true" outlineLevel="0" collapsed="false">
      <c r="A138" s="129" t="s">
        <v>190</v>
      </c>
      <c r="B138" s="130" t="s">
        <v>191</v>
      </c>
      <c r="C138" s="131" t="s">
        <v>192</v>
      </c>
      <c r="D138" s="131"/>
      <c r="E138" s="131"/>
      <c r="F138" s="131"/>
      <c r="G138" s="131"/>
      <c r="H138" s="132" t="s">
        <v>193</v>
      </c>
      <c r="I138" s="133" t="n">
        <v>0.94</v>
      </c>
      <c r="J138" s="134" t="n">
        <v>1</v>
      </c>
      <c r="K138" s="135" t="n">
        <v>0.94</v>
      </c>
      <c r="L138" s="136"/>
      <c r="M138" s="133"/>
      <c r="N138" s="137"/>
      <c r="O138" s="133"/>
      <c r="P138" s="138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128"/>
      <c r="GP138" s="128"/>
      <c r="GQ138" s="128" t="s">
        <v>192</v>
      </c>
      <c r="GR138" s="128"/>
      <c r="GS138" s="128"/>
      <c r="GT138" s="128"/>
      <c r="GU138" s="128"/>
      <c r="GV138" s="80"/>
      <c r="GW138" s="86"/>
      <c r="GX138" s="86"/>
      <c r="GY138" s="128"/>
      <c r="GZ138" s="86"/>
      <c r="HA138" s="128"/>
      <c r="HB138" s="86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1"/>
      <c r="IA138" s="81"/>
      <c r="IB138" s="81"/>
      <c r="IC138" s="81"/>
      <c r="ID138" s="81"/>
    </row>
    <row r="139" customFormat="false" ht="28.75" hidden="false" customHeight="true" outlineLevel="0" collapsed="false">
      <c r="A139" s="139"/>
      <c r="B139" s="140" t="s">
        <v>90</v>
      </c>
      <c r="C139" s="141" t="s">
        <v>91</v>
      </c>
      <c r="D139" s="141"/>
      <c r="E139" s="141"/>
      <c r="F139" s="141"/>
      <c r="G139" s="141"/>
      <c r="H139" s="141"/>
      <c r="I139" s="141"/>
      <c r="J139" s="141"/>
      <c r="K139" s="141"/>
      <c r="L139" s="141"/>
      <c r="M139" s="141"/>
      <c r="N139" s="141"/>
      <c r="O139" s="141"/>
      <c r="P139" s="141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128"/>
      <c r="GP139" s="128"/>
      <c r="GQ139" s="128"/>
      <c r="GR139" s="128"/>
      <c r="GS139" s="128"/>
      <c r="GT139" s="128"/>
      <c r="GU139" s="128"/>
      <c r="GV139" s="142" t="s">
        <v>91</v>
      </c>
      <c r="GW139" s="86"/>
      <c r="GX139" s="86"/>
      <c r="GY139" s="128"/>
      <c r="GZ139" s="86"/>
      <c r="HA139" s="128"/>
      <c r="HB139" s="86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1"/>
      <c r="IA139" s="81"/>
      <c r="IB139" s="81"/>
      <c r="IC139" s="81"/>
      <c r="ID139" s="81"/>
    </row>
    <row r="140" customFormat="false" ht="13.8" hidden="false" customHeight="true" outlineLevel="0" collapsed="false">
      <c r="A140" s="143"/>
      <c r="B140" s="144" t="s">
        <v>86</v>
      </c>
      <c r="C140" s="83" t="s">
        <v>92</v>
      </c>
      <c r="D140" s="83"/>
      <c r="E140" s="83"/>
      <c r="F140" s="83"/>
      <c r="G140" s="83"/>
      <c r="H140" s="145" t="s">
        <v>93</v>
      </c>
      <c r="I140" s="146"/>
      <c r="J140" s="146"/>
      <c r="K140" s="147" t="n">
        <v>22.09752</v>
      </c>
      <c r="L140" s="148"/>
      <c r="M140" s="146"/>
      <c r="N140" s="148"/>
      <c r="O140" s="146"/>
      <c r="P140" s="149" t="n">
        <v>15159.12</v>
      </c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128"/>
      <c r="GP140" s="128"/>
      <c r="GQ140" s="128"/>
      <c r="GR140" s="128"/>
      <c r="GS140" s="128"/>
      <c r="GT140" s="128"/>
      <c r="GU140" s="128"/>
      <c r="GV140" s="80"/>
      <c r="GW140" s="86" t="s">
        <v>92</v>
      </c>
      <c r="GX140" s="86"/>
      <c r="GY140" s="128"/>
      <c r="GZ140" s="86"/>
      <c r="HA140" s="128"/>
      <c r="HB140" s="86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1"/>
      <c r="IA140" s="81"/>
      <c r="IB140" s="81"/>
      <c r="IC140" s="81"/>
      <c r="ID140" s="81"/>
    </row>
    <row r="141" customFormat="false" ht="13.8" hidden="false" customHeight="true" outlineLevel="0" collapsed="false">
      <c r="A141" s="150"/>
      <c r="B141" s="144" t="s">
        <v>194</v>
      </c>
      <c r="C141" s="83" t="s">
        <v>195</v>
      </c>
      <c r="D141" s="83"/>
      <c r="E141" s="83"/>
      <c r="F141" s="83"/>
      <c r="G141" s="83"/>
      <c r="H141" s="145" t="s">
        <v>93</v>
      </c>
      <c r="I141" s="151" t="n">
        <v>19.59</v>
      </c>
      <c r="J141" s="152" t="n">
        <v>1.2</v>
      </c>
      <c r="K141" s="147" t="n">
        <v>22.09752</v>
      </c>
      <c r="L141" s="153"/>
      <c r="M141" s="154"/>
      <c r="N141" s="155" t="n">
        <v>686.01</v>
      </c>
      <c r="O141" s="146"/>
      <c r="P141" s="149" t="n">
        <v>15159.12</v>
      </c>
      <c r="Q141" s="156"/>
      <c r="R141" s="156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128"/>
      <c r="GP141" s="128"/>
      <c r="GQ141" s="128"/>
      <c r="GR141" s="128"/>
      <c r="GS141" s="128"/>
      <c r="GT141" s="128"/>
      <c r="GU141" s="128"/>
      <c r="GV141" s="80"/>
      <c r="GW141" s="86"/>
      <c r="GX141" s="86" t="s">
        <v>195</v>
      </c>
      <c r="GY141" s="128"/>
      <c r="GZ141" s="86"/>
      <c r="HA141" s="128"/>
      <c r="HB141" s="86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1"/>
      <c r="IA141" s="81"/>
      <c r="IB141" s="81"/>
      <c r="IC141" s="81"/>
      <c r="ID141" s="81"/>
    </row>
    <row r="142" customFormat="false" ht="13.8" hidden="false" customHeight="true" outlineLevel="0" collapsed="false">
      <c r="A142" s="143"/>
      <c r="B142" s="144" t="s">
        <v>109</v>
      </c>
      <c r="C142" s="83" t="s">
        <v>123</v>
      </c>
      <c r="D142" s="83"/>
      <c r="E142" s="83"/>
      <c r="F142" s="83"/>
      <c r="G142" s="83"/>
      <c r="H142" s="145"/>
      <c r="I142" s="146"/>
      <c r="J142" s="146"/>
      <c r="K142" s="146"/>
      <c r="L142" s="148"/>
      <c r="M142" s="146"/>
      <c r="N142" s="148"/>
      <c r="O142" s="146"/>
      <c r="P142" s="157" t="n">
        <v>209.68</v>
      </c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80"/>
      <c r="CB142" s="80"/>
      <c r="CC142" s="80"/>
      <c r="CD142" s="80"/>
      <c r="CE142" s="80"/>
      <c r="CF142" s="80"/>
      <c r="CG142" s="80"/>
      <c r="CH142" s="80"/>
      <c r="CI142" s="80"/>
      <c r="CJ142" s="80"/>
      <c r="CK142" s="80"/>
      <c r="CL142" s="80"/>
      <c r="CM142" s="80"/>
      <c r="CN142" s="80"/>
      <c r="CO142" s="80"/>
      <c r="CP142" s="80"/>
      <c r="CQ142" s="80"/>
      <c r="CR142" s="80"/>
      <c r="CS142" s="80"/>
      <c r="CT142" s="80"/>
      <c r="CU142" s="80"/>
      <c r="CV142" s="80"/>
      <c r="CW142" s="80"/>
      <c r="CX142" s="80"/>
      <c r="CY142" s="80"/>
      <c r="CZ142" s="80"/>
      <c r="DA142" s="80"/>
      <c r="DB142" s="80"/>
      <c r="DC142" s="80"/>
      <c r="DD142" s="80"/>
      <c r="DE142" s="80"/>
      <c r="DF142" s="80"/>
      <c r="DG142" s="80"/>
      <c r="DH142" s="80"/>
      <c r="DI142" s="80"/>
      <c r="DJ142" s="80"/>
      <c r="DK142" s="80"/>
      <c r="DL142" s="80"/>
      <c r="DM142" s="80"/>
      <c r="DN142" s="80"/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0"/>
      <c r="DZ142" s="80"/>
      <c r="EA142" s="80"/>
      <c r="EB142" s="80"/>
      <c r="EC142" s="80"/>
      <c r="ED142" s="80"/>
      <c r="EE142" s="80"/>
      <c r="EF142" s="80"/>
      <c r="EG142" s="80"/>
      <c r="EH142" s="80"/>
      <c r="EI142" s="80"/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  <c r="EZ142" s="80"/>
      <c r="FA142" s="80"/>
      <c r="FB142" s="80"/>
      <c r="FC142" s="80"/>
      <c r="FD142" s="80"/>
      <c r="FE142" s="80"/>
      <c r="FF142" s="80"/>
      <c r="FG142" s="80"/>
      <c r="FH142" s="80"/>
      <c r="FI142" s="80"/>
      <c r="FJ142" s="80"/>
      <c r="FK142" s="80"/>
      <c r="FL142" s="80"/>
      <c r="FM142" s="80"/>
      <c r="FN142" s="80"/>
      <c r="FO142" s="80"/>
      <c r="FP142" s="80"/>
      <c r="FQ142" s="80"/>
      <c r="FR142" s="80"/>
      <c r="FS142" s="80"/>
      <c r="FT142" s="80"/>
      <c r="FU142" s="80"/>
      <c r="FV142" s="80"/>
      <c r="FW142" s="80"/>
      <c r="FX142" s="80"/>
      <c r="FY142" s="80"/>
      <c r="FZ142" s="80"/>
      <c r="GA142" s="80"/>
      <c r="GB142" s="80"/>
      <c r="GC142" s="80"/>
      <c r="GD142" s="80"/>
      <c r="GE142" s="80"/>
      <c r="GF142" s="80"/>
      <c r="GG142" s="80"/>
      <c r="GH142" s="80"/>
      <c r="GI142" s="80"/>
      <c r="GJ142" s="80"/>
      <c r="GK142" s="80"/>
      <c r="GL142" s="80"/>
      <c r="GM142" s="80"/>
      <c r="GN142" s="80"/>
      <c r="GO142" s="128"/>
      <c r="GP142" s="128"/>
      <c r="GQ142" s="128"/>
      <c r="GR142" s="128"/>
      <c r="GS142" s="128"/>
      <c r="GT142" s="128"/>
      <c r="GU142" s="128"/>
      <c r="GV142" s="80"/>
      <c r="GW142" s="86" t="s">
        <v>123</v>
      </c>
      <c r="GX142" s="86"/>
      <c r="GY142" s="128"/>
      <c r="GZ142" s="86"/>
      <c r="HA142" s="128"/>
      <c r="HB142" s="86"/>
      <c r="HC142" s="80"/>
      <c r="HD142" s="80"/>
      <c r="HE142" s="80"/>
      <c r="HF142" s="80"/>
      <c r="HG142" s="80"/>
      <c r="HH142" s="80"/>
      <c r="HI142" s="80"/>
      <c r="HJ142" s="80"/>
      <c r="HK142" s="80"/>
      <c r="HL142" s="80"/>
      <c r="HM142" s="80"/>
      <c r="HN142" s="80"/>
      <c r="HO142" s="80"/>
      <c r="HP142" s="80"/>
      <c r="HQ142" s="80"/>
      <c r="HR142" s="80"/>
      <c r="HS142" s="80"/>
      <c r="HT142" s="80"/>
      <c r="HU142" s="80"/>
      <c r="HV142" s="80"/>
      <c r="HW142" s="80"/>
      <c r="HX142" s="80"/>
      <c r="HY142" s="80"/>
      <c r="HZ142" s="81"/>
      <c r="IA142" s="81"/>
      <c r="IB142" s="81"/>
      <c r="IC142" s="81"/>
      <c r="ID142" s="81"/>
    </row>
    <row r="143" customFormat="false" ht="13.8" hidden="false" customHeight="true" outlineLevel="0" collapsed="false">
      <c r="A143" s="143"/>
      <c r="B143" s="144"/>
      <c r="C143" s="83" t="s">
        <v>124</v>
      </c>
      <c r="D143" s="83"/>
      <c r="E143" s="83"/>
      <c r="F143" s="83"/>
      <c r="G143" s="83"/>
      <c r="H143" s="145" t="s">
        <v>93</v>
      </c>
      <c r="I143" s="146"/>
      <c r="J143" s="146"/>
      <c r="K143" s="147" t="n">
        <v>0.57528</v>
      </c>
      <c r="L143" s="148"/>
      <c r="M143" s="146"/>
      <c r="N143" s="148"/>
      <c r="O143" s="146"/>
      <c r="P143" s="157" t="n">
        <v>442.96</v>
      </c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80"/>
      <c r="BU143" s="80"/>
      <c r="BV143" s="80"/>
      <c r="BW143" s="80"/>
      <c r="BX143" s="80"/>
      <c r="BY143" s="80"/>
      <c r="BZ143" s="80"/>
      <c r="CA143" s="80"/>
      <c r="CB143" s="80"/>
      <c r="CC143" s="80"/>
      <c r="CD143" s="80"/>
      <c r="CE143" s="80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0"/>
      <c r="CQ143" s="80"/>
      <c r="CR143" s="80"/>
      <c r="CS143" s="80"/>
      <c r="CT143" s="80"/>
      <c r="CU143" s="80"/>
      <c r="CV143" s="80"/>
      <c r="CW143" s="80"/>
      <c r="CX143" s="80"/>
      <c r="CY143" s="80"/>
      <c r="CZ143" s="80"/>
      <c r="DA143" s="80"/>
      <c r="DB143" s="80"/>
      <c r="DC143" s="80"/>
      <c r="DD143" s="80"/>
      <c r="DE143" s="80"/>
      <c r="DF143" s="80"/>
      <c r="DG143" s="80"/>
      <c r="DH143" s="80"/>
      <c r="DI143" s="80"/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0"/>
      <c r="DZ143" s="80"/>
      <c r="EA143" s="80"/>
      <c r="EB143" s="80"/>
      <c r="EC143" s="80"/>
      <c r="ED143" s="80"/>
      <c r="EE143" s="80"/>
      <c r="EF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80"/>
      <c r="FA143" s="80"/>
      <c r="FB143" s="80"/>
      <c r="FC143" s="80"/>
      <c r="FD143" s="80"/>
      <c r="FE143" s="80"/>
      <c r="FF143" s="80"/>
      <c r="FG143" s="80"/>
      <c r="FH143" s="80"/>
      <c r="FI143" s="80"/>
      <c r="FJ143" s="80"/>
      <c r="FK143" s="80"/>
      <c r="FL143" s="80"/>
      <c r="FM143" s="80"/>
      <c r="FN143" s="80"/>
      <c r="FO143" s="80"/>
      <c r="FP143" s="80"/>
      <c r="FQ143" s="80"/>
      <c r="FR143" s="80"/>
      <c r="FS143" s="80"/>
      <c r="FT143" s="80"/>
      <c r="FU143" s="80"/>
      <c r="FV143" s="80"/>
      <c r="FW143" s="80"/>
      <c r="FX143" s="80"/>
      <c r="FY143" s="80"/>
      <c r="FZ143" s="80"/>
      <c r="GA143" s="80"/>
      <c r="GB143" s="80"/>
      <c r="GC143" s="80"/>
      <c r="GD143" s="80"/>
      <c r="GE143" s="80"/>
      <c r="GF143" s="80"/>
      <c r="GG143" s="80"/>
      <c r="GH143" s="80"/>
      <c r="GI143" s="80"/>
      <c r="GJ143" s="80"/>
      <c r="GK143" s="80"/>
      <c r="GL143" s="80"/>
      <c r="GM143" s="80"/>
      <c r="GN143" s="80"/>
      <c r="GO143" s="128"/>
      <c r="GP143" s="128"/>
      <c r="GQ143" s="128"/>
      <c r="GR143" s="128"/>
      <c r="GS143" s="128"/>
      <c r="GT143" s="128"/>
      <c r="GU143" s="128"/>
      <c r="GV143" s="80"/>
      <c r="GW143" s="86" t="s">
        <v>124</v>
      </c>
      <c r="GX143" s="86"/>
      <c r="GY143" s="128"/>
      <c r="GZ143" s="86"/>
      <c r="HA143" s="128"/>
      <c r="HB143" s="86"/>
      <c r="HC143" s="80"/>
      <c r="HD143" s="80"/>
      <c r="HE143" s="80"/>
      <c r="HF143" s="80"/>
      <c r="HG143" s="80"/>
      <c r="HH143" s="80"/>
      <c r="HI143" s="80"/>
      <c r="HJ143" s="80"/>
      <c r="HK143" s="80"/>
      <c r="HL143" s="80"/>
      <c r="HM143" s="80"/>
      <c r="HN143" s="80"/>
      <c r="HO143" s="80"/>
      <c r="HP143" s="80"/>
      <c r="HQ143" s="80"/>
      <c r="HR143" s="80"/>
      <c r="HS143" s="80"/>
      <c r="HT143" s="80"/>
      <c r="HU143" s="80"/>
      <c r="HV143" s="80"/>
      <c r="HW143" s="80"/>
      <c r="HX143" s="80"/>
      <c r="HY143" s="80"/>
      <c r="HZ143" s="81"/>
      <c r="IA143" s="81"/>
      <c r="IB143" s="81"/>
      <c r="IC143" s="81"/>
      <c r="ID143" s="81"/>
    </row>
    <row r="144" customFormat="false" ht="19.65" hidden="false" customHeight="true" outlineLevel="0" collapsed="false">
      <c r="A144" s="150"/>
      <c r="B144" s="144" t="s">
        <v>196</v>
      </c>
      <c r="C144" s="83" t="s">
        <v>197</v>
      </c>
      <c r="D144" s="83"/>
      <c r="E144" s="83"/>
      <c r="F144" s="83"/>
      <c r="G144" s="83"/>
      <c r="H144" s="145" t="s">
        <v>127</v>
      </c>
      <c r="I144" s="151" t="n">
        <v>0.32</v>
      </c>
      <c r="J144" s="152" t="n">
        <v>1.2</v>
      </c>
      <c r="K144" s="147" t="n">
        <v>0.36096</v>
      </c>
      <c r="L144" s="181" t="n">
        <v>37.32</v>
      </c>
      <c r="M144" s="178" t="n">
        <v>1.98</v>
      </c>
      <c r="N144" s="155" t="n">
        <v>73.89</v>
      </c>
      <c r="O144" s="146"/>
      <c r="P144" s="149" t="n">
        <v>26.67</v>
      </c>
      <c r="Q144" s="156"/>
      <c r="R144" s="156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80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0"/>
      <c r="GG144" s="80"/>
      <c r="GH144" s="80"/>
      <c r="GI144" s="80"/>
      <c r="GJ144" s="80"/>
      <c r="GK144" s="80"/>
      <c r="GL144" s="80"/>
      <c r="GM144" s="80"/>
      <c r="GN144" s="80"/>
      <c r="GO144" s="128"/>
      <c r="GP144" s="128"/>
      <c r="GQ144" s="128"/>
      <c r="GR144" s="128"/>
      <c r="GS144" s="128"/>
      <c r="GT144" s="128"/>
      <c r="GU144" s="128"/>
      <c r="GV144" s="80"/>
      <c r="GW144" s="86"/>
      <c r="GX144" s="86" t="s">
        <v>197</v>
      </c>
      <c r="GY144" s="128"/>
      <c r="GZ144" s="86"/>
      <c r="HA144" s="128"/>
      <c r="HB144" s="86"/>
      <c r="HC144" s="80"/>
      <c r="HD144" s="80"/>
      <c r="HE144" s="80"/>
      <c r="HF144" s="80"/>
      <c r="HG144" s="80"/>
      <c r="HH144" s="80"/>
      <c r="HI144" s="80"/>
      <c r="HJ144" s="80"/>
      <c r="HK144" s="80"/>
      <c r="HL144" s="80"/>
      <c r="HM144" s="80"/>
      <c r="HN144" s="80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1"/>
      <c r="IA144" s="81"/>
      <c r="IB144" s="81"/>
      <c r="IC144" s="81"/>
      <c r="ID144" s="81"/>
    </row>
    <row r="145" customFormat="false" ht="13.8" hidden="false" customHeight="true" outlineLevel="0" collapsed="false">
      <c r="A145" s="162"/>
      <c r="B145" s="144" t="s">
        <v>198</v>
      </c>
      <c r="C145" s="83" t="s">
        <v>199</v>
      </c>
      <c r="D145" s="83"/>
      <c r="E145" s="83"/>
      <c r="F145" s="83"/>
      <c r="G145" s="83"/>
      <c r="H145" s="145" t="s">
        <v>93</v>
      </c>
      <c r="I145" s="151" t="n">
        <v>0.32</v>
      </c>
      <c r="J145" s="152" t="n">
        <v>1.2</v>
      </c>
      <c r="K145" s="147" t="n">
        <v>0.36096</v>
      </c>
      <c r="L145" s="148"/>
      <c r="M145" s="146"/>
      <c r="N145" s="176" t="n">
        <v>735.46</v>
      </c>
      <c r="O145" s="146"/>
      <c r="P145" s="157" t="n">
        <v>265.47</v>
      </c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0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80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0"/>
      <c r="GG145" s="80"/>
      <c r="GH145" s="80"/>
      <c r="GI145" s="80"/>
      <c r="GJ145" s="80"/>
      <c r="GK145" s="80"/>
      <c r="GL145" s="80"/>
      <c r="GM145" s="80"/>
      <c r="GN145" s="80"/>
      <c r="GO145" s="128"/>
      <c r="GP145" s="128"/>
      <c r="GQ145" s="128"/>
      <c r="GR145" s="128"/>
      <c r="GS145" s="128"/>
      <c r="GT145" s="128"/>
      <c r="GU145" s="128"/>
      <c r="GV145" s="80"/>
      <c r="GW145" s="86"/>
      <c r="GX145" s="86"/>
      <c r="GY145" s="128"/>
      <c r="GZ145" s="86"/>
      <c r="HA145" s="128"/>
      <c r="HB145" s="86" t="s">
        <v>199</v>
      </c>
      <c r="HC145" s="80"/>
      <c r="HD145" s="80"/>
      <c r="HE145" s="80"/>
      <c r="HF145" s="80"/>
      <c r="HG145" s="80"/>
      <c r="HH145" s="80"/>
      <c r="HI145" s="80"/>
      <c r="HJ145" s="80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1"/>
      <c r="IA145" s="81"/>
      <c r="IB145" s="81"/>
      <c r="IC145" s="81"/>
      <c r="ID145" s="81"/>
    </row>
    <row r="146" customFormat="false" ht="13.8" hidden="false" customHeight="true" outlineLevel="0" collapsed="false">
      <c r="A146" s="150"/>
      <c r="B146" s="144" t="s">
        <v>130</v>
      </c>
      <c r="C146" s="83" t="s">
        <v>131</v>
      </c>
      <c r="D146" s="83"/>
      <c r="E146" s="83"/>
      <c r="F146" s="83"/>
      <c r="G146" s="83"/>
      <c r="H146" s="145" t="s">
        <v>127</v>
      </c>
      <c r="I146" s="151" t="n">
        <v>0.19</v>
      </c>
      <c r="J146" s="152" t="n">
        <v>1.2</v>
      </c>
      <c r="K146" s="147" t="n">
        <v>0.21432</v>
      </c>
      <c r="L146" s="153"/>
      <c r="M146" s="154"/>
      <c r="N146" s="155" t="n">
        <v>853.93</v>
      </c>
      <c r="O146" s="146"/>
      <c r="P146" s="149" t="n">
        <v>183.01</v>
      </c>
      <c r="Q146" s="156"/>
      <c r="R146" s="156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0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80"/>
      <c r="GI146" s="80"/>
      <c r="GJ146" s="80"/>
      <c r="GK146" s="80"/>
      <c r="GL146" s="80"/>
      <c r="GM146" s="80"/>
      <c r="GN146" s="80"/>
      <c r="GO146" s="128"/>
      <c r="GP146" s="128"/>
      <c r="GQ146" s="128"/>
      <c r="GR146" s="128"/>
      <c r="GS146" s="128"/>
      <c r="GT146" s="128"/>
      <c r="GU146" s="128"/>
      <c r="GV146" s="80"/>
      <c r="GW146" s="86"/>
      <c r="GX146" s="86" t="s">
        <v>131</v>
      </c>
      <c r="GY146" s="128"/>
      <c r="GZ146" s="86"/>
      <c r="HA146" s="128"/>
      <c r="HB146" s="86"/>
      <c r="HC146" s="80"/>
      <c r="HD146" s="80"/>
      <c r="HE146" s="80"/>
      <c r="HF146" s="80"/>
      <c r="HG146" s="80"/>
      <c r="HH146" s="80"/>
      <c r="HI146" s="80"/>
      <c r="HJ146" s="80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1"/>
      <c r="IA146" s="81"/>
      <c r="IB146" s="81"/>
      <c r="IC146" s="81"/>
      <c r="ID146" s="81"/>
    </row>
    <row r="147" customFormat="false" ht="13.8" hidden="false" customHeight="true" outlineLevel="0" collapsed="false">
      <c r="A147" s="162"/>
      <c r="B147" s="144" t="s">
        <v>132</v>
      </c>
      <c r="C147" s="83" t="s">
        <v>133</v>
      </c>
      <c r="D147" s="83"/>
      <c r="E147" s="83"/>
      <c r="F147" s="83"/>
      <c r="G147" s="83"/>
      <c r="H147" s="145" t="s">
        <v>93</v>
      </c>
      <c r="I147" s="151" t="n">
        <v>0.19</v>
      </c>
      <c r="J147" s="152" t="n">
        <v>1.2</v>
      </c>
      <c r="K147" s="147" t="n">
        <v>0.21432</v>
      </c>
      <c r="L147" s="148"/>
      <c r="M147" s="146"/>
      <c r="N147" s="176" t="n">
        <v>828.16</v>
      </c>
      <c r="O147" s="146"/>
      <c r="P147" s="157" t="n">
        <v>177.49</v>
      </c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0"/>
      <c r="BR147" s="80"/>
      <c r="BS147" s="80"/>
      <c r="BT147" s="80"/>
      <c r="BU147" s="80"/>
      <c r="BV147" s="80"/>
      <c r="BW147" s="80"/>
      <c r="BX147" s="80"/>
      <c r="BY147" s="80"/>
      <c r="BZ147" s="80"/>
      <c r="CA147" s="80"/>
      <c r="CB147" s="80"/>
      <c r="CC147" s="80"/>
      <c r="CD147" s="80"/>
      <c r="CE147" s="80"/>
      <c r="CF147" s="80"/>
      <c r="CG147" s="80"/>
      <c r="CH147" s="80"/>
      <c r="CI147" s="80"/>
      <c r="CJ147" s="80"/>
      <c r="CK147" s="80"/>
      <c r="CL147" s="80"/>
      <c r="CM147" s="80"/>
      <c r="CN147" s="80"/>
      <c r="CO147" s="80"/>
      <c r="CP147" s="80"/>
      <c r="CQ147" s="80"/>
      <c r="CR147" s="80"/>
      <c r="CS147" s="80"/>
      <c r="CT147" s="80"/>
      <c r="CU147" s="80"/>
      <c r="CV147" s="80"/>
      <c r="CW147" s="80"/>
      <c r="CX147" s="80"/>
      <c r="CY147" s="80"/>
      <c r="CZ147" s="80"/>
      <c r="DA147" s="80"/>
      <c r="DB147" s="80"/>
      <c r="DC147" s="80"/>
      <c r="DD147" s="80"/>
      <c r="DE147" s="80"/>
      <c r="DF147" s="80"/>
      <c r="DG147" s="80"/>
      <c r="DH147" s="80"/>
      <c r="DI147" s="80"/>
      <c r="DJ147" s="80"/>
      <c r="DK147" s="80"/>
      <c r="DL147" s="80"/>
      <c r="DM147" s="80"/>
      <c r="DN147" s="80"/>
      <c r="DO147" s="80"/>
      <c r="DP147" s="80"/>
      <c r="DQ147" s="80"/>
      <c r="DR147" s="80"/>
      <c r="DS147" s="80"/>
      <c r="DT147" s="80"/>
      <c r="DU147" s="80"/>
      <c r="DV147" s="80"/>
      <c r="DW147" s="80"/>
      <c r="DX147" s="80"/>
      <c r="DY147" s="80"/>
      <c r="DZ147" s="80"/>
      <c r="EA147" s="80"/>
      <c r="EB147" s="80"/>
      <c r="EC147" s="80"/>
      <c r="ED147" s="80"/>
      <c r="EE147" s="80"/>
      <c r="EF147" s="80"/>
      <c r="EG147" s="80"/>
      <c r="EH147" s="80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  <c r="EZ147" s="80"/>
      <c r="FA147" s="80"/>
      <c r="FB147" s="80"/>
      <c r="FC147" s="80"/>
      <c r="FD147" s="80"/>
      <c r="FE147" s="80"/>
      <c r="FF147" s="80"/>
      <c r="FG147" s="80"/>
      <c r="FH147" s="80"/>
      <c r="FI147" s="80"/>
      <c r="FJ147" s="80"/>
      <c r="FK147" s="80"/>
      <c r="FL147" s="80"/>
      <c r="FM147" s="80"/>
      <c r="FN147" s="80"/>
      <c r="FO147" s="80"/>
      <c r="FP147" s="80"/>
      <c r="FQ147" s="80"/>
      <c r="FR147" s="80"/>
      <c r="FS147" s="80"/>
      <c r="FT147" s="80"/>
      <c r="FU147" s="80"/>
      <c r="FV147" s="80"/>
      <c r="FW147" s="80"/>
      <c r="FX147" s="80"/>
      <c r="FY147" s="80"/>
      <c r="FZ147" s="80"/>
      <c r="GA147" s="80"/>
      <c r="GB147" s="80"/>
      <c r="GC147" s="80"/>
      <c r="GD147" s="80"/>
      <c r="GE147" s="80"/>
      <c r="GF147" s="80"/>
      <c r="GG147" s="80"/>
      <c r="GH147" s="80"/>
      <c r="GI147" s="80"/>
      <c r="GJ147" s="80"/>
      <c r="GK147" s="80"/>
      <c r="GL147" s="80"/>
      <c r="GM147" s="80"/>
      <c r="GN147" s="80"/>
      <c r="GO147" s="128"/>
      <c r="GP147" s="128"/>
      <c r="GQ147" s="128"/>
      <c r="GR147" s="128"/>
      <c r="GS147" s="128"/>
      <c r="GT147" s="128"/>
      <c r="GU147" s="128"/>
      <c r="GV147" s="80"/>
      <c r="GW147" s="86"/>
      <c r="GX147" s="86"/>
      <c r="GY147" s="128"/>
      <c r="GZ147" s="86"/>
      <c r="HA147" s="128"/>
      <c r="HB147" s="86" t="s">
        <v>133</v>
      </c>
      <c r="HC147" s="80"/>
      <c r="HD147" s="80"/>
      <c r="HE147" s="80"/>
      <c r="HF147" s="80"/>
      <c r="HG147" s="80"/>
      <c r="HH147" s="80"/>
      <c r="HI147" s="80"/>
      <c r="HJ147" s="80"/>
      <c r="HK147" s="80"/>
      <c r="HL147" s="80"/>
      <c r="HM147" s="80"/>
      <c r="HN147" s="80"/>
      <c r="HO147" s="80"/>
      <c r="HP147" s="80"/>
      <c r="HQ147" s="80"/>
      <c r="HR147" s="80"/>
      <c r="HS147" s="80"/>
      <c r="HT147" s="80"/>
      <c r="HU147" s="80"/>
      <c r="HV147" s="80"/>
      <c r="HW147" s="80"/>
      <c r="HX147" s="80"/>
      <c r="HY147" s="80"/>
      <c r="HZ147" s="81"/>
      <c r="IA147" s="81"/>
      <c r="IB147" s="81"/>
      <c r="IC147" s="81"/>
      <c r="ID147" s="81"/>
    </row>
    <row r="148" customFormat="false" ht="13.8" hidden="false" customHeight="true" outlineLevel="0" collapsed="false">
      <c r="A148" s="143"/>
      <c r="B148" s="144" t="s">
        <v>96</v>
      </c>
      <c r="C148" s="83" t="s">
        <v>97</v>
      </c>
      <c r="D148" s="83"/>
      <c r="E148" s="83"/>
      <c r="F148" s="83"/>
      <c r="G148" s="83"/>
      <c r="H148" s="145"/>
      <c r="I148" s="146"/>
      <c r="J148" s="146"/>
      <c r="K148" s="146"/>
      <c r="L148" s="148"/>
      <c r="M148" s="146"/>
      <c r="N148" s="148"/>
      <c r="O148" s="146"/>
      <c r="P148" s="157" t="n">
        <v>503.52</v>
      </c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0"/>
      <c r="BR148" s="80"/>
      <c r="BS148" s="80"/>
      <c r="BT148" s="80"/>
      <c r="BU148" s="80"/>
      <c r="BV148" s="80"/>
      <c r="BW148" s="80"/>
      <c r="BX148" s="80"/>
      <c r="BY148" s="80"/>
      <c r="BZ148" s="80"/>
      <c r="CA148" s="80"/>
      <c r="CB148" s="80"/>
      <c r="CC148" s="80"/>
      <c r="CD148" s="80"/>
      <c r="CE148" s="80"/>
      <c r="CF148" s="80"/>
      <c r="CG148" s="80"/>
      <c r="CH148" s="80"/>
      <c r="CI148" s="80"/>
      <c r="CJ148" s="80"/>
      <c r="CK148" s="80"/>
      <c r="CL148" s="80"/>
      <c r="CM148" s="80"/>
      <c r="CN148" s="80"/>
      <c r="CO148" s="80"/>
      <c r="CP148" s="80"/>
      <c r="CQ148" s="80"/>
      <c r="CR148" s="80"/>
      <c r="CS148" s="80"/>
      <c r="CT148" s="80"/>
      <c r="CU148" s="80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0"/>
      <c r="DH148" s="80"/>
      <c r="DI148" s="80"/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128"/>
      <c r="GP148" s="128"/>
      <c r="GQ148" s="128"/>
      <c r="GR148" s="128"/>
      <c r="GS148" s="128"/>
      <c r="GT148" s="128"/>
      <c r="GU148" s="128"/>
      <c r="GV148" s="80"/>
      <c r="GW148" s="86" t="s">
        <v>97</v>
      </c>
      <c r="GX148" s="86"/>
      <c r="GY148" s="128"/>
      <c r="GZ148" s="86"/>
      <c r="HA148" s="128"/>
      <c r="HB148" s="86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1"/>
      <c r="IA148" s="81"/>
      <c r="IB148" s="81"/>
      <c r="IC148" s="81"/>
      <c r="ID148" s="81"/>
    </row>
    <row r="149" customFormat="false" ht="13.8" hidden="false" customHeight="true" outlineLevel="0" collapsed="false">
      <c r="A149" s="150"/>
      <c r="B149" s="144" t="s">
        <v>156</v>
      </c>
      <c r="C149" s="83" t="s">
        <v>157</v>
      </c>
      <c r="D149" s="83"/>
      <c r="E149" s="83"/>
      <c r="F149" s="83"/>
      <c r="G149" s="83"/>
      <c r="H149" s="145" t="s">
        <v>120</v>
      </c>
      <c r="I149" s="172" t="n">
        <v>0.006</v>
      </c>
      <c r="J149" s="146"/>
      <c r="K149" s="147" t="n">
        <v>0.00564</v>
      </c>
      <c r="L149" s="177" t="n">
        <v>70296.2</v>
      </c>
      <c r="M149" s="178" t="n">
        <v>1.27</v>
      </c>
      <c r="N149" s="155" t="n">
        <v>89276.17</v>
      </c>
      <c r="O149" s="146"/>
      <c r="P149" s="149" t="n">
        <v>503.52</v>
      </c>
      <c r="Q149" s="156"/>
      <c r="R149" s="156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  <c r="BS149" s="80"/>
      <c r="BT149" s="80"/>
      <c r="BU149" s="80"/>
      <c r="BV149" s="80"/>
      <c r="BW149" s="80"/>
      <c r="BX149" s="80"/>
      <c r="BY149" s="80"/>
      <c r="BZ149" s="80"/>
      <c r="CA149" s="80"/>
      <c r="CB149" s="80"/>
      <c r="CC149" s="80"/>
      <c r="CD149" s="80"/>
      <c r="CE149" s="80"/>
      <c r="CF149" s="80"/>
      <c r="CG149" s="80"/>
      <c r="CH149" s="80"/>
      <c r="CI149" s="80"/>
      <c r="CJ149" s="80"/>
      <c r="CK149" s="80"/>
      <c r="CL149" s="80"/>
      <c r="CM149" s="80"/>
      <c r="CN149" s="80"/>
      <c r="CO149" s="80"/>
      <c r="CP149" s="80"/>
      <c r="CQ149" s="80"/>
      <c r="CR149" s="80"/>
      <c r="CS149" s="80"/>
      <c r="CT149" s="80"/>
      <c r="CU149" s="80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128"/>
      <c r="GP149" s="128"/>
      <c r="GQ149" s="128"/>
      <c r="GR149" s="128"/>
      <c r="GS149" s="128"/>
      <c r="GT149" s="128"/>
      <c r="GU149" s="128"/>
      <c r="GV149" s="80"/>
      <c r="GW149" s="86"/>
      <c r="GX149" s="86" t="s">
        <v>157</v>
      </c>
      <c r="GY149" s="128"/>
      <c r="GZ149" s="86"/>
      <c r="HA149" s="128"/>
      <c r="HB149" s="86"/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1"/>
      <c r="IA149" s="81"/>
      <c r="IB149" s="81"/>
      <c r="IC149" s="81"/>
      <c r="ID149" s="81"/>
    </row>
    <row r="150" customFormat="false" ht="13.8" hidden="false" customHeight="true" outlineLevel="0" collapsed="false">
      <c r="A150" s="159"/>
      <c r="B150" s="140"/>
      <c r="C150" s="130" t="s">
        <v>101</v>
      </c>
      <c r="D150" s="130"/>
      <c r="E150" s="130"/>
      <c r="F150" s="130"/>
      <c r="G150" s="130"/>
      <c r="H150" s="132"/>
      <c r="I150" s="133"/>
      <c r="J150" s="133"/>
      <c r="K150" s="133"/>
      <c r="L150" s="136"/>
      <c r="M150" s="133"/>
      <c r="N150" s="160"/>
      <c r="O150" s="133"/>
      <c r="P150" s="161" t="n">
        <v>16315.28</v>
      </c>
      <c r="Q150" s="156"/>
      <c r="R150" s="156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0"/>
      <c r="BR150" s="80"/>
      <c r="BS150" s="80"/>
      <c r="BT150" s="80"/>
      <c r="BU150" s="80"/>
      <c r="BV150" s="80"/>
      <c r="BW150" s="80"/>
      <c r="BX150" s="80"/>
      <c r="BY150" s="80"/>
      <c r="BZ150" s="80"/>
      <c r="CA150" s="80"/>
      <c r="CB150" s="80"/>
      <c r="CC150" s="80"/>
      <c r="CD150" s="80"/>
      <c r="CE150" s="80"/>
      <c r="CF150" s="80"/>
      <c r="CG150" s="80"/>
      <c r="CH150" s="80"/>
      <c r="CI150" s="80"/>
      <c r="CJ150" s="80"/>
      <c r="CK150" s="80"/>
      <c r="CL150" s="80"/>
      <c r="CM150" s="80"/>
      <c r="CN150" s="80"/>
      <c r="CO150" s="80"/>
      <c r="CP150" s="80"/>
      <c r="CQ150" s="80"/>
      <c r="CR150" s="80"/>
      <c r="CS150" s="80"/>
      <c r="CT150" s="80"/>
      <c r="CU150" s="80"/>
      <c r="CV150" s="80"/>
      <c r="CW150" s="80"/>
      <c r="CX150" s="80"/>
      <c r="CY150" s="80"/>
      <c r="CZ150" s="80"/>
      <c r="DA150" s="80"/>
      <c r="DB150" s="80"/>
      <c r="DC150" s="80"/>
      <c r="DD150" s="80"/>
      <c r="DE150" s="80"/>
      <c r="DF150" s="80"/>
      <c r="DG150" s="80"/>
      <c r="DH150" s="80"/>
      <c r="DI150" s="80"/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0"/>
      <c r="FH150" s="80"/>
      <c r="FI150" s="80"/>
      <c r="FJ150" s="80"/>
      <c r="FK150" s="80"/>
      <c r="FL150" s="80"/>
      <c r="FM150" s="80"/>
      <c r="FN150" s="80"/>
      <c r="FO150" s="80"/>
      <c r="FP150" s="80"/>
      <c r="FQ150" s="80"/>
      <c r="FR150" s="80"/>
      <c r="FS150" s="80"/>
      <c r="FT150" s="80"/>
      <c r="FU150" s="80"/>
      <c r="FV150" s="80"/>
      <c r="FW150" s="80"/>
      <c r="FX150" s="80"/>
      <c r="FY150" s="80"/>
      <c r="FZ150" s="80"/>
      <c r="GA150" s="80"/>
      <c r="GB150" s="80"/>
      <c r="GC150" s="80"/>
      <c r="GD150" s="80"/>
      <c r="GE150" s="80"/>
      <c r="GF150" s="80"/>
      <c r="GG150" s="80"/>
      <c r="GH150" s="80"/>
      <c r="GI150" s="80"/>
      <c r="GJ150" s="80"/>
      <c r="GK150" s="80"/>
      <c r="GL150" s="80"/>
      <c r="GM150" s="80"/>
      <c r="GN150" s="80"/>
      <c r="GO150" s="128"/>
      <c r="GP150" s="128"/>
      <c r="GQ150" s="128"/>
      <c r="GR150" s="128"/>
      <c r="GS150" s="128"/>
      <c r="GT150" s="128"/>
      <c r="GU150" s="128"/>
      <c r="GV150" s="80"/>
      <c r="GW150" s="86"/>
      <c r="GX150" s="86"/>
      <c r="GY150" s="128" t="s">
        <v>101</v>
      </c>
      <c r="GZ150" s="86"/>
      <c r="HA150" s="128"/>
      <c r="HB150" s="86"/>
      <c r="HC150" s="80"/>
      <c r="HD150" s="80"/>
      <c r="HE150" s="80"/>
      <c r="HF150" s="80"/>
      <c r="HG150" s="80"/>
      <c r="HH150" s="80"/>
      <c r="HI150" s="80"/>
      <c r="HJ150" s="80"/>
      <c r="HK150" s="80"/>
      <c r="HL150" s="80"/>
      <c r="HM150" s="80"/>
      <c r="HN150" s="80"/>
      <c r="HO150" s="80"/>
      <c r="HP150" s="80"/>
      <c r="HQ150" s="80"/>
      <c r="HR150" s="80"/>
      <c r="HS150" s="80"/>
      <c r="HT150" s="80"/>
      <c r="HU150" s="80"/>
      <c r="HV150" s="80"/>
      <c r="HW150" s="80"/>
      <c r="HX150" s="80"/>
      <c r="HY150" s="80"/>
      <c r="HZ150" s="81"/>
      <c r="IA150" s="81"/>
      <c r="IB150" s="81"/>
      <c r="IC150" s="81"/>
      <c r="ID150" s="81"/>
    </row>
    <row r="151" customFormat="false" ht="13.8" hidden="false" customHeight="true" outlineLevel="0" collapsed="false">
      <c r="A151" s="162"/>
      <c r="B151" s="144"/>
      <c r="C151" s="83" t="s">
        <v>102</v>
      </c>
      <c r="D151" s="83"/>
      <c r="E151" s="83"/>
      <c r="F151" s="83"/>
      <c r="G151" s="83"/>
      <c r="H151" s="145"/>
      <c r="I151" s="146"/>
      <c r="J151" s="146"/>
      <c r="K151" s="146"/>
      <c r="L151" s="148"/>
      <c r="M151" s="146"/>
      <c r="N151" s="148"/>
      <c r="O151" s="146"/>
      <c r="P151" s="149" t="n">
        <v>15602.08</v>
      </c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0"/>
      <c r="BO151" s="80"/>
      <c r="BP151" s="80"/>
      <c r="BQ151" s="80"/>
      <c r="BR151" s="80"/>
      <c r="BS151" s="80"/>
      <c r="BT151" s="80"/>
      <c r="BU151" s="80"/>
      <c r="BV151" s="80"/>
      <c r="BW151" s="80"/>
      <c r="BX151" s="80"/>
      <c r="BY151" s="80"/>
      <c r="BZ151" s="80"/>
      <c r="CA151" s="80"/>
      <c r="CB151" s="80"/>
      <c r="CC151" s="80"/>
      <c r="CD151" s="80"/>
      <c r="CE151" s="80"/>
      <c r="CF151" s="80"/>
      <c r="CG151" s="80"/>
      <c r="CH151" s="80"/>
      <c r="CI151" s="80"/>
      <c r="CJ151" s="80"/>
      <c r="CK151" s="80"/>
      <c r="CL151" s="80"/>
      <c r="CM151" s="80"/>
      <c r="CN151" s="80"/>
      <c r="CO151" s="80"/>
      <c r="CP151" s="80"/>
      <c r="CQ151" s="80"/>
      <c r="CR151" s="80"/>
      <c r="CS151" s="80"/>
      <c r="CT151" s="80"/>
      <c r="CU151" s="80"/>
      <c r="CV151" s="80"/>
      <c r="CW151" s="80"/>
      <c r="CX151" s="80"/>
      <c r="CY151" s="80"/>
      <c r="CZ151" s="80"/>
      <c r="DA151" s="80"/>
      <c r="DB151" s="80"/>
      <c r="DC151" s="80"/>
      <c r="DD151" s="80"/>
      <c r="DE151" s="80"/>
      <c r="DF151" s="80"/>
      <c r="DG151" s="80"/>
      <c r="DH151" s="80"/>
      <c r="DI151" s="80"/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0"/>
      <c r="FH151" s="80"/>
      <c r="FI151" s="80"/>
      <c r="FJ151" s="80"/>
      <c r="FK151" s="80"/>
      <c r="FL151" s="80"/>
      <c r="FM151" s="80"/>
      <c r="FN151" s="80"/>
      <c r="FO151" s="80"/>
      <c r="FP151" s="80"/>
      <c r="FQ151" s="80"/>
      <c r="FR151" s="80"/>
      <c r="FS151" s="80"/>
      <c r="FT151" s="80"/>
      <c r="FU151" s="80"/>
      <c r="FV151" s="80"/>
      <c r="FW151" s="80"/>
      <c r="FX151" s="80"/>
      <c r="FY151" s="80"/>
      <c r="FZ151" s="80"/>
      <c r="GA151" s="80"/>
      <c r="GB151" s="80"/>
      <c r="GC151" s="80"/>
      <c r="GD151" s="80"/>
      <c r="GE151" s="80"/>
      <c r="GF151" s="80"/>
      <c r="GG151" s="80"/>
      <c r="GH151" s="80"/>
      <c r="GI151" s="80"/>
      <c r="GJ151" s="80"/>
      <c r="GK151" s="80"/>
      <c r="GL151" s="80"/>
      <c r="GM151" s="80"/>
      <c r="GN151" s="80"/>
      <c r="GO151" s="128"/>
      <c r="GP151" s="128"/>
      <c r="GQ151" s="128"/>
      <c r="GR151" s="128"/>
      <c r="GS151" s="128"/>
      <c r="GT151" s="128"/>
      <c r="GU151" s="128"/>
      <c r="GV151" s="80"/>
      <c r="GW151" s="86"/>
      <c r="GX151" s="86"/>
      <c r="GY151" s="128"/>
      <c r="GZ151" s="86" t="s">
        <v>102</v>
      </c>
      <c r="HA151" s="128"/>
      <c r="HB151" s="86"/>
      <c r="HC151" s="80"/>
      <c r="HD151" s="80"/>
      <c r="HE151" s="80"/>
      <c r="HF151" s="80"/>
      <c r="HG151" s="80"/>
      <c r="HH151" s="80"/>
      <c r="HI151" s="80"/>
      <c r="HJ151" s="80"/>
      <c r="HK151" s="80"/>
      <c r="HL151" s="80"/>
      <c r="HM151" s="80"/>
      <c r="HN151" s="80"/>
      <c r="HO151" s="80"/>
      <c r="HP151" s="80"/>
      <c r="HQ151" s="80"/>
      <c r="HR151" s="80"/>
      <c r="HS151" s="80"/>
      <c r="HT151" s="80"/>
      <c r="HU151" s="80"/>
      <c r="HV151" s="80"/>
      <c r="HW151" s="80"/>
      <c r="HX151" s="80"/>
      <c r="HY151" s="80"/>
      <c r="HZ151" s="81"/>
      <c r="IA151" s="81"/>
      <c r="IB151" s="81"/>
      <c r="IC151" s="81"/>
      <c r="ID151" s="81"/>
    </row>
    <row r="152" customFormat="false" ht="13.8" hidden="false" customHeight="true" outlineLevel="0" collapsed="false">
      <c r="A152" s="162"/>
      <c r="B152" s="144" t="s">
        <v>183</v>
      </c>
      <c r="C152" s="83" t="s">
        <v>184</v>
      </c>
      <c r="D152" s="83"/>
      <c r="E152" s="83"/>
      <c r="F152" s="83"/>
      <c r="G152" s="83"/>
      <c r="H152" s="145" t="s">
        <v>105</v>
      </c>
      <c r="I152" s="163" t="n">
        <v>91</v>
      </c>
      <c r="J152" s="146"/>
      <c r="K152" s="163" t="n">
        <v>91</v>
      </c>
      <c r="L152" s="148"/>
      <c r="M152" s="146"/>
      <c r="N152" s="148"/>
      <c r="O152" s="146"/>
      <c r="P152" s="149" t="n">
        <v>14197.89</v>
      </c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  <c r="CF152" s="80"/>
      <c r="CG152" s="80"/>
      <c r="CH152" s="80"/>
      <c r="CI152" s="80"/>
      <c r="CJ152" s="80"/>
      <c r="CK152" s="80"/>
      <c r="CL152" s="80"/>
      <c r="CM152" s="80"/>
      <c r="CN152" s="80"/>
      <c r="CO152" s="80"/>
      <c r="CP152" s="80"/>
      <c r="CQ152" s="80"/>
      <c r="CR152" s="80"/>
      <c r="CS152" s="80"/>
      <c r="CT152" s="80"/>
      <c r="CU152" s="80"/>
      <c r="CV152" s="80"/>
      <c r="CW152" s="80"/>
      <c r="CX152" s="80"/>
      <c r="CY152" s="80"/>
      <c r="CZ152" s="80"/>
      <c r="DA152" s="80"/>
      <c r="DB152" s="80"/>
      <c r="DC152" s="80"/>
      <c r="DD152" s="80"/>
      <c r="DE152" s="80"/>
      <c r="DF152" s="80"/>
      <c r="DG152" s="80"/>
      <c r="DH152" s="80"/>
      <c r="DI152" s="80"/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0"/>
      <c r="DZ152" s="80"/>
      <c r="EA152" s="80"/>
      <c r="EB152" s="80"/>
      <c r="EC152" s="80"/>
      <c r="ED152" s="80"/>
      <c r="EE152" s="80"/>
      <c r="EF152" s="80"/>
      <c r="EG152" s="80"/>
      <c r="EH152" s="80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  <c r="EZ152" s="80"/>
      <c r="FA152" s="80"/>
      <c r="FB152" s="80"/>
      <c r="FC152" s="80"/>
      <c r="FD152" s="80"/>
      <c r="FE152" s="80"/>
      <c r="FF152" s="80"/>
      <c r="FG152" s="80"/>
      <c r="FH152" s="80"/>
      <c r="FI152" s="80"/>
      <c r="FJ152" s="80"/>
      <c r="FK152" s="80"/>
      <c r="FL152" s="80"/>
      <c r="FM152" s="80"/>
      <c r="FN152" s="80"/>
      <c r="FO152" s="80"/>
      <c r="FP152" s="80"/>
      <c r="FQ152" s="80"/>
      <c r="FR152" s="80"/>
      <c r="FS152" s="80"/>
      <c r="FT152" s="80"/>
      <c r="FU152" s="80"/>
      <c r="FV152" s="80"/>
      <c r="FW152" s="80"/>
      <c r="FX152" s="80"/>
      <c r="FY152" s="80"/>
      <c r="FZ152" s="80"/>
      <c r="GA152" s="80"/>
      <c r="GB152" s="80"/>
      <c r="GC152" s="80"/>
      <c r="GD152" s="80"/>
      <c r="GE152" s="80"/>
      <c r="GF152" s="80"/>
      <c r="GG152" s="80"/>
      <c r="GH152" s="80"/>
      <c r="GI152" s="80"/>
      <c r="GJ152" s="80"/>
      <c r="GK152" s="80"/>
      <c r="GL152" s="80"/>
      <c r="GM152" s="80"/>
      <c r="GN152" s="80"/>
      <c r="GO152" s="128"/>
      <c r="GP152" s="128"/>
      <c r="GQ152" s="128"/>
      <c r="GR152" s="128"/>
      <c r="GS152" s="128"/>
      <c r="GT152" s="128"/>
      <c r="GU152" s="128"/>
      <c r="GV152" s="80"/>
      <c r="GW152" s="86"/>
      <c r="GX152" s="86"/>
      <c r="GY152" s="128"/>
      <c r="GZ152" s="86" t="s">
        <v>184</v>
      </c>
      <c r="HA152" s="128"/>
      <c r="HB152" s="86"/>
      <c r="HC152" s="80"/>
      <c r="HD152" s="80"/>
      <c r="HE152" s="80"/>
      <c r="HF152" s="80"/>
      <c r="HG152" s="80"/>
      <c r="HH152" s="80"/>
      <c r="HI152" s="80"/>
      <c r="HJ152" s="80"/>
      <c r="HK152" s="80"/>
      <c r="HL152" s="80"/>
      <c r="HM152" s="80"/>
      <c r="HN152" s="80"/>
      <c r="HO152" s="80"/>
      <c r="HP152" s="80"/>
      <c r="HQ152" s="80"/>
      <c r="HR152" s="80"/>
      <c r="HS152" s="80"/>
      <c r="HT152" s="80"/>
      <c r="HU152" s="80"/>
      <c r="HV152" s="80"/>
      <c r="HW152" s="80"/>
      <c r="HX152" s="80"/>
      <c r="HY152" s="80"/>
      <c r="HZ152" s="81"/>
      <c r="IA152" s="81"/>
      <c r="IB152" s="81"/>
      <c r="IC152" s="81"/>
      <c r="ID152" s="81"/>
    </row>
    <row r="153" customFormat="false" ht="13.8" hidden="false" customHeight="true" outlineLevel="0" collapsed="false">
      <c r="A153" s="162"/>
      <c r="B153" s="144" t="s">
        <v>185</v>
      </c>
      <c r="C153" s="83" t="s">
        <v>186</v>
      </c>
      <c r="D153" s="83"/>
      <c r="E153" s="83"/>
      <c r="F153" s="83"/>
      <c r="G153" s="83"/>
      <c r="H153" s="145" t="s">
        <v>105</v>
      </c>
      <c r="I153" s="163" t="n">
        <v>46</v>
      </c>
      <c r="J153" s="146"/>
      <c r="K153" s="163" t="n">
        <v>46</v>
      </c>
      <c r="L153" s="148"/>
      <c r="M153" s="146"/>
      <c r="N153" s="148"/>
      <c r="O153" s="146"/>
      <c r="P153" s="149" t="n">
        <v>7176.96</v>
      </c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0"/>
      <c r="BO153" s="80"/>
      <c r="BP153" s="80"/>
      <c r="BQ153" s="80"/>
      <c r="BR153" s="80"/>
      <c r="BS153" s="80"/>
      <c r="BT153" s="80"/>
      <c r="BU153" s="80"/>
      <c r="BV153" s="80"/>
      <c r="BW153" s="80"/>
      <c r="BX153" s="80"/>
      <c r="BY153" s="80"/>
      <c r="BZ153" s="80"/>
      <c r="CA153" s="80"/>
      <c r="CB153" s="80"/>
      <c r="CC153" s="80"/>
      <c r="CD153" s="80"/>
      <c r="CE153" s="80"/>
      <c r="CF153" s="80"/>
      <c r="CG153" s="80"/>
      <c r="CH153" s="80"/>
      <c r="CI153" s="80"/>
      <c r="CJ153" s="80"/>
      <c r="CK153" s="80"/>
      <c r="CL153" s="80"/>
      <c r="CM153" s="80"/>
      <c r="CN153" s="80"/>
      <c r="CO153" s="80"/>
      <c r="CP153" s="80"/>
      <c r="CQ153" s="80"/>
      <c r="CR153" s="80"/>
      <c r="CS153" s="80"/>
      <c r="CT153" s="80"/>
      <c r="CU153" s="80"/>
      <c r="CV153" s="80"/>
      <c r="CW153" s="80"/>
      <c r="CX153" s="80"/>
      <c r="CY153" s="80"/>
      <c r="CZ153" s="80"/>
      <c r="DA153" s="80"/>
      <c r="DB153" s="80"/>
      <c r="DC153" s="80"/>
      <c r="DD153" s="80"/>
      <c r="DE153" s="80"/>
      <c r="DF153" s="80"/>
      <c r="DG153" s="80"/>
      <c r="DH153" s="80"/>
      <c r="DI153" s="80"/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0"/>
      <c r="DZ153" s="80"/>
      <c r="EA153" s="80"/>
      <c r="EB153" s="80"/>
      <c r="EC153" s="80"/>
      <c r="ED153" s="80"/>
      <c r="EE153" s="80"/>
      <c r="EF153" s="80"/>
      <c r="EG153" s="80"/>
      <c r="EH153" s="80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  <c r="EZ153" s="80"/>
      <c r="FA153" s="80"/>
      <c r="FB153" s="80"/>
      <c r="FC153" s="80"/>
      <c r="FD153" s="80"/>
      <c r="FE153" s="80"/>
      <c r="FF153" s="80"/>
      <c r="FG153" s="80"/>
      <c r="FH153" s="80"/>
      <c r="FI153" s="80"/>
      <c r="FJ153" s="80"/>
      <c r="FK153" s="80"/>
      <c r="FL153" s="80"/>
      <c r="FM153" s="80"/>
      <c r="FN153" s="80"/>
      <c r="FO153" s="80"/>
      <c r="FP153" s="80"/>
      <c r="FQ153" s="80"/>
      <c r="FR153" s="80"/>
      <c r="FS153" s="80"/>
      <c r="FT153" s="80"/>
      <c r="FU153" s="80"/>
      <c r="FV153" s="80"/>
      <c r="FW153" s="80"/>
      <c r="FX153" s="80"/>
      <c r="FY153" s="80"/>
      <c r="FZ153" s="80"/>
      <c r="GA153" s="80"/>
      <c r="GB153" s="80"/>
      <c r="GC153" s="80"/>
      <c r="GD153" s="80"/>
      <c r="GE153" s="80"/>
      <c r="GF153" s="80"/>
      <c r="GG153" s="80"/>
      <c r="GH153" s="80"/>
      <c r="GI153" s="80"/>
      <c r="GJ153" s="80"/>
      <c r="GK153" s="80"/>
      <c r="GL153" s="80"/>
      <c r="GM153" s="80"/>
      <c r="GN153" s="80"/>
      <c r="GO153" s="128"/>
      <c r="GP153" s="128"/>
      <c r="GQ153" s="128"/>
      <c r="GR153" s="128"/>
      <c r="GS153" s="128"/>
      <c r="GT153" s="128"/>
      <c r="GU153" s="128"/>
      <c r="GV153" s="80"/>
      <c r="GW153" s="86"/>
      <c r="GX153" s="86"/>
      <c r="GY153" s="128"/>
      <c r="GZ153" s="86" t="s">
        <v>186</v>
      </c>
      <c r="HA153" s="128"/>
      <c r="HB153" s="86"/>
      <c r="HC153" s="80"/>
      <c r="HD153" s="80"/>
      <c r="HE153" s="80"/>
      <c r="HF153" s="80"/>
      <c r="HG153" s="80"/>
      <c r="HH153" s="80"/>
      <c r="HI153" s="80"/>
      <c r="HJ153" s="80"/>
      <c r="HK153" s="80"/>
      <c r="HL153" s="80"/>
      <c r="HM153" s="80"/>
      <c r="HN153" s="80"/>
      <c r="HO153" s="80"/>
      <c r="HP153" s="80"/>
      <c r="HQ153" s="80"/>
      <c r="HR153" s="80"/>
      <c r="HS153" s="80"/>
      <c r="HT153" s="80"/>
      <c r="HU153" s="80"/>
      <c r="HV153" s="80"/>
      <c r="HW153" s="80"/>
      <c r="HX153" s="80"/>
      <c r="HY153" s="80"/>
      <c r="HZ153" s="81"/>
      <c r="IA153" s="81"/>
      <c r="IB153" s="81"/>
      <c r="IC153" s="81"/>
      <c r="ID153" s="81"/>
    </row>
    <row r="154" customFormat="false" ht="13.8" hidden="false" customHeight="true" outlineLevel="0" collapsed="false">
      <c r="A154" s="164"/>
      <c r="B154" s="165"/>
      <c r="C154" s="130" t="s">
        <v>108</v>
      </c>
      <c r="D154" s="130"/>
      <c r="E154" s="130"/>
      <c r="F154" s="130"/>
      <c r="G154" s="130"/>
      <c r="H154" s="132"/>
      <c r="I154" s="133"/>
      <c r="J154" s="133"/>
      <c r="K154" s="133"/>
      <c r="L154" s="136"/>
      <c r="M154" s="133"/>
      <c r="N154" s="160" t="n">
        <v>40095.88</v>
      </c>
      <c r="O154" s="133"/>
      <c r="P154" s="161" t="n">
        <v>37690.13</v>
      </c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  <c r="BI154" s="80"/>
      <c r="BJ154" s="80"/>
      <c r="BK154" s="80"/>
      <c r="BL154" s="80"/>
      <c r="BM154" s="80"/>
      <c r="BN154" s="80"/>
      <c r="BO154" s="80"/>
      <c r="BP154" s="80"/>
      <c r="BQ154" s="80"/>
      <c r="BR154" s="80"/>
      <c r="BS154" s="80"/>
      <c r="BT154" s="80"/>
      <c r="BU154" s="80"/>
      <c r="BV154" s="80"/>
      <c r="BW154" s="80"/>
      <c r="BX154" s="80"/>
      <c r="BY154" s="80"/>
      <c r="BZ154" s="80"/>
      <c r="CA154" s="80"/>
      <c r="CB154" s="80"/>
      <c r="CC154" s="80"/>
      <c r="CD154" s="80"/>
      <c r="CE154" s="80"/>
      <c r="CF154" s="80"/>
      <c r="CG154" s="80"/>
      <c r="CH154" s="80"/>
      <c r="CI154" s="80"/>
      <c r="CJ154" s="80"/>
      <c r="CK154" s="80"/>
      <c r="CL154" s="80"/>
      <c r="CM154" s="80"/>
      <c r="CN154" s="80"/>
      <c r="CO154" s="80"/>
      <c r="CP154" s="80"/>
      <c r="CQ154" s="80"/>
      <c r="CR154" s="80"/>
      <c r="CS154" s="80"/>
      <c r="CT154" s="80"/>
      <c r="CU154" s="80"/>
      <c r="CV154" s="80"/>
      <c r="CW154" s="80"/>
      <c r="CX154" s="80"/>
      <c r="CY154" s="80"/>
      <c r="CZ154" s="80"/>
      <c r="DA154" s="80"/>
      <c r="DB154" s="80"/>
      <c r="DC154" s="80"/>
      <c r="DD154" s="80"/>
      <c r="DE154" s="80"/>
      <c r="DF154" s="80"/>
      <c r="DG154" s="80"/>
      <c r="DH154" s="80"/>
      <c r="DI154" s="80"/>
      <c r="DJ154" s="80"/>
      <c r="DK154" s="80"/>
      <c r="DL154" s="80"/>
      <c r="DM154" s="80"/>
      <c r="DN154" s="80"/>
      <c r="DO154" s="80"/>
      <c r="DP154" s="80"/>
      <c r="DQ154" s="80"/>
      <c r="DR154" s="80"/>
      <c r="DS154" s="80"/>
      <c r="DT154" s="80"/>
      <c r="DU154" s="80"/>
      <c r="DV154" s="80"/>
      <c r="DW154" s="80"/>
      <c r="DX154" s="80"/>
      <c r="DY154" s="80"/>
      <c r="DZ154" s="80"/>
      <c r="EA154" s="80"/>
      <c r="EB154" s="80"/>
      <c r="EC154" s="80"/>
      <c r="ED154" s="80"/>
      <c r="EE154" s="80"/>
      <c r="EF154" s="80"/>
      <c r="EG154" s="80"/>
      <c r="EH154" s="80"/>
      <c r="EI154" s="80"/>
      <c r="EJ154" s="80"/>
      <c r="EK154" s="80"/>
      <c r="EL154" s="80"/>
      <c r="EM154" s="80"/>
      <c r="EN154" s="80"/>
      <c r="EO154" s="80"/>
      <c r="EP154" s="80"/>
      <c r="EQ154" s="80"/>
      <c r="ER154" s="80"/>
      <c r="ES154" s="80"/>
      <c r="ET154" s="80"/>
      <c r="EU154" s="80"/>
      <c r="EV154" s="80"/>
      <c r="EW154" s="80"/>
      <c r="EX154" s="80"/>
      <c r="EY154" s="80"/>
      <c r="EZ154" s="80"/>
      <c r="FA154" s="80"/>
      <c r="FB154" s="80"/>
      <c r="FC154" s="80"/>
      <c r="FD154" s="80"/>
      <c r="FE154" s="80"/>
      <c r="FF154" s="80"/>
      <c r="FG154" s="80"/>
      <c r="FH154" s="80"/>
      <c r="FI154" s="80"/>
      <c r="FJ154" s="80"/>
      <c r="FK154" s="80"/>
      <c r="FL154" s="80"/>
      <c r="FM154" s="80"/>
      <c r="FN154" s="80"/>
      <c r="FO154" s="80"/>
      <c r="FP154" s="80"/>
      <c r="FQ154" s="80"/>
      <c r="FR154" s="80"/>
      <c r="FS154" s="80"/>
      <c r="FT154" s="80"/>
      <c r="FU154" s="80"/>
      <c r="FV154" s="80"/>
      <c r="FW154" s="80"/>
      <c r="FX154" s="80"/>
      <c r="FY154" s="80"/>
      <c r="FZ154" s="80"/>
      <c r="GA154" s="80"/>
      <c r="GB154" s="80"/>
      <c r="GC154" s="80"/>
      <c r="GD154" s="80"/>
      <c r="GE154" s="80"/>
      <c r="GF154" s="80"/>
      <c r="GG154" s="80"/>
      <c r="GH154" s="80"/>
      <c r="GI154" s="80"/>
      <c r="GJ154" s="80"/>
      <c r="GK154" s="80"/>
      <c r="GL154" s="80"/>
      <c r="GM154" s="80"/>
      <c r="GN154" s="80"/>
      <c r="GO154" s="128"/>
      <c r="GP154" s="128"/>
      <c r="GQ154" s="128"/>
      <c r="GR154" s="128"/>
      <c r="GS154" s="128"/>
      <c r="GT154" s="128"/>
      <c r="GU154" s="128"/>
      <c r="GV154" s="80"/>
      <c r="GW154" s="86"/>
      <c r="GX154" s="86"/>
      <c r="GY154" s="128"/>
      <c r="GZ154" s="86"/>
      <c r="HA154" s="128" t="s">
        <v>108</v>
      </c>
      <c r="HB154" s="86"/>
      <c r="HC154" s="80"/>
      <c r="HD154" s="80"/>
      <c r="HE154" s="80"/>
      <c r="HF154" s="80"/>
      <c r="HG154" s="80"/>
      <c r="HH154" s="80"/>
      <c r="HI154" s="80"/>
      <c r="HJ154" s="80"/>
      <c r="HK154" s="80"/>
      <c r="HL154" s="80"/>
      <c r="HM154" s="80"/>
      <c r="HN154" s="80"/>
      <c r="HO154" s="80"/>
      <c r="HP154" s="80"/>
      <c r="HQ154" s="80"/>
      <c r="HR154" s="80"/>
      <c r="HS154" s="80"/>
      <c r="HT154" s="80"/>
      <c r="HU154" s="80"/>
      <c r="HV154" s="80"/>
      <c r="HW154" s="80"/>
      <c r="HX154" s="80"/>
      <c r="HY154" s="80"/>
      <c r="HZ154" s="81"/>
      <c r="IA154" s="81"/>
      <c r="IB154" s="81"/>
      <c r="IC154" s="81"/>
      <c r="ID154" s="81"/>
    </row>
    <row r="155" customFormat="false" ht="13.8" hidden="false" customHeight="false" outlineLevel="0" collapsed="false">
      <c r="A155" s="166"/>
      <c r="B155" s="167"/>
      <c r="C155" s="167"/>
      <c r="D155" s="167"/>
      <c r="E155" s="167"/>
      <c r="F155" s="167"/>
      <c r="G155" s="167"/>
      <c r="H155" s="168"/>
      <c r="I155" s="169"/>
      <c r="J155" s="169"/>
      <c r="K155" s="169"/>
      <c r="L155" s="170"/>
      <c r="M155" s="169"/>
      <c r="N155" s="170"/>
      <c r="O155" s="169"/>
      <c r="P155" s="171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0"/>
      <c r="BH155" s="80"/>
      <c r="BI155" s="80"/>
      <c r="BJ155" s="80"/>
      <c r="BK155" s="80"/>
      <c r="BL155" s="80"/>
      <c r="BM155" s="80"/>
      <c r="BN155" s="80"/>
      <c r="BO155" s="80"/>
      <c r="BP155" s="80"/>
      <c r="BQ155" s="80"/>
      <c r="BR155" s="80"/>
      <c r="BS155" s="80"/>
      <c r="BT155" s="80"/>
      <c r="BU155" s="80"/>
      <c r="BV155" s="80"/>
      <c r="BW155" s="80"/>
      <c r="BX155" s="80"/>
      <c r="BY155" s="80"/>
      <c r="BZ155" s="80"/>
      <c r="CA155" s="80"/>
      <c r="CB155" s="80"/>
      <c r="CC155" s="80"/>
      <c r="CD155" s="80"/>
      <c r="CE155" s="80"/>
      <c r="CF155" s="80"/>
      <c r="CG155" s="80"/>
      <c r="CH155" s="80"/>
      <c r="CI155" s="80"/>
      <c r="CJ155" s="80"/>
      <c r="CK155" s="80"/>
      <c r="CL155" s="80"/>
      <c r="CM155" s="80"/>
      <c r="CN155" s="80"/>
      <c r="CO155" s="80"/>
      <c r="CP155" s="80"/>
      <c r="CQ155" s="80"/>
      <c r="CR155" s="80"/>
      <c r="CS155" s="80"/>
      <c r="CT155" s="80"/>
      <c r="CU155" s="80"/>
      <c r="CV155" s="80"/>
      <c r="CW155" s="80"/>
      <c r="CX155" s="80"/>
      <c r="CY155" s="80"/>
      <c r="CZ155" s="80"/>
      <c r="DA155" s="80"/>
      <c r="DB155" s="80"/>
      <c r="DC155" s="80"/>
      <c r="DD155" s="80"/>
      <c r="DE155" s="80"/>
      <c r="DF155" s="80"/>
      <c r="DG155" s="80"/>
      <c r="DH155" s="80"/>
      <c r="DI155" s="80"/>
      <c r="DJ155" s="80"/>
      <c r="DK155" s="80"/>
      <c r="DL155" s="80"/>
      <c r="DM155" s="80"/>
      <c r="DN155" s="80"/>
      <c r="DO155" s="80"/>
      <c r="DP155" s="80"/>
      <c r="DQ155" s="80"/>
      <c r="DR155" s="80"/>
      <c r="DS155" s="80"/>
      <c r="DT155" s="80"/>
      <c r="DU155" s="80"/>
      <c r="DV155" s="80"/>
      <c r="DW155" s="80"/>
      <c r="DX155" s="80"/>
      <c r="DY155" s="80"/>
      <c r="DZ155" s="80"/>
      <c r="EA155" s="80"/>
      <c r="EB155" s="80"/>
      <c r="EC155" s="80"/>
      <c r="ED155" s="80"/>
      <c r="EE155" s="80"/>
      <c r="EF155" s="80"/>
      <c r="EG155" s="80"/>
      <c r="EH155" s="80"/>
      <c r="EI155" s="80"/>
      <c r="EJ155" s="80"/>
      <c r="EK155" s="80"/>
      <c r="EL155" s="80"/>
      <c r="EM155" s="80"/>
      <c r="EN155" s="80"/>
      <c r="EO155" s="80"/>
      <c r="EP155" s="80"/>
      <c r="EQ155" s="80"/>
      <c r="ER155" s="80"/>
      <c r="ES155" s="80"/>
      <c r="ET155" s="80"/>
      <c r="EU155" s="80"/>
      <c r="EV155" s="80"/>
      <c r="EW155" s="80"/>
      <c r="EX155" s="80"/>
      <c r="EY155" s="80"/>
      <c r="EZ155" s="80"/>
      <c r="FA155" s="80"/>
      <c r="FB155" s="80"/>
      <c r="FC155" s="80"/>
      <c r="FD155" s="80"/>
      <c r="FE155" s="80"/>
      <c r="FF155" s="80"/>
      <c r="FG155" s="80"/>
      <c r="FH155" s="80"/>
      <c r="FI155" s="80"/>
      <c r="FJ155" s="80"/>
      <c r="FK155" s="80"/>
      <c r="FL155" s="80"/>
      <c r="FM155" s="80"/>
      <c r="FN155" s="80"/>
      <c r="FO155" s="80"/>
      <c r="FP155" s="80"/>
      <c r="FQ155" s="80"/>
      <c r="FR155" s="80"/>
      <c r="FS155" s="80"/>
      <c r="FT155" s="80"/>
      <c r="FU155" s="80"/>
      <c r="FV155" s="80"/>
      <c r="FW155" s="80"/>
      <c r="FX155" s="80"/>
      <c r="FY155" s="80"/>
      <c r="FZ155" s="80"/>
      <c r="GA155" s="80"/>
      <c r="GB155" s="80"/>
      <c r="GC155" s="80"/>
      <c r="GD155" s="80"/>
      <c r="GE155" s="80"/>
      <c r="GF155" s="80"/>
      <c r="GG155" s="80"/>
      <c r="GH155" s="80"/>
      <c r="GI155" s="80"/>
      <c r="GJ155" s="80"/>
      <c r="GK155" s="80"/>
      <c r="GL155" s="80"/>
      <c r="GM155" s="80"/>
      <c r="GN155" s="80"/>
      <c r="GO155" s="128"/>
      <c r="GP155" s="128"/>
      <c r="GQ155" s="128"/>
      <c r="GR155" s="128"/>
      <c r="GS155" s="128"/>
      <c r="GT155" s="128"/>
      <c r="GU155" s="128"/>
      <c r="GV155" s="80"/>
      <c r="GW155" s="86"/>
      <c r="GX155" s="86"/>
      <c r="GY155" s="128"/>
      <c r="GZ155" s="86"/>
      <c r="HA155" s="128"/>
      <c r="HB155" s="86"/>
      <c r="HC155" s="80"/>
      <c r="HD155" s="80"/>
      <c r="HE155" s="80"/>
      <c r="HF155" s="80"/>
      <c r="HG155" s="80"/>
      <c r="HH155" s="80"/>
      <c r="HI155" s="80"/>
      <c r="HJ155" s="80"/>
      <c r="HK155" s="80"/>
      <c r="HL155" s="80"/>
      <c r="HM155" s="80"/>
      <c r="HN155" s="80"/>
      <c r="HO155" s="80"/>
      <c r="HP155" s="80"/>
      <c r="HQ155" s="80"/>
      <c r="HR155" s="80"/>
      <c r="HS155" s="80"/>
      <c r="HT155" s="80"/>
      <c r="HU155" s="80"/>
      <c r="HV155" s="80"/>
      <c r="HW155" s="80"/>
      <c r="HX155" s="80"/>
      <c r="HY155" s="80"/>
      <c r="HZ155" s="81"/>
      <c r="IA155" s="81"/>
      <c r="IB155" s="81"/>
      <c r="IC155" s="81"/>
      <c r="ID155" s="81"/>
    </row>
    <row r="156" customFormat="false" ht="19.65" hidden="false" customHeight="true" outlineLevel="0" collapsed="false">
      <c r="A156" s="129" t="s">
        <v>200</v>
      </c>
      <c r="B156" s="130" t="s">
        <v>201</v>
      </c>
      <c r="C156" s="131" t="s">
        <v>202</v>
      </c>
      <c r="D156" s="131"/>
      <c r="E156" s="131"/>
      <c r="F156" s="131"/>
      <c r="G156" s="131"/>
      <c r="H156" s="132" t="s">
        <v>151</v>
      </c>
      <c r="I156" s="133" t="n">
        <v>1.128</v>
      </c>
      <c r="J156" s="134" t="n">
        <v>1</v>
      </c>
      <c r="K156" s="174" t="n">
        <v>1.128</v>
      </c>
      <c r="L156" s="160" t="n">
        <v>16819.99</v>
      </c>
      <c r="M156" s="135" t="n">
        <v>1.94</v>
      </c>
      <c r="N156" s="173" t="n">
        <v>32630.78</v>
      </c>
      <c r="O156" s="133"/>
      <c r="P156" s="161" t="n">
        <v>36807.52</v>
      </c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0"/>
      <c r="BD156" s="80"/>
      <c r="BE156" s="80"/>
      <c r="BF156" s="80"/>
      <c r="BG156" s="80"/>
      <c r="BH156" s="80"/>
      <c r="BI156" s="80"/>
      <c r="BJ156" s="80"/>
      <c r="BK156" s="80"/>
      <c r="BL156" s="80"/>
      <c r="BM156" s="80"/>
      <c r="BN156" s="80"/>
      <c r="BO156" s="80"/>
      <c r="BP156" s="80"/>
      <c r="BQ156" s="80"/>
      <c r="BR156" s="80"/>
      <c r="BS156" s="80"/>
      <c r="BT156" s="80"/>
      <c r="BU156" s="80"/>
      <c r="BV156" s="80"/>
      <c r="BW156" s="80"/>
      <c r="BX156" s="80"/>
      <c r="BY156" s="80"/>
      <c r="BZ156" s="80"/>
      <c r="CA156" s="80"/>
      <c r="CB156" s="80"/>
      <c r="CC156" s="80"/>
      <c r="CD156" s="80"/>
      <c r="CE156" s="80"/>
      <c r="CF156" s="80"/>
      <c r="CG156" s="80"/>
      <c r="CH156" s="80"/>
      <c r="CI156" s="80"/>
      <c r="CJ156" s="80"/>
      <c r="CK156" s="80"/>
      <c r="CL156" s="80"/>
      <c r="CM156" s="80"/>
      <c r="CN156" s="80"/>
      <c r="CO156" s="80"/>
      <c r="CP156" s="80"/>
      <c r="CQ156" s="80"/>
      <c r="CR156" s="80"/>
      <c r="CS156" s="80"/>
      <c r="CT156" s="80"/>
      <c r="CU156" s="80"/>
      <c r="CV156" s="80"/>
      <c r="CW156" s="80"/>
      <c r="CX156" s="80"/>
      <c r="CY156" s="80"/>
      <c r="CZ156" s="80"/>
      <c r="DA156" s="80"/>
      <c r="DB156" s="80"/>
      <c r="DC156" s="80"/>
      <c r="DD156" s="80"/>
      <c r="DE156" s="80"/>
      <c r="DF156" s="80"/>
      <c r="DG156" s="80"/>
      <c r="DH156" s="80"/>
      <c r="DI156" s="80"/>
      <c r="DJ156" s="80"/>
      <c r="DK156" s="80"/>
      <c r="DL156" s="80"/>
      <c r="DM156" s="80"/>
      <c r="DN156" s="80"/>
      <c r="DO156" s="80"/>
      <c r="DP156" s="80"/>
      <c r="DQ156" s="80"/>
      <c r="DR156" s="80"/>
      <c r="DS156" s="80"/>
      <c r="DT156" s="80"/>
      <c r="DU156" s="80"/>
      <c r="DV156" s="80"/>
      <c r="DW156" s="80"/>
      <c r="DX156" s="80"/>
      <c r="DY156" s="80"/>
      <c r="DZ156" s="80"/>
      <c r="EA156" s="80"/>
      <c r="EB156" s="80"/>
      <c r="EC156" s="80"/>
      <c r="ED156" s="80"/>
      <c r="EE156" s="80"/>
      <c r="EF156" s="80"/>
      <c r="EG156" s="80"/>
      <c r="EH156" s="80"/>
      <c r="EI156" s="80"/>
      <c r="EJ156" s="80"/>
      <c r="EK156" s="80"/>
      <c r="EL156" s="80"/>
      <c r="EM156" s="80"/>
      <c r="EN156" s="80"/>
      <c r="EO156" s="80"/>
      <c r="EP156" s="80"/>
      <c r="EQ156" s="80"/>
      <c r="ER156" s="80"/>
      <c r="ES156" s="80"/>
      <c r="ET156" s="80"/>
      <c r="EU156" s="80"/>
      <c r="EV156" s="80"/>
      <c r="EW156" s="80"/>
      <c r="EX156" s="80"/>
      <c r="EY156" s="80"/>
      <c r="EZ156" s="80"/>
      <c r="FA156" s="80"/>
      <c r="FB156" s="80"/>
      <c r="FC156" s="80"/>
      <c r="FD156" s="80"/>
      <c r="FE156" s="80"/>
      <c r="FF156" s="80"/>
      <c r="FG156" s="80"/>
      <c r="FH156" s="80"/>
      <c r="FI156" s="80"/>
      <c r="FJ156" s="80"/>
      <c r="FK156" s="80"/>
      <c r="FL156" s="80"/>
      <c r="FM156" s="80"/>
      <c r="FN156" s="80"/>
      <c r="FO156" s="80"/>
      <c r="FP156" s="80"/>
      <c r="FQ156" s="80"/>
      <c r="FR156" s="80"/>
      <c r="FS156" s="80"/>
      <c r="FT156" s="80"/>
      <c r="FU156" s="80"/>
      <c r="FV156" s="80"/>
      <c r="FW156" s="80"/>
      <c r="FX156" s="80"/>
      <c r="FY156" s="80"/>
      <c r="FZ156" s="80"/>
      <c r="GA156" s="80"/>
      <c r="GB156" s="80"/>
      <c r="GC156" s="80"/>
      <c r="GD156" s="80"/>
      <c r="GE156" s="80"/>
      <c r="GF156" s="80"/>
      <c r="GG156" s="80"/>
      <c r="GH156" s="80"/>
      <c r="GI156" s="80"/>
      <c r="GJ156" s="80"/>
      <c r="GK156" s="80"/>
      <c r="GL156" s="80"/>
      <c r="GM156" s="80"/>
      <c r="GN156" s="80"/>
      <c r="GO156" s="128"/>
      <c r="GP156" s="128"/>
      <c r="GQ156" s="128" t="s">
        <v>202</v>
      </c>
      <c r="GR156" s="128"/>
      <c r="GS156" s="128"/>
      <c r="GT156" s="128"/>
      <c r="GU156" s="128"/>
      <c r="GV156" s="80"/>
      <c r="GW156" s="86"/>
      <c r="GX156" s="86"/>
      <c r="GY156" s="128"/>
      <c r="GZ156" s="86"/>
      <c r="HA156" s="128"/>
      <c r="HB156" s="86"/>
      <c r="HC156" s="80"/>
      <c r="HD156" s="80"/>
      <c r="HE156" s="80"/>
      <c r="HF156" s="80"/>
      <c r="HG156" s="80"/>
      <c r="HH156" s="80"/>
      <c r="HI156" s="80"/>
      <c r="HJ156" s="80"/>
      <c r="HK156" s="80"/>
      <c r="HL156" s="80"/>
      <c r="HM156" s="80"/>
      <c r="HN156" s="80"/>
      <c r="HO156" s="80"/>
      <c r="HP156" s="80"/>
      <c r="HQ156" s="80"/>
      <c r="HR156" s="80"/>
      <c r="HS156" s="80"/>
      <c r="HT156" s="80"/>
      <c r="HU156" s="80"/>
      <c r="HV156" s="80"/>
      <c r="HW156" s="80"/>
      <c r="HX156" s="80"/>
      <c r="HY156" s="80"/>
      <c r="HZ156" s="81"/>
      <c r="IA156" s="81"/>
      <c r="IB156" s="81"/>
      <c r="IC156" s="81"/>
      <c r="ID156" s="81"/>
    </row>
    <row r="157" customFormat="false" ht="13.8" hidden="false" customHeight="true" outlineLevel="0" collapsed="false">
      <c r="A157" s="164"/>
      <c r="B157" s="165"/>
      <c r="C157" s="130" t="s">
        <v>108</v>
      </c>
      <c r="D157" s="130"/>
      <c r="E157" s="130"/>
      <c r="F157" s="130"/>
      <c r="G157" s="130"/>
      <c r="H157" s="132"/>
      <c r="I157" s="133"/>
      <c r="J157" s="133"/>
      <c r="K157" s="133"/>
      <c r="L157" s="136"/>
      <c r="M157" s="133"/>
      <c r="N157" s="136"/>
      <c r="O157" s="133"/>
      <c r="P157" s="161" t="n">
        <v>36807.52</v>
      </c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80"/>
      <c r="BM157" s="80"/>
      <c r="BN157" s="80"/>
      <c r="BO157" s="80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80"/>
      <c r="CA157" s="80"/>
      <c r="CB157" s="80"/>
      <c r="CC157" s="80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80"/>
      <c r="CO157" s="80"/>
      <c r="CP157" s="80"/>
      <c r="CQ157" s="80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80"/>
      <c r="DC157" s="80"/>
      <c r="DD157" s="80"/>
      <c r="DE157" s="80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80"/>
      <c r="DQ157" s="80"/>
      <c r="DR157" s="80"/>
      <c r="DS157" s="80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80"/>
      <c r="EE157" s="80"/>
      <c r="EF157" s="80"/>
      <c r="EG157" s="80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80"/>
      <c r="ES157" s="80"/>
      <c r="ET157" s="80"/>
      <c r="EU157" s="80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80"/>
      <c r="FG157" s="80"/>
      <c r="FH157" s="80"/>
      <c r="FI157" s="80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80"/>
      <c r="FU157" s="80"/>
      <c r="FV157" s="80"/>
      <c r="FW157" s="80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80"/>
      <c r="GI157" s="80"/>
      <c r="GJ157" s="80"/>
      <c r="GK157" s="80"/>
      <c r="GL157" s="80"/>
      <c r="GM157" s="80"/>
      <c r="GN157" s="80"/>
      <c r="GO157" s="128"/>
      <c r="GP157" s="128"/>
      <c r="GQ157" s="128"/>
      <c r="GR157" s="128"/>
      <c r="GS157" s="128"/>
      <c r="GT157" s="128"/>
      <c r="GU157" s="128"/>
      <c r="GV157" s="80"/>
      <c r="GW157" s="86"/>
      <c r="GX157" s="86"/>
      <c r="GY157" s="128"/>
      <c r="GZ157" s="86"/>
      <c r="HA157" s="128" t="s">
        <v>108</v>
      </c>
      <c r="HB157" s="86"/>
      <c r="HC157" s="80"/>
      <c r="HD157" s="80"/>
      <c r="HE157" s="80"/>
      <c r="HF157" s="80"/>
      <c r="HG157" s="80"/>
      <c r="HH157" s="80"/>
      <c r="HI157" s="80"/>
      <c r="HJ157" s="80"/>
      <c r="HK157" s="80"/>
      <c r="HL157" s="80"/>
      <c r="HM157" s="80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80"/>
      <c r="HY157" s="80"/>
      <c r="HZ157" s="81"/>
      <c r="IA157" s="81"/>
      <c r="IB157" s="81"/>
      <c r="IC157" s="81"/>
      <c r="ID157" s="81"/>
    </row>
    <row r="158" customFormat="false" ht="13.8" hidden="false" customHeight="false" outlineLevel="0" collapsed="false">
      <c r="A158" s="166"/>
      <c r="B158" s="167"/>
      <c r="C158" s="167"/>
      <c r="D158" s="167"/>
      <c r="E158" s="167"/>
      <c r="F158" s="167"/>
      <c r="G158" s="167"/>
      <c r="H158" s="168"/>
      <c r="I158" s="169"/>
      <c r="J158" s="169"/>
      <c r="K158" s="169"/>
      <c r="L158" s="170"/>
      <c r="M158" s="169"/>
      <c r="N158" s="170"/>
      <c r="O158" s="169"/>
      <c r="P158" s="171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0"/>
      <c r="BD158" s="80"/>
      <c r="BE158" s="80"/>
      <c r="BF158" s="80"/>
      <c r="BG158" s="80"/>
      <c r="BH158" s="80"/>
      <c r="BI158" s="80"/>
      <c r="BJ158" s="80"/>
      <c r="BK158" s="80"/>
      <c r="BL158" s="80"/>
      <c r="BM158" s="80"/>
      <c r="BN158" s="80"/>
      <c r="BO158" s="80"/>
      <c r="BP158" s="80"/>
      <c r="BQ158" s="80"/>
      <c r="BR158" s="80"/>
      <c r="BS158" s="80"/>
      <c r="BT158" s="80"/>
      <c r="BU158" s="80"/>
      <c r="BV158" s="80"/>
      <c r="BW158" s="80"/>
      <c r="BX158" s="80"/>
      <c r="BY158" s="80"/>
      <c r="BZ158" s="80"/>
      <c r="CA158" s="80"/>
      <c r="CB158" s="80"/>
      <c r="CC158" s="80"/>
      <c r="CD158" s="80"/>
      <c r="CE158" s="80"/>
      <c r="CF158" s="80"/>
      <c r="CG158" s="80"/>
      <c r="CH158" s="80"/>
      <c r="CI158" s="80"/>
      <c r="CJ158" s="80"/>
      <c r="CK158" s="80"/>
      <c r="CL158" s="80"/>
      <c r="CM158" s="80"/>
      <c r="CN158" s="80"/>
      <c r="CO158" s="80"/>
      <c r="CP158" s="80"/>
      <c r="CQ158" s="80"/>
      <c r="CR158" s="80"/>
      <c r="CS158" s="80"/>
      <c r="CT158" s="80"/>
      <c r="CU158" s="80"/>
      <c r="CV158" s="80"/>
      <c r="CW158" s="80"/>
      <c r="CX158" s="80"/>
      <c r="CY158" s="80"/>
      <c r="CZ158" s="80"/>
      <c r="DA158" s="80"/>
      <c r="DB158" s="80"/>
      <c r="DC158" s="80"/>
      <c r="DD158" s="80"/>
      <c r="DE158" s="80"/>
      <c r="DF158" s="80"/>
      <c r="DG158" s="80"/>
      <c r="DH158" s="80"/>
      <c r="DI158" s="80"/>
      <c r="DJ158" s="80"/>
      <c r="DK158" s="80"/>
      <c r="DL158" s="80"/>
      <c r="DM158" s="80"/>
      <c r="DN158" s="80"/>
      <c r="DO158" s="80"/>
      <c r="DP158" s="80"/>
      <c r="DQ158" s="80"/>
      <c r="DR158" s="80"/>
      <c r="DS158" s="80"/>
      <c r="DT158" s="80"/>
      <c r="DU158" s="80"/>
      <c r="DV158" s="80"/>
      <c r="DW158" s="80"/>
      <c r="DX158" s="80"/>
      <c r="DY158" s="80"/>
      <c r="DZ158" s="80"/>
      <c r="EA158" s="80"/>
      <c r="EB158" s="80"/>
      <c r="EC158" s="80"/>
      <c r="ED158" s="80"/>
      <c r="EE158" s="80"/>
      <c r="EF158" s="80"/>
      <c r="EG158" s="80"/>
      <c r="EH158" s="80"/>
      <c r="EI158" s="80"/>
      <c r="EJ158" s="80"/>
      <c r="EK158" s="80"/>
      <c r="EL158" s="80"/>
      <c r="EM158" s="80"/>
      <c r="EN158" s="80"/>
      <c r="EO158" s="80"/>
      <c r="EP158" s="80"/>
      <c r="EQ158" s="80"/>
      <c r="ER158" s="80"/>
      <c r="ES158" s="80"/>
      <c r="ET158" s="80"/>
      <c r="EU158" s="80"/>
      <c r="EV158" s="80"/>
      <c r="EW158" s="80"/>
      <c r="EX158" s="80"/>
      <c r="EY158" s="80"/>
      <c r="EZ158" s="80"/>
      <c r="FA158" s="80"/>
      <c r="FB158" s="80"/>
      <c r="FC158" s="80"/>
      <c r="FD158" s="80"/>
      <c r="FE158" s="80"/>
      <c r="FF158" s="80"/>
      <c r="FG158" s="80"/>
      <c r="FH158" s="80"/>
      <c r="FI158" s="80"/>
      <c r="FJ158" s="80"/>
      <c r="FK158" s="80"/>
      <c r="FL158" s="80"/>
      <c r="FM158" s="80"/>
      <c r="FN158" s="80"/>
      <c r="FO158" s="80"/>
      <c r="FP158" s="80"/>
      <c r="FQ158" s="80"/>
      <c r="FR158" s="80"/>
      <c r="FS158" s="80"/>
      <c r="FT158" s="80"/>
      <c r="FU158" s="80"/>
      <c r="FV158" s="80"/>
      <c r="FW158" s="80"/>
      <c r="FX158" s="80"/>
      <c r="FY158" s="80"/>
      <c r="FZ158" s="80"/>
      <c r="GA158" s="80"/>
      <c r="GB158" s="80"/>
      <c r="GC158" s="80"/>
      <c r="GD158" s="80"/>
      <c r="GE158" s="80"/>
      <c r="GF158" s="80"/>
      <c r="GG158" s="80"/>
      <c r="GH158" s="80"/>
      <c r="GI158" s="80"/>
      <c r="GJ158" s="80"/>
      <c r="GK158" s="80"/>
      <c r="GL158" s="80"/>
      <c r="GM158" s="80"/>
      <c r="GN158" s="80"/>
      <c r="GO158" s="128"/>
      <c r="GP158" s="128"/>
      <c r="GQ158" s="128"/>
      <c r="GR158" s="128"/>
      <c r="GS158" s="128"/>
      <c r="GT158" s="128"/>
      <c r="GU158" s="128"/>
      <c r="GV158" s="80"/>
      <c r="GW158" s="86"/>
      <c r="GX158" s="86"/>
      <c r="GY158" s="128"/>
      <c r="GZ158" s="86"/>
      <c r="HA158" s="128"/>
      <c r="HB158" s="86"/>
      <c r="HC158" s="80"/>
      <c r="HD158" s="80"/>
      <c r="HE158" s="80"/>
      <c r="HF158" s="80"/>
      <c r="HG158" s="80"/>
      <c r="HH158" s="80"/>
      <c r="HI158" s="80"/>
      <c r="HJ158" s="80"/>
      <c r="HK158" s="80"/>
      <c r="HL158" s="80"/>
      <c r="HM158" s="80"/>
      <c r="HN158" s="80"/>
      <c r="HO158" s="80"/>
      <c r="HP158" s="80"/>
      <c r="HQ158" s="80"/>
      <c r="HR158" s="80"/>
      <c r="HS158" s="80"/>
      <c r="HT158" s="80"/>
      <c r="HU158" s="80"/>
      <c r="HV158" s="80"/>
      <c r="HW158" s="80"/>
      <c r="HX158" s="80"/>
      <c r="HY158" s="80"/>
      <c r="HZ158" s="81"/>
      <c r="IA158" s="81"/>
      <c r="IB158" s="81"/>
      <c r="IC158" s="81"/>
      <c r="ID158" s="81"/>
    </row>
    <row r="159" customFormat="false" ht="19.65" hidden="false" customHeight="true" outlineLevel="0" collapsed="false">
      <c r="A159" s="129" t="s">
        <v>203</v>
      </c>
      <c r="B159" s="130" t="s">
        <v>176</v>
      </c>
      <c r="C159" s="131" t="s">
        <v>177</v>
      </c>
      <c r="D159" s="131"/>
      <c r="E159" s="131"/>
      <c r="F159" s="131"/>
      <c r="G159" s="131"/>
      <c r="H159" s="132" t="s">
        <v>151</v>
      </c>
      <c r="I159" s="133" t="n">
        <v>0.564</v>
      </c>
      <c r="J159" s="134" t="n">
        <v>1</v>
      </c>
      <c r="K159" s="174" t="n">
        <v>0.564</v>
      </c>
      <c r="L159" s="160" t="n">
        <v>39263.81</v>
      </c>
      <c r="M159" s="135" t="n">
        <v>1.03</v>
      </c>
      <c r="N159" s="173" t="n">
        <v>40441.72</v>
      </c>
      <c r="O159" s="133"/>
      <c r="P159" s="161" t="n">
        <v>22809.13</v>
      </c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0"/>
      <c r="AY159" s="80"/>
      <c r="AZ159" s="80"/>
      <c r="BA159" s="80"/>
      <c r="BB159" s="80"/>
      <c r="BC159" s="80"/>
      <c r="BD159" s="80"/>
      <c r="BE159" s="80"/>
      <c r="BF159" s="80"/>
      <c r="BG159" s="80"/>
      <c r="BH159" s="80"/>
      <c r="BI159" s="80"/>
      <c r="BJ159" s="80"/>
      <c r="BK159" s="80"/>
      <c r="BL159" s="80"/>
      <c r="BM159" s="80"/>
      <c r="BN159" s="80"/>
      <c r="BO159" s="80"/>
      <c r="BP159" s="80"/>
      <c r="BQ159" s="80"/>
      <c r="BR159" s="80"/>
      <c r="BS159" s="80"/>
      <c r="BT159" s="80"/>
      <c r="BU159" s="80"/>
      <c r="BV159" s="80"/>
      <c r="BW159" s="80"/>
      <c r="BX159" s="80"/>
      <c r="BY159" s="80"/>
      <c r="BZ159" s="80"/>
      <c r="CA159" s="80"/>
      <c r="CB159" s="80"/>
      <c r="CC159" s="80"/>
      <c r="CD159" s="80"/>
      <c r="CE159" s="80"/>
      <c r="CF159" s="80"/>
      <c r="CG159" s="80"/>
      <c r="CH159" s="80"/>
      <c r="CI159" s="80"/>
      <c r="CJ159" s="80"/>
      <c r="CK159" s="80"/>
      <c r="CL159" s="80"/>
      <c r="CM159" s="80"/>
      <c r="CN159" s="80"/>
      <c r="CO159" s="80"/>
      <c r="CP159" s="80"/>
      <c r="CQ159" s="80"/>
      <c r="CR159" s="80"/>
      <c r="CS159" s="80"/>
      <c r="CT159" s="80"/>
      <c r="CU159" s="80"/>
      <c r="CV159" s="80"/>
      <c r="CW159" s="80"/>
      <c r="CX159" s="80"/>
      <c r="CY159" s="80"/>
      <c r="CZ159" s="80"/>
      <c r="DA159" s="80"/>
      <c r="DB159" s="80"/>
      <c r="DC159" s="80"/>
      <c r="DD159" s="80"/>
      <c r="DE159" s="80"/>
      <c r="DF159" s="80"/>
      <c r="DG159" s="80"/>
      <c r="DH159" s="80"/>
      <c r="DI159" s="80"/>
      <c r="DJ159" s="80"/>
      <c r="DK159" s="80"/>
      <c r="DL159" s="80"/>
      <c r="DM159" s="80"/>
      <c r="DN159" s="80"/>
      <c r="DO159" s="80"/>
      <c r="DP159" s="80"/>
      <c r="DQ159" s="80"/>
      <c r="DR159" s="80"/>
      <c r="DS159" s="80"/>
      <c r="DT159" s="80"/>
      <c r="DU159" s="80"/>
      <c r="DV159" s="80"/>
      <c r="DW159" s="80"/>
      <c r="DX159" s="80"/>
      <c r="DY159" s="80"/>
      <c r="DZ159" s="80"/>
      <c r="EA159" s="80"/>
      <c r="EB159" s="80"/>
      <c r="EC159" s="80"/>
      <c r="ED159" s="80"/>
      <c r="EE159" s="80"/>
      <c r="EF159" s="80"/>
      <c r="EG159" s="80"/>
      <c r="EH159" s="80"/>
      <c r="EI159" s="80"/>
      <c r="EJ159" s="80"/>
      <c r="EK159" s="80"/>
      <c r="EL159" s="80"/>
      <c r="EM159" s="80"/>
      <c r="EN159" s="80"/>
      <c r="EO159" s="80"/>
      <c r="EP159" s="80"/>
      <c r="EQ159" s="80"/>
      <c r="ER159" s="80"/>
      <c r="ES159" s="80"/>
      <c r="ET159" s="80"/>
      <c r="EU159" s="80"/>
      <c r="EV159" s="80"/>
      <c r="EW159" s="80"/>
      <c r="EX159" s="80"/>
      <c r="EY159" s="80"/>
      <c r="EZ159" s="80"/>
      <c r="FA159" s="80"/>
      <c r="FB159" s="80"/>
      <c r="FC159" s="80"/>
      <c r="FD159" s="80"/>
      <c r="FE159" s="80"/>
      <c r="FF159" s="80"/>
      <c r="FG159" s="80"/>
      <c r="FH159" s="80"/>
      <c r="FI159" s="80"/>
      <c r="FJ159" s="80"/>
      <c r="FK159" s="80"/>
      <c r="FL159" s="80"/>
      <c r="FM159" s="80"/>
      <c r="FN159" s="80"/>
      <c r="FO159" s="80"/>
      <c r="FP159" s="80"/>
      <c r="FQ159" s="80"/>
      <c r="FR159" s="80"/>
      <c r="FS159" s="80"/>
      <c r="FT159" s="80"/>
      <c r="FU159" s="80"/>
      <c r="FV159" s="80"/>
      <c r="FW159" s="80"/>
      <c r="FX159" s="80"/>
      <c r="FY159" s="80"/>
      <c r="FZ159" s="80"/>
      <c r="GA159" s="80"/>
      <c r="GB159" s="80"/>
      <c r="GC159" s="80"/>
      <c r="GD159" s="80"/>
      <c r="GE159" s="80"/>
      <c r="GF159" s="80"/>
      <c r="GG159" s="80"/>
      <c r="GH159" s="80"/>
      <c r="GI159" s="80"/>
      <c r="GJ159" s="80"/>
      <c r="GK159" s="80"/>
      <c r="GL159" s="80"/>
      <c r="GM159" s="80"/>
      <c r="GN159" s="80"/>
      <c r="GO159" s="128"/>
      <c r="GP159" s="128"/>
      <c r="GQ159" s="128" t="s">
        <v>177</v>
      </c>
      <c r="GR159" s="128"/>
      <c r="GS159" s="128"/>
      <c r="GT159" s="128"/>
      <c r="GU159" s="128"/>
      <c r="GV159" s="80"/>
      <c r="GW159" s="86"/>
      <c r="GX159" s="86"/>
      <c r="GY159" s="128"/>
      <c r="GZ159" s="86"/>
      <c r="HA159" s="128"/>
      <c r="HB159" s="86"/>
      <c r="HC159" s="80"/>
      <c r="HD159" s="80"/>
      <c r="HE159" s="80"/>
      <c r="HF159" s="80"/>
      <c r="HG159" s="80"/>
      <c r="HH159" s="80"/>
      <c r="HI159" s="80"/>
      <c r="HJ159" s="80"/>
      <c r="HK159" s="80"/>
      <c r="HL159" s="80"/>
      <c r="HM159" s="80"/>
      <c r="HN159" s="80"/>
      <c r="HO159" s="80"/>
      <c r="HP159" s="80"/>
      <c r="HQ159" s="80"/>
      <c r="HR159" s="80"/>
      <c r="HS159" s="80"/>
      <c r="HT159" s="80"/>
      <c r="HU159" s="80"/>
      <c r="HV159" s="80"/>
      <c r="HW159" s="80"/>
      <c r="HX159" s="80"/>
      <c r="HY159" s="80"/>
      <c r="HZ159" s="81"/>
      <c r="IA159" s="81"/>
      <c r="IB159" s="81"/>
      <c r="IC159" s="81"/>
      <c r="ID159" s="81"/>
    </row>
    <row r="160" customFormat="false" ht="13.8" hidden="false" customHeight="true" outlineLevel="0" collapsed="false">
      <c r="A160" s="164"/>
      <c r="B160" s="165"/>
      <c r="C160" s="130" t="s">
        <v>108</v>
      </c>
      <c r="D160" s="130"/>
      <c r="E160" s="130"/>
      <c r="F160" s="130"/>
      <c r="G160" s="130"/>
      <c r="H160" s="132"/>
      <c r="I160" s="133"/>
      <c r="J160" s="133"/>
      <c r="K160" s="133"/>
      <c r="L160" s="136"/>
      <c r="M160" s="133"/>
      <c r="N160" s="136"/>
      <c r="O160" s="133"/>
      <c r="P160" s="161" t="n">
        <v>22809.13</v>
      </c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80"/>
      <c r="DC160" s="80"/>
      <c r="DD160" s="80"/>
      <c r="DE160" s="80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80"/>
      <c r="DQ160" s="80"/>
      <c r="DR160" s="80"/>
      <c r="DS160" s="80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80"/>
      <c r="EE160" s="80"/>
      <c r="EF160" s="80"/>
      <c r="EG160" s="80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80"/>
      <c r="ES160" s="80"/>
      <c r="ET160" s="80"/>
      <c r="EU160" s="80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80"/>
      <c r="FG160" s="80"/>
      <c r="FH160" s="80"/>
      <c r="FI160" s="80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80"/>
      <c r="FU160" s="80"/>
      <c r="FV160" s="80"/>
      <c r="FW160" s="80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80"/>
      <c r="GI160" s="80"/>
      <c r="GJ160" s="80"/>
      <c r="GK160" s="80"/>
      <c r="GL160" s="80"/>
      <c r="GM160" s="80"/>
      <c r="GN160" s="80"/>
      <c r="GO160" s="128"/>
      <c r="GP160" s="128"/>
      <c r="GQ160" s="128"/>
      <c r="GR160" s="128"/>
      <c r="GS160" s="128"/>
      <c r="GT160" s="128"/>
      <c r="GU160" s="128"/>
      <c r="GV160" s="80"/>
      <c r="GW160" s="86"/>
      <c r="GX160" s="86"/>
      <c r="GY160" s="128"/>
      <c r="GZ160" s="86"/>
      <c r="HA160" s="128" t="s">
        <v>108</v>
      </c>
      <c r="HB160" s="86"/>
      <c r="HC160" s="80"/>
      <c r="HD160" s="80"/>
      <c r="HE160" s="80"/>
      <c r="HF160" s="80"/>
      <c r="HG160" s="80"/>
      <c r="HH160" s="80"/>
      <c r="HI160" s="80"/>
      <c r="HJ160" s="80"/>
      <c r="HK160" s="80"/>
      <c r="HL160" s="80"/>
      <c r="HM160" s="80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80"/>
      <c r="HY160" s="80"/>
      <c r="HZ160" s="81"/>
      <c r="IA160" s="81"/>
      <c r="IB160" s="81"/>
      <c r="IC160" s="81"/>
      <c r="ID160" s="81"/>
    </row>
    <row r="161" customFormat="false" ht="13.8" hidden="false" customHeight="false" outlineLevel="0" collapsed="false">
      <c r="A161" s="166"/>
      <c r="B161" s="167"/>
      <c r="C161" s="167"/>
      <c r="D161" s="167"/>
      <c r="E161" s="167"/>
      <c r="F161" s="167"/>
      <c r="G161" s="167"/>
      <c r="H161" s="168"/>
      <c r="I161" s="169"/>
      <c r="J161" s="169"/>
      <c r="K161" s="169"/>
      <c r="L161" s="170"/>
      <c r="M161" s="169"/>
      <c r="N161" s="170"/>
      <c r="O161" s="169"/>
      <c r="P161" s="171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  <c r="CW161" s="80"/>
      <c r="CX161" s="80"/>
      <c r="CY161" s="80"/>
      <c r="CZ161" s="80"/>
      <c r="DA161" s="80"/>
      <c r="DB161" s="80"/>
      <c r="DC161" s="80"/>
      <c r="DD161" s="80"/>
      <c r="DE161" s="80"/>
      <c r="DF161" s="80"/>
      <c r="DG161" s="80"/>
      <c r="DH161" s="80"/>
      <c r="DI161" s="80"/>
      <c r="DJ161" s="80"/>
      <c r="DK161" s="80"/>
      <c r="DL161" s="80"/>
      <c r="DM161" s="80"/>
      <c r="DN161" s="80"/>
      <c r="DO161" s="80"/>
      <c r="DP161" s="80"/>
      <c r="DQ161" s="80"/>
      <c r="DR161" s="80"/>
      <c r="DS161" s="80"/>
      <c r="DT161" s="80"/>
      <c r="DU161" s="80"/>
      <c r="DV161" s="80"/>
      <c r="DW161" s="80"/>
      <c r="DX161" s="80"/>
      <c r="DY161" s="80"/>
      <c r="DZ161" s="80"/>
      <c r="EA161" s="80"/>
      <c r="EB161" s="80"/>
      <c r="EC161" s="80"/>
      <c r="ED161" s="80"/>
      <c r="EE161" s="80"/>
      <c r="EF161" s="80"/>
      <c r="EG161" s="80"/>
      <c r="EH161" s="80"/>
      <c r="EI161" s="80"/>
      <c r="EJ161" s="80"/>
      <c r="EK161" s="80"/>
      <c r="EL161" s="80"/>
      <c r="EM161" s="80"/>
      <c r="EN161" s="80"/>
      <c r="EO161" s="80"/>
      <c r="EP161" s="80"/>
      <c r="EQ161" s="80"/>
      <c r="ER161" s="80"/>
      <c r="ES161" s="80"/>
      <c r="ET161" s="80"/>
      <c r="EU161" s="80"/>
      <c r="EV161" s="80"/>
      <c r="EW161" s="80"/>
      <c r="EX161" s="80"/>
      <c r="EY161" s="80"/>
      <c r="EZ161" s="80"/>
      <c r="FA161" s="80"/>
      <c r="FB161" s="80"/>
      <c r="FC161" s="80"/>
      <c r="FD161" s="80"/>
      <c r="FE161" s="80"/>
      <c r="FF161" s="80"/>
      <c r="FG161" s="80"/>
      <c r="FH161" s="80"/>
      <c r="FI161" s="80"/>
      <c r="FJ161" s="80"/>
      <c r="FK161" s="80"/>
      <c r="FL161" s="80"/>
      <c r="FM161" s="80"/>
      <c r="FN161" s="80"/>
      <c r="FO161" s="80"/>
      <c r="FP161" s="80"/>
      <c r="FQ161" s="80"/>
      <c r="FR161" s="80"/>
      <c r="FS161" s="80"/>
      <c r="FT161" s="80"/>
      <c r="FU161" s="80"/>
      <c r="FV161" s="80"/>
      <c r="FW161" s="80"/>
      <c r="FX161" s="80"/>
      <c r="FY161" s="80"/>
      <c r="FZ161" s="80"/>
      <c r="GA161" s="80"/>
      <c r="GB161" s="80"/>
      <c r="GC161" s="80"/>
      <c r="GD161" s="80"/>
      <c r="GE161" s="80"/>
      <c r="GF161" s="80"/>
      <c r="GG161" s="80"/>
      <c r="GH161" s="80"/>
      <c r="GI161" s="80"/>
      <c r="GJ161" s="80"/>
      <c r="GK161" s="80"/>
      <c r="GL161" s="80"/>
      <c r="GM161" s="80"/>
      <c r="GN161" s="80"/>
      <c r="GO161" s="128"/>
      <c r="GP161" s="128"/>
      <c r="GQ161" s="128"/>
      <c r="GR161" s="128"/>
      <c r="GS161" s="128"/>
      <c r="GT161" s="128"/>
      <c r="GU161" s="128"/>
      <c r="GV161" s="80"/>
      <c r="GW161" s="86"/>
      <c r="GX161" s="86"/>
      <c r="GY161" s="128"/>
      <c r="GZ161" s="86"/>
      <c r="HA161" s="128"/>
      <c r="HB161" s="86"/>
      <c r="HC161" s="80"/>
      <c r="HD161" s="80"/>
      <c r="HE161" s="80"/>
      <c r="HF161" s="80"/>
      <c r="HG161" s="80"/>
      <c r="HH161" s="80"/>
      <c r="HI161" s="80"/>
      <c r="HJ161" s="80"/>
      <c r="HK161" s="80"/>
      <c r="HL161" s="80"/>
      <c r="HM161" s="80"/>
      <c r="HN161" s="80"/>
      <c r="HO161" s="80"/>
      <c r="HP161" s="80"/>
      <c r="HQ161" s="80"/>
      <c r="HR161" s="80"/>
      <c r="HS161" s="80"/>
      <c r="HT161" s="80"/>
      <c r="HU161" s="80"/>
      <c r="HV161" s="80"/>
      <c r="HW161" s="80"/>
      <c r="HX161" s="80"/>
      <c r="HY161" s="80"/>
      <c r="HZ161" s="81"/>
      <c r="IA161" s="81"/>
      <c r="IB161" s="81"/>
      <c r="IC161" s="81"/>
      <c r="ID161" s="81"/>
    </row>
    <row r="162" customFormat="false" ht="13.8" hidden="false" customHeight="true" outlineLevel="0" collapsed="false">
      <c r="A162" s="129" t="s">
        <v>204</v>
      </c>
      <c r="B162" s="130" t="s">
        <v>205</v>
      </c>
      <c r="C162" s="131" t="s">
        <v>206</v>
      </c>
      <c r="D162" s="131"/>
      <c r="E162" s="131"/>
      <c r="F162" s="131"/>
      <c r="G162" s="131"/>
      <c r="H162" s="132" t="s">
        <v>151</v>
      </c>
      <c r="I162" s="133" t="n">
        <v>0.31</v>
      </c>
      <c r="J162" s="134" t="n">
        <v>1</v>
      </c>
      <c r="K162" s="135" t="n">
        <v>0.31</v>
      </c>
      <c r="L162" s="136"/>
      <c r="M162" s="133"/>
      <c r="N162" s="137"/>
      <c r="O162" s="133"/>
      <c r="P162" s="138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  <c r="CW162" s="80"/>
      <c r="CX162" s="80"/>
      <c r="CY162" s="80"/>
      <c r="CZ162" s="80"/>
      <c r="DA162" s="80"/>
      <c r="DB162" s="80"/>
      <c r="DC162" s="80"/>
      <c r="DD162" s="80"/>
      <c r="DE162" s="80"/>
      <c r="DF162" s="80"/>
      <c r="DG162" s="80"/>
      <c r="DH162" s="80"/>
      <c r="DI162" s="80"/>
      <c r="DJ162" s="80"/>
      <c r="DK162" s="80"/>
      <c r="DL162" s="80"/>
      <c r="DM162" s="80"/>
      <c r="DN162" s="80"/>
      <c r="DO162" s="80"/>
      <c r="DP162" s="80"/>
      <c r="DQ162" s="80"/>
      <c r="DR162" s="80"/>
      <c r="DS162" s="80"/>
      <c r="DT162" s="80"/>
      <c r="DU162" s="80"/>
      <c r="DV162" s="80"/>
      <c r="DW162" s="80"/>
      <c r="DX162" s="80"/>
      <c r="DY162" s="80"/>
      <c r="DZ162" s="80"/>
      <c r="EA162" s="80"/>
      <c r="EB162" s="80"/>
      <c r="EC162" s="80"/>
      <c r="ED162" s="80"/>
      <c r="EE162" s="80"/>
      <c r="EF162" s="80"/>
      <c r="EG162" s="80"/>
      <c r="EH162" s="80"/>
      <c r="EI162" s="80"/>
      <c r="EJ162" s="80"/>
      <c r="EK162" s="80"/>
      <c r="EL162" s="80"/>
      <c r="EM162" s="80"/>
      <c r="EN162" s="80"/>
      <c r="EO162" s="80"/>
      <c r="EP162" s="80"/>
      <c r="EQ162" s="80"/>
      <c r="ER162" s="80"/>
      <c r="ES162" s="80"/>
      <c r="ET162" s="80"/>
      <c r="EU162" s="80"/>
      <c r="EV162" s="80"/>
      <c r="EW162" s="80"/>
      <c r="EX162" s="80"/>
      <c r="EY162" s="80"/>
      <c r="EZ162" s="80"/>
      <c r="FA162" s="80"/>
      <c r="FB162" s="80"/>
      <c r="FC162" s="80"/>
      <c r="FD162" s="80"/>
      <c r="FE162" s="80"/>
      <c r="FF162" s="80"/>
      <c r="FG162" s="80"/>
      <c r="FH162" s="80"/>
      <c r="FI162" s="80"/>
      <c r="FJ162" s="80"/>
      <c r="FK162" s="80"/>
      <c r="FL162" s="80"/>
      <c r="FM162" s="80"/>
      <c r="FN162" s="80"/>
      <c r="FO162" s="80"/>
      <c r="FP162" s="80"/>
      <c r="FQ162" s="80"/>
      <c r="FR162" s="80"/>
      <c r="FS162" s="80"/>
      <c r="FT162" s="80"/>
      <c r="FU162" s="80"/>
      <c r="FV162" s="80"/>
      <c r="FW162" s="80"/>
      <c r="FX162" s="80"/>
      <c r="FY162" s="80"/>
      <c r="FZ162" s="80"/>
      <c r="GA162" s="80"/>
      <c r="GB162" s="80"/>
      <c r="GC162" s="80"/>
      <c r="GD162" s="80"/>
      <c r="GE162" s="80"/>
      <c r="GF162" s="80"/>
      <c r="GG162" s="80"/>
      <c r="GH162" s="80"/>
      <c r="GI162" s="80"/>
      <c r="GJ162" s="80"/>
      <c r="GK162" s="80"/>
      <c r="GL162" s="80"/>
      <c r="GM162" s="80"/>
      <c r="GN162" s="80"/>
      <c r="GO162" s="128"/>
      <c r="GP162" s="128"/>
      <c r="GQ162" s="128" t="s">
        <v>206</v>
      </c>
      <c r="GR162" s="128"/>
      <c r="GS162" s="128"/>
      <c r="GT162" s="128"/>
      <c r="GU162" s="128"/>
      <c r="GV162" s="80"/>
      <c r="GW162" s="86"/>
      <c r="GX162" s="86"/>
      <c r="GY162" s="128"/>
      <c r="GZ162" s="86"/>
      <c r="HA162" s="128"/>
      <c r="HB162" s="86"/>
      <c r="HC162" s="80"/>
      <c r="HD162" s="80"/>
      <c r="HE162" s="80"/>
      <c r="HF162" s="80"/>
      <c r="HG162" s="80"/>
      <c r="HH162" s="80"/>
      <c r="HI162" s="80"/>
      <c r="HJ162" s="80"/>
      <c r="HK162" s="80"/>
      <c r="HL162" s="80"/>
      <c r="HM162" s="80"/>
      <c r="HN162" s="80"/>
      <c r="HO162" s="80"/>
      <c r="HP162" s="80"/>
      <c r="HQ162" s="80"/>
      <c r="HR162" s="80"/>
      <c r="HS162" s="80"/>
      <c r="HT162" s="80"/>
      <c r="HU162" s="80"/>
      <c r="HV162" s="80"/>
      <c r="HW162" s="80"/>
      <c r="HX162" s="80"/>
      <c r="HY162" s="80"/>
      <c r="HZ162" s="81"/>
      <c r="IA162" s="81"/>
      <c r="IB162" s="81"/>
      <c r="IC162" s="81"/>
      <c r="ID162" s="81"/>
    </row>
    <row r="163" customFormat="false" ht="28.75" hidden="false" customHeight="true" outlineLevel="0" collapsed="false">
      <c r="A163" s="139"/>
      <c r="B163" s="140" t="s">
        <v>90</v>
      </c>
      <c r="C163" s="141" t="s">
        <v>91</v>
      </c>
      <c r="D163" s="141"/>
      <c r="E163" s="141"/>
      <c r="F163" s="141"/>
      <c r="G163" s="141"/>
      <c r="H163" s="141"/>
      <c r="I163" s="141"/>
      <c r="J163" s="141"/>
      <c r="K163" s="141"/>
      <c r="L163" s="141"/>
      <c r="M163" s="141"/>
      <c r="N163" s="141"/>
      <c r="O163" s="141"/>
      <c r="P163" s="141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80"/>
      <c r="CB163" s="80"/>
      <c r="CC163" s="80"/>
      <c r="CD163" s="80"/>
      <c r="CE163" s="80"/>
      <c r="CF163" s="80"/>
      <c r="CG163" s="80"/>
      <c r="CH163" s="80"/>
      <c r="CI163" s="80"/>
      <c r="CJ163" s="80"/>
      <c r="CK163" s="80"/>
      <c r="CL163" s="80"/>
      <c r="CM163" s="80"/>
      <c r="CN163" s="80"/>
      <c r="CO163" s="80"/>
      <c r="CP163" s="80"/>
      <c r="CQ163" s="80"/>
      <c r="CR163" s="80"/>
      <c r="CS163" s="80"/>
      <c r="CT163" s="80"/>
      <c r="CU163" s="80"/>
      <c r="CV163" s="80"/>
      <c r="CW163" s="80"/>
      <c r="CX163" s="80"/>
      <c r="CY163" s="80"/>
      <c r="CZ163" s="80"/>
      <c r="DA163" s="80"/>
      <c r="DB163" s="80"/>
      <c r="DC163" s="80"/>
      <c r="DD163" s="80"/>
      <c r="DE163" s="80"/>
      <c r="DF163" s="80"/>
      <c r="DG163" s="80"/>
      <c r="DH163" s="80"/>
      <c r="DI163" s="80"/>
      <c r="DJ163" s="80"/>
      <c r="DK163" s="80"/>
      <c r="DL163" s="80"/>
      <c r="DM163" s="80"/>
      <c r="DN163" s="80"/>
      <c r="DO163" s="80"/>
      <c r="DP163" s="80"/>
      <c r="DQ163" s="80"/>
      <c r="DR163" s="80"/>
      <c r="DS163" s="80"/>
      <c r="DT163" s="80"/>
      <c r="DU163" s="80"/>
      <c r="DV163" s="80"/>
      <c r="DW163" s="80"/>
      <c r="DX163" s="80"/>
      <c r="DY163" s="80"/>
      <c r="DZ163" s="80"/>
      <c r="EA163" s="80"/>
      <c r="EB163" s="80"/>
      <c r="EC163" s="80"/>
      <c r="ED163" s="80"/>
      <c r="EE163" s="80"/>
      <c r="EF163" s="80"/>
      <c r="EG163" s="80"/>
      <c r="EH163" s="80"/>
      <c r="EI163" s="80"/>
      <c r="EJ163" s="80"/>
      <c r="EK163" s="80"/>
      <c r="EL163" s="80"/>
      <c r="EM163" s="80"/>
      <c r="EN163" s="80"/>
      <c r="EO163" s="80"/>
      <c r="EP163" s="80"/>
      <c r="EQ163" s="80"/>
      <c r="ER163" s="80"/>
      <c r="ES163" s="80"/>
      <c r="ET163" s="80"/>
      <c r="EU163" s="80"/>
      <c r="EV163" s="80"/>
      <c r="EW163" s="80"/>
      <c r="EX163" s="80"/>
      <c r="EY163" s="80"/>
      <c r="EZ163" s="80"/>
      <c r="FA163" s="80"/>
      <c r="FB163" s="80"/>
      <c r="FC163" s="80"/>
      <c r="FD163" s="80"/>
      <c r="FE163" s="80"/>
      <c r="FF163" s="80"/>
      <c r="FG163" s="80"/>
      <c r="FH163" s="80"/>
      <c r="FI163" s="80"/>
      <c r="FJ163" s="80"/>
      <c r="FK163" s="80"/>
      <c r="FL163" s="80"/>
      <c r="FM163" s="80"/>
      <c r="FN163" s="80"/>
      <c r="FO163" s="80"/>
      <c r="FP163" s="80"/>
      <c r="FQ163" s="80"/>
      <c r="FR163" s="80"/>
      <c r="FS163" s="80"/>
      <c r="FT163" s="80"/>
      <c r="FU163" s="80"/>
      <c r="FV163" s="80"/>
      <c r="FW163" s="80"/>
      <c r="FX163" s="80"/>
      <c r="FY163" s="80"/>
      <c r="FZ163" s="80"/>
      <c r="GA163" s="80"/>
      <c r="GB163" s="80"/>
      <c r="GC163" s="80"/>
      <c r="GD163" s="80"/>
      <c r="GE163" s="80"/>
      <c r="GF163" s="80"/>
      <c r="GG163" s="80"/>
      <c r="GH163" s="80"/>
      <c r="GI163" s="80"/>
      <c r="GJ163" s="80"/>
      <c r="GK163" s="80"/>
      <c r="GL163" s="80"/>
      <c r="GM163" s="80"/>
      <c r="GN163" s="80"/>
      <c r="GO163" s="128"/>
      <c r="GP163" s="128"/>
      <c r="GQ163" s="128"/>
      <c r="GR163" s="128"/>
      <c r="GS163" s="128"/>
      <c r="GT163" s="128"/>
      <c r="GU163" s="128"/>
      <c r="GV163" s="142" t="s">
        <v>91</v>
      </c>
      <c r="GW163" s="86"/>
      <c r="GX163" s="86"/>
      <c r="GY163" s="128"/>
      <c r="GZ163" s="86"/>
      <c r="HA163" s="128"/>
      <c r="HB163" s="86"/>
      <c r="HC163" s="80"/>
      <c r="HD163" s="80"/>
      <c r="HE163" s="80"/>
      <c r="HF163" s="80"/>
      <c r="HG163" s="80"/>
      <c r="HH163" s="80"/>
      <c r="HI163" s="80"/>
      <c r="HJ163" s="80"/>
      <c r="HK163" s="80"/>
      <c r="HL163" s="80"/>
      <c r="HM163" s="80"/>
      <c r="HN163" s="80"/>
      <c r="HO163" s="80"/>
      <c r="HP163" s="80"/>
      <c r="HQ163" s="80"/>
      <c r="HR163" s="80"/>
      <c r="HS163" s="80"/>
      <c r="HT163" s="80"/>
      <c r="HU163" s="80"/>
      <c r="HV163" s="80"/>
      <c r="HW163" s="80"/>
      <c r="HX163" s="80"/>
      <c r="HY163" s="80"/>
      <c r="HZ163" s="81"/>
      <c r="IA163" s="81"/>
      <c r="IB163" s="81"/>
      <c r="IC163" s="81"/>
      <c r="ID163" s="81"/>
    </row>
    <row r="164" customFormat="false" ht="13.8" hidden="false" customHeight="true" outlineLevel="0" collapsed="false">
      <c r="A164" s="143"/>
      <c r="B164" s="144" t="s">
        <v>86</v>
      </c>
      <c r="C164" s="83" t="s">
        <v>92</v>
      </c>
      <c r="D164" s="83"/>
      <c r="E164" s="83"/>
      <c r="F164" s="83"/>
      <c r="G164" s="83"/>
      <c r="H164" s="145" t="s">
        <v>93</v>
      </c>
      <c r="I164" s="146"/>
      <c r="J164" s="146"/>
      <c r="K164" s="172" t="n">
        <v>5.208</v>
      </c>
      <c r="L164" s="148"/>
      <c r="M164" s="146"/>
      <c r="N164" s="148"/>
      <c r="O164" s="146"/>
      <c r="P164" s="149" t="n">
        <v>4264.78</v>
      </c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80"/>
      <c r="CB164" s="80"/>
      <c r="CC164" s="80"/>
      <c r="CD164" s="80"/>
      <c r="CE164" s="80"/>
      <c r="CF164" s="80"/>
      <c r="CG164" s="80"/>
      <c r="CH164" s="80"/>
      <c r="CI164" s="80"/>
      <c r="CJ164" s="80"/>
      <c r="CK164" s="80"/>
      <c r="CL164" s="80"/>
      <c r="CM164" s="80"/>
      <c r="CN164" s="80"/>
      <c r="CO164" s="80"/>
      <c r="CP164" s="80"/>
      <c r="CQ164" s="80"/>
      <c r="CR164" s="80"/>
      <c r="CS164" s="80"/>
      <c r="CT164" s="80"/>
      <c r="CU164" s="80"/>
      <c r="CV164" s="80"/>
      <c r="CW164" s="80"/>
      <c r="CX164" s="80"/>
      <c r="CY164" s="80"/>
      <c r="CZ164" s="80"/>
      <c r="DA164" s="80"/>
      <c r="DB164" s="80"/>
      <c r="DC164" s="80"/>
      <c r="DD164" s="80"/>
      <c r="DE164" s="80"/>
      <c r="DF164" s="80"/>
      <c r="DG164" s="80"/>
      <c r="DH164" s="80"/>
      <c r="DI164" s="80"/>
      <c r="DJ164" s="80"/>
      <c r="DK164" s="80"/>
      <c r="DL164" s="80"/>
      <c r="DM164" s="80"/>
      <c r="DN164" s="80"/>
      <c r="DO164" s="80"/>
      <c r="DP164" s="80"/>
      <c r="DQ164" s="80"/>
      <c r="DR164" s="80"/>
      <c r="DS164" s="80"/>
      <c r="DT164" s="80"/>
      <c r="DU164" s="80"/>
      <c r="DV164" s="80"/>
      <c r="DW164" s="80"/>
      <c r="DX164" s="80"/>
      <c r="DY164" s="80"/>
      <c r="DZ164" s="80"/>
      <c r="EA164" s="80"/>
      <c r="EB164" s="80"/>
      <c r="EC164" s="80"/>
      <c r="ED164" s="80"/>
      <c r="EE164" s="80"/>
      <c r="EF164" s="80"/>
      <c r="EG164" s="80"/>
      <c r="EH164" s="80"/>
      <c r="EI164" s="80"/>
      <c r="EJ164" s="80"/>
      <c r="EK164" s="80"/>
      <c r="EL164" s="80"/>
      <c r="EM164" s="80"/>
      <c r="EN164" s="80"/>
      <c r="EO164" s="80"/>
      <c r="EP164" s="80"/>
      <c r="EQ164" s="80"/>
      <c r="ER164" s="80"/>
      <c r="ES164" s="80"/>
      <c r="ET164" s="80"/>
      <c r="EU164" s="80"/>
      <c r="EV164" s="80"/>
      <c r="EW164" s="80"/>
      <c r="EX164" s="80"/>
      <c r="EY164" s="80"/>
      <c r="EZ164" s="80"/>
      <c r="FA164" s="80"/>
      <c r="FB164" s="80"/>
      <c r="FC164" s="80"/>
      <c r="FD164" s="80"/>
      <c r="FE164" s="80"/>
      <c r="FF164" s="80"/>
      <c r="FG164" s="80"/>
      <c r="FH164" s="80"/>
      <c r="FI164" s="80"/>
      <c r="FJ164" s="80"/>
      <c r="FK164" s="80"/>
      <c r="FL164" s="80"/>
      <c r="FM164" s="80"/>
      <c r="FN164" s="80"/>
      <c r="FO164" s="80"/>
      <c r="FP164" s="80"/>
      <c r="FQ164" s="80"/>
      <c r="FR164" s="80"/>
      <c r="FS164" s="80"/>
      <c r="FT164" s="80"/>
      <c r="FU164" s="80"/>
      <c r="FV164" s="80"/>
      <c r="FW164" s="80"/>
      <c r="FX164" s="80"/>
      <c r="FY164" s="80"/>
      <c r="FZ164" s="80"/>
      <c r="GA164" s="80"/>
      <c r="GB164" s="80"/>
      <c r="GC164" s="80"/>
      <c r="GD164" s="80"/>
      <c r="GE164" s="80"/>
      <c r="GF164" s="80"/>
      <c r="GG164" s="80"/>
      <c r="GH164" s="80"/>
      <c r="GI164" s="80"/>
      <c r="GJ164" s="80"/>
      <c r="GK164" s="80"/>
      <c r="GL164" s="80"/>
      <c r="GM164" s="80"/>
      <c r="GN164" s="80"/>
      <c r="GO164" s="128"/>
      <c r="GP164" s="128"/>
      <c r="GQ164" s="128"/>
      <c r="GR164" s="128"/>
      <c r="GS164" s="128"/>
      <c r="GT164" s="128"/>
      <c r="GU164" s="128"/>
      <c r="GV164" s="80"/>
      <c r="GW164" s="86" t="s">
        <v>92</v>
      </c>
      <c r="GX164" s="86"/>
      <c r="GY164" s="128"/>
      <c r="GZ164" s="86"/>
      <c r="HA164" s="128"/>
      <c r="HB164" s="86"/>
      <c r="HC164" s="80"/>
      <c r="HD164" s="80"/>
      <c r="HE164" s="80"/>
      <c r="HF164" s="80"/>
      <c r="HG164" s="80"/>
      <c r="HH164" s="80"/>
      <c r="HI164" s="80"/>
      <c r="HJ164" s="80"/>
      <c r="HK164" s="80"/>
      <c r="HL164" s="80"/>
      <c r="HM164" s="80"/>
      <c r="HN164" s="80"/>
      <c r="HO164" s="80"/>
      <c r="HP164" s="80"/>
      <c r="HQ164" s="80"/>
      <c r="HR164" s="80"/>
      <c r="HS164" s="80"/>
      <c r="HT164" s="80"/>
      <c r="HU164" s="80"/>
      <c r="HV164" s="80"/>
      <c r="HW164" s="80"/>
      <c r="HX164" s="80"/>
      <c r="HY164" s="80"/>
      <c r="HZ164" s="81"/>
      <c r="IA164" s="81"/>
      <c r="IB164" s="81"/>
      <c r="IC164" s="81"/>
      <c r="ID164" s="81"/>
    </row>
    <row r="165" customFormat="false" ht="13.8" hidden="false" customHeight="true" outlineLevel="0" collapsed="false">
      <c r="A165" s="150"/>
      <c r="B165" s="144" t="s">
        <v>207</v>
      </c>
      <c r="C165" s="83" t="s">
        <v>208</v>
      </c>
      <c r="D165" s="83"/>
      <c r="E165" s="83"/>
      <c r="F165" s="83"/>
      <c r="G165" s="83"/>
      <c r="H165" s="145" t="s">
        <v>93</v>
      </c>
      <c r="I165" s="163" t="n">
        <v>14</v>
      </c>
      <c r="J165" s="152" t="n">
        <v>1.2</v>
      </c>
      <c r="K165" s="172" t="n">
        <v>5.208</v>
      </c>
      <c r="L165" s="153"/>
      <c r="M165" s="154"/>
      <c r="N165" s="155" t="n">
        <v>818.89</v>
      </c>
      <c r="O165" s="146"/>
      <c r="P165" s="149" t="n">
        <v>4264.78</v>
      </c>
      <c r="Q165" s="156"/>
      <c r="R165" s="156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80"/>
      <c r="CB165" s="80"/>
      <c r="CC165" s="80"/>
      <c r="CD165" s="80"/>
      <c r="CE165" s="80"/>
      <c r="CF165" s="80"/>
      <c r="CG165" s="80"/>
      <c r="CH165" s="80"/>
      <c r="CI165" s="80"/>
      <c r="CJ165" s="80"/>
      <c r="CK165" s="80"/>
      <c r="CL165" s="80"/>
      <c r="CM165" s="80"/>
      <c r="CN165" s="80"/>
      <c r="CO165" s="80"/>
      <c r="CP165" s="80"/>
      <c r="CQ165" s="80"/>
      <c r="CR165" s="80"/>
      <c r="CS165" s="80"/>
      <c r="CT165" s="80"/>
      <c r="CU165" s="80"/>
      <c r="CV165" s="80"/>
      <c r="CW165" s="80"/>
      <c r="CX165" s="80"/>
      <c r="CY165" s="80"/>
      <c r="CZ165" s="80"/>
      <c r="DA165" s="80"/>
      <c r="DB165" s="80"/>
      <c r="DC165" s="80"/>
      <c r="DD165" s="80"/>
      <c r="DE165" s="80"/>
      <c r="DF165" s="80"/>
      <c r="DG165" s="80"/>
      <c r="DH165" s="80"/>
      <c r="DI165" s="80"/>
      <c r="DJ165" s="80"/>
      <c r="DK165" s="80"/>
      <c r="DL165" s="80"/>
      <c r="DM165" s="80"/>
      <c r="DN165" s="80"/>
      <c r="DO165" s="80"/>
      <c r="DP165" s="80"/>
      <c r="DQ165" s="80"/>
      <c r="DR165" s="80"/>
      <c r="DS165" s="80"/>
      <c r="DT165" s="80"/>
      <c r="DU165" s="80"/>
      <c r="DV165" s="80"/>
      <c r="DW165" s="80"/>
      <c r="DX165" s="80"/>
      <c r="DY165" s="80"/>
      <c r="DZ165" s="80"/>
      <c r="EA165" s="80"/>
      <c r="EB165" s="80"/>
      <c r="EC165" s="80"/>
      <c r="ED165" s="80"/>
      <c r="EE165" s="80"/>
      <c r="EF165" s="80"/>
      <c r="EG165" s="80"/>
      <c r="EH165" s="80"/>
      <c r="EI165" s="80"/>
      <c r="EJ165" s="80"/>
      <c r="EK165" s="80"/>
      <c r="EL165" s="80"/>
      <c r="EM165" s="80"/>
      <c r="EN165" s="80"/>
      <c r="EO165" s="80"/>
      <c r="EP165" s="80"/>
      <c r="EQ165" s="80"/>
      <c r="ER165" s="80"/>
      <c r="ES165" s="80"/>
      <c r="ET165" s="80"/>
      <c r="EU165" s="80"/>
      <c r="EV165" s="80"/>
      <c r="EW165" s="80"/>
      <c r="EX165" s="80"/>
      <c r="EY165" s="80"/>
      <c r="EZ165" s="80"/>
      <c r="FA165" s="80"/>
      <c r="FB165" s="80"/>
      <c r="FC165" s="80"/>
      <c r="FD165" s="80"/>
      <c r="FE165" s="80"/>
      <c r="FF165" s="80"/>
      <c r="FG165" s="80"/>
      <c r="FH165" s="80"/>
      <c r="FI165" s="80"/>
      <c r="FJ165" s="80"/>
      <c r="FK165" s="80"/>
      <c r="FL165" s="80"/>
      <c r="FM165" s="80"/>
      <c r="FN165" s="80"/>
      <c r="FO165" s="80"/>
      <c r="FP165" s="80"/>
      <c r="FQ165" s="80"/>
      <c r="FR165" s="80"/>
      <c r="FS165" s="80"/>
      <c r="FT165" s="80"/>
      <c r="FU165" s="80"/>
      <c r="FV165" s="80"/>
      <c r="FW165" s="80"/>
      <c r="FX165" s="80"/>
      <c r="FY165" s="80"/>
      <c r="FZ165" s="80"/>
      <c r="GA165" s="80"/>
      <c r="GB165" s="80"/>
      <c r="GC165" s="80"/>
      <c r="GD165" s="80"/>
      <c r="GE165" s="80"/>
      <c r="GF165" s="80"/>
      <c r="GG165" s="80"/>
      <c r="GH165" s="80"/>
      <c r="GI165" s="80"/>
      <c r="GJ165" s="80"/>
      <c r="GK165" s="80"/>
      <c r="GL165" s="80"/>
      <c r="GM165" s="80"/>
      <c r="GN165" s="80"/>
      <c r="GO165" s="128"/>
      <c r="GP165" s="128"/>
      <c r="GQ165" s="128"/>
      <c r="GR165" s="128"/>
      <c r="GS165" s="128"/>
      <c r="GT165" s="128"/>
      <c r="GU165" s="128"/>
      <c r="GV165" s="80"/>
      <c r="GW165" s="86"/>
      <c r="GX165" s="86" t="s">
        <v>208</v>
      </c>
      <c r="GY165" s="128"/>
      <c r="GZ165" s="86"/>
      <c r="HA165" s="128"/>
      <c r="HB165" s="86"/>
      <c r="HC165" s="80"/>
      <c r="HD165" s="80"/>
      <c r="HE165" s="80"/>
      <c r="HF165" s="80"/>
      <c r="HG165" s="80"/>
      <c r="HH165" s="80"/>
      <c r="HI165" s="80"/>
      <c r="HJ165" s="80"/>
      <c r="HK165" s="80"/>
      <c r="HL165" s="80"/>
      <c r="HM165" s="80"/>
      <c r="HN165" s="80"/>
      <c r="HO165" s="80"/>
      <c r="HP165" s="80"/>
      <c r="HQ165" s="80"/>
      <c r="HR165" s="80"/>
      <c r="HS165" s="80"/>
      <c r="HT165" s="80"/>
      <c r="HU165" s="80"/>
      <c r="HV165" s="80"/>
      <c r="HW165" s="80"/>
      <c r="HX165" s="80"/>
      <c r="HY165" s="80"/>
      <c r="HZ165" s="81"/>
      <c r="IA165" s="81"/>
      <c r="IB165" s="81"/>
      <c r="IC165" s="81"/>
      <c r="ID165" s="81"/>
    </row>
    <row r="166" customFormat="false" ht="13.8" hidden="false" customHeight="true" outlineLevel="0" collapsed="false">
      <c r="A166" s="143"/>
      <c r="B166" s="144" t="s">
        <v>109</v>
      </c>
      <c r="C166" s="83" t="s">
        <v>123</v>
      </c>
      <c r="D166" s="83"/>
      <c r="E166" s="83"/>
      <c r="F166" s="83"/>
      <c r="G166" s="83"/>
      <c r="H166" s="145"/>
      <c r="I166" s="146"/>
      <c r="J166" s="146"/>
      <c r="K166" s="146"/>
      <c r="L166" s="148"/>
      <c r="M166" s="146"/>
      <c r="N166" s="148"/>
      <c r="O166" s="146"/>
      <c r="P166" s="157" t="n">
        <v>199.69</v>
      </c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80"/>
      <c r="CB166" s="80"/>
      <c r="CC166" s="80"/>
      <c r="CD166" s="80"/>
      <c r="CE166" s="80"/>
      <c r="CF166" s="80"/>
      <c r="CG166" s="80"/>
      <c r="CH166" s="80"/>
      <c r="CI166" s="80"/>
      <c r="CJ166" s="80"/>
      <c r="CK166" s="80"/>
      <c r="CL166" s="80"/>
      <c r="CM166" s="80"/>
      <c r="CN166" s="80"/>
      <c r="CO166" s="80"/>
      <c r="CP166" s="80"/>
      <c r="CQ166" s="80"/>
      <c r="CR166" s="80"/>
      <c r="CS166" s="80"/>
      <c r="CT166" s="80"/>
      <c r="CU166" s="80"/>
      <c r="CV166" s="80"/>
      <c r="CW166" s="80"/>
      <c r="CX166" s="80"/>
      <c r="CY166" s="80"/>
      <c r="CZ166" s="80"/>
      <c r="DA166" s="80"/>
      <c r="DB166" s="80"/>
      <c r="DC166" s="80"/>
      <c r="DD166" s="80"/>
      <c r="DE166" s="80"/>
      <c r="DF166" s="80"/>
      <c r="DG166" s="80"/>
      <c r="DH166" s="80"/>
      <c r="DI166" s="80"/>
      <c r="DJ166" s="80"/>
      <c r="DK166" s="80"/>
      <c r="DL166" s="80"/>
      <c r="DM166" s="80"/>
      <c r="DN166" s="80"/>
      <c r="DO166" s="80"/>
      <c r="DP166" s="80"/>
      <c r="DQ166" s="80"/>
      <c r="DR166" s="80"/>
      <c r="DS166" s="80"/>
      <c r="DT166" s="80"/>
      <c r="DU166" s="80"/>
      <c r="DV166" s="80"/>
      <c r="DW166" s="80"/>
      <c r="DX166" s="80"/>
      <c r="DY166" s="80"/>
      <c r="DZ166" s="80"/>
      <c r="EA166" s="80"/>
      <c r="EB166" s="80"/>
      <c r="EC166" s="80"/>
      <c r="ED166" s="80"/>
      <c r="EE166" s="80"/>
      <c r="EF166" s="80"/>
      <c r="EG166" s="80"/>
      <c r="EH166" s="80"/>
      <c r="EI166" s="80"/>
      <c r="EJ166" s="80"/>
      <c r="EK166" s="80"/>
      <c r="EL166" s="80"/>
      <c r="EM166" s="80"/>
      <c r="EN166" s="80"/>
      <c r="EO166" s="80"/>
      <c r="EP166" s="80"/>
      <c r="EQ166" s="80"/>
      <c r="ER166" s="80"/>
      <c r="ES166" s="80"/>
      <c r="ET166" s="80"/>
      <c r="EU166" s="80"/>
      <c r="EV166" s="80"/>
      <c r="EW166" s="80"/>
      <c r="EX166" s="80"/>
      <c r="EY166" s="80"/>
      <c r="EZ166" s="80"/>
      <c r="FA166" s="80"/>
      <c r="FB166" s="80"/>
      <c r="FC166" s="80"/>
      <c r="FD166" s="80"/>
      <c r="FE166" s="80"/>
      <c r="FF166" s="80"/>
      <c r="FG166" s="80"/>
      <c r="FH166" s="80"/>
      <c r="FI166" s="80"/>
      <c r="FJ166" s="80"/>
      <c r="FK166" s="80"/>
      <c r="FL166" s="80"/>
      <c r="FM166" s="80"/>
      <c r="FN166" s="80"/>
      <c r="FO166" s="80"/>
      <c r="FP166" s="80"/>
      <c r="FQ166" s="80"/>
      <c r="FR166" s="80"/>
      <c r="FS166" s="80"/>
      <c r="FT166" s="80"/>
      <c r="FU166" s="80"/>
      <c r="FV166" s="80"/>
      <c r="FW166" s="80"/>
      <c r="FX166" s="80"/>
      <c r="FY166" s="80"/>
      <c r="FZ166" s="80"/>
      <c r="GA166" s="80"/>
      <c r="GB166" s="80"/>
      <c r="GC166" s="80"/>
      <c r="GD166" s="80"/>
      <c r="GE166" s="80"/>
      <c r="GF166" s="80"/>
      <c r="GG166" s="80"/>
      <c r="GH166" s="80"/>
      <c r="GI166" s="80"/>
      <c r="GJ166" s="80"/>
      <c r="GK166" s="80"/>
      <c r="GL166" s="80"/>
      <c r="GM166" s="80"/>
      <c r="GN166" s="80"/>
      <c r="GO166" s="128"/>
      <c r="GP166" s="128"/>
      <c r="GQ166" s="128"/>
      <c r="GR166" s="128"/>
      <c r="GS166" s="128"/>
      <c r="GT166" s="128"/>
      <c r="GU166" s="128"/>
      <c r="GV166" s="80"/>
      <c r="GW166" s="86" t="s">
        <v>123</v>
      </c>
      <c r="GX166" s="86"/>
      <c r="GY166" s="128"/>
      <c r="GZ166" s="86"/>
      <c r="HA166" s="128"/>
      <c r="HB166" s="86"/>
      <c r="HC166" s="80"/>
      <c r="HD166" s="80"/>
      <c r="HE166" s="80"/>
      <c r="HF166" s="80"/>
      <c r="HG166" s="80"/>
      <c r="HH166" s="80"/>
      <c r="HI166" s="80"/>
      <c r="HJ166" s="80"/>
      <c r="HK166" s="80"/>
      <c r="HL166" s="80"/>
      <c r="HM166" s="80"/>
      <c r="HN166" s="80"/>
      <c r="HO166" s="80"/>
      <c r="HP166" s="80"/>
      <c r="HQ166" s="80"/>
      <c r="HR166" s="80"/>
      <c r="HS166" s="80"/>
      <c r="HT166" s="80"/>
      <c r="HU166" s="80"/>
      <c r="HV166" s="80"/>
      <c r="HW166" s="80"/>
      <c r="HX166" s="80"/>
      <c r="HY166" s="80"/>
      <c r="HZ166" s="81"/>
      <c r="IA166" s="81"/>
      <c r="IB166" s="81"/>
      <c r="IC166" s="81"/>
      <c r="ID166" s="81"/>
    </row>
    <row r="167" customFormat="false" ht="13.8" hidden="false" customHeight="true" outlineLevel="0" collapsed="false">
      <c r="A167" s="143"/>
      <c r="B167" s="144"/>
      <c r="C167" s="83" t="s">
        <v>124</v>
      </c>
      <c r="D167" s="83"/>
      <c r="E167" s="83"/>
      <c r="F167" s="83"/>
      <c r="G167" s="83"/>
      <c r="H167" s="145" t="s">
        <v>93</v>
      </c>
      <c r="I167" s="146"/>
      <c r="J167" s="146"/>
      <c r="K167" s="147" t="n">
        <v>0.13392</v>
      </c>
      <c r="L167" s="148"/>
      <c r="M167" s="146"/>
      <c r="N167" s="148"/>
      <c r="O167" s="146"/>
      <c r="P167" s="157" t="n">
        <v>126.77</v>
      </c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80"/>
      <c r="CB167" s="80"/>
      <c r="CC167" s="80"/>
      <c r="CD167" s="80"/>
      <c r="CE167" s="80"/>
      <c r="CF167" s="80"/>
      <c r="CG167" s="80"/>
      <c r="CH167" s="80"/>
      <c r="CI167" s="80"/>
      <c r="CJ167" s="80"/>
      <c r="CK167" s="80"/>
      <c r="CL167" s="80"/>
      <c r="CM167" s="80"/>
      <c r="CN167" s="80"/>
      <c r="CO167" s="80"/>
      <c r="CP167" s="80"/>
      <c r="CQ167" s="80"/>
      <c r="CR167" s="80"/>
      <c r="CS167" s="80"/>
      <c r="CT167" s="80"/>
      <c r="CU167" s="80"/>
      <c r="CV167" s="80"/>
      <c r="CW167" s="80"/>
      <c r="CX167" s="80"/>
      <c r="CY167" s="80"/>
      <c r="CZ167" s="80"/>
      <c r="DA167" s="80"/>
      <c r="DB167" s="80"/>
      <c r="DC167" s="80"/>
      <c r="DD167" s="80"/>
      <c r="DE167" s="80"/>
      <c r="DF167" s="80"/>
      <c r="DG167" s="80"/>
      <c r="DH167" s="80"/>
      <c r="DI167" s="80"/>
      <c r="DJ167" s="80"/>
      <c r="DK167" s="80"/>
      <c r="DL167" s="80"/>
      <c r="DM167" s="80"/>
      <c r="DN167" s="80"/>
      <c r="DO167" s="80"/>
      <c r="DP167" s="80"/>
      <c r="DQ167" s="80"/>
      <c r="DR167" s="80"/>
      <c r="DS167" s="80"/>
      <c r="DT167" s="80"/>
      <c r="DU167" s="80"/>
      <c r="DV167" s="80"/>
      <c r="DW167" s="80"/>
      <c r="DX167" s="80"/>
      <c r="DY167" s="80"/>
      <c r="DZ167" s="80"/>
      <c r="EA167" s="80"/>
      <c r="EB167" s="80"/>
      <c r="EC167" s="80"/>
      <c r="ED167" s="80"/>
      <c r="EE167" s="80"/>
      <c r="EF167" s="80"/>
      <c r="EG167" s="80"/>
      <c r="EH167" s="80"/>
      <c r="EI167" s="80"/>
      <c r="EJ167" s="80"/>
      <c r="EK167" s="80"/>
      <c r="EL167" s="80"/>
      <c r="EM167" s="80"/>
      <c r="EN167" s="80"/>
      <c r="EO167" s="80"/>
      <c r="EP167" s="80"/>
      <c r="EQ167" s="80"/>
      <c r="ER167" s="80"/>
      <c r="ES167" s="80"/>
      <c r="ET167" s="80"/>
      <c r="EU167" s="80"/>
      <c r="EV167" s="80"/>
      <c r="EW167" s="80"/>
      <c r="EX167" s="80"/>
      <c r="EY167" s="80"/>
      <c r="EZ167" s="80"/>
      <c r="FA167" s="80"/>
      <c r="FB167" s="80"/>
      <c r="FC167" s="80"/>
      <c r="FD167" s="80"/>
      <c r="FE167" s="80"/>
      <c r="FF167" s="80"/>
      <c r="FG167" s="80"/>
      <c r="FH167" s="80"/>
      <c r="FI167" s="80"/>
      <c r="FJ167" s="80"/>
      <c r="FK167" s="80"/>
      <c r="FL167" s="80"/>
      <c r="FM167" s="80"/>
      <c r="FN167" s="80"/>
      <c r="FO167" s="80"/>
      <c r="FP167" s="80"/>
      <c r="FQ167" s="80"/>
      <c r="FR167" s="80"/>
      <c r="FS167" s="80"/>
      <c r="FT167" s="80"/>
      <c r="FU167" s="80"/>
      <c r="FV167" s="80"/>
      <c r="FW167" s="80"/>
      <c r="FX167" s="80"/>
      <c r="FY167" s="80"/>
      <c r="FZ167" s="80"/>
      <c r="GA167" s="80"/>
      <c r="GB167" s="80"/>
      <c r="GC167" s="80"/>
      <c r="GD167" s="80"/>
      <c r="GE167" s="80"/>
      <c r="GF167" s="80"/>
      <c r="GG167" s="80"/>
      <c r="GH167" s="80"/>
      <c r="GI167" s="80"/>
      <c r="GJ167" s="80"/>
      <c r="GK167" s="80"/>
      <c r="GL167" s="80"/>
      <c r="GM167" s="80"/>
      <c r="GN167" s="80"/>
      <c r="GO167" s="128"/>
      <c r="GP167" s="128"/>
      <c r="GQ167" s="128"/>
      <c r="GR167" s="128"/>
      <c r="GS167" s="128"/>
      <c r="GT167" s="128"/>
      <c r="GU167" s="128"/>
      <c r="GV167" s="80"/>
      <c r="GW167" s="86" t="s">
        <v>124</v>
      </c>
      <c r="GX167" s="86"/>
      <c r="GY167" s="128"/>
      <c r="GZ167" s="86"/>
      <c r="HA167" s="128"/>
      <c r="HB167" s="86"/>
      <c r="HC167" s="80"/>
      <c r="HD167" s="80"/>
      <c r="HE167" s="80"/>
      <c r="HF167" s="80"/>
      <c r="HG167" s="80"/>
      <c r="HH167" s="80"/>
      <c r="HI167" s="80"/>
      <c r="HJ167" s="80"/>
      <c r="HK167" s="80"/>
      <c r="HL167" s="80"/>
      <c r="HM167" s="80"/>
      <c r="HN167" s="80"/>
      <c r="HO167" s="80"/>
      <c r="HP167" s="80"/>
      <c r="HQ167" s="80"/>
      <c r="HR167" s="80"/>
      <c r="HS167" s="80"/>
      <c r="HT167" s="80"/>
      <c r="HU167" s="80"/>
      <c r="HV167" s="80"/>
      <c r="HW167" s="80"/>
      <c r="HX167" s="80"/>
      <c r="HY167" s="80"/>
      <c r="HZ167" s="81"/>
      <c r="IA167" s="81"/>
      <c r="IB167" s="81"/>
      <c r="IC167" s="81"/>
      <c r="ID167" s="81"/>
    </row>
    <row r="168" customFormat="false" ht="13.8" hidden="false" customHeight="true" outlineLevel="0" collapsed="false">
      <c r="A168" s="150"/>
      <c r="B168" s="144" t="s">
        <v>125</v>
      </c>
      <c r="C168" s="83" t="s">
        <v>126</v>
      </c>
      <c r="D168" s="83"/>
      <c r="E168" s="83"/>
      <c r="F168" s="83"/>
      <c r="G168" s="83"/>
      <c r="H168" s="145" t="s">
        <v>127</v>
      </c>
      <c r="I168" s="151" t="n">
        <v>0.15</v>
      </c>
      <c r="J168" s="152" t="n">
        <v>1.2</v>
      </c>
      <c r="K168" s="158" t="n">
        <v>0.0558</v>
      </c>
      <c r="L168" s="153"/>
      <c r="M168" s="154"/>
      <c r="N168" s="155" t="n">
        <v>2383.21</v>
      </c>
      <c r="O168" s="146"/>
      <c r="P168" s="149" t="n">
        <v>132.98</v>
      </c>
      <c r="Q168" s="156"/>
      <c r="R168" s="156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80"/>
      <c r="CB168" s="80"/>
      <c r="CC168" s="80"/>
      <c r="CD168" s="80"/>
      <c r="CE168" s="80"/>
      <c r="CF168" s="80"/>
      <c r="CG168" s="80"/>
      <c r="CH168" s="80"/>
      <c r="CI168" s="80"/>
      <c r="CJ168" s="80"/>
      <c r="CK168" s="80"/>
      <c r="CL168" s="80"/>
      <c r="CM168" s="80"/>
      <c r="CN168" s="80"/>
      <c r="CO168" s="80"/>
      <c r="CP168" s="80"/>
      <c r="CQ168" s="80"/>
      <c r="CR168" s="80"/>
      <c r="CS168" s="80"/>
      <c r="CT168" s="80"/>
      <c r="CU168" s="80"/>
      <c r="CV168" s="80"/>
      <c r="CW168" s="80"/>
      <c r="CX168" s="80"/>
      <c r="CY168" s="80"/>
      <c r="CZ168" s="80"/>
      <c r="DA168" s="80"/>
      <c r="DB168" s="80"/>
      <c r="DC168" s="80"/>
      <c r="DD168" s="80"/>
      <c r="DE168" s="80"/>
      <c r="DF168" s="80"/>
      <c r="DG168" s="80"/>
      <c r="DH168" s="80"/>
      <c r="DI168" s="80"/>
      <c r="DJ168" s="80"/>
      <c r="DK168" s="80"/>
      <c r="DL168" s="80"/>
      <c r="DM168" s="80"/>
      <c r="DN168" s="80"/>
      <c r="DO168" s="80"/>
      <c r="DP168" s="80"/>
      <c r="DQ168" s="80"/>
      <c r="DR168" s="80"/>
      <c r="DS168" s="80"/>
      <c r="DT168" s="80"/>
      <c r="DU168" s="80"/>
      <c r="DV168" s="80"/>
      <c r="DW168" s="80"/>
      <c r="DX168" s="80"/>
      <c r="DY168" s="80"/>
      <c r="DZ168" s="80"/>
      <c r="EA168" s="80"/>
      <c r="EB168" s="80"/>
      <c r="EC168" s="80"/>
      <c r="ED168" s="80"/>
      <c r="EE168" s="80"/>
      <c r="EF168" s="80"/>
      <c r="EG168" s="80"/>
      <c r="EH168" s="80"/>
      <c r="EI168" s="80"/>
      <c r="EJ168" s="80"/>
      <c r="EK168" s="80"/>
      <c r="EL168" s="80"/>
      <c r="EM168" s="80"/>
      <c r="EN168" s="80"/>
      <c r="EO168" s="80"/>
      <c r="EP168" s="80"/>
      <c r="EQ168" s="80"/>
      <c r="ER168" s="80"/>
      <c r="ES168" s="80"/>
      <c r="ET168" s="80"/>
      <c r="EU168" s="80"/>
      <c r="EV168" s="80"/>
      <c r="EW168" s="80"/>
      <c r="EX168" s="80"/>
      <c r="EY168" s="80"/>
      <c r="EZ168" s="80"/>
      <c r="FA168" s="80"/>
      <c r="FB168" s="80"/>
      <c r="FC168" s="80"/>
      <c r="FD168" s="80"/>
      <c r="FE168" s="80"/>
      <c r="FF168" s="80"/>
      <c r="FG168" s="80"/>
      <c r="FH168" s="80"/>
      <c r="FI168" s="80"/>
      <c r="FJ168" s="80"/>
      <c r="FK168" s="80"/>
      <c r="FL168" s="80"/>
      <c r="FM168" s="80"/>
      <c r="FN168" s="80"/>
      <c r="FO168" s="80"/>
      <c r="FP168" s="80"/>
      <c r="FQ168" s="80"/>
      <c r="FR168" s="80"/>
      <c r="FS168" s="80"/>
      <c r="FT168" s="80"/>
      <c r="FU168" s="80"/>
      <c r="FV168" s="80"/>
      <c r="FW168" s="80"/>
      <c r="FX168" s="80"/>
      <c r="FY168" s="80"/>
      <c r="FZ168" s="80"/>
      <c r="GA168" s="80"/>
      <c r="GB168" s="80"/>
      <c r="GC168" s="80"/>
      <c r="GD168" s="80"/>
      <c r="GE168" s="80"/>
      <c r="GF168" s="80"/>
      <c r="GG168" s="80"/>
      <c r="GH168" s="80"/>
      <c r="GI168" s="80"/>
      <c r="GJ168" s="80"/>
      <c r="GK168" s="80"/>
      <c r="GL168" s="80"/>
      <c r="GM168" s="80"/>
      <c r="GN168" s="80"/>
      <c r="GO168" s="128"/>
      <c r="GP168" s="128"/>
      <c r="GQ168" s="128"/>
      <c r="GR168" s="128"/>
      <c r="GS168" s="128"/>
      <c r="GT168" s="128"/>
      <c r="GU168" s="128"/>
      <c r="GV168" s="80"/>
      <c r="GW168" s="86"/>
      <c r="GX168" s="86" t="s">
        <v>126</v>
      </c>
      <c r="GY168" s="128"/>
      <c r="GZ168" s="86"/>
      <c r="HA168" s="128"/>
      <c r="HB168" s="86"/>
      <c r="HC168" s="80"/>
      <c r="HD168" s="80"/>
      <c r="HE168" s="80"/>
      <c r="HF168" s="80"/>
      <c r="HG168" s="80"/>
      <c r="HH168" s="80"/>
      <c r="HI168" s="80"/>
      <c r="HJ168" s="80"/>
      <c r="HK168" s="80"/>
      <c r="HL168" s="80"/>
      <c r="HM168" s="80"/>
      <c r="HN168" s="80"/>
      <c r="HO168" s="80"/>
      <c r="HP168" s="80"/>
      <c r="HQ168" s="80"/>
      <c r="HR168" s="80"/>
      <c r="HS168" s="80"/>
      <c r="HT168" s="80"/>
      <c r="HU168" s="80"/>
      <c r="HV168" s="80"/>
      <c r="HW168" s="80"/>
      <c r="HX168" s="80"/>
      <c r="HY168" s="80"/>
      <c r="HZ168" s="81"/>
      <c r="IA168" s="81"/>
      <c r="IB168" s="81"/>
      <c r="IC168" s="81"/>
      <c r="ID168" s="81"/>
    </row>
    <row r="169" customFormat="false" ht="13.8" hidden="false" customHeight="true" outlineLevel="0" collapsed="false">
      <c r="A169" s="162"/>
      <c r="B169" s="144" t="s">
        <v>128</v>
      </c>
      <c r="C169" s="83" t="s">
        <v>129</v>
      </c>
      <c r="D169" s="83"/>
      <c r="E169" s="83"/>
      <c r="F169" s="83"/>
      <c r="G169" s="83"/>
      <c r="H169" s="145" t="s">
        <v>93</v>
      </c>
      <c r="I169" s="151" t="n">
        <v>0.15</v>
      </c>
      <c r="J169" s="152" t="n">
        <v>1.2</v>
      </c>
      <c r="K169" s="158" t="n">
        <v>0.0558</v>
      </c>
      <c r="L169" s="148"/>
      <c r="M169" s="146"/>
      <c r="N169" s="155" t="n">
        <v>1112.45</v>
      </c>
      <c r="O169" s="146"/>
      <c r="P169" s="157" t="n">
        <v>62.07</v>
      </c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80"/>
      <c r="CB169" s="80"/>
      <c r="CC169" s="80"/>
      <c r="CD169" s="80"/>
      <c r="CE169" s="80"/>
      <c r="CF169" s="80"/>
      <c r="CG169" s="80"/>
      <c r="CH169" s="80"/>
      <c r="CI169" s="80"/>
      <c r="CJ169" s="80"/>
      <c r="CK169" s="80"/>
      <c r="CL169" s="80"/>
      <c r="CM169" s="80"/>
      <c r="CN169" s="80"/>
      <c r="CO169" s="80"/>
      <c r="CP169" s="80"/>
      <c r="CQ169" s="80"/>
      <c r="CR169" s="80"/>
      <c r="CS169" s="80"/>
      <c r="CT169" s="80"/>
      <c r="CU169" s="80"/>
      <c r="CV169" s="80"/>
      <c r="CW169" s="80"/>
      <c r="CX169" s="80"/>
      <c r="CY169" s="80"/>
      <c r="CZ169" s="80"/>
      <c r="DA169" s="80"/>
      <c r="DB169" s="80"/>
      <c r="DC169" s="80"/>
      <c r="DD169" s="80"/>
      <c r="DE169" s="80"/>
      <c r="DF169" s="80"/>
      <c r="DG169" s="80"/>
      <c r="DH169" s="80"/>
      <c r="DI169" s="80"/>
      <c r="DJ169" s="80"/>
      <c r="DK169" s="80"/>
      <c r="DL169" s="80"/>
      <c r="DM169" s="80"/>
      <c r="DN169" s="80"/>
      <c r="DO169" s="80"/>
      <c r="DP169" s="80"/>
      <c r="DQ169" s="80"/>
      <c r="DR169" s="80"/>
      <c r="DS169" s="80"/>
      <c r="DT169" s="80"/>
      <c r="DU169" s="80"/>
      <c r="DV169" s="80"/>
      <c r="DW169" s="80"/>
      <c r="DX169" s="80"/>
      <c r="DY169" s="80"/>
      <c r="DZ169" s="80"/>
      <c r="EA169" s="80"/>
      <c r="EB169" s="80"/>
      <c r="EC169" s="80"/>
      <c r="ED169" s="80"/>
      <c r="EE169" s="80"/>
      <c r="EF169" s="80"/>
      <c r="EG169" s="80"/>
      <c r="EH169" s="80"/>
      <c r="EI169" s="80"/>
      <c r="EJ169" s="80"/>
      <c r="EK169" s="80"/>
      <c r="EL169" s="80"/>
      <c r="EM169" s="80"/>
      <c r="EN169" s="80"/>
      <c r="EO169" s="80"/>
      <c r="EP169" s="80"/>
      <c r="EQ169" s="80"/>
      <c r="ER169" s="80"/>
      <c r="ES169" s="80"/>
      <c r="ET169" s="80"/>
      <c r="EU169" s="80"/>
      <c r="EV169" s="80"/>
      <c r="EW169" s="80"/>
      <c r="EX169" s="80"/>
      <c r="EY169" s="80"/>
      <c r="EZ169" s="80"/>
      <c r="FA169" s="80"/>
      <c r="FB169" s="80"/>
      <c r="FC169" s="80"/>
      <c r="FD169" s="80"/>
      <c r="FE169" s="80"/>
      <c r="FF169" s="80"/>
      <c r="FG169" s="80"/>
      <c r="FH169" s="80"/>
      <c r="FI169" s="80"/>
      <c r="FJ169" s="80"/>
      <c r="FK169" s="80"/>
      <c r="FL169" s="80"/>
      <c r="FM169" s="80"/>
      <c r="FN169" s="80"/>
      <c r="FO169" s="80"/>
      <c r="FP169" s="80"/>
      <c r="FQ169" s="80"/>
      <c r="FR169" s="80"/>
      <c r="FS169" s="80"/>
      <c r="FT169" s="80"/>
      <c r="FU169" s="80"/>
      <c r="FV169" s="80"/>
      <c r="FW169" s="80"/>
      <c r="FX169" s="80"/>
      <c r="FY169" s="80"/>
      <c r="FZ169" s="80"/>
      <c r="GA169" s="80"/>
      <c r="GB169" s="80"/>
      <c r="GC169" s="80"/>
      <c r="GD169" s="80"/>
      <c r="GE169" s="80"/>
      <c r="GF169" s="80"/>
      <c r="GG169" s="80"/>
      <c r="GH169" s="80"/>
      <c r="GI169" s="80"/>
      <c r="GJ169" s="80"/>
      <c r="GK169" s="80"/>
      <c r="GL169" s="80"/>
      <c r="GM169" s="80"/>
      <c r="GN169" s="80"/>
      <c r="GO169" s="128"/>
      <c r="GP169" s="128"/>
      <c r="GQ169" s="128"/>
      <c r="GR169" s="128"/>
      <c r="GS169" s="128"/>
      <c r="GT169" s="128"/>
      <c r="GU169" s="128"/>
      <c r="GV169" s="80"/>
      <c r="GW169" s="86"/>
      <c r="GX169" s="86"/>
      <c r="GY169" s="128"/>
      <c r="GZ169" s="86"/>
      <c r="HA169" s="128"/>
      <c r="HB169" s="86" t="s">
        <v>129</v>
      </c>
      <c r="HC169" s="80"/>
      <c r="HD169" s="80"/>
      <c r="HE169" s="80"/>
      <c r="HF169" s="80"/>
      <c r="HG169" s="80"/>
      <c r="HH169" s="80"/>
      <c r="HI169" s="80"/>
      <c r="HJ169" s="80"/>
      <c r="HK169" s="80"/>
      <c r="HL169" s="80"/>
      <c r="HM169" s="80"/>
      <c r="HN169" s="80"/>
      <c r="HO169" s="80"/>
      <c r="HP169" s="80"/>
      <c r="HQ169" s="80"/>
      <c r="HR169" s="80"/>
      <c r="HS169" s="80"/>
      <c r="HT169" s="80"/>
      <c r="HU169" s="80"/>
      <c r="HV169" s="80"/>
      <c r="HW169" s="80"/>
      <c r="HX169" s="80"/>
      <c r="HY169" s="80"/>
      <c r="HZ169" s="81"/>
      <c r="IA169" s="81"/>
      <c r="IB169" s="81"/>
      <c r="IC169" s="81"/>
      <c r="ID169" s="81"/>
    </row>
    <row r="170" customFormat="false" ht="13.8" hidden="false" customHeight="true" outlineLevel="0" collapsed="false">
      <c r="A170" s="150"/>
      <c r="B170" s="144" t="s">
        <v>130</v>
      </c>
      <c r="C170" s="83" t="s">
        <v>131</v>
      </c>
      <c r="D170" s="83"/>
      <c r="E170" s="83"/>
      <c r="F170" s="83"/>
      <c r="G170" s="83"/>
      <c r="H170" s="145" t="s">
        <v>127</v>
      </c>
      <c r="I170" s="151" t="n">
        <v>0.21</v>
      </c>
      <c r="J170" s="152" t="n">
        <v>1.2</v>
      </c>
      <c r="K170" s="147" t="n">
        <v>0.07812</v>
      </c>
      <c r="L170" s="153"/>
      <c r="M170" s="154"/>
      <c r="N170" s="155" t="n">
        <v>853.93</v>
      </c>
      <c r="O170" s="146"/>
      <c r="P170" s="149" t="n">
        <v>66.71</v>
      </c>
      <c r="Q170" s="156"/>
      <c r="R170" s="156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80"/>
      <c r="CB170" s="80"/>
      <c r="CC170" s="80"/>
      <c r="CD170" s="80"/>
      <c r="CE170" s="80"/>
      <c r="CF170" s="80"/>
      <c r="CG170" s="80"/>
      <c r="CH170" s="80"/>
      <c r="CI170" s="80"/>
      <c r="CJ170" s="80"/>
      <c r="CK170" s="80"/>
      <c r="CL170" s="80"/>
      <c r="CM170" s="80"/>
      <c r="CN170" s="80"/>
      <c r="CO170" s="80"/>
      <c r="CP170" s="80"/>
      <c r="CQ170" s="80"/>
      <c r="CR170" s="80"/>
      <c r="CS170" s="80"/>
      <c r="CT170" s="80"/>
      <c r="CU170" s="80"/>
      <c r="CV170" s="80"/>
      <c r="CW170" s="80"/>
      <c r="CX170" s="80"/>
      <c r="CY170" s="80"/>
      <c r="CZ170" s="80"/>
      <c r="DA170" s="80"/>
      <c r="DB170" s="80"/>
      <c r="DC170" s="80"/>
      <c r="DD170" s="80"/>
      <c r="DE170" s="80"/>
      <c r="DF170" s="80"/>
      <c r="DG170" s="80"/>
      <c r="DH170" s="80"/>
      <c r="DI170" s="80"/>
      <c r="DJ170" s="80"/>
      <c r="DK170" s="80"/>
      <c r="DL170" s="80"/>
      <c r="DM170" s="80"/>
      <c r="DN170" s="80"/>
      <c r="DO170" s="80"/>
      <c r="DP170" s="80"/>
      <c r="DQ170" s="80"/>
      <c r="DR170" s="80"/>
      <c r="DS170" s="80"/>
      <c r="DT170" s="80"/>
      <c r="DU170" s="80"/>
      <c r="DV170" s="80"/>
      <c r="DW170" s="80"/>
      <c r="DX170" s="80"/>
      <c r="DY170" s="80"/>
      <c r="DZ170" s="80"/>
      <c r="EA170" s="80"/>
      <c r="EB170" s="80"/>
      <c r="EC170" s="80"/>
      <c r="ED170" s="80"/>
      <c r="EE170" s="80"/>
      <c r="EF170" s="80"/>
      <c r="EG170" s="80"/>
      <c r="EH170" s="80"/>
      <c r="EI170" s="80"/>
      <c r="EJ170" s="80"/>
      <c r="EK170" s="80"/>
      <c r="EL170" s="80"/>
      <c r="EM170" s="80"/>
      <c r="EN170" s="80"/>
      <c r="EO170" s="80"/>
      <c r="EP170" s="80"/>
      <c r="EQ170" s="80"/>
      <c r="ER170" s="80"/>
      <c r="ES170" s="80"/>
      <c r="ET170" s="80"/>
      <c r="EU170" s="80"/>
      <c r="EV170" s="80"/>
      <c r="EW170" s="80"/>
      <c r="EX170" s="80"/>
      <c r="EY170" s="80"/>
      <c r="EZ170" s="80"/>
      <c r="FA170" s="80"/>
      <c r="FB170" s="80"/>
      <c r="FC170" s="80"/>
      <c r="FD170" s="80"/>
      <c r="FE170" s="80"/>
      <c r="FF170" s="80"/>
      <c r="FG170" s="80"/>
      <c r="FH170" s="80"/>
      <c r="FI170" s="80"/>
      <c r="FJ170" s="80"/>
      <c r="FK170" s="80"/>
      <c r="FL170" s="80"/>
      <c r="FM170" s="80"/>
      <c r="FN170" s="80"/>
      <c r="FO170" s="80"/>
      <c r="FP170" s="80"/>
      <c r="FQ170" s="80"/>
      <c r="FR170" s="80"/>
      <c r="FS170" s="80"/>
      <c r="FT170" s="80"/>
      <c r="FU170" s="80"/>
      <c r="FV170" s="80"/>
      <c r="FW170" s="80"/>
      <c r="FX170" s="80"/>
      <c r="FY170" s="80"/>
      <c r="FZ170" s="80"/>
      <c r="GA170" s="80"/>
      <c r="GB170" s="80"/>
      <c r="GC170" s="80"/>
      <c r="GD170" s="80"/>
      <c r="GE170" s="80"/>
      <c r="GF170" s="80"/>
      <c r="GG170" s="80"/>
      <c r="GH170" s="80"/>
      <c r="GI170" s="80"/>
      <c r="GJ170" s="80"/>
      <c r="GK170" s="80"/>
      <c r="GL170" s="80"/>
      <c r="GM170" s="80"/>
      <c r="GN170" s="80"/>
      <c r="GO170" s="128"/>
      <c r="GP170" s="128"/>
      <c r="GQ170" s="128"/>
      <c r="GR170" s="128"/>
      <c r="GS170" s="128"/>
      <c r="GT170" s="128"/>
      <c r="GU170" s="128"/>
      <c r="GV170" s="80"/>
      <c r="GW170" s="86"/>
      <c r="GX170" s="86" t="s">
        <v>131</v>
      </c>
      <c r="GY170" s="128"/>
      <c r="GZ170" s="86"/>
      <c r="HA170" s="128"/>
      <c r="HB170" s="86"/>
      <c r="HC170" s="80"/>
      <c r="HD170" s="80"/>
      <c r="HE170" s="80"/>
      <c r="HF170" s="80"/>
      <c r="HG170" s="80"/>
      <c r="HH170" s="80"/>
      <c r="HI170" s="80"/>
      <c r="HJ170" s="80"/>
      <c r="HK170" s="80"/>
      <c r="HL170" s="80"/>
      <c r="HM170" s="80"/>
      <c r="HN170" s="80"/>
      <c r="HO170" s="80"/>
      <c r="HP170" s="80"/>
      <c r="HQ170" s="80"/>
      <c r="HR170" s="80"/>
      <c r="HS170" s="80"/>
      <c r="HT170" s="80"/>
      <c r="HU170" s="80"/>
      <c r="HV170" s="80"/>
      <c r="HW170" s="80"/>
      <c r="HX170" s="80"/>
      <c r="HY170" s="80"/>
      <c r="HZ170" s="81"/>
      <c r="IA170" s="81"/>
      <c r="IB170" s="81"/>
      <c r="IC170" s="81"/>
      <c r="ID170" s="81"/>
    </row>
    <row r="171" customFormat="false" ht="13.8" hidden="false" customHeight="true" outlineLevel="0" collapsed="false">
      <c r="A171" s="162"/>
      <c r="B171" s="144" t="s">
        <v>132</v>
      </c>
      <c r="C171" s="83" t="s">
        <v>133</v>
      </c>
      <c r="D171" s="83"/>
      <c r="E171" s="83"/>
      <c r="F171" s="83"/>
      <c r="G171" s="83"/>
      <c r="H171" s="145" t="s">
        <v>93</v>
      </c>
      <c r="I171" s="151" t="n">
        <v>0.21</v>
      </c>
      <c r="J171" s="152" t="n">
        <v>1.2</v>
      </c>
      <c r="K171" s="147" t="n">
        <v>0.07812</v>
      </c>
      <c r="L171" s="148"/>
      <c r="M171" s="146"/>
      <c r="N171" s="176" t="n">
        <v>828.16</v>
      </c>
      <c r="O171" s="146"/>
      <c r="P171" s="157" t="n">
        <v>64.7</v>
      </c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80"/>
      <c r="CB171" s="80"/>
      <c r="CC171" s="80"/>
      <c r="CD171" s="80"/>
      <c r="CE171" s="80"/>
      <c r="CF171" s="80"/>
      <c r="CG171" s="80"/>
      <c r="CH171" s="80"/>
      <c r="CI171" s="80"/>
      <c r="CJ171" s="80"/>
      <c r="CK171" s="80"/>
      <c r="CL171" s="80"/>
      <c r="CM171" s="80"/>
      <c r="CN171" s="80"/>
      <c r="CO171" s="80"/>
      <c r="CP171" s="80"/>
      <c r="CQ171" s="80"/>
      <c r="CR171" s="80"/>
      <c r="CS171" s="80"/>
      <c r="CT171" s="80"/>
      <c r="CU171" s="80"/>
      <c r="CV171" s="80"/>
      <c r="CW171" s="80"/>
      <c r="CX171" s="80"/>
      <c r="CY171" s="80"/>
      <c r="CZ171" s="80"/>
      <c r="DA171" s="80"/>
      <c r="DB171" s="80"/>
      <c r="DC171" s="80"/>
      <c r="DD171" s="80"/>
      <c r="DE171" s="80"/>
      <c r="DF171" s="80"/>
      <c r="DG171" s="80"/>
      <c r="DH171" s="80"/>
      <c r="DI171" s="80"/>
      <c r="DJ171" s="80"/>
      <c r="DK171" s="80"/>
      <c r="DL171" s="80"/>
      <c r="DM171" s="80"/>
      <c r="DN171" s="80"/>
      <c r="DO171" s="80"/>
      <c r="DP171" s="80"/>
      <c r="DQ171" s="80"/>
      <c r="DR171" s="80"/>
      <c r="DS171" s="80"/>
      <c r="DT171" s="80"/>
      <c r="DU171" s="80"/>
      <c r="DV171" s="80"/>
      <c r="DW171" s="80"/>
      <c r="DX171" s="80"/>
      <c r="DY171" s="80"/>
      <c r="DZ171" s="80"/>
      <c r="EA171" s="80"/>
      <c r="EB171" s="80"/>
      <c r="EC171" s="80"/>
      <c r="ED171" s="80"/>
      <c r="EE171" s="80"/>
      <c r="EF171" s="80"/>
      <c r="EG171" s="80"/>
      <c r="EH171" s="80"/>
      <c r="EI171" s="80"/>
      <c r="EJ171" s="80"/>
      <c r="EK171" s="80"/>
      <c r="EL171" s="80"/>
      <c r="EM171" s="80"/>
      <c r="EN171" s="80"/>
      <c r="EO171" s="80"/>
      <c r="EP171" s="80"/>
      <c r="EQ171" s="80"/>
      <c r="ER171" s="80"/>
      <c r="ES171" s="80"/>
      <c r="ET171" s="80"/>
      <c r="EU171" s="80"/>
      <c r="EV171" s="80"/>
      <c r="EW171" s="80"/>
      <c r="EX171" s="80"/>
      <c r="EY171" s="80"/>
      <c r="EZ171" s="80"/>
      <c r="FA171" s="80"/>
      <c r="FB171" s="80"/>
      <c r="FC171" s="80"/>
      <c r="FD171" s="80"/>
      <c r="FE171" s="80"/>
      <c r="FF171" s="80"/>
      <c r="FG171" s="80"/>
      <c r="FH171" s="80"/>
      <c r="FI171" s="80"/>
      <c r="FJ171" s="80"/>
      <c r="FK171" s="80"/>
      <c r="FL171" s="80"/>
      <c r="FM171" s="80"/>
      <c r="FN171" s="80"/>
      <c r="FO171" s="80"/>
      <c r="FP171" s="80"/>
      <c r="FQ171" s="80"/>
      <c r="FR171" s="80"/>
      <c r="FS171" s="80"/>
      <c r="FT171" s="80"/>
      <c r="FU171" s="80"/>
      <c r="FV171" s="80"/>
      <c r="FW171" s="80"/>
      <c r="FX171" s="80"/>
      <c r="FY171" s="80"/>
      <c r="FZ171" s="80"/>
      <c r="GA171" s="80"/>
      <c r="GB171" s="80"/>
      <c r="GC171" s="80"/>
      <c r="GD171" s="80"/>
      <c r="GE171" s="80"/>
      <c r="GF171" s="80"/>
      <c r="GG171" s="80"/>
      <c r="GH171" s="80"/>
      <c r="GI171" s="80"/>
      <c r="GJ171" s="80"/>
      <c r="GK171" s="80"/>
      <c r="GL171" s="80"/>
      <c r="GM171" s="80"/>
      <c r="GN171" s="80"/>
      <c r="GO171" s="128"/>
      <c r="GP171" s="128"/>
      <c r="GQ171" s="128"/>
      <c r="GR171" s="128"/>
      <c r="GS171" s="128"/>
      <c r="GT171" s="128"/>
      <c r="GU171" s="128"/>
      <c r="GV171" s="80"/>
      <c r="GW171" s="86"/>
      <c r="GX171" s="86"/>
      <c r="GY171" s="128"/>
      <c r="GZ171" s="86"/>
      <c r="HA171" s="128"/>
      <c r="HB171" s="86" t="s">
        <v>133</v>
      </c>
      <c r="HC171" s="80"/>
      <c r="HD171" s="80"/>
      <c r="HE171" s="80"/>
      <c r="HF171" s="80"/>
      <c r="HG171" s="80"/>
      <c r="HH171" s="80"/>
      <c r="HI171" s="80"/>
      <c r="HJ171" s="80"/>
      <c r="HK171" s="80"/>
      <c r="HL171" s="80"/>
      <c r="HM171" s="80"/>
      <c r="HN171" s="80"/>
      <c r="HO171" s="80"/>
      <c r="HP171" s="80"/>
      <c r="HQ171" s="80"/>
      <c r="HR171" s="80"/>
      <c r="HS171" s="80"/>
      <c r="HT171" s="80"/>
      <c r="HU171" s="80"/>
      <c r="HV171" s="80"/>
      <c r="HW171" s="80"/>
      <c r="HX171" s="80"/>
      <c r="HY171" s="80"/>
      <c r="HZ171" s="81"/>
      <c r="IA171" s="81"/>
      <c r="IB171" s="81"/>
      <c r="IC171" s="81"/>
      <c r="ID171" s="81"/>
    </row>
    <row r="172" customFormat="false" ht="13.8" hidden="false" customHeight="true" outlineLevel="0" collapsed="false">
      <c r="A172" s="143"/>
      <c r="B172" s="144" t="s">
        <v>96</v>
      </c>
      <c r="C172" s="83" t="s">
        <v>97</v>
      </c>
      <c r="D172" s="83"/>
      <c r="E172" s="83"/>
      <c r="F172" s="83"/>
      <c r="G172" s="83"/>
      <c r="H172" s="145"/>
      <c r="I172" s="146"/>
      <c r="J172" s="146"/>
      <c r="K172" s="146"/>
      <c r="L172" s="148"/>
      <c r="M172" s="146"/>
      <c r="N172" s="148"/>
      <c r="O172" s="146"/>
      <c r="P172" s="149" t="n">
        <v>9214.05</v>
      </c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80"/>
      <c r="CB172" s="80"/>
      <c r="CC172" s="80"/>
      <c r="CD172" s="80"/>
      <c r="CE172" s="80"/>
      <c r="CF172" s="80"/>
      <c r="CG172" s="80"/>
      <c r="CH172" s="80"/>
      <c r="CI172" s="80"/>
      <c r="CJ172" s="80"/>
      <c r="CK172" s="80"/>
      <c r="CL172" s="80"/>
      <c r="CM172" s="80"/>
      <c r="CN172" s="80"/>
      <c r="CO172" s="80"/>
      <c r="CP172" s="80"/>
      <c r="CQ172" s="80"/>
      <c r="CR172" s="80"/>
      <c r="CS172" s="80"/>
      <c r="CT172" s="80"/>
      <c r="CU172" s="80"/>
      <c r="CV172" s="80"/>
      <c r="CW172" s="80"/>
      <c r="CX172" s="80"/>
      <c r="CY172" s="80"/>
      <c r="CZ172" s="80"/>
      <c r="DA172" s="80"/>
      <c r="DB172" s="80"/>
      <c r="DC172" s="80"/>
      <c r="DD172" s="80"/>
      <c r="DE172" s="80"/>
      <c r="DF172" s="80"/>
      <c r="DG172" s="80"/>
      <c r="DH172" s="80"/>
      <c r="DI172" s="80"/>
      <c r="DJ172" s="80"/>
      <c r="DK172" s="80"/>
      <c r="DL172" s="80"/>
      <c r="DM172" s="80"/>
      <c r="DN172" s="80"/>
      <c r="DO172" s="80"/>
      <c r="DP172" s="80"/>
      <c r="DQ172" s="80"/>
      <c r="DR172" s="80"/>
      <c r="DS172" s="80"/>
      <c r="DT172" s="80"/>
      <c r="DU172" s="80"/>
      <c r="DV172" s="80"/>
      <c r="DW172" s="80"/>
      <c r="DX172" s="80"/>
      <c r="DY172" s="80"/>
      <c r="DZ172" s="80"/>
      <c r="EA172" s="80"/>
      <c r="EB172" s="80"/>
      <c r="EC172" s="80"/>
      <c r="ED172" s="80"/>
      <c r="EE172" s="80"/>
      <c r="EF172" s="80"/>
      <c r="EG172" s="80"/>
      <c r="EH172" s="80"/>
      <c r="EI172" s="80"/>
      <c r="EJ172" s="80"/>
      <c r="EK172" s="80"/>
      <c r="EL172" s="80"/>
      <c r="EM172" s="80"/>
      <c r="EN172" s="80"/>
      <c r="EO172" s="80"/>
      <c r="EP172" s="80"/>
      <c r="EQ172" s="80"/>
      <c r="ER172" s="80"/>
      <c r="ES172" s="80"/>
      <c r="ET172" s="80"/>
      <c r="EU172" s="80"/>
      <c r="EV172" s="80"/>
      <c r="EW172" s="80"/>
      <c r="EX172" s="80"/>
      <c r="EY172" s="80"/>
      <c r="EZ172" s="80"/>
      <c r="FA172" s="80"/>
      <c r="FB172" s="80"/>
      <c r="FC172" s="80"/>
      <c r="FD172" s="80"/>
      <c r="FE172" s="80"/>
      <c r="FF172" s="80"/>
      <c r="FG172" s="80"/>
      <c r="FH172" s="80"/>
      <c r="FI172" s="80"/>
      <c r="FJ172" s="80"/>
      <c r="FK172" s="80"/>
      <c r="FL172" s="80"/>
      <c r="FM172" s="80"/>
      <c r="FN172" s="80"/>
      <c r="FO172" s="80"/>
      <c r="FP172" s="80"/>
      <c r="FQ172" s="80"/>
      <c r="FR172" s="80"/>
      <c r="FS172" s="80"/>
      <c r="FT172" s="80"/>
      <c r="FU172" s="80"/>
      <c r="FV172" s="80"/>
      <c r="FW172" s="80"/>
      <c r="FX172" s="80"/>
      <c r="FY172" s="80"/>
      <c r="FZ172" s="80"/>
      <c r="GA172" s="80"/>
      <c r="GB172" s="80"/>
      <c r="GC172" s="80"/>
      <c r="GD172" s="80"/>
      <c r="GE172" s="80"/>
      <c r="GF172" s="80"/>
      <c r="GG172" s="80"/>
      <c r="GH172" s="80"/>
      <c r="GI172" s="80"/>
      <c r="GJ172" s="80"/>
      <c r="GK172" s="80"/>
      <c r="GL172" s="80"/>
      <c r="GM172" s="80"/>
      <c r="GN172" s="80"/>
      <c r="GO172" s="128"/>
      <c r="GP172" s="128"/>
      <c r="GQ172" s="128"/>
      <c r="GR172" s="128"/>
      <c r="GS172" s="128"/>
      <c r="GT172" s="128"/>
      <c r="GU172" s="128"/>
      <c r="GV172" s="80"/>
      <c r="GW172" s="86" t="s">
        <v>97</v>
      </c>
      <c r="GX172" s="86"/>
      <c r="GY172" s="128"/>
      <c r="GZ172" s="86"/>
      <c r="HA172" s="128"/>
      <c r="HB172" s="86"/>
      <c r="HC172" s="80"/>
      <c r="HD172" s="80"/>
      <c r="HE172" s="80"/>
      <c r="HF172" s="80"/>
      <c r="HG172" s="80"/>
      <c r="HH172" s="80"/>
      <c r="HI172" s="80"/>
      <c r="HJ172" s="80"/>
      <c r="HK172" s="80"/>
      <c r="HL172" s="80"/>
      <c r="HM172" s="80"/>
      <c r="HN172" s="80"/>
      <c r="HO172" s="80"/>
      <c r="HP172" s="80"/>
      <c r="HQ172" s="80"/>
      <c r="HR172" s="80"/>
      <c r="HS172" s="80"/>
      <c r="HT172" s="80"/>
      <c r="HU172" s="80"/>
      <c r="HV172" s="80"/>
      <c r="HW172" s="80"/>
      <c r="HX172" s="80"/>
      <c r="HY172" s="80"/>
      <c r="HZ172" s="81"/>
      <c r="IA172" s="81"/>
      <c r="IB172" s="81"/>
      <c r="IC172" s="81"/>
      <c r="ID172" s="81"/>
    </row>
    <row r="173" customFormat="false" ht="13.8" hidden="false" customHeight="true" outlineLevel="0" collapsed="false">
      <c r="A173" s="150"/>
      <c r="B173" s="144" t="s">
        <v>98</v>
      </c>
      <c r="C173" s="83" t="s">
        <v>99</v>
      </c>
      <c r="D173" s="83"/>
      <c r="E173" s="83"/>
      <c r="F173" s="83"/>
      <c r="G173" s="83"/>
      <c r="H173" s="145" t="s">
        <v>100</v>
      </c>
      <c r="I173" s="172" t="n">
        <v>0.091</v>
      </c>
      <c r="J173" s="146"/>
      <c r="K173" s="147" t="n">
        <v>0.02821</v>
      </c>
      <c r="L173" s="153"/>
      <c r="M173" s="154"/>
      <c r="N173" s="155" t="n">
        <v>6.28</v>
      </c>
      <c r="O173" s="146"/>
      <c r="P173" s="149" t="n">
        <v>0.18</v>
      </c>
      <c r="Q173" s="156"/>
      <c r="R173" s="156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80"/>
      <c r="CB173" s="80"/>
      <c r="CC173" s="80"/>
      <c r="CD173" s="80"/>
      <c r="CE173" s="80"/>
      <c r="CF173" s="80"/>
      <c r="CG173" s="80"/>
      <c r="CH173" s="80"/>
      <c r="CI173" s="80"/>
      <c r="CJ173" s="80"/>
      <c r="CK173" s="80"/>
      <c r="CL173" s="80"/>
      <c r="CM173" s="80"/>
      <c r="CN173" s="80"/>
      <c r="CO173" s="80"/>
      <c r="CP173" s="80"/>
      <c r="CQ173" s="80"/>
      <c r="CR173" s="80"/>
      <c r="CS173" s="80"/>
      <c r="CT173" s="80"/>
      <c r="CU173" s="80"/>
      <c r="CV173" s="80"/>
      <c r="CW173" s="80"/>
      <c r="CX173" s="80"/>
      <c r="CY173" s="80"/>
      <c r="CZ173" s="80"/>
      <c r="DA173" s="80"/>
      <c r="DB173" s="80"/>
      <c r="DC173" s="80"/>
      <c r="DD173" s="80"/>
      <c r="DE173" s="80"/>
      <c r="DF173" s="80"/>
      <c r="DG173" s="80"/>
      <c r="DH173" s="80"/>
      <c r="DI173" s="80"/>
      <c r="DJ173" s="80"/>
      <c r="DK173" s="80"/>
      <c r="DL173" s="80"/>
      <c r="DM173" s="80"/>
      <c r="DN173" s="80"/>
      <c r="DO173" s="80"/>
      <c r="DP173" s="80"/>
      <c r="DQ173" s="80"/>
      <c r="DR173" s="80"/>
      <c r="DS173" s="80"/>
      <c r="DT173" s="80"/>
      <c r="DU173" s="80"/>
      <c r="DV173" s="80"/>
      <c r="DW173" s="80"/>
      <c r="DX173" s="80"/>
      <c r="DY173" s="80"/>
      <c r="DZ173" s="80"/>
      <c r="EA173" s="80"/>
      <c r="EB173" s="80"/>
      <c r="EC173" s="80"/>
      <c r="ED173" s="80"/>
      <c r="EE173" s="80"/>
      <c r="EF173" s="80"/>
      <c r="EG173" s="80"/>
      <c r="EH173" s="80"/>
      <c r="EI173" s="80"/>
      <c r="EJ173" s="80"/>
      <c r="EK173" s="80"/>
      <c r="EL173" s="80"/>
      <c r="EM173" s="80"/>
      <c r="EN173" s="80"/>
      <c r="EO173" s="80"/>
      <c r="EP173" s="80"/>
      <c r="EQ173" s="80"/>
      <c r="ER173" s="80"/>
      <c r="ES173" s="80"/>
      <c r="ET173" s="80"/>
      <c r="EU173" s="80"/>
      <c r="EV173" s="80"/>
      <c r="EW173" s="80"/>
      <c r="EX173" s="80"/>
      <c r="EY173" s="80"/>
      <c r="EZ173" s="80"/>
      <c r="FA173" s="80"/>
      <c r="FB173" s="80"/>
      <c r="FC173" s="80"/>
      <c r="FD173" s="80"/>
      <c r="FE173" s="80"/>
      <c r="FF173" s="80"/>
      <c r="FG173" s="80"/>
      <c r="FH173" s="80"/>
      <c r="FI173" s="80"/>
      <c r="FJ173" s="80"/>
      <c r="FK173" s="80"/>
      <c r="FL173" s="80"/>
      <c r="FM173" s="80"/>
      <c r="FN173" s="80"/>
      <c r="FO173" s="80"/>
      <c r="FP173" s="80"/>
      <c r="FQ173" s="80"/>
      <c r="FR173" s="80"/>
      <c r="FS173" s="80"/>
      <c r="FT173" s="80"/>
      <c r="FU173" s="80"/>
      <c r="FV173" s="80"/>
      <c r="FW173" s="80"/>
      <c r="FX173" s="80"/>
      <c r="FY173" s="80"/>
      <c r="FZ173" s="80"/>
      <c r="GA173" s="80"/>
      <c r="GB173" s="80"/>
      <c r="GC173" s="80"/>
      <c r="GD173" s="80"/>
      <c r="GE173" s="80"/>
      <c r="GF173" s="80"/>
      <c r="GG173" s="80"/>
      <c r="GH173" s="80"/>
      <c r="GI173" s="80"/>
      <c r="GJ173" s="80"/>
      <c r="GK173" s="80"/>
      <c r="GL173" s="80"/>
      <c r="GM173" s="80"/>
      <c r="GN173" s="80"/>
      <c r="GO173" s="128"/>
      <c r="GP173" s="128"/>
      <c r="GQ173" s="128"/>
      <c r="GR173" s="128"/>
      <c r="GS173" s="128"/>
      <c r="GT173" s="128"/>
      <c r="GU173" s="128"/>
      <c r="GV173" s="80"/>
      <c r="GW173" s="86"/>
      <c r="GX173" s="86" t="s">
        <v>99</v>
      </c>
      <c r="GY173" s="128"/>
      <c r="GZ173" s="86"/>
      <c r="HA173" s="128"/>
      <c r="HB173" s="86"/>
      <c r="HC173" s="80"/>
      <c r="HD173" s="80"/>
      <c r="HE173" s="80"/>
      <c r="HF173" s="80"/>
      <c r="HG173" s="80"/>
      <c r="HH173" s="80"/>
      <c r="HI173" s="80"/>
      <c r="HJ173" s="80"/>
      <c r="HK173" s="80"/>
      <c r="HL173" s="80"/>
      <c r="HM173" s="80"/>
      <c r="HN173" s="80"/>
      <c r="HO173" s="80"/>
      <c r="HP173" s="80"/>
      <c r="HQ173" s="80"/>
      <c r="HR173" s="80"/>
      <c r="HS173" s="80"/>
      <c r="HT173" s="80"/>
      <c r="HU173" s="80"/>
      <c r="HV173" s="80"/>
      <c r="HW173" s="80"/>
      <c r="HX173" s="80"/>
      <c r="HY173" s="80"/>
      <c r="HZ173" s="81"/>
      <c r="IA173" s="81"/>
      <c r="IB173" s="81"/>
      <c r="IC173" s="81"/>
      <c r="ID173" s="81"/>
    </row>
    <row r="174" customFormat="false" ht="13.8" hidden="false" customHeight="true" outlineLevel="0" collapsed="false">
      <c r="A174" s="150"/>
      <c r="B174" s="144" t="s">
        <v>209</v>
      </c>
      <c r="C174" s="83" t="s">
        <v>210</v>
      </c>
      <c r="D174" s="83"/>
      <c r="E174" s="83"/>
      <c r="F174" s="83"/>
      <c r="G174" s="83"/>
      <c r="H174" s="145" t="s">
        <v>120</v>
      </c>
      <c r="I174" s="158" t="n">
        <v>0.0075</v>
      </c>
      <c r="J174" s="146"/>
      <c r="K174" s="175" t="n">
        <v>0.002325</v>
      </c>
      <c r="L174" s="177" t="n">
        <v>76110.2</v>
      </c>
      <c r="M174" s="178" t="n">
        <v>1.27</v>
      </c>
      <c r="N174" s="155" t="n">
        <v>96659.95</v>
      </c>
      <c r="O174" s="146"/>
      <c r="P174" s="149" t="n">
        <v>224.73</v>
      </c>
      <c r="Q174" s="156"/>
      <c r="R174" s="156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80"/>
      <c r="CB174" s="80"/>
      <c r="CC174" s="80"/>
      <c r="CD174" s="80"/>
      <c r="CE174" s="80"/>
      <c r="CF174" s="80"/>
      <c r="CG174" s="80"/>
      <c r="CH174" s="80"/>
      <c r="CI174" s="80"/>
      <c r="CJ174" s="80"/>
      <c r="CK174" s="80"/>
      <c r="CL174" s="80"/>
      <c r="CM174" s="80"/>
      <c r="CN174" s="80"/>
      <c r="CO174" s="80"/>
      <c r="CP174" s="80"/>
      <c r="CQ174" s="80"/>
      <c r="CR174" s="80"/>
      <c r="CS174" s="80"/>
      <c r="CT174" s="80"/>
      <c r="CU174" s="80"/>
      <c r="CV174" s="80"/>
      <c r="CW174" s="80"/>
      <c r="CX174" s="80"/>
      <c r="CY174" s="80"/>
      <c r="CZ174" s="80"/>
      <c r="DA174" s="80"/>
      <c r="DB174" s="80"/>
      <c r="DC174" s="80"/>
      <c r="DD174" s="80"/>
      <c r="DE174" s="80"/>
      <c r="DF174" s="80"/>
      <c r="DG174" s="80"/>
      <c r="DH174" s="80"/>
      <c r="DI174" s="80"/>
      <c r="DJ174" s="80"/>
      <c r="DK174" s="80"/>
      <c r="DL174" s="80"/>
      <c r="DM174" s="80"/>
      <c r="DN174" s="80"/>
      <c r="DO174" s="80"/>
      <c r="DP174" s="80"/>
      <c r="DQ174" s="80"/>
      <c r="DR174" s="80"/>
      <c r="DS174" s="80"/>
      <c r="DT174" s="80"/>
      <c r="DU174" s="80"/>
      <c r="DV174" s="80"/>
      <c r="DW174" s="80"/>
      <c r="DX174" s="80"/>
      <c r="DY174" s="80"/>
      <c r="DZ174" s="80"/>
      <c r="EA174" s="80"/>
      <c r="EB174" s="80"/>
      <c r="EC174" s="80"/>
      <c r="ED174" s="80"/>
      <c r="EE174" s="80"/>
      <c r="EF174" s="80"/>
      <c r="EG174" s="80"/>
      <c r="EH174" s="80"/>
      <c r="EI174" s="80"/>
      <c r="EJ174" s="80"/>
      <c r="EK174" s="80"/>
      <c r="EL174" s="80"/>
      <c r="EM174" s="80"/>
      <c r="EN174" s="80"/>
      <c r="EO174" s="80"/>
      <c r="EP174" s="80"/>
      <c r="EQ174" s="80"/>
      <c r="ER174" s="80"/>
      <c r="ES174" s="80"/>
      <c r="ET174" s="80"/>
      <c r="EU174" s="80"/>
      <c r="EV174" s="80"/>
      <c r="EW174" s="80"/>
      <c r="EX174" s="80"/>
      <c r="EY174" s="80"/>
      <c r="EZ174" s="80"/>
      <c r="FA174" s="80"/>
      <c r="FB174" s="80"/>
      <c r="FC174" s="80"/>
      <c r="FD174" s="80"/>
      <c r="FE174" s="80"/>
      <c r="FF174" s="80"/>
      <c r="FG174" s="80"/>
      <c r="FH174" s="80"/>
      <c r="FI174" s="80"/>
      <c r="FJ174" s="80"/>
      <c r="FK174" s="80"/>
      <c r="FL174" s="80"/>
      <c r="FM174" s="80"/>
      <c r="FN174" s="80"/>
      <c r="FO174" s="80"/>
      <c r="FP174" s="80"/>
      <c r="FQ174" s="80"/>
      <c r="FR174" s="80"/>
      <c r="FS174" s="80"/>
      <c r="FT174" s="80"/>
      <c r="FU174" s="80"/>
      <c r="FV174" s="80"/>
      <c r="FW174" s="80"/>
      <c r="FX174" s="80"/>
      <c r="FY174" s="80"/>
      <c r="FZ174" s="80"/>
      <c r="GA174" s="80"/>
      <c r="GB174" s="80"/>
      <c r="GC174" s="80"/>
      <c r="GD174" s="80"/>
      <c r="GE174" s="80"/>
      <c r="GF174" s="80"/>
      <c r="GG174" s="80"/>
      <c r="GH174" s="80"/>
      <c r="GI174" s="80"/>
      <c r="GJ174" s="80"/>
      <c r="GK174" s="80"/>
      <c r="GL174" s="80"/>
      <c r="GM174" s="80"/>
      <c r="GN174" s="80"/>
      <c r="GO174" s="128"/>
      <c r="GP174" s="128"/>
      <c r="GQ174" s="128"/>
      <c r="GR174" s="128"/>
      <c r="GS174" s="128"/>
      <c r="GT174" s="128"/>
      <c r="GU174" s="128"/>
      <c r="GV174" s="80"/>
      <c r="GW174" s="86"/>
      <c r="GX174" s="86" t="s">
        <v>210</v>
      </c>
      <c r="GY174" s="128"/>
      <c r="GZ174" s="86"/>
      <c r="HA174" s="128"/>
      <c r="HB174" s="86"/>
      <c r="HC174" s="80"/>
      <c r="HD174" s="80"/>
      <c r="HE174" s="80"/>
      <c r="HF174" s="80"/>
      <c r="HG174" s="80"/>
      <c r="HH174" s="80"/>
      <c r="HI174" s="80"/>
      <c r="HJ174" s="80"/>
      <c r="HK174" s="80"/>
      <c r="HL174" s="80"/>
      <c r="HM174" s="80"/>
      <c r="HN174" s="80"/>
      <c r="HO174" s="80"/>
      <c r="HP174" s="80"/>
      <c r="HQ174" s="80"/>
      <c r="HR174" s="80"/>
      <c r="HS174" s="80"/>
      <c r="HT174" s="80"/>
      <c r="HU174" s="80"/>
      <c r="HV174" s="80"/>
      <c r="HW174" s="80"/>
      <c r="HX174" s="80"/>
      <c r="HY174" s="80"/>
      <c r="HZ174" s="81"/>
      <c r="IA174" s="81"/>
      <c r="IB174" s="81"/>
      <c r="IC174" s="81"/>
      <c r="ID174" s="81"/>
    </row>
    <row r="175" customFormat="false" ht="13.8" hidden="false" customHeight="true" outlineLevel="0" collapsed="false">
      <c r="A175" s="150"/>
      <c r="B175" s="144" t="s">
        <v>158</v>
      </c>
      <c r="C175" s="83" t="s">
        <v>159</v>
      </c>
      <c r="D175" s="83"/>
      <c r="E175" s="83"/>
      <c r="F175" s="83"/>
      <c r="G175" s="83"/>
      <c r="H175" s="145" t="s">
        <v>120</v>
      </c>
      <c r="I175" s="172" t="n">
        <v>0.002</v>
      </c>
      <c r="J175" s="146"/>
      <c r="K175" s="147" t="n">
        <v>0.00062</v>
      </c>
      <c r="L175" s="177" t="n">
        <v>55898.18</v>
      </c>
      <c r="M175" s="178" t="n">
        <v>1.57</v>
      </c>
      <c r="N175" s="155" t="n">
        <v>87760.14</v>
      </c>
      <c r="O175" s="146"/>
      <c r="P175" s="149" t="n">
        <v>54.41</v>
      </c>
      <c r="Q175" s="156"/>
      <c r="R175" s="156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80"/>
      <c r="CB175" s="80"/>
      <c r="CC175" s="80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80"/>
      <c r="CO175" s="80"/>
      <c r="CP175" s="80"/>
      <c r="CQ175" s="80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80"/>
      <c r="DC175" s="80"/>
      <c r="DD175" s="80"/>
      <c r="DE175" s="80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80"/>
      <c r="DQ175" s="80"/>
      <c r="DR175" s="80"/>
      <c r="DS175" s="80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80"/>
      <c r="EE175" s="80"/>
      <c r="EF175" s="80"/>
      <c r="EG175" s="80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80"/>
      <c r="ES175" s="80"/>
      <c r="ET175" s="80"/>
      <c r="EU175" s="80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80"/>
      <c r="FG175" s="80"/>
      <c r="FH175" s="80"/>
      <c r="FI175" s="80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80"/>
      <c r="FU175" s="80"/>
      <c r="FV175" s="80"/>
      <c r="FW175" s="80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80"/>
      <c r="GI175" s="80"/>
      <c r="GJ175" s="80"/>
      <c r="GK175" s="80"/>
      <c r="GL175" s="80"/>
      <c r="GM175" s="80"/>
      <c r="GN175" s="80"/>
      <c r="GO175" s="128"/>
      <c r="GP175" s="128"/>
      <c r="GQ175" s="128"/>
      <c r="GR175" s="128"/>
      <c r="GS175" s="128"/>
      <c r="GT175" s="128"/>
      <c r="GU175" s="128"/>
      <c r="GV175" s="80"/>
      <c r="GW175" s="86"/>
      <c r="GX175" s="86" t="s">
        <v>159</v>
      </c>
      <c r="GY175" s="128"/>
      <c r="GZ175" s="86"/>
      <c r="HA175" s="128"/>
      <c r="HB175" s="86"/>
      <c r="HC175" s="80"/>
      <c r="HD175" s="80"/>
      <c r="HE175" s="80"/>
      <c r="HF175" s="80"/>
      <c r="HG175" s="80"/>
      <c r="HH175" s="80"/>
      <c r="HI175" s="80"/>
      <c r="HJ175" s="80"/>
      <c r="HK175" s="80"/>
      <c r="HL175" s="80"/>
      <c r="HM175" s="80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80"/>
      <c r="HY175" s="80"/>
      <c r="HZ175" s="81"/>
      <c r="IA175" s="81"/>
      <c r="IB175" s="81"/>
      <c r="IC175" s="81"/>
      <c r="ID175" s="81"/>
    </row>
    <row r="176" customFormat="false" ht="19.65" hidden="false" customHeight="true" outlineLevel="0" collapsed="false">
      <c r="A176" s="150"/>
      <c r="B176" s="144" t="s">
        <v>211</v>
      </c>
      <c r="C176" s="83" t="s">
        <v>212</v>
      </c>
      <c r="D176" s="83"/>
      <c r="E176" s="83"/>
      <c r="F176" s="83"/>
      <c r="G176" s="83"/>
      <c r="H176" s="145" t="s">
        <v>151</v>
      </c>
      <c r="I176" s="151" t="n">
        <v>0.04</v>
      </c>
      <c r="J176" s="146"/>
      <c r="K176" s="158" t="n">
        <v>0.0124</v>
      </c>
      <c r="L176" s="177" t="n">
        <v>5764.42</v>
      </c>
      <c r="M176" s="178" t="n">
        <v>2.31</v>
      </c>
      <c r="N176" s="155" t="n">
        <v>13315.81</v>
      </c>
      <c r="O176" s="146"/>
      <c r="P176" s="149" t="n">
        <v>165.12</v>
      </c>
      <c r="Q176" s="156"/>
      <c r="R176" s="156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80"/>
      <c r="CB176" s="80"/>
      <c r="CC176" s="80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80"/>
      <c r="CO176" s="80"/>
      <c r="CP176" s="80"/>
      <c r="CQ176" s="80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80"/>
      <c r="DC176" s="80"/>
      <c r="DD176" s="80"/>
      <c r="DE176" s="80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80"/>
      <c r="DQ176" s="80"/>
      <c r="DR176" s="80"/>
      <c r="DS176" s="80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80"/>
      <c r="EE176" s="80"/>
      <c r="EF176" s="80"/>
      <c r="EG176" s="80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80"/>
      <c r="ES176" s="80"/>
      <c r="ET176" s="80"/>
      <c r="EU176" s="80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80"/>
      <c r="FG176" s="80"/>
      <c r="FH176" s="80"/>
      <c r="FI176" s="80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80"/>
      <c r="FU176" s="80"/>
      <c r="FV176" s="80"/>
      <c r="FW176" s="80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80"/>
      <c r="GI176" s="80"/>
      <c r="GJ176" s="80"/>
      <c r="GK176" s="80"/>
      <c r="GL176" s="80"/>
      <c r="GM176" s="80"/>
      <c r="GN176" s="80"/>
      <c r="GO176" s="128"/>
      <c r="GP176" s="128"/>
      <c r="GQ176" s="128"/>
      <c r="GR176" s="128"/>
      <c r="GS176" s="128"/>
      <c r="GT176" s="128"/>
      <c r="GU176" s="128"/>
      <c r="GV176" s="80"/>
      <c r="GW176" s="86"/>
      <c r="GX176" s="86" t="s">
        <v>212</v>
      </c>
      <c r="GY176" s="128"/>
      <c r="GZ176" s="86"/>
      <c r="HA176" s="128"/>
      <c r="HB176" s="86"/>
      <c r="HC176" s="80"/>
      <c r="HD176" s="80"/>
      <c r="HE176" s="80"/>
      <c r="HF176" s="80"/>
      <c r="HG176" s="80"/>
      <c r="HH176" s="80"/>
      <c r="HI176" s="80"/>
      <c r="HJ176" s="80"/>
      <c r="HK176" s="80"/>
      <c r="HL176" s="80"/>
      <c r="HM176" s="80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80"/>
      <c r="HY176" s="80"/>
      <c r="HZ176" s="81"/>
      <c r="IA176" s="81"/>
      <c r="IB176" s="81"/>
      <c r="IC176" s="81"/>
      <c r="ID176" s="81"/>
    </row>
    <row r="177" customFormat="false" ht="19.65" hidden="false" customHeight="true" outlineLevel="0" collapsed="false">
      <c r="A177" s="150"/>
      <c r="B177" s="144" t="s">
        <v>164</v>
      </c>
      <c r="C177" s="83" t="s">
        <v>165</v>
      </c>
      <c r="D177" s="83"/>
      <c r="E177" s="83"/>
      <c r="F177" s="83"/>
      <c r="G177" s="83"/>
      <c r="H177" s="145" t="s">
        <v>151</v>
      </c>
      <c r="I177" s="151" t="n">
        <v>1.01</v>
      </c>
      <c r="J177" s="146"/>
      <c r="K177" s="158" t="n">
        <v>0.3131</v>
      </c>
      <c r="L177" s="177" t="n">
        <v>15783.16</v>
      </c>
      <c r="M177" s="178" t="n">
        <v>1.76</v>
      </c>
      <c r="N177" s="155" t="n">
        <v>27778.36</v>
      </c>
      <c r="O177" s="146"/>
      <c r="P177" s="149" t="n">
        <v>8697.4</v>
      </c>
      <c r="Q177" s="156"/>
      <c r="R177" s="156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80"/>
      <c r="CB177" s="80"/>
      <c r="CC177" s="80"/>
      <c r="CD177" s="80"/>
      <c r="CE177" s="80"/>
      <c r="CF177" s="80"/>
      <c r="CG177" s="80"/>
      <c r="CH177" s="80"/>
      <c r="CI177" s="80"/>
      <c r="CJ177" s="80"/>
      <c r="CK177" s="80"/>
      <c r="CL177" s="80"/>
      <c r="CM177" s="80"/>
      <c r="CN177" s="80"/>
      <c r="CO177" s="80"/>
      <c r="CP177" s="80"/>
      <c r="CQ177" s="80"/>
      <c r="CR177" s="80"/>
      <c r="CS177" s="80"/>
      <c r="CT177" s="80"/>
      <c r="CU177" s="80"/>
      <c r="CV177" s="80"/>
      <c r="CW177" s="80"/>
      <c r="CX177" s="80"/>
      <c r="CY177" s="80"/>
      <c r="CZ177" s="80"/>
      <c r="DA177" s="80"/>
      <c r="DB177" s="80"/>
      <c r="DC177" s="80"/>
      <c r="DD177" s="80"/>
      <c r="DE177" s="80"/>
      <c r="DF177" s="80"/>
      <c r="DG177" s="80"/>
      <c r="DH177" s="80"/>
      <c r="DI177" s="80"/>
      <c r="DJ177" s="80"/>
      <c r="DK177" s="80"/>
      <c r="DL177" s="80"/>
      <c r="DM177" s="80"/>
      <c r="DN177" s="80"/>
      <c r="DO177" s="80"/>
      <c r="DP177" s="80"/>
      <c r="DQ177" s="80"/>
      <c r="DR177" s="80"/>
      <c r="DS177" s="80"/>
      <c r="DT177" s="80"/>
      <c r="DU177" s="80"/>
      <c r="DV177" s="80"/>
      <c r="DW177" s="80"/>
      <c r="DX177" s="80"/>
      <c r="DY177" s="80"/>
      <c r="DZ177" s="80"/>
      <c r="EA177" s="80"/>
      <c r="EB177" s="80"/>
      <c r="EC177" s="80"/>
      <c r="ED177" s="80"/>
      <c r="EE177" s="80"/>
      <c r="EF177" s="80"/>
      <c r="EG177" s="80"/>
      <c r="EH177" s="80"/>
      <c r="EI177" s="80"/>
      <c r="EJ177" s="80"/>
      <c r="EK177" s="80"/>
      <c r="EL177" s="80"/>
      <c r="EM177" s="80"/>
      <c r="EN177" s="80"/>
      <c r="EO177" s="80"/>
      <c r="EP177" s="80"/>
      <c r="EQ177" s="80"/>
      <c r="ER177" s="80"/>
      <c r="ES177" s="80"/>
      <c r="ET177" s="80"/>
      <c r="EU177" s="80"/>
      <c r="EV177" s="80"/>
      <c r="EW177" s="80"/>
      <c r="EX177" s="80"/>
      <c r="EY177" s="80"/>
      <c r="EZ177" s="80"/>
      <c r="FA177" s="80"/>
      <c r="FB177" s="80"/>
      <c r="FC177" s="80"/>
      <c r="FD177" s="80"/>
      <c r="FE177" s="80"/>
      <c r="FF177" s="80"/>
      <c r="FG177" s="80"/>
      <c r="FH177" s="80"/>
      <c r="FI177" s="80"/>
      <c r="FJ177" s="80"/>
      <c r="FK177" s="80"/>
      <c r="FL177" s="80"/>
      <c r="FM177" s="80"/>
      <c r="FN177" s="80"/>
      <c r="FO177" s="80"/>
      <c r="FP177" s="80"/>
      <c r="FQ177" s="80"/>
      <c r="FR177" s="80"/>
      <c r="FS177" s="80"/>
      <c r="FT177" s="80"/>
      <c r="FU177" s="80"/>
      <c r="FV177" s="80"/>
      <c r="FW177" s="80"/>
      <c r="FX177" s="80"/>
      <c r="FY177" s="80"/>
      <c r="FZ177" s="80"/>
      <c r="GA177" s="80"/>
      <c r="GB177" s="80"/>
      <c r="GC177" s="80"/>
      <c r="GD177" s="80"/>
      <c r="GE177" s="80"/>
      <c r="GF177" s="80"/>
      <c r="GG177" s="80"/>
      <c r="GH177" s="80"/>
      <c r="GI177" s="80"/>
      <c r="GJ177" s="80"/>
      <c r="GK177" s="80"/>
      <c r="GL177" s="80"/>
      <c r="GM177" s="80"/>
      <c r="GN177" s="80"/>
      <c r="GO177" s="128"/>
      <c r="GP177" s="128"/>
      <c r="GQ177" s="128"/>
      <c r="GR177" s="128"/>
      <c r="GS177" s="128"/>
      <c r="GT177" s="128"/>
      <c r="GU177" s="128"/>
      <c r="GV177" s="80"/>
      <c r="GW177" s="86"/>
      <c r="GX177" s="86" t="s">
        <v>165</v>
      </c>
      <c r="GY177" s="128"/>
      <c r="GZ177" s="86"/>
      <c r="HA177" s="128"/>
      <c r="HB177" s="86"/>
      <c r="HC177" s="80"/>
      <c r="HD177" s="80"/>
      <c r="HE177" s="80"/>
      <c r="HF177" s="80"/>
      <c r="HG177" s="80"/>
      <c r="HH177" s="80"/>
      <c r="HI177" s="80"/>
      <c r="HJ177" s="80"/>
      <c r="HK177" s="80"/>
      <c r="HL177" s="80"/>
      <c r="HM177" s="80"/>
      <c r="HN177" s="80"/>
      <c r="HO177" s="80"/>
      <c r="HP177" s="80"/>
      <c r="HQ177" s="80"/>
      <c r="HR177" s="80"/>
      <c r="HS177" s="80"/>
      <c r="HT177" s="80"/>
      <c r="HU177" s="80"/>
      <c r="HV177" s="80"/>
      <c r="HW177" s="80"/>
      <c r="HX177" s="80"/>
      <c r="HY177" s="80"/>
      <c r="HZ177" s="81"/>
      <c r="IA177" s="81"/>
      <c r="IB177" s="81"/>
      <c r="IC177" s="81"/>
      <c r="ID177" s="81"/>
    </row>
    <row r="178" customFormat="false" ht="13.8" hidden="false" customHeight="true" outlineLevel="0" collapsed="false">
      <c r="A178" s="150"/>
      <c r="B178" s="144" t="s">
        <v>169</v>
      </c>
      <c r="C178" s="83" t="s">
        <v>170</v>
      </c>
      <c r="D178" s="83"/>
      <c r="E178" s="83"/>
      <c r="F178" s="83"/>
      <c r="G178" s="83"/>
      <c r="H178" s="145" t="s">
        <v>120</v>
      </c>
      <c r="I178" s="158" t="n">
        <v>0.0012</v>
      </c>
      <c r="J178" s="146"/>
      <c r="K178" s="175" t="n">
        <v>0.000372</v>
      </c>
      <c r="L178" s="177" t="n">
        <v>98039.57</v>
      </c>
      <c r="M178" s="178" t="n">
        <v>1.98</v>
      </c>
      <c r="N178" s="155" t="n">
        <v>194118.35</v>
      </c>
      <c r="O178" s="146"/>
      <c r="P178" s="149" t="n">
        <v>72.21</v>
      </c>
      <c r="Q178" s="156"/>
      <c r="R178" s="156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80"/>
      <c r="CB178" s="80"/>
      <c r="CC178" s="80"/>
      <c r="CD178" s="80"/>
      <c r="CE178" s="80"/>
      <c r="CF178" s="80"/>
      <c r="CG178" s="80"/>
      <c r="CH178" s="80"/>
      <c r="CI178" s="80"/>
      <c r="CJ178" s="80"/>
      <c r="CK178" s="80"/>
      <c r="CL178" s="80"/>
      <c r="CM178" s="80"/>
      <c r="CN178" s="80"/>
      <c r="CO178" s="80"/>
      <c r="CP178" s="80"/>
      <c r="CQ178" s="80"/>
      <c r="CR178" s="80"/>
      <c r="CS178" s="80"/>
      <c r="CT178" s="80"/>
      <c r="CU178" s="80"/>
      <c r="CV178" s="80"/>
      <c r="CW178" s="80"/>
      <c r="CX178" s="80"/>
      <c r="CY178" s="80"/>
      <c r="CZ178" s="80"/>
      <c r="DA178" s="80"/>
      <c r="DB178" s="80"/>
      <c r="DC178" s="80"/>
      <c r="DD178" s="80"/>
      <c r="DE178" s="80"/>
      <c r="DF178" s="80"/>
      <c r="DG178" s="80"/>
      <c r="DH178" s="80"/>
      <c r="DI178" s="80"/>
      <c r="DJ178" s="80"/>
      <c r="DK178" s="80"/>
      <c r="DL178" s="80"/>
      <c r="DM178" s="80"/>
      <c r="DN178" s="80"/>
      <c r="DO178" s="80"/>
      <c r="DP178" s="80"/>
      <c r="DQ178" s="80"/>
      <c r="DR178" s="80"/>
      <c r="DS178" s="80"/>
      <c r="DT178" s="80"/>
      <c r="DU178" s="80"/>
      <c r="DV178" s="80"/>
      <c r="DW178" s="80"/>
      <c r="DX178" s="80"/>
      <c r="DY178" s="80"/>
      <c r="DZ178" s="80"/>
      <c r="EA178" s="80"/>
      <c r="EB178" s="80"/>
      <c r="EC178" s="80"/>
      <c r="ED178" s="80"/>
      <c r="EE178" s="80"/>
      <c r="EF178" s="80"/>
      <c r="EG178" s="80"/>
      <c r="EH178" s="80"/>
      <c r="EI178" s="80"/>
      <c r="EJ178" s="80"/>
      <c r="EK178" s="80"/>
      <c r="EL178" s="80"/>
      <c r="EM178" s="80"/>
      <c r="EN178" s="80"/>
      <c r="EO178" s="80"/>
      <c r="EP178" s="80"/>
      <c r="EQ178" s="80"/>
      <c r="ER178" s="80"/>
      <c r="ES178" s="80"/>
      <c r="ET178" s="80"/>
      <c r="EU178" s="80"/>
      <c r="EV178" s="80"/>
      <c r="EW178" s="80"/>
      <c r="EX178" s="80"/>
      <c r="EY178" s="80"/>
      <c r="EZ178" s="80"/>
      <c r="FA178" s="80"/>
      <c r="FB178" s="80"/>
      <c r="FC178" s="80"/>
      <c r="FD178" s="80"/>
      <c r="FE178" s="80"/>
      <c r="FF178" s="80"/>
      <c r="FG178" s="80"/>
      <c r="FH178" s="80"/>
      <c r="FI178" s="80"/>
      <c r="FJ178" s="80"/>
      <c r="FK178" s="80"/>
      <c r="FL178" s="80"/>
      <c r="FM178" s="80"/>
      <c r="FN178" s="80"/>
      <c r="FO178" s="80"/>
      <c r="FP178" s="80"/>
      <c r="FQ178" s="80"/>
      <c r="FR178" s="80"/>
      <c r="FS178" s="80"/>
      <c r="FT178" s="80"/>
      <c r="FU178" s="80"/>
      <c r="FV178" s="80"/>
      <c r="FW178" s="80"/>
      <c r="FX178" s="80"/>
      <c r="FY178" s="80"/>
      <c r="FZ178" s="80"/>
      <c r="GA178" s="80"/>
      <c r="GB178" s="80"/>
      <c r="GC178" s="80"/>
      <c r="GD178" s="80"/>
      <c r="GE178" s="80"/>
      <c r="GF178" s="80"/>
      <c r="GG178" s="80"/>
      <c r="GH178" s="80"/>
      <c r="GI178" s="80"/>
      <c r="GJ178" s="80"/>
      <c r="GK178" s="80"/>
      <c r="GL178" s="80"/>
      <c r="GM178" s="80"/>
      <c r="GN178" s="80"/>
      <c r="GO178" s="128"/>
      <c r="GP178" s="128"/>
      <c r="GQ178" s="128"/>
      <c r="GR178" s="128"/>
      <c r="GS178" s="128"/>
      <c r="GT178" s="128"/>
      <c r="GU178" s="128"/>
      <c r="GV178" s="80"/>
      <c r="GW178" s="86"/>
      <c r="GX178" s="86" t="s">
        <v>170</v>
      </c>
      <c r="GY178" s="128"/>
      <c r="GZ178" s="86"/>
      <c r="HA178" s="128"/>
      <c r="HB178" s="86"/>
      <c r="HC178" s="80"/>
      <c r="HD178" s="80"/>
      <c r="HE178" s="80"/>
      <c r="HF178" s="80"/>
      <c r="HG178" s="80"/>
      <c r="HH178" s="80"/>
      <c r="HI178" s="80"/>
      <c r="HJ178" s="80"/>
      <c r="HK178" s="80"/>
      <c r="HL178" s="80"/>
      <c r="HM178" s="80"/>
      <c r="HN178" s="80"/>
      <c r="HO178" s="80"/>
      <c r="HP178" s="80"/>
      <c r="HQ178" s="80"/>
      <c r="HR178" s="80"/>
      <c r="HS178" s="80"/>
      <c r="HT178" s="80"/>
      <c r="HU178" s="80"/>
      <c r="HV178" s="80"/>
      <c r="HW178" s="80"/>
      <c r="HX178" s="80"/>
      <c r="HY178" s="80"/>
      <c r="HZ178" s="81"/>
      <c r="IA178" s="81"/>
      <c r="IB178" s="81"/>
      <c r="IC178" s="81"/>
      <c r="ID178" s="81"/>
    </row>
    <row r="179" customFormat="false" ht="13.8" hidden="false" customHeight="true" outlineLevel="0" collapsed="false">
      <c r="A179" s="159"/>
      <c r="B179" s="140"/>
      <c r="C179" s="130" t="s">
        <v>101</v>
      </c>
      <c r="D179" s="130"/>
      <c r="E179" s="130"/>
      <c r="F179" s="130"/>
      <c r="G179" s="130"/>
      <c r="H179" s="132"/>
      <c r="I179" s="133"/>
      <c r="J179" s="133"/>
      <c r="K179" s="133"/>
      <c r="L179" s="136"/>
      <c r="M179" s="133"/>
      <c r="N179" s="160"/>
      <c r="O179" s="133"/>
      <c r="P179" s="161" t="n">
        <v>13805.29</v>
      </c>
      <c r="Q179" s="156"/>
      <c r="R179" s="156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80"/>
      <c r="CB179" s="80"/>
      <c r="CC179" s="80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80"/>
      <c r="CO179" s="80"/>
      <c r="CP179" s="80"/>
      <c r="CQ179" s="80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80"/>
      <c r="DC179" s="80"/>
      <c r="DD179" s="80"/>
      <c r="DE179" s="80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80"/>
      <c r="DQ179" s="80"/>
      <c r="DR179" s="80"/>
      <c r="DS179" s="80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80"/>
      <c r="EE179" s="80"/>
      <c r="EF179" s="80"/>
      <c r="EG179" s="80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80"/>
      <c r="ES179" s="80"/>
      <c r="ET179" s="80"/>
      <c r="EU179" s="80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80"/>
      <c r="FG179" s="80"/>
      <c r="FH179" s="80"/>
      <c r="FI179" s="80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80"/>
      <c r="FU179" s="80"/>
      <c r="FV179" s="80"/>
      <c r="FW179" s="80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80"/>
      <c r="GI179" s="80"/>
      <c r="GJ179" s="80"/>
      <c r="GK179" s="80"/>
      <c r="GL179" s="80"/>
      <c r="GM179" s="80"/>
      <c r="GN179" s="80"/>
      <c r="GO179" s="128"/>
      <c r="GP179" s="128"/>
      <c r="GQ179" s="128"/>
      <c r="GR179" s="128"/>
      <c r="GS179" s="128"/>
      <c r="GT179" s="128"/>
      <c r="GU179" s="128"/>
      <c r="GV179" s="80"/>
      <c r="GW179" s="86"/>
      <c r="GX179" s="86"/>
      <c r="GY179" s="128" t="s">
        <v>101</v>
      </c>
      <c r="GZ179" s="86"/>
      <c r="HA179" s="128"/>
      <c r="HB179" s="86"/>
      <c r="HC179" s="80"/>
      <c r="HD179" s="80"/>
      <c r="HE179" s="80"/>
      <c r="HF179" s="80"/>
      <c r="HG179" s="80"/>
      <c r="HH179" s="80"/>
      <c r="HI179" s="80"/>
      <c r="HJ179" s="80"/>
      <c r="HK179" s="80"/>
      <c r="HL179" s="80"/>
      <c r="HM179" s="80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80"/>
      <c r="HY179" s="80"/>
      <c r="HZ179" s="81"/>
      <c r="IA179" s="81"/>
      <c r="IB179" s="81"/>
      <c r="IC179" s="81"/>
      <c r="ID179" s="81"/>
    </row>
    <row r="180" customFormat="false" ht="13.8" hidden="false" customHeight="true" outlineLevel="0" collapsed="false">
      <c r="A180" s="162"/>
      <c r="B180" s="144"/>
      <c r="C180" s="83" t="s">
        <v>102</v>
      </c>
      <c r="D180" s="83"/>
      <c r="E180" s="83"/>
      <c r="F180" s="83"/>
      <c r="G180" s="83"/>
      <c r="H180" s="145"/>
      <c r="I180" s="146"/>
      <c r="J180" s="146"/>
      <c r="K180" s="146"/>
      <c r="L180" s="148"/>
      <c r="M180" s="146"/>
      <c r="N180" s="148"/>
      <c r="O180" s="146"/>
      <c r="P180" s="149" t="n">
        <v>4391.55</v>
      </c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80"/>
      <c r="BM180" s="80"/>
      <c r="BN180" s="80"/>
      <c r="BO180" s="80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80"/>
      <c r="CA180" s="80"/>
      <c r="CB180" s="80"/>
      <c r="CC180" s="80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80"/>
      <c r="CO180" s="80"/>
      <c r="CP180" s="80"/>
      <c r="CQ180" s="80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80"/>
      <c r="DC180" s="80"/>
      <c r="DD180" s="80"/>
      <c r="DE180" s="80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80"/>
      <c r="DQ180" s="80"/>
      <c r="DR180" s="80"/>
      <c r="DS180" s="80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80"/>
      <c r="EE180" s="80"/>
      <c r="EF180" s="80"/>
      <c r="EG180" s="80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80"/>
      <c r="ES180" s="80"/>
      <c r="ET180" s="80"/>
      <c r="EU180" s="80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80"/>
      <c r="FG180" s="80"/>
      <c r="FH180" s="80"/>
      <c r="FI180" s="80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80"/>
      <c r="FU180" s="80"/>
      <c r="FV180" s="80"/>
      <c r="FW180" s="80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80"/>
      <c r="GI180" s="80"/>
      <c r="GJ180" s="80"/>
      <c r="GK180" s="80"/>
      <c r="GL180" s="80"/>
      <c r="GM180" s="80"/>
      <c r="GN180" s="80"/>
      <c r="GO180" s="128"/>
      <c r="GP180" s="128"/>
      <c r="GQ180" s="128"/>
      <c r="GR180" s="128"/>
      <c r="GS180" s="128"/>
      <c r="GT180" s="128"/>
      <c r="GU180" s="128"/>
      <c r="GV180" s="80"/>
      <c r="GW180" s="86"/>
      <c r="GX180" s="86"/>
      <c r="GY180" s="128"/>
      <c r="GZ180" s="86" t="s">
        <v>102</v>
      </c>
      <c r="HA180" s="128"/>
      <c r="HB180" s="86"/>
      <c r="HC180" s="80"/>
      <c r="HD180" s="80"/>
      <c r="HE180" s="80"/>
      <c r="HF180" s="80"/>
      <c r="HG180" s="80"/>
      <c r="HH180" s="80"/>
      <c r="HI180" s="80"/>
      <c r="HJ180" s="80"/>
      <c r="HK180" s="80"/>
      <c r="HL180" s="80"/>
      <c r="HM180" s="80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80"/>
      <c r="HY180" s="80"/>
      <c r="HZ180" s="81"/>
      <c r="IA180" s="81"/>
      <c r="IB180" s="81"/>
      <c r="IC180" s="81"/>
      <c r="ID180" s="81"/>
    </row>
    <row r="181" customFormat="false" ht="13.8" hidden="false" customHeight="true" outlineLevel="0" collapsed="false">
      <c r="A181" s="162"/>
      <c r="B181" s="144" t="s">
        <v>171</v>
      </c>
      <c r="C181" s="83" t="s">
        <v>172</v>
      </c>
      <c r="D181" s="83"/>
      <c r="E181" s="83"/>
      <c r="F181" s="83"/>
      <c r="G181" s="83"/>
      <c r="H181" s="145" t="s">
        <v>105</v>
      </c>
      <c r="I181" s="163" t="n">
        <v>109</v>
      </c>
      <c r="J181" s="146"/>
      <c r="K181" s="163" t="n">
        <v>109</v>
      </c>
      <c r="L181" s="148"/>
      <c r="M181" s="146"/>
      <c r="N181" s="148"/>
      <c r="O181" s="146"/>
      <c r="P181" s="149" t="n">
        <v>4786.79</v>
      </c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0"/>
      <c r="BD181" s="80"/>
      <c r="BE181" s="80"/>
      <c r="BF181" s="80"/>
      <c r="BG181" s="80"/>
      <c r="BH181" s="80"/>
      <c r="BI181" s="80"/>
      <c r="BJ181" s="80"/>
      <c r="BK181" s="80"/>
      <c r="BL181" s="80"/>
      <c r="BM181" s="80"/>
      <c r="BN181" s="80"/>
      <c r="BO181" s="80"/>
      <c r="BP181" s="80"/>
      <c r="BQ181" s="80"/>
      <c r="BR181" s="80"/>
      <c r="BS181" s="80"/>
      <c r="BT181" s="80"/>
      <c r="BU181" s="80"/>
      <c r="BV181" s="80"/>
      <c r="BW181" s="80"/>
      <c r="BX181" s="80"/>
      <c r="BY181" s="80"/>
      <c r="BZ181" s="80"/>
      <c r="CA181" s="80"/>
      <c r="CB181" s="80"/>
      <c r="CC181" s="80"/>
      <c r="CD181" s="80"/>
      <c r="CE181" s="80"/>
      <c r="CF181" s="80"/>
      <c r="CG181" s="80"/>
      <c r="CH181" s="80"/>
      <c r="CI181" s="80"/>
      <c r="CJ181" s="80"/>
      <c r="CK181" s="80"/>
      <c r="CL181" s="80"/>
      <c r="CM181" s="80"/>
      <c r="CN181" s="80"/>
      <c r="CO181" s="80"/>
      <c r="CP181" s="80"/>
      <c r="CQ181" s="80"/>
      <c r="CR181" s="80"/>
      <c r="CS181" s="80"/>
      <c r="CT181" s="80"/>
      <c r="CU181" s="80"/>
      <c r="CV181" s="80"/>
      <c r="CW181" s="80"/>
      <c r="CX181" s="80"/>
      <c r="CY181" s="80"/>
      <c r="CZ181" s="80"/>
      <c r="DA181" s="80"/>
      <c r="DB181" s="80"/>
      <c r="DC181" s="80"/>
      <c r="DD181" s="80"/>
      <c r="DE181" s="80"/>
      <c r="DF181" s="80"/>
      <c r="DG181" s="80"/>
      <c r="DH181" s="80"/>
      <c r="DI181" s="80"/>
      <c r="DJ181" s="80"/>
      <c r="DK181" s="80"/>
      <c r="DL181" s="80"/>
      <c r="DM181" s="80"/>
      <c r="DN181" s="80"/>
      <c r="DO181" s="80"/>
      <c r="DP181" s="80"/>
      <c r="DQ181" s="80"/>
      <c r="DR181" s="80"/>
      <c r="DS181" s="80"/>
      <c r="DT181" s="80"/>
      <c r="DU181" s="80"/>
      <c r="DV181" s="80"/>
      <c r="DW181" s="80"/>
      <c r="DX181" s="80"/>
      <c r="DY181" s="80"/>
      <c r="DZ181" s="80"/>
      <c r="EA181" s="80"/>
      <c r="EB181" s="80"/>
      <c r="EC181" s="80"/>
      <c r="ED181" s="80"/>
      <c r="EE181" s="80"/>
      <c r="EF181" s="80"/>
      <c r="EG181" s="80"/>
      <c r="EH181" s="80"/>
      <c r="EI181" s="80"/>
      <c r="EJ181" s="80"/>
      <c r="EK181" s="80"/>
      <c r="EL181" s="80"/>
      <c r="EM181" s="80"/>
      <c r="EN181" s="80"/>
      <c r="EO181" s="80"/>
      <c r="EP181" s="80"/>
      <c r="EQ181" s="80"/>
      <c r="ER181" s="80"/>
      <c r="ES181" s="80"/>
      <c r="ET181" s="80"/>
      <c r="EU181" s="80"/>
      <c r="EV181" s="80"/>
      <c r="EW181" s="80"/>
      <c r="EX181" s="80"/>
      <c r="EY181" s="80"/>
      <c r="EZ181" s="80"/>
      <c r="FA181" s="80"/>
      <c r="FB181" s="80"/>
      <c r="FC181" s="80"/>
      <c r="FD181" s="80"/>
      <c r="FE181" s="80"/>
      <c r="FF181" s="80"/>
      <c r="FG181" s="80"/>
      <c r="FH181" s="80"/>
      <c r="FI181" s="80"/>
      <c r="FJ181" s="80"/>
      <c r="FK181" s="80"/>
      <c r="FL181" s="80"/>
      <c r="FM181" s="80"/>
      <c r="FN181" s="80"/>
      <c r="FO181" s="80"/>
      <c r="FP181" s="80"/>
      <c r="FQ181" s="80"/>
      <c r="FR181" s="80"/>
      <c r="FS181" s="80"/>
      <c r="FT181" s="80"/>
      <c r="FU181" s="80"/>
      <c r="FV181" s="80"/>
      <c r="FW181" s="80"/>
      <c r="FX181" s="80"/>
      <c r="FY181" s="80"/>
      <c r="FZ181" s="80"/>
      <c r="GA181" s="80"/>
      <c r="GB181" s="80"/>
      <c r="GC181" s="80"/>
      <c r="GD181" s="80"/>
      <c r="GE181" s="80"/>
      <c r="GF181" s="80"/>
      <c r="GG181" s="80"/>
      <c r="GH181" s="80"/>
      <c r="GI181" s="80"/>
      <c r="GJ181" s="80"/>
      <c r="GK181" s="80"/>
      <c r="GL181" s="80"/>
      <c r="GM181" s="80"/>
      <c r="GN181" s="80"/>
      <c r="GO181" s="128"/>
      <c r="GP181" s="128"/>
      <c r="GQ181" s="128"/>
      <c r="GR181" s="128"/>
      <c r="GS181" s="128"/>
      <c r="GT181" s="128"/>
      <c r="GU181" s="128"/>
      <c r="GV181" s="80"/>
      <c r="GW181" s="86"/>
      <c r="GX181" s="86"/>
      <c r="GY181" s="128"/>
      <c r="GZ181" s="86" t="s">
        <v>172</v>
      </c>
      <c r="HA181" s="128"/>
      <c r="HB181" s="86"/>
      <c r="HC181" s="80"/>
      <c r="HD181" s="80"/>
      <c r="HE181" s="80"/>
      <c r="HF181" s="80"/>
      <c r="HG181" s="80"/>
      <c r="HH181" s="80"/>
      <c r="HI181" s="80"/>
      <c r="HJ181" s="80"/>
      <c r="HK181" s="80"/>
      <c r="HL181" s="80"/>
      <c r="HM181" s="80"/>
      <c r="HN181" s="80"/>
      <c r="HO181" s="80"/>
      <c r="HP181" s="80"/>
      <c r="HQ181" s="80"/>
      <c r="HR181" s="80"/>
      <c r="HS181" s="80"/>
      <c r="HT181" s="80"/>
      <c r="HU181" s="80"/>
      <c r="HV181" s="80"/>
      <c r="HW181" s="80"/>
      <c r="HX181" s="80"/>
      <c r="HY181" s="80"/>
      <c r="HZ181" s="81"/>
      <c r="IA181" s="81"/>
      <c r="IB181" s="81"/>
      <c r="IC181" s="81"/>
      <c r="ID181" s="81"/>
    </row>
    <row r="182" customFormat="false" ht="19.65" hidden="false" customHeight="true" outlineLevel="0" collapsed="false">
      <c r="A182" s="162"/>
      <c r="B182" s="144" t="s">
        <v>173</v>
      </c>
      <c r="C182" s="83" t="s">
        <v>174</v>
      </c>
      <c r="D182" s="83"/>
      <c r="E182" s="83"/>
      <c r="F182" s="83"/>
      <c r="G182" s="83"/>
      <c r="H182" s="145" t="s">
        <v>105</v>
      </c>
      <c r="I182" s="163" t="n">
        <v>55</v>
      </c>
      <c r="J182" s="151" t="n">
        <v>0.85</v>
      </c>
      <c r="K182" s="151" t="n">
        <v>46.75</v>
      </c>
      <c r="L182" s="148"/>
      <c r="M182" s="146"/>
      <c r="N182" s="148"/>
      <c r="O182" s="146"/>
      <c r="P182" s="149" t="n">
        <v>2053.05</v>
      </c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80"/>
      <c r="CB182" s="80"/>
      <c r="CC182" s="80"/>
      <c r="CD182" s="80"/>
      <c r="CE182" s="80"/>
      <c r="CF182" s="80"/>
      <c r="CG182" s="80"/>
      <c r="CH182" s="80"/>
      <c r="CI182" s="80"/>
      <c r="CJ182" s="80"/>
      <c r="CK182" s="80"/>
      <c r="CL182" s="80"/>
      <c r="CM182" s="80"/>
      <c r="CN182" s="80"/>
      <c r="CO182" s="80"/>
      <c r="CP182" s="80"/>
      <c r="CQ182" s="80"/>
      <c r="CR182" s="80"/>
      <c r="CS182" s="80"/>
      <c r="CT182" s="80"/>
      <c r="CU182" s="80"/>
      <c r="CV182" s="80"/>
      <c r="CW182" s="80"/>
      <c r="CX182" s="80"/>
      <c r="CY182" s="80"/>
      <c r="CZ182" s="80"/>
      <c r="DA182" s="80"/>
      <c r="DB182" s="80"/>
      <c r="DC182" s="80"/>
      <c r="DD182" s="80"/>
      <c r="DE182" s="80"/>
      <c r="DF182" s="80"/>
      <c r="DG182" s="80"/>
      <c r="DH182" s="80"/>
      <c r="DI182" s="80"/>
      <c r="DJ182" s="80"/>
      <c r="DK182" s="80"/>
      <c r="DL182" s="80"/>
      <c r="DM182" s="80"/>
      <c r="DN182" s="80"/>
      <c r="DO182" s="80"/>
      <c r="DP182" s="80"/>
      <c r="DQ182" s="80"/>
      <c r="DR182" s="80"/>
      <c r="DS182" s="80"/>
      <c r="DT182" s="80"/>
      <c r="DU182" s="80"/>
      <c r="DV182" s="80"/>
      <c r="DW182" s="80"/>
      <c r="DX182" s="80"/>
      <c r="DY182" s="80"/>
      <c r="DZ182" s="80"/>
      <c r="EA182" s="80"/>
      <c r="EB182" s="80"/>
      <c r="EC182" s="80"/>
      <c r="ED182" s="80"/>
      <c r="EE182" s="80"/>
      <c r="EF182" s="80"/>
      <c r="EG182" s="80"/>
      <c r="EH182" s="80"/>
      <c r="EI182" s="80"/>
      <c r="EJ182" s="80"/>
      <c r="EK182" s="80"/>
      <c r="EL182" s="80"/>
      <c r="EM182" s="80"/>
      <c r="EN182" s="80"/>
      <c r="EO182" s="80"/>
      <c r="EP182" s="80"/>
      <c r="EQ182" s="80"/>
      <c r="ER182" s="80"/>
      <c r="ES182" s="80"/>
      <c r="ET182" s="80"/>
      <c r="EU182" s="80"/>
      <c r="EV182" s="80"/>
      <c r="EW182" s="80"/>
      <c r="EX182" s="80"/>
      <c r="EY182" s="80"/>
      <c r="EZ182" s="80"/>
      <c r="FA182" s="80"/>
      <c r="FB182" s="80"/>
      <c r="FC182" s="80"/>
      <c r="FD182" s="80"/>
      <c r="FE182" s="80"/>
      <c r="FF182" s="80"/>
      <c r="FG182" s="80"/>
      <c r="FH182" s="80"/>
      <c r="FI182" s="80"/>
      <c r="FJ182" s="80"/>
      <c r="FK182" s="80"/>
      <c r="FL182" s="80"/>
      <c r="FM182" s="80"/>
      <c r="FN182" s="80"/>
      <c r="FO182" s="80"/>
      <c r="FP182" s="80"/>
      <c r="FQ182" s="80"/>
      <c r="FR182" s="80"/>
      <c r="FS182" s="80"/>
      <c r="FT182" s="80"/>
      <c r="FU182" s="80"/>
      <c r="FV182" s="80"/>
      <c r="FW182" s="80"/>
      <c r="FX182" s="80"/>
      <c r="FY182" s="80"/>
      <c r="FZ182" s="80"/>
      <c r="GA182" s="80"/>
      <c r="GB182" s="80"/>
      <c r="GC182" s="80"/>
      <c r="GD182" s="80"/>
      <c r="GE182" s="80"/>
      <c r="GF182" s="80"/>
      <c r="GG182" s="80"/>
      <c r="GH182" s="80"/>
      <c r="GI182" s="80"/>
      <c r="GJ182" s="80"/>
      <c r="GK182" s="80"/>
      <c r="GL182" s="80"/>
      <c r="GM182" s="80"/>
      <c r="GN182" s="80"/>
      <c r="GO182" s="128"/>
      <c r="GP182" s="128"/>
      <c r="GQ182" s="128"/>
      <c r="GR182" s="128"/>
      <c r="GS182" s="128"/>
      <c r="GT182" s="128"/>
      <c r="GU182" s="128"/>
      <c r="GV182" s="80"/>
      <c r="GW182" s="86"/>
      <c r="GX182" s="86"/>
      <c r="GY182" s="128"/>
      <c r="GZ182" s="86" t="s">
        <v>174</v>
      </c>
      <c r="HA182" s="128"/>
      <c r="HB182" s="86"/>
      <c r="HC182" s="80"/>
      <c r="HD182" s="80"/>
      <c r="HE182" s="80"/>
      <c r="HF182" s="80"/>
      <c r="HG182" s="80"/>
      <c r="HH182" s="80"/>
      <c r="HI182" s="80"/>
      <c r="HJ182" s="80"/>
      <c r="HK182" s="80"/>
      <c r="HL182" s="80"/>
      <c r="HM182" s="80"/>
      <c r="HN182" s="80"/>
      <c r="HO182" s="80"/>
      <c r="HP182" s="80"/>
      <c r="HQ182" s="80"/>
      <c r="HR182" s="80"/>
      <c r="HS182" s="80"/>
      <c r="HT182" s="80"/>
      <c r="HU182" s="80"/>
      <c r="HV182" s="80"/>
      <c r="HW182" s="80"/>
      <c r="HX182" s="80"/>
      <c r="HY182" s="80"/>
      <c r="HZ182" s="81"/>
      <c r="IA182" s="81"/>
      <c r="IB182" s="81"/>
      <c r="IC182" s="81"/>
      <c r="ID182" s="81"/>
    </row>
    <row r="183" customFormat="false" ht="13.8" hidden="false" customHeight="true" outlineLevel="0" collapsed="false">
      <c r="A183" s="164"/>
      <c r="B183" s="165"/>
      <c r="C183" s="130" t="s">
        <v>108</v>
      </c>
      <c r="D183" s="130"/>
      <c r="E183" s="130"/>
      <c r="F183" s="130"/>
      <c r="G183" s="130"/>
      <c r="H183" s="132"/>
      <c r="I183" s="133"/>
      <c r="J183" s="133"/>
      <c r="K183" s="133"/>
      <c r="L183" s="136"/>
      <c r="M183" s="133"/>
      <c r="N183" s="160" t="n">
        <v>66597.19</v>
      </c>
      <c r="O183" s="133"/>
      <c r="P183" s="161" t="n">
        <v>20645.13</v>
      </c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80"/>
      <c r="CB183" s="80"/>
      <c r="CC183" s="80"/>
      <c r="CD183" s="80"/>
      <c r="CE183" s="80"/>
      <c r="CF183" s="80"/>
      <c r="CG183" s="80"/>
      <c r="CH183" s="80"/>
      <c r="CI183" s="80"/>
      <c r="CJ183" s="80"/>
      <c r="CK183" s="80"/>
      <c r="CL183" s="80"/>
      <c r="CM183" s="80"/>
      <c r="CN183" s="80"/>
      <c r="CO183" s="80"/>
      <c r="CP183" s="80"/>
      <c r="CQ183" s="80"/>
      <c r="CR183" s="80"/>
      <c r="CS183" s="80"/>
      <c r="CT183" s="80"/>
      <c r="CU183" s="80"/>
      <c r="CV183" s="80"/>
      <c r="CW183" s="80"/>
      <c r="CX183" s="80"/>
      <c r="CY183" s="80"/>
      <c r="CZ183" s="80"/>
      <c r="DA183" s="80"/>
      <c r="DB183" s="80"/>
      <c r="DC183" s="80"/>
      <c r="DD183" s="80"/>
      <c r="DE183" s="80"/>
      <c r="DF183" s="80"/>
      <c r="DG183" s="80"/>
      <c r="DH183" s="80"/>
      <c r="DI183" s="80"/>
      <c r="DJ183" s="80"/>
      <c r="DK183" s="80"/>
      <c r="DL183" s="80"/>
      <c r="DM183" s="80"/>
      <c r="DN183" s="80"/>
      <c r="DO183" s="80"/>
      <c r="DP183" s="80"/>
      <c r="DQ183" s="80"/>
      <c r="DR183" s="80"/>
      <c r="DS183" s="80"/>
      <c r="DT183" s="80"/>
      <c r="DU183" s="80"/>
      <c r="DV183" s="80"/>
      <c r="DW183" s="80"/>
      <c r="DX183" s="80"/>
      <c r="DY183" s="80"/>
      <c r="DZ183" s="80"/>
      <c r="EA183" s="80"/>
      <c r="EB183" s="80"/>
      <c r="EC183" s="80"/>
      <c r="ED183" s="80"/>
      <c r="EE183" s="80"/>
      <c r="EF183" s="80"/>
      <c r="EG183" s="80"/>
      <c r="EH183" s="80"/>
      <c r="EI183" s="80"/>
      <c r="EJ183" s="80"/>
      <c r="EK183" s="80"/>
      <c r="EL183" s="80"/>
      <c r="EM183" s="80"/>
      <c r="EN183" s="80"/>
      <c r="EO183" s="80"/>
      <c r="EP183" s="80"/>
      <c r="EQ183" s="80"/>
      <c r="ER183" s="80"/>
      <c r="ES183" s="80"/>
      <c r="ET183" s="80"/>
      <c r="EU183" s="80"/>
      <c r="EV183" s="80"/>
      <c r="EW183" s="80"/>
      <c r="EX183" s="80"/>
      <c r="EY183" s="80"/>
      <c r="EZ183" s="80"/>
      <c r="FA183" s="80"/>
      <c r="FB183" s="80"/>
      <c r="FC183" s="80"/>
      <c r="FD183" s="80"/>
      <c r="FE183" s="80"/>
      <c r="FF183" s="80"/>
      <c r="FG183" s="80"/>
      <c r="FH183" s="80"/>
      <c r="FI183" s="80"/>
      <c r="FJ183" s="80"/>
      <c r="FK183" s="80"/>
      <c r="FL183" s="80"/>
      <c r="FM183" s="80"/>
      <c r="FN183" s="80"/>
      <c r="FO183" s="80"/>
      <c r="FP183" s="80"/>
      <c r="FQ183" s="80"/>
      <c r="FR183" s="80"/>
      <c r="FS183" s="80"/>
      <c r="FT183" s="80"/>
      <c r="FU183" s="80"/>
      <c r="FV183" s="80"/>
      <c r="FW183" s="80"/>
      <c r="FX183" s="80"/>
      <c r="FY183" s="80"/>
      <c r="FZ183" s="80"/>
      <c r="GA183" s="80"/>
      <c r="GB183" s="80"/>
      <c r="GC183" s="80"/>
      <c r="GD183" s="80"/>
      <c r="GE183" s="80"/>
      <c r="GF183" s="80"/>
      <c r="GG183" s="80"/>
      <c r="GH183" s="80"/>
      <c r="GI183" s="80"/>
      <c r="GJ183" s="80"/>
      <c r="GK183" s="80"/>
      <c r="GL183" s="80"/>
      <c r="GM183" s="80"/>
      <c r="GN183" s="80"/>
      <c r="GO183" s="128"/>
      <c r="GP183" s="128"/>
      <c r="GQ183" s="128"/>
      <c r="GR183" s="128"/>
      <c r="GS183" s="128"/>
      <c r="GT183" s="128"/>
      <c r="GU183" s="128"/>
      <c r="GV183" s="80"/>
      <c r="GW183" s="86"/>
      <c r="GX183" s="86"/>
      <c r="GY183" s="128"/>
      <c r="GZ183" s="86"/>
      <c r="HA183" s="128" t="s">
        <v>108</v>
      </c>
      <c r="HB183" s="86"/>
      <c r="HC183" s="80"/>
      <c r="HD183" s="80"/>
      <c r="HE183" s="80"/>
      <c r="HF183" s="80"/>
      <c r="HG183" s="80"/>
      <c r="HH183" s="80"/>
      <c r="HI183" s="80"/>
      <c r="HJ183" s="80"/>
      <c r="HK183" s="80"/>
      <c r="HL183" s="80"/>
      <c r="HM183" s="80"/>
      <c r="HN183" s="80"/>
      <c r="HO183" s="80"/>
      <c r="HP183" s="80"/>
      <c r="HQ183" s="80"/>
      <c r="HR183" s="80"/>
      <c r="HS183" s="80"/>
      <c r="HT183" s="80"/>
      <c r="HU183" s="80"/>
      <c r="HV183" s="80"/>
      <c r="HW183" s="80"/>
      <c r="HX183" s="80"/>
      <c r="HY183" s="80"/>
      <c r="HZ183" s="81"/>
      <c r="IA183" s="81"/>
      <c r="IB183" s="81"/>
      <c r="IC183" s="81"/>
      <c r="ID183" s="81"/>
    </row>
    <row r="184" customFormat="false" ht="13.8" hidden="false" customHeight="false" outlineLevel="0" collapsed="false">
      <c r="A184" s="166"/>
      <c r="B184" s="167"/>
      <c r="C184" s="167"/>
      <c r="D184" s="167"/>
      <c r="E184" s="167"/>
      <c r="F184" s="167"/>
      <c r="G184" s="167"/>
      <c r="H184" s="168"/>
      <c r="I184" s="169"/>
      <c r="J184" s="169"/>
      <c r="K184" s="169"/>
      <c r="L184" s="170"/>
      <c r="M184" s="169"/>
      <c r="N184" s="170"/>
      <c r="O184" s="169"/>
      <c r="P184" s="171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80"/>
      <c r="CB184" s="80"/>
      <c r="CC184" s="80"/>
      <c r="CD184" s="80"/>
      <c r="CE184" s="80"/>
      <c r="CF184" s="80"/>
      <c r="CG184" s="80"/>
      <c r="CH184" s="80"/>
      <c r="CI184" s="80"/>
      <c r="CJ184" s="80"/>
      <c r="CK184" s="80"/>
      <c r="CL184" s="80"/>
      <c r="CM184" s="80"/>
      <c r="CN184" s="80"/>
      <c r="CO184" s="80"/>
      <c r="CP184" s="80"/>
      <c r="CQ184" s="80"/>
      <c r="CR184" s="80"/>
      <c r="CS184" s="80"/>
      <c r="CT184" s="80"/>
      <c r="CU184" s="80"/>
      <c r="CV184" s="80"/>
      <c r="CW184" s="80"/>
      <c r="CX184" s="80"/>
      <c r="CY184" s="80"/>
      <c r="CZ184" s="80"/>
      <c r="DA184" s="80"/>
      <c r="DB184" s="80"/>
      <c r="DC184" s="80"/>
      <c r="DD184" s="80"/>
      <c r="DE184" s="80"/>
      <c r="DF184" s="80"/>
      <c r="DG184" s="80"/>
      <c r="DH184" s="80"/>
      <c r="DI184" s="80"/>
      <c r="DJ184" s="80"/>
      <c r="DK184" s="80"/>
      <c r="DL184" s="80"/>
      <c r="DM184" s="80"/>
      <c r="DN184" s="80"/>
      <c r="DO184" s="80"/>
      <c r="DP184" s="80"/>
      <c r="DQ184" s="80"/>
      <c r="DR184" s="80"/>
      <c r="DS184" s="80"/>
      <c r="DT184" s="80"/>
      <c r="DU184" s="80"/>
      <c r="DV184" s="80"/>
      <c r="DW184" s="80"/>
      <c r="DX184" s="80"/>
      <c r="DY184" s="80"/>
      <c r="DZ184" s="80"/>
      <c r="EA184" s="80"/>
      <c r="EB184" s="80"/>
      <c r="EC184" s="80"/>
      <c r="ED184" s="80"/>
      <c r="EE184" s="80"/>
      <c r="EF184" s="80"/>
      <c r="EG184" s="80"/>
      <c r="EH184" s="80"/>
      <c r="EI184" s="80"/>
      <c r="EJ184" s="80"/>
      <c r="EK184" s="80"/>
      <c r="EL184" s="80"/>
      <c r="EM184" s="80"/>
      <c r="EN184" s="80"/>
      <c r="EO184" s="80"/>
      <c r="EP184" s="80"/>
      <c r="EQ184" s="80"/>
      <c r="ER184" s="80"/>
      <c r="ES184" s="80"/>
      <c r="ET184" s="80"/>
      <c r="EU184" s="80"/>
      <c r="EV184" s="80"/>
      <c r="EW184" s="80"/>
      <c r="EX184" s="80"/>
      <c r="EY184" s="80"/>
      <c r="EZ184" s="80"/>
      <c r="FA184" s="80"/>
      <c r="FB184" s="80"/>
      <c r="FC184" s="80"/>
      <c r="FD184" s="80"/>
      <c r="FE184" s="80"/>
      <c r="FF184" s="80"/>
      <c r="FG184" s="80"/>
      <c r="FH184" s="80"/>
      <c r="FI184" s="80"/>
      <c r="FJ184" s="80"/>
      <c r="FK184" s="80"/>
      <c r="FL184" s="80"/>
      <c r="FM184" s="80"/>
      <c r="FN184" s="80"/>
      <c r="FO184" s="80"/>
      <c r="FP184" s="80"/>
      <c r="FQ184" s="80"/>
      <c r="FR184" s="80"/>
      <c r="FS184" s="80"/>
      <c r="FT184" s="80"/>
      <c r="FU184" s="80"/>
      <c r="FV184" s="80"/>
      <c r="FW184" s="80"/>
      <c r="FX184" s="80"/>
      <c r="FY184" s="80"/>
      <c r="FZ184" s="80"/>
      <c r="GA184" s="80"/>
      <c r="GB184" s="80"/>
      <c r="GC184" s="80"/>
      <c r="GD184" s="80"/>
      <c r="GE184" s="80"/>
      <c r="GF184" s="80"/>
      <c r="GG184" s="80"/>
      <c r="GH184" s="80"/>
      <c r="GI184" s="80"/>
      <c r="GJ184" s="80"/>
      <c r="GK184" s="80"/>
      <c r="GL184" s="80"/>
      <c r="GM184" s="80"/>
      <c r="GN184" s="80"/>
      <c r="GO184" s="128"/>
      <c r="GP184" s="128"/>
      <c r="GQ184" s="128"/>
      <c r="GR184" s="128"/>
      <c r="GS184" s="128"/>
      <c r="GT184" s="128"/>
      <c r="GU184" s="128"/>
      <c r="GV184" s="80"/>
      <c r="GW184" s="86"/>
      <c r="GX184" s="86"/>
      <c r="GY184" s="128"/>
      <c r="GZ184" s="86"/>
      <c r="HA184" s="128"/>
      <c r="HB184" s="86"/>
      <c r="HC184" s="80"/>
      <c r="HD184" s="80"/>
      <c r="HE184" s="80"/>
      <c r="HF184" s="80"/>
      <c r="HG184" s="80"/>
      <c r="HH184" s="80"/>
      <c r="HI184" s="80"/>
      <c r="HJ184" s="80"/>
      <c r="HK184" s="80"/>
      <c r="HL184" s="80"/>
      <c r="HM184" s="80"/>
      <c r="HN184" s="80"/>
      <c r="HO184" s="80"/>
      <c r="HP184" s="80"/>
      <c r="HQ184" s="80"/>
      <c r="HR184" s="80"/>
      <c r="HS184" s="80"/>
      <c r="HT184" s="80"/>
      <c r="HU184" s="80"/>
      <c r="HV184" s="80"/>
      <c r="HW184" s="80"/>
      <c r="HX184" s="80"/>
      <c r="HY184" s="80"/>
      <c r="HZ184" s="81"/>
      <c r="IA184" s="81"/>
      <c r="IB184" s="81"/>
      <c r="IC184" s="81"/>
      <c r="ID184" s="81"/>
    </row>
    <row r="185" customFormat="false" ht="13.8" hidden="false" customHeight="true" outlineLevel="0" collapsed="false">
      <c r="A185" s="127" t="s">
        <v>213</v>
      </c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7"/>
      <c r="N185" s="127"/>
      <c r="O185" s="127"/>
      <c r="P185" s="127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80"/>
      <c r="CB185" s="80"/>
      <c r="CC185" s="80"/>
      <c r="CD185" s="80"/>
      <c r="CE185" s="80"/>
      <c r="CF185" s="80"/>
      <c r="CG185" s="80"/>
      <c r="CH185" s="80"/>
      <c r="CI185" s="80"/>
      <c r="CJ185" s="80"/>
      <c r="CK185" s="80"/>
      <c r="CL185" s="80"/>
      <c r="CM185" s="80"/>
      <c r="CN185" s="80"/>
      <c r="CO185" s="80"/>
      <c r="CP185" s="80"/>
      <c r="CQ185" s="80"/>
      <c r="CR185" s="80"/>
      <c r="CS185" s="80"/>
      <c r="CT185" s="80"/>
      <c r="CU185" s="80"/>
      <c r="CV185" s="80"/>
      <c r="CW185" s="80"/>
      <c r="CX185" s="80"/>
      <c r="CY185" s="80"/>
      <c r="CZ185" s="80"/>
      <c r="DA185" s="80"/>
      <c r="DB185" s="80"/>
      <c r="DC185" s="80"/>
      <c r="DD185" s="80"/>
      <c r="DE185" s="80"/>
      <c r="DF185" s="80"/>
      <c r="DG185" s="80"/>
      <c r="DH185" s="80"/>
      <c r="DI185" s="80"/>
      <c r="DJ185" s="80"/>
      <c r="DK185" s="80"/>
      <c r="DL185" s="80"/>
      <c r="DM185" s="80"/>
      <c r="DN185" s="80"/>
      <c r="DO185" s="80"/>
      <c r="DP185" s="80"/>
      <c r="DQ185" s="80"/>
      <c r="DR185" s="80"/>
      <c r="DS185" s="80"/>
      <c r="DT185" s="80"/>
      <c r="DU185" s="80"/>
      <c r="DV185" s="80"/>
      <c r="DW185" s="80"/>
      <c r="DX185" s="80"/>
      <c r="DY185" s="80"/>
      <c r="DZ185" s="80"/>
      <c r="EA185" s="80"/>
      <c r="EB185" s="80"/>
      <c r="EC185" s="80"/>
      <c r="ED185" s="80"/>
      <c r="EE185" s="80"/>
      <c r="EF185" s="80"/>
      <c r="EG185" s="80"/>
      <c r="EH185" s="80"/>
      <c r="EI185" s="80"/>
      <c r="EJ185" s="80"/>
      <c r="EK185" s="80"/>
      <c r="EL185" s="80"/>
      <c r="EM185" s="80"/>
      <c r="EN185" s="80"/>
      <c r="EO185" s="80"/>
      <c r="EP185" s="80"/>
      <c r="EQ185" s="80"/>
      <c r="ER185" s="80"/>
      <c r="ES185" s="80"/>
      <c r="ET185" s="80"/>
      <c r="EU185" s="80"/>
      <c r="EV185" s="80"/>
      <c r="EW185" s="80"/>
      <c r="EX185" s="80"/>
      <c r="EY185" s="80"/>
      <c r="EZ185" s="80"/>
      <c r="FA185" s="80"/>
      <c r="FB185" s="80"/>
      <c r="FC185" s="80"/>
      <c r="FD185" s="80"/>
      <c r="FE185" s="80"/>
      <c r="FF185" s="80"/>
      <c r="FG185" s="80"/>
      <c r="FH185" s="80"/>
      <c r="FI185" s="80"/>
      <c r="FJ185" s="80"/>
      <c r="FK185" s="80"/>
      <c r="FL185" s="80"/>
      <c r="FM185" s="80"/>
      <c r="FN185" s="80"/>
      <c r="FO185" s="80"/>
      <c r="FP185" s="80"/>
      <c r="FQ185" s="80"/>
      <c r="FR185" s="80"/>
      <c r="FS185" s="80"/>
      <c r="FT185" s="80"/>
      <c r="FU185" s="80"/>
      <c r="FV185" s="80"/>
      <c r="FW185" s="80"/>
      <c r="FX185" s="80"/>
      <c r="FY185" s="80"/>
      <c r="FZ185" s="80"/>
      <c r="GA185" s="80"/>
      <c r="GB185" s="80"/>
      <c r="GC185" s="80"/>
      <c r="GD185" s="80"/>
      <c r="GE185" s="80"/>
      <c r="GF185" s="80"/>
      <c r="GG185" s="80"/>
      <c r="GH185" s="80"/>
      <c r="GI185" s="80"/>
      <c r="GJ185" s="80"/>
      <c r="GK185" s="80"/>
      <c r="GL185" s="80"/>
      <c r="GM185" s="80"/>
      <c r="GN185" s="80"/>
      <c r="GO185" s="128"/>
      <c r="GP185" s="128" t="s">
        <v>213</v>
      </c>
      <c r="GQ185" s="128"/>
      <c r="GR185" s="128"/>
      <c r="GS185" s="128"/>
      <c r="GT185" s="128"/>
      <c r="GU185" s="128"/>
      <c r="GV185" s="80"/>
      <c r="GW185" s="86"/>
      <c r="GX185" s="86"/>
      <c r="GY185" s="128"/>
      <c r="GZ185" s="86"/>
      <c r="HA185" s="128"/>
      <c r="HB185" s="86"/>
      <c r="HC185" s="80"/>
      <c r="HD185" s="80"/>
      <c r="HE185" s="80"/>
      <c r="HF185" s="80"/>
      <c r="HG185" s="80"/>
      <c r="HH185" s="80"/>
      <c r="HI185" s="80"/>
      <c r="HJ185" s="80"/>
      <c r="HK185" s="80"/>
      <c r="HL185" s="80"/>
      <c r="HM185" s="80"/>
      <c r="HN185" s="80"/>
      <c r="HO185" s="80"/>
      <c r="HP185" s="80"/>
      <c r="HQ185" s="80"/>
      <c r="HR185" s="80"/>
      <c r="HS185" s="80"/>
      <c r="HT185" s="80"/>
      <c r="HU185" s="80"/>
      <c r="HV185" s="80"/>
      <c r="HW185" s="80"/>
      <c r="HX185" s="80"/>
      <c r="HY185" s="80"/>
      <c r="HZ185" s="81"/>
      <c r="IA185" s="81"/>
      <c r="IB185" s="81"/>
      <c r="IC185" s="81"/>
      <c r="ID185" s="81"/>
    </row>
    <row r="186" customFormat="false" ht="37.85" hidden="false" customHeight="true" outlineLevel="0" collapsed="false">
      <c r="A186" s="129" t="s">
        <v>214</v>
      </c>
      <c r="B186" s="130" t="s">
        <v>215</v>
      </c>
      <c r="C186" s="131" t="s">
        <v>216</v>
      </c>
      <c r="D186" s="131"/>
      <c r="E186" s="131"/>
      <c r="F186" s="131"/>
      <c r="G186" s="131"/>
      <c r="H186" s="132" t="s">
        <v>193</v>
      </c>
      <c r="I186" s="133" t="n">
        <v>0.94</v>
      </c>
      <c r="J186" s="134" t="n">
        <v>1</v>
      </c>
      <c r="K186" s="135" t="n">
        <v>0.94</v>
      </c>
      <c r="L186" s="136"/>
      <c r="M186" s="133"/>
      <c r="N186" s="137"/>
      <c r="O186" s="133"/>
      <c r="P186" s="138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80"/>
      <c r="CB186" s="80"/>
      <c r="CC186" s="80"/>
      <c r="CD186" s="80"/>
      <c r="CE186" s="80"/>
      <c r="CF186" s="80"/>
      <c r="CG186" s="80"/>
      <c r="CH186" s="80"/>
      <c r="CI186" s="80"/>
      <c r="CJ186" s="80"/>
      <c r="CK186" s="80"/>
      <c r="CL186" s="80"/>
      <c r="CM186" s="80"/>
      <c r="CN186" s="80"/>
      <c r="CO186" s="80"/>
      <c r="CP186" s="80"/>
      <c r="CQ186" s="80"/>
      <c r="CR186" s="80"/>
      <c r="CS186" s="80"/>
      <c r="CT186" s="80"/>
      <c r="CU186" s="80"/>
      <c r="CV186" s="80"/>
      <c r="CW186" s="80"/>
      <c r="CX186" s="80"/>
      <c r="CY186" s="80"/>
      <c r="CZ186" s="80"/>
      <c r="DA186" s="80"/>
      <c r="DB186" s="80"/>
      <c r="DC186" s="80"/>
      <c r="DD186" s="80"/>
      <c r="DE186" s="80"/>
      <c r="DF186" s="80"/>
      <c r="DG186" s="80"/>
      <c r="DH186" s="80"/>
      <c r="DI186" s="80"/>
      <c r="DJ186" s="80"/>
      <c r="DK186" s="80"/>
      <c r="DL186" s="80"/>
      <c r="DM186" s="80"/>
      <c r="DN186" s="80"/>
      <c r="DO186" s="80"/>
      <c r="DP186" s="80"/>
      <c r="DQ186" s="80"/>
      <c r="DR186" s="80"/>
      <c r="DS186" s="80"/>
      <c r="DT186" s="80"/>
      <c r="DU186" s="80"/>
      <c r="DV186" s="80"/>
      <c r="DW186" s="80"/>
      <c r="DX186" s="80"/>
      <c r="DY186" s="80"/>
      <c r="DZ186" s="80"/>
      <c r="EA186" s="80"/>
      <c r="EB186" s="80"/>
      <c r="EC186" s="80"/>
      <c r="ED186" s="80"/>
      <c r="EE186" s="80"/>
      <c r="EF186" s="80"/>
      <c r="EG186" s="80"/>
      <c r="EH186" s="80"/>
      <c r="EI186" s="80"/>
      <c r="EJ186" s="80"/>
      <c r="EK186" s="80"/>
      <c r="EL186" s="80"/>
      <c r="EM186" s="80"/>
      <c r="EN186" s="80"/>
      <c r="EO186" s="80"/>
      <c r="EP186" s="80"/>
      <c r="EQ186" s="80"/>
      <c r="ER186" s="80"/>
      <c r="ES186" s="80"/>
      <c r="ET186" s="80"/>
      <c r="EU186" s="80"/>
      <c r="EV186" s="80"/>
      <c r="EW186" s="80"/>
      <c r="EX186" s="80"/>
      <c r="EY186" s="80"/>
      <c r="EZ186" s="80"/>
      <c r="FA186" s="80"/>
      <c r="FB186" s="80"/>
      <c r="FC186" s="80"/>
      <c r="FD186" s="80"/>
      <c r="FE186" s="80"/>
      <c r="FF186" s="80"/>
      <c r="FG186" s="80"/>
      <c r="FH186" s="80"/>
      <c r="FI186" s="80"/>
      <c r="FJ186" s="80"/>
      <c r="FK186" s="80"/>
      <c r="FL186" s="80"/>
      <c r="FM186" s="80"/>
      <c r="FN186" s="80"/>
      <c r="FO186" s="80"/>
      <c r="FP186" s="80"/>
      <c r="FQ186" s="80"/>
      <c r="FR186" s="80"/>
      <c r="FS186" s="80"/>
      <c r="FT186" s="80"/>
      <c r="FU186" s="80"/>
      <c r="FV186" s="80"/>
      <c r="FW186" s="80"/>
      <c r="FX186" s="80"/>
      <c r="FY186" s="80"/>
      <c r="FZ186" s="80"/>
      <c r="GA186" s="80"/>
      <c r="GB186" s="80"/>
      <c r="GC186" s="80"/>
      <c r="GD186" s="80"/>
      <c r="GE186" s="80"/>
      <c r="GF186" s="80"/>
      <c r="GG186" s="80"/>
      <c r="GH186" s="80"/>
      <c r="GI186" s="80"/>
      <c r="GJ186" s="80"/>
      <c r="GK186" s="80"/>
      <c r="GL186" s="80"/>
      <c r="GM186" s="80"/>
      <c r="GN186" s="80"/>
      <c r="GO186" s="128"/>
      <c r="GP186" s="128"/>
      <c r="GQ186" s="128" t="s">
        <v>216</v>
      </c>
      <c r="GR186" s="128"/>
      <c r="GS186" s="128"/>
      <c r="GT186" s="128"/>
      <c r="GU186" s="128"/>
      <c r="GV186" s="80"/>
      <c r="GW186" s="86"/>
      <c r="GX186" s="86"/>
      <c r="GY186" s="128"/>
      <c r="GZ186" s="86"/>
      <c r="HA186" s="128"/>
      <c r="HB186" s="86"/>
      <c r="HC186" s="80"/>
      <c r="HD186" s="80"/>
      <c r="HE186" s="80"/>
      <c r="HF186" s="80"/>
      <c r="HG186" s="80"/>
      <c r="HH186" s="80"/>
      <c r="HI186" s="80"/>
      <c r="HJ186" s="80"/>
      <c r="HK186" s="80"/>
      <c r="HL186" s="80"/>
      <c r="HM186" s="80"/>
      <c r="HN186" s="80"/>
      <c r="HO186" s="80"/>
      <c r="HP186" s="80"/>
      <c r="HQ186" s="80"/>
      <c r="HR186" s="80"/>
      <c r="HS186" s="80"/>
      <c r="HT186" s="80"/>
      <c r="HU186" s="80"/>
      <c r="HV186" s="80"/>
      <c r="HW186" s="80"/>
      <c r="HX186" s="80"/>
      <c r="HY186" s="80"/>
      <c r="HZ186" s="81"/>
      <c r="IA186" s="81"/>
      <c r="IB186" s="81"/>
      <c r="IC186" s="81"/>
      <c r="ID186" s="81"/>
    </row>
    <row r="187" customFormat="false" ht="28.75" hidden="false" customHeight="true" outlineLevel="0" collapsed="false">
      <c r="A187" s="139"/>
      <c r="B187" s="140" t="s">
        <v>90</v>
      </c>
      <c r="C187" s="141" t="s">
        <v>91</v>
      </c>
      <c r="D187" s="141"/>
      <c r="E187" s="141"/>
      <c r="F187" s="141"/>
      <c r="G187" s="141"/>
      <c r="H187" s="141"/>
      <c r="I187" s="141"/>
      <c r="J187" s="141"/>
      <c r="K187" s="141"/>
      <c r="L187" s="141"/>
      <c r="M187" s="141"/>
      <c r="N187" s="141"/>
      <c r="O187" s="141"/>
      <c r="P187" s="141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80"/>
      <c r="CB187" s="80"/>
      <c r="CC187" s="80"/>
      <c r="CD187" s="80"/>
      <c r="CE187" s="80"/>
      <c r="CF187" s="80"/>
      <c r="CG187" s="80"/>
      <c r="CH187" s="80"/>
      <c r="CI187" s="80"/>
      <c r="CJ187" s="80"/>
      <c r="CK187" s="80"/>
      <c r="CL187" s="80"/>
      <c r="CM187" s="80"/>
      <c r="CN187" s="80"/>
      <c r="CO187" s="80"/>
      <c r="CP187" s="80"/>
      <c r="CQ187" s="80"/>
      <c r="CR187" s="80"/>
      <c r="CS187" s="80"/>
      <c r="CT187" s="80"/>
      <c r="CU187" s="80"/>
      <c r="CV187" s="80"/>
      <c r="CW187" s="80"/>
      <c r="CX187" s="80"/>
      <c r="CY187" s="80"/>
      <c r="CZ187" s="80"/>
      <c r="DA187" s="80"/>
      <c r="DB187" s="80"/>
      <c r="DC187" s="80"/>
      <c r="DD187" s="80"/>
      <c r="DE187" s="80"/>
      <c r="DF187" s="80"/>
      <c r="DG187" s="80"/>
      <c r="DH187" s="80"/>
      <c r="DI187" s="80"/>
      <c r="DJ187" s="80"/>
      <c r="DK187" s="80"/>
      <c r="DL187" s="80"/>
      <c r="DM187" s="80"/>
      <c r="DN187" s="80"/>
      <c r="DO187" s="80"/>
      <c r="DP187" s="80"/>
      <c r="DQ187" s="80"/>
      <c r="DR187" s="80"/>
      <c r="DS187" s="80"/>
      <c r="DT187" s="80"/>
      <c r="DU187" s="80"/>
      <c r="DV187" s="80"/>
      <c r="DW187" s="80"/>
      <c r="DX187" s="80"/>
      <c r="DY187" s="80"/>
      <c r="DZ187" s="80"/>
      <c r="EA187" s="80"/>
      <c r="EB187" s="80"/>
      <c r="EC187" s="80"/>
      <c r="ED187" s="80"/>
      <c r="EE187" s="80"/>
      <c r="EF187" s="80"/>
      <c r="EG187" s="80"/>
      <c r="EH187" s="80"/>
      <c r="EI187" s="80"/>
      <c r="EJ187" s="80"/>
      <c r="EK187" s="80"/>
      <c r="EL187" s="80"/>
      <c r="EM187" s="80"/>
      <c r="EN187" s="80"/>
      <c r="EO187" s="80"/>
      <c r="EP187" s="80"/>
      <c r="EQ187" s="80"/>
      <c r="ER187" s="80"/>
      <c r="ES187" s="80"/>
      <c r="ET187" s="80"/>
      <c r="EU187" s="80"/>
      <c r="EV187" s="80"/>
      <c r="EW187" s="80"/>
      <c r="EX187" s="80"/>
      <c r="EY187" s="80"/>
      <c r="EZ187" s="80"/>
      <c r="FA187" s="80"/>
      <c r="FB187" s="80"/>
      <c r="FC187" s="80"/>
      <c r="FD187" s="80"/>
      <c r="FE187" s="80"/>
      <c r="FF187" s="80"/>
      <c r="FG187" s="80"/>
      <c r="FH187" s="80"/>
      <c r="FI187" s="80"/>
      <c r="FJ187" s="80"/>
      <c r="FK187" s="80"/>
      <c r="FL187" s="80"/>
      <c r="FM187" s="80"/>
      <c r="FN187" s="80"/>
      <c r="FO187" s="80"/>
      <c r="FP187" s="80"/>
      <c r="FQ187" s="80"/>
      <c r="FR187" s="80"/>
      <c r="FS187" s="80"/>
      <c r="FT187" s="80"/>
      <c r="FU187" s="80"/>
      <c r="FV187" s="80"/>
      <c r="FW187" s="80"/>
      <c r="FX187" s="80"/>
      <c r="FY187" s="80"/>
      <c r="FZ187" s="80"/>
      <c r="GA187" s="80"/>
      <c r="GB187" s="80"/>
      <c r="GC187" s="80"/>
      <c r="GD187" s="80"/>
      <c r="GE187" s="80"/>
      <c r="GF187" s="80"/>
      <c r="GG187" s="80"/>
      <c r="GH187" s="80"/>
      <c r="GI187" s="80"/>
      <c r="GJ187" s="80"/>
      <c r="GK187" s="80"/>
      <c r="GL187" s="80"/>
      <c r="GM187" s="80"/>
      <c r="GN187" s="80"/>
      <c r="GO187" s="128"/>
      <c r="GP187" s="128"/>
      <c r="GQ187" s="128"/>
      <c r="GR187" s="128"/>
      <c r="GS187" s="128"/>
      <c r="GT187" s="128"/>
      <c r="GU187" s="128"/>
      <c r="GV187" s="142" t="s">
        <v>91</v>
      </c>
      <c r="GW187" s="86"/>
      <c r="GX187" s="86"/>
      <c r="GY187" s="128"/>
      <c r="GZ187" s="86"/>
      <c r="HA187" s="128"/>
      <c r="HB187" s="86"/>
      <c r="HC187" s="80"/>
      <c r="HD187" s="80"/>
      <c r="HE187" s="80"/>
      <c r="HF187" s="80"/>
      <c r="HG187" s="80"/>
      <c r="HH187" s="80"/>
      <c r="HI187" s="80"/>
      <c r="HJ187" s="80"/>
      <c r="HK187" s="80"/>
      <c r="HL187" s="80"/>
      <c r="HM187" s="80"/>
      <c r="HN187" s="80"/>
      <c r="HO187" s="80"/>
      <c r="HP187" s="80"/>
      <c r="HQ187" s="80"/>
      <c r="HR187" s="80"/>
      <c r="HS187" s="80"/>
      <c r="HT187" s="80"/>
      <c r="HU187" s="80"/>
      <c r="HV187" s="80"/>
      <c r="HW187" s="80"/>
      <c r="HX187" s="80"/>
      <c r="HY187" s="80"/>
      <c r="HZ187" s="81"/>
      <c r="IA187" s="81"/>
      <c r="IB187" s="81"/>
      <c r="IC187" s="81"/>
      <c r="ID187" s="81"/>
    </row>
    <row r="188" customFormat="false" ht="13.8" hidden="false" customHeight="true" outlineLevel="0" collapsed="false">
      <c r="A188" s="143"/>
      <c r="B188" s="144" t="s">
        <v>86</v>
      </c>
      <c r="C188" s="83" t="s">
        <v>92</v>
      </c>
      <c r="D188" s="83"/>
      <c r="E188" s="83"/>
      <c r="F188" s="83"/>
      <c r="G188" s="83"/>
      <c r="H188" s="145" t="s">
        <v>93</v>
      </c>
      <c r="I188" s="146"/>
      <c r="J188" s="146"/>
      <c r="K188" s="158" t="n">
        <v>36.5472</v>
      </c>
      <c r="L188" s="148"/>
      <c r="M188" s="146"/>
      <c r="N188" s="148"/>
      <c r="O188" s="146"/>
      <c r="P188" s="149" t="n">
        <v>27556.59</v>
      </c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80"/>
      <c r="CB188" s="80"/>
      <c r="CC188" s="80"/>
      <c r="CD188" s="80"/>
      <c r="CE188" s="80"/>
      <c r="CF188" s="80"/>
      <c r="CG188" s="80"/>
      <c r="CH188" s="80"/>
      <c r="CI188" s="80"/>
      <c r="CJ188" s="80"/>
      <c r="CK188" s="80"/>
      <c r="CL188" s="80"/>
      <c r="CM188" s="80"/>
      <c r="CN188" s="80"/>
      <c r="CO188" s="80"/>
      <c r="CP188" s="80"/>
      <c r="CQ188" s="80"/>
      <c r="CR188" s="80"/>
      <c r="CS188" s="80"/>
      <c r="CT188" s="80"/>
      <c r="CU188" s="80"/>
      <c r="CV188" s="80"/>
      <c r="CW188" s="80"/>
      <c r="CX188" s="80"/>
      <c r="CY188" s="80"/>
      <c r="CZ188" s="80"/>
      <c r="DA188" s="80"/>
      <c r="DB188" s="80"/>
      <c r="DC188" s="80"/>
      <c r="DD188" s="80"/>
      <c r="DE188" s="80"/>
      <c r="DF188" s="80"/>
      <c r="DG188" s="80"/>
      <c r="DH188" s="80"/>
      <c r="DI188" s="80"/>
      <c r="DJ188" s="80"/>
      <c r="DK188" s="80"/>
      <c r="DL188" s="80"/>
      <c r="DM188" s="80"/>
      <c r="DN188" s="80"/>
      <c r="DO188" s="80"/>
      <c r="DP188" s="80"/>
      <c r="DQ188" s="80"/>
      <c r="DR188" s="80"/>
      <c r="DS188" s="80"/>
      <c r="DT188" s="80"/>
      <c r="DU188" s="80"/>
      <c r="DV188" s="80"/>
      <c r="DW188" s="80"/>
      <c r="DX188" s="80"/>
      <c r="DY188" s="80"/>
      <c r="DZ188" s="80"/>
      <c r="EA188" s="80"/>
      <c r="EB188" s="80"/>
      <c r="EC188" s="80"/>
      <c r="ED188" s="80"/>
      <c r="EE188" s="80"/>
      <c r="EF188" s="80"/>
      <c r="EG188" s="80"/>
      <c r="EH188" s="80"/>
      <c r="EI188" s="80"/>
      <c r="EJ188" s="80"/>
      <c r="EK188" s="80"/>
      <c r="EL188" s="80"/>
      <c r="EM188" s="80"/>
      <c r="EN188" s="80"/>
      <c r="EO188" s="80"/>
      <c r="EP188" s="80"/>
      <c r="EQ188" s="80"/>
      <c r="ER188" s="80"/>
      <c r="ES188" s="80"/>
      <c r="ET188" s="80"/>
      <c r="EU188" s="80"/>
      <c r="EV188" s="80"/>
      <c r="EW188" s="80"/>
      <c r="EX188" s="80"/>
      <c r="EY188" s="80"/>
      <c r="EZ188" s="80"/>
      <c r="FA188" s="80"/>
      <c r="FB188" s="80"/>
      <c r="FC188" s="80"/>
      <c r="FD188" s="80"/>
      <c r="FE188" s="80"/>
      <c r="FF188" s="80"/>
      <c r="FG188" s="80"/>
      <c r="FH188" s="80"/>
      <c r="FI188" s="80"/>
      <c r="FJ188" s="80"/>
      <c r="FK188" s="80"/>
      <c r="FL188" s="80"/>
      <c r="FM188" s="80"/>
      <c r="FN188" s="80"/>
      <c r="FO188" s="80"/>
      <c r="FP188" s="80"/>
      <c r="FQ188" s="80"/>
      <c r="FR188" s="80"/>
      <c r="FS188" s="80"/>
      <c r="FT188" s="80"/>
      <c r="FU188" s="80"/>
      <c r="FV188" s="80"/>
      <c r="FW188" s="80"/>
      <c r="FX188" s="80"/>
      <c r="FY188" s="80"/>
      <c r="FZ188" s="80"/>
      <c r="GA188" s="80"/>
      <c r="GB188" s="80"/>
      <c r="GC188" s="80"/>
      <c r="GD188" s="80"/>
      <c r="GE188" s="80"/>
      <c r="GF188" s="80"/>
      <c r="GG188" s="80"/>
      <c r="GH188" s="80"/>
      <c r="GI188" s="80"/>
      <c r="GJ188" s="80"/>
      <c r="GK188" s="80"/>
      <c r="GL188" s="80"/>
      <c r="GM188" s="80"/>
      <c r="GN188" s="80"/>
      <c r="GO188" s="128"/>
      <c r="GP188" s="128"/>
      <c r="GQ188" s="128"/>
      <c r="GR188" s="128"/>
      <c r="GS188" s="128"/>
      <c r="GT188" s="128"/>
      <c r="GU188" s="128"/>
      <c r="GV188" s="80"/>
      <c r="GW188" s="86" t="s">
        <v>92</v>
      </c>
      <c r="GX188" s="86"/>
      <c r="GY188" s="128"/>
      <c r="GZ188" s="86"/>
      <c r="HA188" s="128"/>
      <c r="HB188" s="86"/>
      <c r="HC188" s="80"/>
      <c r="HD188" s="80"/>
      <c r="HE188" s="80"/>
      <c r="HF188" s="80"/>
      <c r="HG188" s="80"/>
      <c r="HH188" s="80"/>
      <c r="HI188" s="80"/>
      <c r="HJ188" s="80"/>
      <c r="HK188" s="80"/>
      <c r="HL188" s="80"/>
      <c r="HM188" s="80"/>
      <c r="HN188" s="80"/>
      <c r="HO188" s="80"/>
      <c r="HP188" s="80"/>
      <c r="HQ188" s="80"/>
      <c r="HR188" s="80"/>
      <c r="HS188" s="80"/>
      <c r="HT188" s="80"/>
      <c r="HU188" s="80"/>
      <c r="HV188" s="80"/>
      <c r="HW188" s="80"/>
      <c r="HX188" s="80"/>
      <c r="HY188" s="80"/>
      <c r="HZ188" s="81"/>
      <c r="IA188" s="81"/>
      <c r="IB188" s="81"/>
      <c r="IC188" s="81"/>
      <c r="ID188" s="81"/>
    </row>
    <row r="189" customFormat="false" ht="13.8" hidden="false" customHeight="true" outlineLevel="0" collapsed="false">
      <c r="A189" s="150"/>
      <c r="B189" s="144" t="s">
        <v>217</v>
      </c>
      <c r="C189" s="83" t="s">
        <v>218</v>
      </c>
      <c r="D189" s="83"/>
      <c r="E189" s="83"/>
      <c r="F189" s="83"/>
      <c r="G189" s="83"/>
      <c r="H189" s="145" t="s">
        <v>93</v>
      </c>
      <c r="I189" s="152" t="n">
        <v>32.4</v>
      </c>
      <c r="J189" s="152" t="n">
        <v>1.2</v>
      </c>
      <c r="K189" s="158" t="n">
        <v>36.5472</v>
      </c>
      <c r="L189" s="153"/>
      <c r="M189" s="154"/>
      <c r="N189" s="155" t="n">
        <v>754</v>
      </c>
      <c r="O189" s="146"/>
      <c r="P189" s="149" t="n">
        <v>27556.59</v>
      </c>
      <c r="Q189" s="156"/>
      <c r="R189" s="156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80"/>
      <c r="CB189" s="80"/>
      <c r="CC189" s="80"/>
      <c r="CD189" s="80"/>
      <c r="CE189" s="80"/>
      <c r="CF189" s="80"/>
      <c r="CG189" s="80"/>
      <c r="CH189" s="80"/>
      <c r="CI189" s="80"/>
      <c r="CJ189" s="80"/>
      <c r="CK189" s="80"/>
      <c r="CL189" s="80"/>
      <c r="CM189" s="80"/>
      <c r="CN189" s="80"/>
      <c r="CO189" s="80"/>
      <c r="CP189" s="80"/>
      <c r="CQ189" s="80"/>
      <c r="CR189" s="80"/>
      <c r="CS189" s="80"/>
      <c r="CT189" s="80"/>
      <c r="CU189" s="80"/>
      <c r="CV189" s="80"/>
      <c r="CW189" s="80"/>
      <c r="CX189" s="80"/>
      <c r="CY189" s="80"/>
      <c r="CZ189" s="80"/>
      <c r="DA189" s="80"/>
      <c r="DB189" s="80"/>
      <c r="DC189" s="80"/>
      <c r="DD189" s="80"/>
      <c r="DE189" s="80"/>
      <c r="DF189" s="80"/>
      <c r="DG189" s="80"/>
      <c r="DH189" s="80"/>
      <c r="DI189" s="80"/>
      <c r="DJ189" s="80"/>
      <c r="DK189" s="80"/>
      <c r="DL189" s="80"/>
      <c r="DM189" s="80"/>
      <c r="DN189" s="80"/>
      <c r="DO189" s="80"/>
      <c r="DP189" s="80"/>
      <c r="DQ189" s="80"/>
      <c r="DR189" s="80"/>
      <c r="DS189" s="80"/>
      <c r="DT189" s="80"/>
      <c r="DU189" s="80"/>
      <c r="DV189" s="80"/>
      <c r="DW189" s="80"/>
      <c r="DX189" s="80"/>
      <c r="DY189" s="80"/>
      <c r="DZ189" s="80"/>
      <c r="EA189" s="80"/>
      <c r="EB189" s="80"/>
      <c r="EC189" s="80"/>
      <c r="ED189" s="80"/>
      <c r="EE189" s="80"/>
      <c r="EF189" s="80"/>
      <c r="EG189" s="80"/>
      <c r="EH189" s="80"/>
      <c r="EI189" s="80"/>
      <c r="EJ189" s="80"/>
      <c r="EK189" s="80"/>
      <c r="EL189" s="80"/>
      <c r="EM189" s="80"/>
      <c r="EN189" s="80"/>
      <c r="EO189" s="80"/>
      <c r="EP189" s="80"/>
      <c r="EQ189" s="80"/>
      <c r="ER189" s="80"/>
      <c r="ES189" s="80"/>
      <c r="ET189" s="80"/>
      <c r="EU189" s="80"/>
      <c r="EV189" s="80"/>
      <c r="EW189" s="80"/>
      <c r="EX189" s="80"/>
      <c r="EY189" s="80"/>
      <c r="EZ189" s="80"/>
      <c r="FA189" s="80"/>
      <c r="FB189" s="80"/>
      <c r="FC189" s="80"/>
      <c r="FD189" s="80"/>
      <c r="FE189" s="80"/>
      <c r="FF189" s="80"/>
      <c r="FG189" s="80"/>
      <c r="FH189" s="80"/>
      <c r="FI189" s="80"/>
      <c r="FJ189" s="80"/>
      <c r="FK189" s="80"/>
      <c r="FL189" s="80"/>
      <c r="FM189" s="80"/>
      <c r="FN189" s="80"/>
      <c r="FO189" s="80"/>
      <c r="FP189" s="80"/>
      <c r="FQ189" s="80"/>
      <c r="FR189" s="80"/>
      <c r="FS189" s="80"/>
      <c r="FT189" s="80"/>
      <c r="FU189" s="80"/>
      <c r="FV189" s="80"/>
      <c r="FW189" s="80"/>
      <c r="FX189" s="80"/>
      <c r="FY189" s="80"/>
      <c r="FZ189" s="80"/>
      <c r="GA189" s="80"/>
      <c r="GB189" s="80"/>
      <c r="GC189" s="80"/>
      <c r="GD189" s="80"/>
      <c r="GE189" s="80"/>
      <c r="GF189" s="80"/>
      <c r="GG189" s="80"/>
      <c r="GH189" s="80"/>
      <c r="GI189" s="80"/>
      <c r="GJ189" s="80"/>
      <c r="GK189" s="80"/>
      <c r="GL189" s="80"/>
      <c r="GM189" s="80"/>
      <c r="GN189" s="80"/>
      <c r="GO189" s="128"/>
      <c r="GP189" s="128"/>
      <c r="GQ189" s="128"/>
      <c r="GR189" s="128"/>
      <c r="GS189" s="128"/>
      <c r="GT189" s="128"/>
      <c r="GU189" s="128"/>
      <c r="GV189" s="80"/>
      <c r="GW189" s="86"/>
      <c r="GX189" s="86" t="s">
        <v>218</v>
      </c>
      <c r="GY189" s="128"/>
      <c r="GZ189" s="86"/>
      <c r="HA189" s="128"/>
      <c r="HB189" s="86"/>
      <c r="HC189" s="80"/>
      <c r="HD189" s="80"/>
      <c r="HE189" s="80"/>
      <c r="HF189" s="80"/>
      <c r="HG189" s="80"/>
      <c r="HH189" s="80"/>
      <c r="HI189" s="80"/>
      <c r="HJ189" s="80"/>
      <c r="HK189" s="80"/>
      <c r="HL189" s="80"/>
      <c r="HM189" s="80"/>
      <c r="HN189" s="80"/>
      <c r="HO189" s="80"/>
      <c r="HP189" s="80"/>
      <c r="HQ189" s="80"/>
      <c r="HR189" s="80"/>
      <c r="HS189" s="80"/>
      <c r="HT189" s="80"/>
      <c r="HU189" s="80"/>
      <c r="HV189" s="80"/>
      <c r="HW189" s="80"/>
      <c r="HX189" s="80"/>
      <c r="HY189" s="80"/>
      <c r="HZ189" s="81"/>
      <c r="IA189" s="81"/>
      <c r="IB189" s="81"/>
      <c r="IC189" s="81"/>
      <c r="ID189" s="81"/>
    </row>
    <row r="190" customFormat="false" ht="13.8" hidden="false" customHeight="true" outlineLevel="0" collapsed="false">
      <c r="A190" s="143"/>
      <c r="B190" s="144" t="s">
        <v>109</v>
      </c>
      <c r="C190" s="83" t="s">
        <v>123</v>
      </c>
      <c r="D190" s="83"/>
      <c r="E190" s="83"/>
      <c r="F190" s="83"/>
      <c r="G190" s="83"/>
      <c r="H190" s="145"/>
      <c r="I190" s="146"/>
      <c r="J190" s="146"/>
      <c r="K190" s="146"/>
      <c r="L190" s="148"/>
      <c r="M190" s="146"/>
      <c r="N190" s="148"/>
      <c r="O190" s="146"/>
      <c r="P190" s="157" t="n">
        <v>542.07</v>
      </c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80"/>
      <c r="CB190" s="80"/>
      <c r="CC190" s="80"/>
      <c r="CD190" s="80"/>
      <c r="CE190" s="80"/>
      <c r="CF190" s="80"/>
      <c r="CG190" s="80"/>
      <c r="CH190" s="80"/>
      <c r="CI190" s="80"/>
      <c r="CJ190" s="80"/>
      <c r="CK190" s="80"/>
      <c r="CL190" s="80"/>
      <c r="CM190" s="80"/>
      <c r="CN190" s="80"/>
      <c r="CO190" s="80"/>
      <c r="CP190" s="80"/>
      <c r="CQ190" s="80"/>
      <c r="CR190" s="80"/>
      <c r="CS190" s="80"/>
      <c r="CT190" s="80"/>
      <c r="CU190" s="80"/>
      <c r="CV190" s="80"/>
      <c r="CW190" s="80"/>
      <c r="CX190" s="80"/>
      <c r="CY190" s="80"/>
      <c r="CZ190" s="80"/>
      <c r="DA190" s="80"/>
      <c r="DB190" s="80"/>
      <c r="DC190" s="80"/>
      <c r="DD190" s="80"/>
      <c r="DE190" s="80"/>
      <c r="DF190" s="80"/>
      <c r="DG190" s="80"/>
      <c r="DH190" s="80"/>
      <c r="DI190" s="80"/>
      <c r="DJ190" s="80"/>
      <c r="DK190" s="80"/>
      <c r="DL190" s="80"/>
      <c r="DM190" s="80"/>
      <c r="DN190" s="80"/>
      <c r="DO190" s="80"/>
      <c r="DP190" s="80"/>
      <c r="DQ190" s="80"/>
      <c r="DR190" s="80"/>
      <c r="DS190" s="80"/>
      <c r="DT190" s="80"/>
      <c r="DU190" s="80"/>
      <c r="DV190" s="80"/>
      <c r="DW190" s="80"/>
      <c r="DX190" s="80"/>
      <c r="DY190" s="80"/>
      <c r="DZ190" s="80"/>
      <c r="EA190" s="80"/>
      <c r="EB190" s="80"/>
      <c r="EC190" s="80"/>
      <c r="ED190" s="80"/>
      <c r="EE190" s="80"/>
      <c r="EF190" s="80"/>
      <c r="EG190" s="80"/>
      <c r="EH190" s="80"/>
      <c r="EI190" s="80"/>
      <c r="EJ190" s="80"/>
      <c r="EK190" s="80"/>
      <c r="EL190" s="80"/>
      <c r="EM190" s="80"/>
      <c r="EN190" s="80"/>
      <c r="EO190" s="80"/>
      <c r="EP190" s="80"/>
      <c r="EQ190" s="80"/>
      <c r="ER190" s="80"/>
      <c r="ES190" s="80"/>
      <c r="ET190" s="80"/>
      <c r="EU190" s="80"/>
      <c r="EV190" s="80"/>
      <c r="EW190" s="80"/>
      <c r="EX190" s="80"/>
      <c r="EY190" s="80"/>
      <c r="EZ190" s="80"/>
      <c r="FA190" s="80"/>
      <c r="FB190" s="80"/>
      <c r="FC190" s="80"/>
      <c r="FD190" s="80"/>
      <c r="FE190" s="80"/>
      <c r="FF190" s="80"/>
      <c r="FG190" s="80"/>
      <c r="FH190" s="80"/>
      <c r="FI190" s="80"/>
      <c r="FJ190" s="80"/>
      <c r="FK190" s="80"/>
      <c r="FL190" s="80"/>
      <c r="FM190" s="80"/>
      <c r="FN190" s="80"/>
      <c r="FO190" s="80"/>
      <c r="FP190" s="80"/>
      <c r="FQ190" s="80"/>
      <c r="FR190" s="80"/>
      <c r="FS190" s="80"/>
      <c r="FT190" s="80"/>
      <c r="FU190" s="80"/>
      <c r="FV190" s="80"/>
      <c r="FW190" s="80"/>
      <c r="FX190" s="80"/>
      <c r="FY190" s="80"/>
      <c r="FZ190" s="80"/>
      <c r="GA190" s="80"/>
      <c r="GB190" s="80"/>
      <c r="GC190" s="80"/>
      <c r="GD190" s="80"/>
      <c r="GE190" s="80"/>
      <c r="GF190" s="80"/>
      <c r="GG190" s="80"/>
      <c r="GH190" s="80"/>
      <c r="GI190" s="80"/>
      <c r="GJ190" s="80"/>
      <c r="GK190" s="80"/>
      <c r="GL190" s="80"/>
      <c r="GM190" s="80"/>
      <c r="GN190" s="80"/>
      <c r="GO190" s="128"/>
      <c r="GP190" s="128"/>
      <c r="GQ190" s="128"/>
      <c r="GR190" s="128"/>
      <c r="GS190" s="128"/>
      <c r="GT190" s="128"/>
      <c r="GU190" s="128"/>
      <c r="GV190" s="80"/>
      <c r="GW190" s="86" t="s">
        <v>123</v>
      </c>
      <c r="GX190" s="86"/>
      <c r="GY190" s="128"/>
      <c r="GZ190" s="86"/>
      <c r="HA190" s="128"/>
      <c r="HB190" s="86"/>
      <c r="HC190" s="80"/>
      <c r="HD190" s="80"/>
      <c r="HE190" s="80"/>
      <c r="HF190" s="80"/>
      <c r="HG190" s="80"/>
      <c r="HH190" s="80"/>
      <c r="HI190" s="80"/>
      <c r="HJ190" s="80"/>
      <c r="HK190" s="80"/>
      <c r="HL190" s="80"/>
      <c r="HM190" s="80"/>
      <c r="HN190" s="80"/>
      <c r="HO190" s="80"/>
      <c r="HP190" s="80"/>
      <c r="HQ190" s="80"/>
      <c r="HR190" s="80"/>
      <c r="HS190" s="80"/>
      <c r="HT190" s="80"/>
      <c r="HU190" s="80"/>
      <c r="HV190" s="80"/>
      <c r="HW190" s="80"/>
      <c r="HX190" s="80"/>
      <c r="HY190" s="80"/>
      <c r="HZ190" s="81"/>
      <c r="IA190" s="81"/>
      <c r="IB190" s="81"/>
      <c r="IC190" s="81"/>
      <c r="ID190" s="81"/>
    </row>
    <row r="191" customFormat="false" ht="13.8" hidden="false" customHeight="true" outlineLevel="0" collapsed="false">
      <c r="A191" s="143"/>
      <c r="B191" s="144"/>
      <c r="C191" s="83" t="s">
        <v>124</v>
      </c>
      <c r="D191" s="83"/>
      <c r="E191" s="83"/>
      <c r="F191" s="83"/>
      <c r="G191" s="83"/>
      <c r="H191" s="145" t="s">
        <v>93</v>
      </c>
      <c r="I191" s="146"/>
      <c r="J191" s="146"/>
      <c r="K191" s="147" t="n">
        <v>0.36096</v>
      </c>
      <c r="L191" s="148"/>
      <c r="M191" s="146"/>
      <c r="N191" s="148"/>
      <c r="O191" s="146"/>
      <c r="P191" s="157" t="n">
        <v>353.44</v>
      </c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0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0"/>
      <c r="CQ191" s="80"/>
      <c r="CR191" s="80"/>
      <c r="CS191" s="80"/>
      <c r="CT191" s="80"/>
      <c r="CU191" s="80"/>
      <c r="CV191" s="80"/>
      <c r="CW191" s="80"/>
      <c r="CX191" s="80"/>
      <c r="CY191" s="80"/>
      <c r="CZ191" s="80"/>
      <c r="DA191" s="80"/>
      <c r="DB191" s="80"/>
      <c r="DC191" s="80"/>
      <c r="DD191" s="80"/>
      <c r="DE191" s="80"/>
      <c r="DF191" s="80"/>
      <c r="DG191" s="80"/>
      <c r="DH191" s="80"/>
      <c r="DI191" s="80"/>
      <c r="DJ191" s="80"/>
      <c r="DK191" s="80"/>
      <c r="DL191" s="80"/>
      <c r="DM191" s="80"/>
      <c r="DN191" s="80"/>
      <c r="DO191" s="80"/>
      <c r="DP191" s="80"/>
      <c r="DQ191" s="80"/>
      <c r="DR191" s="80"/>
      <c r="DS191" s="80"/>
      <c r="DT191" s="80"/>
      <c r="DU191" s="80"/>
      <c r="DV191" s="80"/>
      <c r="DW191" s="80"/>
      <c r="DX191" s="80"/>
      <c r="DY191" s="80"/>
      <c r="DZ191" s="80"/>
      <c r="EA191" s="80"/>
      <c r="EB191" s="80"/>
      <c r="EC191" s="80"/>
      <c r="ED191" s="80"/>
      <c r="EE191" s="80"/>
      <c r="EF191" s="80"/>
      <c r="EG191" s="80"/>
      <c r="EH191" s="80"/>
      <c r="EI191" s="80"/>
      <c r="EJ191" s="80"/>
      <c r="EK191" s="80"/>
      <c r="EL191" s="80"/>
      <c r="EM191" s="80"/>
      <c r="EN191" s="80"/>
      <c r="EO191" s="80"/>
      <c r="EP191" s="80"/>
      <c r="EQ191" s="80"/>
      <c r="ER191" s="80"/>
      <c r="ES191" s="80"/>
      <c r="ET191" s="80"/>
      <c r="EU191" s="80"/>
      <c r="EV191" s="80"/>
      <c r="EW191" s="80"/>
      <c r="EX191" s="80"/>
      <c r="EY191" s="80"/>
      <c r="EZ191" s="80"/>
      <c r="FA191" s="80"/>
      <c r="FB191" s="80"/>
      <c r="FC191" s="80"/>
      <c r="FD191" s="80"/>
      <c r="FE191" s="80"/>
      <c r="FF191" s="80"/>
      <c r="FG191" s="80"/>
      <c r="FH191" s="80"/>
      <c r="FI191" s="80"/>
      <c r="FJ191" s="80"/>
      <c r="FK191" s="80"/>
      <c r="FL191" s="80"/>
      <c r="FM191" s="80"/>
      <c r="FN191" s="80"/>
      <c r="FO191" s="80"/>
      <c r="FP191" s="80"/>
      <c r="FQ191" s="80"/>
      <c r="FR191" s="80"/>
      <c r="FS191" s="80"/>
      <c r="FT191" s="80"/>
      <c r="FU191" s="80"/>
      <c r="FV191" s="80"/>
      <c r="FW191" s="80"/>
      <c r="FX191" s="80"/>
      <c r="FY191" s="80"/>
      <c r="FZ191" s="80"/>
      <c r="GA191" s="80"/>
      <c r="GB191" s="80"/>
      <c r="GC191" s="80"/>
      <c r="GD191" s="80"/>
      <c r="GE191" s="80"/>
      <c r="GF191" s="80"/>
      <c r="GG191" s="80"/>
      <c r="GH191" s="80"/>
      <c r="GI191" s="80"/>
      <c r="GJ191" s="80"/>
      <c r="GK191" s="80"/>
      <c r="GL191" s="80"/>
      <c r="GM191" s="80"/>
      <c r="GN191" s="80"/>
      <c r="GO191" s="128"/>
      <c r="GP191" s="128"/>
      <c r="GQ191" s="128"/>
      <c r="GR191" s="128"/>
      <c r="GS191" s="128"/>
      <c r="GT191" s="128"/>
      <c r="GU191" s="128"/>
      <c r="GV191" s="80"/>
      <c r="GW191" s="86" t="s">
        <v>124</v>
      </c>
      <c r="GX191" s="86"/>
      <c r="GY191" s="128"/>
      <c r="GZ191" s="86"/>
      <c r="HA191" s="128"/>
      <c r="HB191" s="86"/>
      <c r="HC191" s="80"/>
      <c r="HD191" s="80"/>
      <c r="HE191" s="80"/>
      <c r="HF191" s="80"/>
      <c r="HG191" s="80"/>
      <c r="HH191" s="80"/>
      <c r="HI191" s="80"/>
      <c r="HJ191" s="80"/>
      <c r="HK191" s="80"/>
      <c r="HL191" s="80"/>
      <c r="HM191" s="80"/>
      <c r="HN191" s="80"/>
      <c r="HO191" s="80"/>
      <c r="HP191" s="80"/>
      <c r="HQ191" s="80"/>
      <c r="HR191" s="80"/>
      <c r="HS191" s="80"/>
      <c r="HT191" s="80"/>
      <c r="HU191" s="80"/>
      <c r="HV191" s="80"/>
      <c r="HW191" s="80"/>
      <c r="HX191" s="80"/>
      <c r="HY191" s="80"/>
      <c r="HZ191" s="81"/>
      <c r="IA191" s="81"/>
      <c r="IB191" s="81"/>
      <c r="IC191" s="81"/>
      <c r="ID191" s="81"/>
    </row>
    <row r="192" customFormat="false" ht="13.8" hidden="false" customHeight="true" outlineLevel="0" collapsed="false">
      <c r="A192" s="150"/>
      <c r="B192" s="144" t="s">
        <v>219</v>
      </c>
      <c r="C192" s="83" t="s">
        <v>220</v>
      </c>
      <c r="D192" s="83"/>
      <c r="E192" s="83"/>
      <c r="F192" s="83"/>
      <c r="G192" s="83"/>
      <c r="H192" s="145" t="s">
        <v>127</v>
      </c>
      <c r="I192" s="151" t="n">
        <v>0.05</v>
      </c>
      <c r="J192" s="152" t="n">
        <v>1.2</v>
      </c>
      <c r="K192" s="158" t="n">
        <v>0.0564</v>
      </c>
      <c r="L192" s="153"/>
      <c r="M192" s="154"/>
      <c r="N192" s="155" t="n">
        <v>1329.78</v>
      </c>
      <c r="O192" s="146"/>
      <c r="P192" s="149" t="n">
        <v>75</v>
      </c>
      <c r="Q192" s="156"/>
      <c r="R192" s="156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80"/>
      <c r="CB192" s="80"/>
      <c r="CC192" s="80"/>
      <c r="CD192" s="80"/>
      <c r="CE192" s="80"/>
      <c r="CF192" s="80"/>
      <c r="CG192" s="80"/>
      <c r="CH192" s="80"/>
      <c r="CI192" s="80"/>
      <c r="CJ192" s="80"/>
      <c r="CK192" s="80"/>
      <c r="CL192" s="80"/>
      <c r="CM192" s="80"/>
      <c r="CN192" s="80"/>
      <c r="CO192" s="80"/>
      <c r="CP192" s="80"/>
      <c r="CQ192" s="80"/>
      <c r="CR192" s="80"/>
      <c r="CS192" s="80"/>
      <c r="CT192" s="80"/>
      <c r="CU192" s="80"/>
      <c r="CV192" s="80"/>
      <c r="CW192" s="80"/>
      <c r="CX192" s="80"/>
      <c r="CY192" s="80"/>
      <c r="CZ192" s="80"/>
      <c r="DA192" s="80"/>
      <c r="DB192" s="80"/>
      <c r="DC192" s="80"/>
      <c r="DD192" s="80"/>
      <c r="DE192" s="80"/>
      <c r="DF192" s="80"/>
      <c r="DG192" s="80"/>
      <c r="DH192" s="80"/>
      <c r="DI192" s="80"/>
      <c r="DJ192" s="80"/>
      <c r="DK192" s="80"/>
      <c r="DL192" s="80"/>
      <c r="DM192" s="80"/>
      <c r="DN192" s="80"/>
      <c r="DO192" s="80"/>
      <c r="DP192" s="80"/>
      <c r="DQ192" s="80"/>
      <c r="DR192" s="80"/>
      <c r="DS192" s="80"/>
      <c r="DT192" s="80"/>
      <c r="DU192" s="80"/>
      <c r="DV192" s="80"/>
      <c r="DW192" s="80"/>
      <c r="DX192" s="80"/>
      <c r="DY192" s="80"/>
      <c r="DZ192" s="80"/>
      <c r="EA192" s="80"/>
      <c r="EB192" s="80"/>
      <c r="EC192" s="80"/>
      <c r="ED192" s="80"/>
      <c r="EE192" s="80"/>
      <c r="EF192" s="80"/>
      <c r="EG192" s="80"/>
      <c r="EH192" s="80"/>
      <c r="EI192" s="80"/>
      <c r="EJ192" s="80"/>
      <c r="EK192" s="80"/>
      <c r="EL192" s="80"/>
      <c r="EM192" s="80"/>
      <c r="EN192" s="80"/>
      <c r="EO192" s="80"/>
      <c r="EP192" s="80"/>
      <c r="EQ192" s="80"/>
      <c r="ER192" s="80"/>
      <c r="ES192" s="80"/>
      <c r="ET192" s="80"/>
      <c r="EU192" s="80"/>
      <c r="EV192" s="80"/>
      <c r="EW192" s="80"/>
      <c r="EX192" s="80"/>
      <c r="EY192" s="80"/>
      <c r="EZ192" s="80"/>
      <c r="FA192" s="80"/>
      <c r="FB192" s="80"/>
      <c r="FC192" s="80"/>
      <c r="FD192" s="80"/>
      <c r="FE192" s="80"/>
      <c r="FF192" s="80"/>
      <c r="FG192" s="80"/>
      <c r="FH192" s="80"/>
      <c r="FI192" s="80"/>
      <c r="FJ192" s="80"/>
      <c r="FK192" s="80"/>
      <c r="FL192" s="80"/>
      <c r="FM192" s="80"/>
      <c r="FN192" s="80"/>
      <c r="FO192" s="80"/>
      <c r="FP192" s="80"/>
      <c r="FQ192" s="80"/>
      <c r="FR192" s="80"/>
      <c r="FS192" s="80"/>
      <c r="FT192" s="80"/>
      <c r="FU192" s="80"/>
      <c r="FV192" s="80"/>
      <c r="FW192" s="80"/>
      <c r="FX192" s="80"/>
      <c r="FY192" s="80"/>
      <c r="FZ192" s="80"/>
      <c r="GA192" s="80"/>
      <c r="GB192" s="80"/>
      <c r="GC192" s="80"/>
      <c r="GD192" s="80"/>
      <c r="GE192" s="80"/>
      <c r="GF192" s="80"/>
      <c r="GG192" s="80"/>
      <c r="GH192" s="80"/>
      <c r="GI192" s="80"/>
      <c r="GJ192" s="80"/>
      <c r="GK192" s="80"/>
      <c r="GL192" s="80"/>
      <c r="GM192" s="80"/>
      <c r="GN192" s="80"/>
      <c r="GO192" s="128"/>
      <c r="GP192" s="128"/>
      <c r="GQ192" s="128"/>
      <c r="GR192" s="128"/>
      <c r="GS192" s="128"/>
      <c r="GT192" s="128"/>
      <c r="GU192" s="128"/>
      <c r="GV192" s="80"/>
      <c r="GW192" s="86"/>
      <c r="GX192" s="86" t="s">
        <v>220</v>
      </c>
      <c r="GY192" s="128"/>
      <c r="GZ192" s="86"/>
      <c r="HA192" s="128"/>
      <c r="HB192" s="86"/>
      <c r="HC192" s="80"/>
      <c r="HD192" s="80"/>
      <c r="HE192" s="80"/>
      <c r="HF192" s="80"/>
      <c r="HG192" s="80"/>
      <c r="HH192" s="80"/>
      <c r="HI192" s="80"/>
      <c r="HJ192" s="80"/>
      <c r="HK192" s="80"/>
      <c r="HL192" s="80"/>
      <c r="HM192" s="80"/>
      <c r="HN192" s="80"/>
      <c r="HO192" s="80"/>
      <c r="HP192" s="80"/>
      <c r="HQ192" s="80"/>
      <c r="HR192" s="80"/>
      <c r="HS192" s="80"/>
      <c r="HT192" s="80"/>
      <c r="HU192" s="80"/>
      <c r="HV192" s="80"/>
      <c r="HW192" s="80"/>
      <c r="HX192" s="80"/>
      <c r="HY192" s="80"/>
      <c r="HZ192" s="81"/>
      <c r="IA192" s="81"/>
      <c r="IB192" s="81"/>
      <c r="IC192" s="81"/>
      <c r="ID192" s="81"/>
    </row>
    <row r="193" customFormat="false" ht="13.8" hidden="false" customHeight="true" outlineLevel="0" collapsed="false">
      <c r="A193" s="162"/>
      <c r="B193" s="144" t="s">
        <v>128</v>
      </c>
      <c r="C193" s="83" t="s">
        <v>129</v>
      </c>
      <c r="D193" s="83"/>
      <c r="E193" s="83"/>
      <c r="F193" s="83"/>
      <c r="G193" s="83"/>
      <c r="H193" s="145" t="s">
        <v>93</v>
      </c>
      <c r="I193" s="151" t="n">
        <v>0.05</v>
      </c>
      <c r="J193" s="152" t="n">
        <v>1.2</v>
      </c>
      <c r="K193" s="158" t="n">
        <v>0.0564</v>
      </c>
      <c r="L193" s="148"/>
      <c r="M193" s="146"/>
      <c r="N193" s="155" t="n">
        <v>1112.45</v>
      </c>
      <c r="O193" s="146"/>
      <c r="P193" s="157" t="n">
        <v>62.74</v>
      </c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80"/>
      <c r="CB193" s="80"/>
      <c r="CC193" s="80"/>
      <c r="CD193" s="80"/>
      <c r="CE193" s="80"/>
      <c r="CF193" s="80"/>
      <c r="CG193" s="80"/>
      <c r="CH193" s="80"/>
      <c r="CI193" s="80"/>
      <c r="CJ193" s="80"/>
      <c r="CK193" s="80"/>
      <c r="CL193" s="80"/>
      <c r="CM193" s="80"/>
      <c r="CN193" s="80"/>
      <c r="CO193" s="80"/>
      <c r="CP193" s="80"/>
      <c r="CQ193" s="80"/>
      <c r="CR193" s="80"/>
      <c r="CS193" s="80"/>
      <c r="CT193" s="80"/>
      <c r="CU193" s="80"/>
      <c r="CV193" s="80"/>
      <c r="CW193" s="80"/>
      <c r="CX193" s="80"/>
      <c r="CY193" s="80"/>
      <c r="CZ193" s="80"/>
      <c r="DA193" s="80"/>
      <c r="DB193" s="80"/>
      <c r="DC193" s="80"/>
      <c r="DD193" s="80"/>
      <c r="DE193" s="80"/>
      <c r="DF193" s="80"/>
      <c r="DG193" s="80"/>
      <c r="DH193" s="80"/>
      <c r="DI193" s="80"/>
      <c r="DJ193" s="80"/>
      <c r="DK193" s="80"/>
      <c r="DL193" s="80"/>
      <c r="DM193" s="80"/>
      <c r="DN193" s="80"/>
      <c r="DO193" s="80"/>
      <c r="DP193" s="80"/>
      <c r="DQ193" s="80"/>
      <c r="DR193" s="80"/>
      <c r="DS193" s="80"/>
      <c r="DT193" s="80"/>
      <c r="DU193" s="80"/>
      <c r="DV193" s="80"/>
      <c r="DW193" s="80"/>
      <c r="DX193" s="80"/>
      <c r="DY193" s="80"/>
      <c r="DZ193" s="80"/>
      <c r="EA193" s="80"/>
      <c r="EB193" s="80"/>
      <c r="EC193" s="80"/>
      <c r="ED193" s="80"/>
      <c r="EE193" s="80"/>
      <c r="EF193" s="80"/>
      <c r="EG193" s="80"/>
      <c r="EH193" s="80"/>
      <c r="EI193" s="80"/>
      <c r="EJ193" s="80"/>
      <c r="EK193" s="80"/>
      <c r="EL193" s="80"/>
      <c r="EM193" s="80"/>
      <c r="EN193" s="80"/>
      <c r="EO193" s="80"/>
      <c r="EP193" s="80"/>
      <c r="EQ193" s="80"/>
      <c r="ER193" s="80"/>
      <c r="ES193" s="80"/>
      <c r="ET193" s="80"/>
      <c r="EU193" s="80"/>
      <c r="EV193" s="80"/>
      <c r="EW193" s="80"/>
      <c r="EX193" s="80"/>
      <c r="EY193" s="80"/>
      <c r="EZ193" s="80"/>
      <c r="FA193" s="80"/>
      <c r="FB193" s="80"/>
      <c r="FC193" s="80"/>
      <c r="FD193" s="80"/>
      <c r="FE193" s="80"/>
      <c r="FF193" s="80"/>
      <c r="FG193" s="80"/>
      <c r="FH193" s="80"/>
      <c r="FI193" s="80"/>
      <c r="FJ193" s="80"/>
      <c r="FK193" s="80"/>
      <c r="FL193" s="80"/>
      <c r="FM193" s="80"/>
      <c r="FN193" s="80"/>
      <c r="FO193" s="80"/>
      <c r="FP193" s="80"/>
      <c r="FQ193" s="80"/>
      <c r="FR193" s="80"/>
      <c r="FS193" s="80"/>
      <c r="FT193" s="80"/>
      <c r="FU193" s="80"/>
      <c r="FV193" s="80"/>
      <c r="FW193" s="80"/>
      <c r="FX193" s="80"/>
      <c r="FY193" s="80"/>
      <c r="FZ193" s="80"/>
      <c r="GA193" s="80"/>
      <c r="GB193" s="80"/>
      <c r="GC193" s="80"/>
      <c r="GD193" s="80"/>
      <c r="GE193" s="80"/>
      <c r="GF193" s="80"/>
      <c r="GG193" s="80"/>
      <c r="GH193" s="80"/>
      <c r="GI193" s="80"/>
      <c r="GJ193" s="80"/>
      <c r="GK193" s="80"/>
      <c r="GL193" s="80"/>
      <c r="GM193" s="80"/>
      <c r="GN193" s="80"/>
      <c r="GO193" s="128"/>
      <c r="GP193" s="128"/>
      <c r="GQ193" s="128"/>
      <c r="GR193" s="128"/>
      <c r="GS193" s="128"/>
      <c r="GT193" s="128"/>
      <c r="GU193" s="128"/>
      <c r="GV193" s="80"/>
      <c r="GW193" s="86"/>
      <c r="GX193" s="86"/>
      <c r="GY193" s="128"/>
      <c r="GZ193" s="86"/>
      <c r="HA193" s="128"/>
      <c r="HB193" s="86" t="s">
        <v>129</v>
      </c>
      <c r="HC193" s="80"/>
      <c r="HD193" s="80"/>
      <c r="HE193" s="80"/>
      <c r="HF193" s="80"/>
      <c r="HG193" s="80"/>
      <c r="HH193" s="80"/>
      <c r="HI193" s="80"/>
      <c r="HJ193" s="80"/>
      <c r="HK193" s="80"/>
      <c r="HL193" s="80"/>
      <c r="HM193" s="80"/>
      <c r="HN193" s="80"/>
      <c r="HO193" s="80"/>
      <c r="HP193" s="80"/>
      <c r="HQ193" s="80"/>
      <c r="HR193" s="80"/>
      <c r="HS193" s="80"/>
      <c r="HT193" s="80"/>
      <c r="HU193" s="80"/>
      <c r="HV193" s="80"/>
      <c r="HW193" s="80"/>
      <c r="HX193" s="80"/>
      <c r="HY193" s="80"/>
      <c r="HZ193" s="81"/>
      <c r="IA193" s="81"/>
      <c r="IB193" s="81"/>
      <c r="IC193" s="81"/>
      <c r="ID193" s="81"/>
    </row>
    <row r="194" customFormat="false" ht="13.8" hidden="false" customHeight="true" outlineLevel="0" collapsed="false">
      <c r="A194" s="150"/>
      <c r="B194" s="144" t="s">
        <v>125</v>
      </c>
      <c r="C194" s="83" t="s">
        <v>126</v>
      </c>
      <c r="D194" s="83"/>
      <c r="E194" s="83"/>
      <c r="F194" s="83"/>
      <c r="G194" s="83"/>
      <c r="H194" s="145" t="s">
        <v>127</v>
      </c>
      <c r="I194" s="151" t="n">
        <v>0.12</v>
      </c>
      <c r="J194" s="152" t="n">
        <v>1.2</v>
      </c>
      <c r="K194" s="147" t="n">
        <v>0.13536</v>
      </c>
      <c r="L194" s="153"/>
      <c r="M194" s="154"/>
      <c r="N194" s="155" t="n">
        <v>2383.21</v>
      </c>
      <c r="O194" s="146"/>
      <c r="P194" s="149" t="n">
        <v>322.59</v>
      </c>
      <c r="Q194" s="156"/>
      <c r="R194" s="156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80"/>
      <c r="CB194" s="80"/>
      <c r="CC194" s="80"/>
      <c r="CD194" s="80"/>
      <c r="CE194" s="80"/>
      <c r="CF194" s="80"/>
      <c r="CG194" s="80"/>
      <c r="CH194" s="80"/>
      <c r="CI194" s="80"/>
      <c r="CJ194" s="80"/>
      <c r="CK194" s="80"/>
      <c r="CL194" s="80"/>
      <c r="CM194" s="80"/>
      <c r="CN194" s="80"/>
      <c r="CO194" s="80"/>
      <c r="CP194" s="80"/>
      <c r="CQ194" s="80"/>
      <c r="CR194" s="80"/>
      <c r="CS194" s="80"/>
      <c r="CT194" s="80"/>
      <c r="CU194" s="80"/>
      <c r="CV194" s="80"/>
      <c r="CW194" s="80"/>
      <c r="CX194" s="80"/>
      <c r="CY194" s="80"/>
      <c r="CZ194" s="80"/>
      <c r="DA194" s="80"/>
      <c r="DB194" s="80"/>
      <c r="DC194" s="80"/>
      <c r="DD194" s="80"/>
      <c r="DE194" s="80"/>
      <c r="DF194" s="80"/>
      <c r="DG194" s="80"/>
      <c r="DH194" s="80"/>
      <c r="DI194" s="80"/>
      <c r="DJ194" s="80"/>
      <c r="DK194" s="80"/>
      <c r="DL194" s="80"/>
      <c r="DM194" s="80"/>
      <c r="DN194" s="80"/>
      <c r="DO194" s="80"/>
      <c r="DP194" s="80"/>
      <c r="DQ194" s="80"/>
      <c r="DR194" s="80"/>
      <c r="DS194" s="80"/>
      <c r="DT194" s="80"/>
      <c r="DU194" s="80"/>
      <c r="DV194" s="80"/>
      <c r="DW194" s="80"/>
      <c r="DX194" s="80"/>
      <c r="DY194" s="80"/>
      <c r="DZ194" s="80"/>
      <c r="EA194" s="80"/>
      <c r="EB194" s="80"/>
      <c r="EC194" s="80"/>
      <c r="ED194" s="80"/>
      <c r="EE194" s="80"/>
      <c r="EF194" s="80"/>
      <c r="EG194" s="80"/>
      <c r="EH194" s="80"/>
      <c r="EI194" s="80"/>
      <c r="EJ194" s="80"/>
      <c r="EK194" s="80"/>
      <c r="EL194" s="80"/>
      <c r="EM194" s="80"/>
      <c r="EN194" s="80"/>
      <c r="EO194" s="80"/>
      <c r="EP194" s="80"/>
      <c r="EQ194" s="80"/>
      <c r="ER194" s="80"/>
      <c r="ES194" s="80"/>
      <c r="ET194" s="80"/>
      <c r="EU194" s="80"/>
      <c r="EV194" s="80"/>
      <c r="EW194" s="80"/>
      <c r="EX194" s="80"/>
      <c r="EY194" s="80"/>
      <c r="EZ194" s="80"/>
      <c r="FA194" s="80"/>
      <c r="FB194" s="80"/>
      <c r="FC194" s="80"/>
      <c r="FD194" s="80"/>
      <c r="FE194" s="80"/>
      <c r="FF194" s="80"/>
      <c r="FG194" s="80"/>
      <c r="FH194" s="80"/>
      <c r="FI194" s="80"/>
      <c r="FJ194" s="80"/>
      <c r="FK194" s="80"/>
      <c r="FL194" s="80"/>
      <c r="FM194" s="80"/>
      <c r="FN194" s="80"/>
      <c r="FO194" s="80"/>
      <c r="FP194" s="80"/>
      <c r="FQ194" s="80"/>
      <c r="FR194" s="80"/>
      <c r="FS194" s="80"/>
      <c r="FT194" s="80"/>
      <c r="FU194" s="80"/>
      <c r="FV194" s="80"/>
      <c r="FW194" s="80"/>
      <c r="FX194" s="80"/>
      <c r="FY194" s="80"/>
      <c r="FZ194" s="80"/>
      <c r="GA194" s="80"/>
      <c r="GB194" s="80"/>
      <c r="GC194" s="80"/>
      <c r="GD194" s="80"/>
      <c r="GE194" s="80"/>
      <c r="GF194" s="80"/>
      <c r="GG194" s="80"/>
      <c r="GH194" s="80"/>
      <c r="GI194" s="80"/>
      <c r="GJ194" s="80"/>
      <c r="GK194" s="80"/>
      <c r="GL194" s="80"/>
      <c r="GM194" s="80"/>
      <c r="GN194" s="80"/>
      <c r="GO194" s="128"/>
      <c r="GP194" s="128"/>
      <c r="GQ194" s="128"/>
      <c r="GR194" s="128"/>
      <c r="GS194" s="128"/>
      <c r="GT194" s="128"/>
      <c r="GU194" s="128"/>
      <c r="GV194" s="80"/>
      <c r="GW194" s="86"/>
      <c r="GX194" s="86" t="s">
        <v>126</v>
      </c>
      <c r="GY194" s="128"/>
      <c r="GZ194" s="86"/>
      <c r="HA194" s="128"/>
      <c r="HB194" s="86"/>
      <c r="HC194" s="80"/>
      <c r="HD194" s="80"/>
      <c r="HE194" s="80"/>
      <c r="HF194" s="80"/>
      <c r="HG194" s="80"/>
      <c r="HH194" s="80"/>
      <c r="HI194" s="80"/>
      <c r="HJ194" s="80"/>
      <c r="HK194" s="80"/>
      <c r="HL194" s="80"/>
      <c r="HM194" s="80"/>
      <c r="HN194" s="80"/>
      <c r="HO194" s="80"/>
      <c r="HP194" s="80"/>
      <c r="HQ194" s="80"/>
      <c r="HR194" s="80"/>
      <c r="HS194" s="80"/>
      <c r="HT194" s="80"/>
      <c r="HU194" s="80"/>
      <c r="HV194" s="80"/>
      <c r="HW194" s="80"/>
      <c r="HX194" s="80"/>
      <c r="HY194" s="80"/>
      <c r="HZ194" s="81"/>
      <c r="IA194" s="81"/>
      <c r="IB194" s="81"/>
      <c r="IC194" s="81"/>
      <c r="ID194" s="81"/>
    </row>
    <row r="195" customFormat="false" ht="13.8" hidden="false" customHeight="true" outlineLevel="0" collapsed="false">
      <c r="A195" s="162"/>
      <c r="B195" s="144" t="s">
        <v>128</v>
      </c>
      <c r="C195" s="83" t="s">
        <v>129</v>
      </c>
      <c r="D195" s="83"/>
      <c r="E195" s="83"/>
      <c r="F195" s="83"/>
      <c r="G195" s="83"/>
      <c r="H195" s="145" t="s">
        <v>93</v>
      </c>
      <c r="I195" s="151" t="n">
        <v>0.12</v>
      </c>
      <c r="J195" s="152" t="n">
        <v>1.2</v>
      </c>
      <c r="K195" s="147" t="n">
        <v>0.13536</v>
      </c>
      <c r="L195" s="148"/>
      <c r="M195" s="146"/>
      <c r="N195" s="155" t="n">
        <v>1112.45</v>
      </c>
      <c r="O195" s="146"/>
      <c r="P195" s="157" t="n">
        <v>150.58</v>
      </c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80"/>
      <c r="CB195" s="80"/>
      <c r="CC195" s="80"/>
      <c r="CD195" s="80"/>
      <c r="CE195" s="80"/>
      <c r="CF195" s="80"/>
      <c r="CG195" s="80"/>
      <c r="CH195" s="80"/>
      <c r="CI195" s="80"/>
      <c r="CJ195" s="80"/>
      <c r="CK195" s="80"/>
      <c r="CL195" s="80"/>
      <c r="CM195" s="80"/>
      <c r="CN195" s="80"/>
      <c r="CO195" s="80"/>
      <c r="CP195" s="80"/>
      <c r="CQ195" s="80"/>
      <c r="CR195" s="80"/>
      <c r="CS195" s="80"/>
      <c r="CT195" s="80"/>
      <c r="CU195" s="80"/>
      <c r="CV195" s="80"/>
      <c r="CW195" s="80"/>
      <c r="CX195" s="80"/>
      <c r="CY195" s="80"/>
      <c r="CZ195" s="80"/>
      <c r="DA195" s="80"/>
      <c r="DB195" s="80"/>
      <c r="DC195" s="80"/>
      <c r="DD195" s="80"/>
      <c r="DE195" s="80"/>
      <c r="DF195" s="80"/>
      <c r="DG195" s="80"/>
      <c r="DH195" s="80"/>
      <c r="DI195" s="80"/>
      <c r="DJ195" s="80"/>
      <c r="DK195" s="80"/>
      <c r="DL195" s="80"/>
      <c r="DM195" s="80"/>
      <c r="DN195" s="80"/>
      <c r="DO195" s="80"/>
      <c r="DP195" s="80"/>
      <c r="DQ195" s="80"/>
      <c r="DR195" s="80"/>
      <c r="DS195" s="80"/>
      <c r="DT195" s="80"/>
      <c r="DU195" s="80"/>
      <c r="DV195" s="80"/>
      <c r="DW195" s="80"/>
      <c r="DX195" s="80"/>
      <c r="DY195" s="80"/>
      <c r="DZ195" s="80"/>
      <c r="EA195" s="80"/>
      <c r="EB195" s="80"/>
      <c r="EC195" s="80"/>
      <c r="ED195" s="80"/>
      <c r="EE195" s="80"/>
      <c r="EF195" s="80"/>
      <c r="EG195" s="80"/>
      <c r="EH195" s="80"/>
      <c r="EI195" s="80"/>
      <c r="EJ195" s="80"/>
      <c r="EK195" s="80"/>
      <c r="EL195" s="80"/>
      <c r="EM195" s="80"/>
      <c r="EN195" s="80"/>
      <c r="EO195" s="80"/>
      <c r="EP195" s="80"/>
      <c r="EQ195" s="80"/>
      <c r="ER195" s="80"/>
      <c r="ES195" s="80"/>
      <c r="ET195" s="80"/>
      <c r="EU195" s="80"/>
      <c r="EV195" s="80"/>
      <c r="EW195" s="80"/>
      <c r="EX195" s="80"/>
      <c r="EY195" s="80"/>
      <c r="EZ195" s="80"/>
      <c r="FA195" s="80"/>
      <c r="FB195" s="80"/>
      <c r="FC195" s="80"/>
      <c r="FD195" s="80"/>
      <c r="FE195" s="80"/>
      <c r="FF195" s="80"/>
      <c r="FG195" s="80"/>
      <c r="FH195" s="80"/>
      <c r="FI195" s="80"/>
      <c r="FJ195" s="80"/>
      <c r="FK195" s="80"/>
      <c r="FL195" s="80"/>
      <c r="FM195" s="80"/>
      <c r="FN195" s="80"/>
      <c r="FO195" s="80"/>
      <c r="FP195" s="80"/>
      <c r="FQ195" s="80"/>
      <c r="FR195" s="80"/>
      <c r="FS195" s="80"/>
      <c r="FT195" s="80"/>
      <c r="FU195" s="80"/>
      <c r="FV195" s="80"/>
      <c r="FW195" s="80"/>
      <c r="FX195" s="80"/>
      <c r="FY195" s="80"/>
      <c r="FZ195" s="80"/>
      <c r="GA195" s="80"/>
      <c r="GB195" s="80"/>
      <c r="GC195" s="80"/>
      <c r="GD195" s="80"/>
      <c r="GE195" s="80"/>
      <c r="GF195" s="80"/>
      <c r="GG195" s="80"/>
      <c r="GH195" s="80"/>
      <c r="GI195" s="80"/>
      <c r="GJ195" s="80"/>
      <c r="GK195" s="80"/>
      <c r="GL195" s="80"/>
      <c r="GM195" s="80"/>
      <c r="GN195" s="80"/>
      <c r="GO195" s="128"/>
      <c r="GP195" s="128"/>
      <c r="GQ195" s="128"/>
      <c r="GR195" s="128"/>
      <c r="GS195" s="128"/>
      <c r="GT195" s="128"/>
      <c r="GU195" s="128"/>
      <c r="GV195" s="80"/>
      <c r="GW195" s="86"/>
      <c r="GX195" s="86"/>
      <c r="GY195" s="128"/>
      <c r="GZ195" s="86"/>
      <c r="HA195" s="128"/>
      <c r="HB195" s="86" t="s">
        <v>129</v>
      </c>
      <c r="HC195" s="80"/>
      <c r="HD195" s="80"/>
      <c r="HE195" s="80"/>
      <c r="HF195" s="80"/>
      <c r="HG195" s="80"/>
      <c r="HH195" s="80"/>
      <c r="HI195" s="80"/>
      <c r="HJ195" s="80"/>
      <c r="HK195" s="80"/>
      <c r="HL195" s="80"/>
      <c r="HM195" s="80"/>
      <c r="HN195" s="80"/>
      <c r="HO195" s="80"/>
      <c r="HP195" s="80"/>
      <c r="HQ195" s="80"/>
      <c r="HR195" s="80"/>
      <c r="HS195" s="80"/>
      <c r="HT195" s="80"/>
      <c r="HU195" s="80"/>
      <c r="HV195" s="80"/>
      <c r="HW195" s="80"/>
      <c r="HX195" s="80"/>
      <c r="HY195" s="80"/>
      <c r="HZ195" s="81"/>
      <c r="IA195" s="81"/>
      <c r="IB195" s="81"/>
      <c r="IC195" s="81"/>
      <c r="ID195" s="81"/>
    </row>
    <row r="196" customFormat="false" ht="13.8" hidden="false" customHeight="true" outlineLevel="0" collapsed="false">
      <c r="A196" s="150"/>
      <c r="B196" s="144" t="s">
        <v>130</v>
      </c>
      <c r="C196" s="83" t="s">
        <v>131</v>
      </c>
      <c r="D196" s="83"/>
      <c r="E196" s="83"/>
      <c r="F196" s="83"/>
      <c r="G196" s="83"/>
      <c r="H196" s="145" t="s">
        <v>127</v>
      </c>
      <c r="I196" s="151" t="n">
        <v>0.15</v>
      </c>
      <c r="J196" s="152" t="n">
        <v>1.2</v>
      </c>
      <c r="K196" s="158" t="n">
        <v>0.1692</v>
      </c>
      <c r="L196" s="153"/>
      <c r="M196" s="154"/>
      <c r="N196" s="155" t="n">
        <v>853.93</v>
      </c>
      <c r="O196" s="146"/>
      <c r="P196" s="149" t="n">
        <v>144.48</v>
      </c>
      <c r="Q196" s="156"/>
      <c r="R196" s="156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80"/>
      <c r="CB196" s="80"/>
      <c r="CC196" s="80"/>
      <c r="CD196" s="80"/>
      <c r="CE196" s="80"/>
      <c r="CF196" s="80"/>
      <c r="CG196" s="80"/>
      <c r="CH196" s="80"/>
      <c r="CI196" s="80"/>
      <c r="CJ196" s="80"/>
      <c r="CK196" s="80"/>
      <c r="CL196" s="80"/>
      <c r="CM196" s="80"/>
      <c r="CN196" s="80"/>
      <c r="CO196" s="80"/>
      <c r="CP196" s="80"/>
      <c r="CQ196" s="80"/>
      <c r="CR196" s="80"/>
      <c r="CS196" s="80"/>
      <c r="CT196" s="80"/>
      <c r="CU196" s="80"/>
      <c r="CV196" s="80"/>
      <c r="CW196" s="80"/>
      <c r="CX196" s="80"/>
      <c r="CY196" s="80"/>
      <c r="CZ196" s="80"/>
      <c r="DA196" s="80"/>
      <c r="DB196" s="80"/>
      <c r="DC196" s="80"/>
      <c r="DD196" s="80"/>
      <c r="DE196" s="80"/>
      <c r="DF196" s="80"/>
      <c r="DG196" s="80"/>
      <c r="DH196" s="80"/>
      <c r="DI196" s="80"/>
      <c r="DJ196" s="80"/>
      <c r="DK196" s="80"/>
      <c r="DL196" s="80"/>
      <c r="DM196" s="80"/>
      <c r="DN196" s="80"/>
      <c r="DO196" s="80"/>
      <c r="DP196" s="80"/>
      <c r="DQ196" s="80"/>
      <c r="DR196" s="80"/>
      <c r="DS196" s="80"/>
      <c r="DT196" s="80"/>
      <c r="DU196" s="80"/>
      <c r="DV196" s="80"/>
      <c r="DW196" s="80"/>
      <c r="DX196" s="80"/>
      <c r="DY196" s="80"/>
      <c r="DZ196" s="80"/>
      <c r="EA196" s="80"/>
      <c r="EB196" s="80"/>
      <c r="EC196" s="80"/>
      <c r="ED196" s="80"/>
      <c r="EE196" s="80"/>
      <c r="EF196" s="80"/>
      <c r="EG196" s="80"/>
      <c r="EH196" s="80"/>
      <c r="EI196" s="80"/>
      <c r="EJ196" s="80"/>
      <c r="EK196" s="80"/>
      <c r="EL196" s="80"/>
      <c r="EM196" s="80"/>
      <c r="EN196" s="80"/>
      <c r="EO196" s="80"/>
      <c r="EP196" s="80"/>
      <c r="EQ196" s="80"/>
      <c r="ER196" s="80"/>
      <c r="ES196" s="80"/>
      <c r="ET196" s="80"/>
      <c r="EU196" s="80"/>
      <c r="EV196" s="80"/>
      <c r="EW196" s="80"/>
      <c r="EX196" s="80"/>
      <c r="EY196" s="80"/>
      <c r="EZ196" s="80"/>
      <c r="FA196" s="80"/>
      <c r="FB196" s="80"/>
      <c r="FC196" s="80"/>
      <c r="FD196" s="80"/>
      <c r="FE196" s="80"/>
      <c r="FF196" s="80"/>
      <c r="FG196" s="80"/>
      <c r="FH196" s="80"/>
      <c r="FI196" s="80"/>
      <c r="FJ196" s="80"/>
      <c r="FK196" s="80"/>
      <c r="FL196" s="80"/>
      <c r="FM196" s="80"/>
      <c r="FN196" s="80"/>
      <c r="FO196" s="80"/>
      <c r="FP196" s="80"/>
      <c r="FQ196" s="80"/>
      <c r="FR196" s="80"/>
      <c r="FS196" s="80"/>
      <c r="FT196" s="80"/>
      <c r="FU196" s="80"/>
      <c r="FV196" s="80"/>
      <c r="FW196" s="80"/>
      <c r="FX196" s="80"/>
      <c r="FY196" s="80"/>
      <c r="FZ196" s="80"/>
      <c r="GA196" s="80"/>
      <c r="GB196" s="80"/>
      <c r="GC196" s="80"/>
      <c r="GD196" s="80"/>
      <c r="GE196" s="80"/>
      <c r="GF196" s="80"/>
      <c r="GG196" s="80"/>
      <c r="GH196" s="80"/>
      <c r="GI196" s="80"/>
      <c r="GJ196" s="80"/>
      <c r="GK196" s="80"/>
      <c r="GL196" s="80"/>
      <c r="GM196" s="80"/>
      <c r="GN196" s="80"/>
      <c r="GO196" s="128"/>
      <c r="GP196" s="128"/>
      <c r="GQ196" s="128"/>
      <c r="GR196" s="128"/>
      <c r="GS196" s="128"/>
      <c r="GT196" s="128"/>
      <c r="GU196" s="128"/>
      <c r="GV196" s="80"/>
      <c r="GW196" s="86"/>
      <c r="GX196" s="86" t="s">
        <v>131</v>
      </c>
      <c r="GY196" s="128"/>
      <c r="GZ196" s="86"/>
      <c r="HA196" s="128"/>
      <c r="HB196" s="86"/>
      <c r="HC196" s="80"/>
      <c r="HD196" s="80"/>
      <c r="HE196" s="80"/>
      <c r="HF196" s="80"/>
      <c r="HG196" s="80"/>
      <c r="HH196" s="80"/>
      <c r="HI196" s="80"/>
      <c r="HJ196" s="80"/>
      <c r="HK196" s="80"/>
      <c r="HL196" s="80"/>
      <c r="HM196" s="80"/>
      <c r="HN196" s="80"/>
      <c r="HO196" s="80"/>
      <c r="HP196" s="80"/>
      <c r="HQ196" s="80"/>
      <c r="HR196" s="80"/>
      <c r="HS196" s="80"/>
      <c r="HT196" s="80"/>
      <c r="HU196" s="80"/>
      <c r="HV196" s="80"/>
      <c r="HW196" s="80"/>
      <c r="HX196" s="80"/>
      <c r="HY196" s="80"/>
      <c r="HZ196" s="81"/>
      <c r="IA196" s="81"/>
      <c r="IB196" s="81"/>
      <c r="IC196" s="81"/>
      <c r="ID196" s="81"/>
    </row>
    <row r="197" customFormat="false" ht="13.8" hidden="false" customHeight="true" outlineLevel="0" collapsed="false">
      <c r="A197" s="162"/>
      <c r="B197" s="144" t="s">
        <v>132</v>
      </c>
      <c r="C197" s="83" t="s">
        <v>133</v>
      </c>
      <c r="D197" s="83"/>
      <c r="E197" s="83"/>
      <c r="F197" s="83"/>
      <c r="G197" s="83"/>
      <c r="H197" s="145" t="s">
        <v>93</v>
      </c>
      <c r="I197" s="151" t="n">
        <v>0.15</v>
      </c>
      <c r="J197" s="152" t="n">
        <v>1.2</v>
      </c>
      <c r="K197" s="158" t="n">
        <v>0.1692</v>
      </c>
      <c r="L197" s="148"/>
      <c r="M197" s="146"/>
      <c r="N197" s="176" t="n">
        <v>828.16</v>
      </c>
      <c r="O197" s="146"/>
      <c r="P197" s="157" t="n">
        <v>140.12</v>
      </c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80"/>
      <c r="CB197" s="80"/>
      <c r="CC197" s="80"/>
      <c r="CD197" s="80"/>
      <c r="CE197" s="80"/>
      <c r="CF197" s="80"/>
      <c r="CG197" s="80"/>
      <c r="CH197" s="80"/>
      <c r="CI197" s="80"/>
      <c r="CJ197" s="80"/>
      <c r="CK197" s="80"/>
      <c r="CL197" s="80"/>
      <c r="CM197" s="80"/>
      <c r="CN197" s="80"/>
      <c r="CO197" s="80"/>
      <c r="CP197" s="80"/>
      <c r="CQ197" s="80"/>
      <c r="CR197" s="80"/>
      <c r="CS197" s="80"/>
      <c r="CT197" s="80"/>
      <c r="CU197" s="80"/>
      <c r="CV197" s="80"/>
      <c r="CW197" s="80"/>
      <c r="CX197" s="80"/>
      <c r="CY197" s="80"/>
      <c r="CZ197" s="80"/>
      <c r="DA197" s="80"/>
      <c r="DB197" s="80"/>
      <c r="DC197" s="80"/>
      <c r="DD197" s="80"/>
      <c r="DE197" s="80"/>
      <c r="DF197" s="80"/>
      <c r="DG197" s="80"/>
      <c r="DH197" s="80"/>
      <c r="DI197" s="80"/>
      <c r="DJ197" s="80"/>
      <c r="DK197" s="80"/>
      <c r="DL197" s="80"/>
      <c r="DM197" s="80"/>
      <c r="DN197" s="80"/>
      <c r="DO197" s="80"/>
      <c r="DP197" s="80"/>
      <c r="DQ197" s="80"/>
      <c r="DR197" s="80"/>
      <c r="DS197" s="80"/>
      <c r="DT197" s="80"/>
      <c r="DU197" s="80"/>
      <c r="DV197" s="80"/>
      <c r="DW197" s="80"/>
      <c r="DX197" s="80"/>
      <c r="DY197" s="80"/>
      <c r="DZ197" s="80"/>
      <c r="EA197" s="80"/>
      <c r="EB197" s="80"/>
      <c r="EC197" s="80"/>
      <c r="ED197" s="80"/>
      <c r="EE197" s="80"/>
      <c r="EF197" s="80"/>
      <c r="EG197" s="80"/>
      <c r="EH197" s="80"/>
      <c r="EI197" s="80"/>
      <c r="EJ197" s="80"/>
      <c r="EK197" s="80"/>
      <c r="EL197" s="80"/>
      <c r="EM197" s="80"/>
      <c r="EN197" s="80"/>
      <c r="EO197" s="80"/>
      <c r="EP197" s="80"/>
      <c r="EQ197" s="80"/>
      <c r="ER197" s="80"/>
      <c r="ES197" s="80"/>
      <c r="ET197" s="80"/>
      <c r="EU197" s="80"/>
      <c r="EV197" s="80"/>
      <c r="EW197" s="80"/>
      <c r="EX197" s="80"/>
      <c r="EY197" s="80"/>
      <c r="EZ197" s="80"/>
      <c r="FA197" s="80"/>
      <c r="FB197" s="80"/>
      <c r="FC197" s="80"/>
      <c r="FD197" s="80"/>
      <c r="FE197" s="80"/>
      <c r="FF197" s="80"/>
      <c r="FG197" s="80"/>
      <c r="FH197" s="80"/>
      <c r="FI197" s="80"/>
      <c r="FJ197" s="80"/>
      <c r="FK197" s="80"/>
      <c r="FL197" s="80"/>
      <c r="FM197" s="80"/>
      <c r="FN197" s="80"/>
      <c r="FO197" s="80"/>
      <c r="FP197" s="80"/>
      <c r="FQ197" s="80"/>
      <c r="FR197" s="80"/>
      <c r="FS197" s="80"/>
      <c r="FT197" s="80"/>
      <c r="FU197" s="80"/>
      <c r="FV197" s="80"/>
      <c r="FW197" s="80"/>
      <c r="FX197" s="80"/>
      <c r="FY197" s="80"/>
      <c r="FZ197" s="80"/>
      <c r="GA197" s="80"/>
      <c r="GB197" s="80"/>
      <c r="GC197" s="80"/>
      <c r="GD197" s="80"/>
      <c r="GE197" s="80"/>
      <c r="GF197" s="80"/>
      <c r="GG197" s="80"/>
      <c r="GH197" s="80"/>
      <c r="GI197" s="80"/>
      <c r="GJ197" s="80"/>
      <c r="GK197" s="80"/>
      <c r="GL197" s="80"/>
      <c r="GM197" s="80"/>
      <c r="GN197" s="80"/>
      <c r="GO197" s="128"/>
      <c r="GP197" s="128"/>
      <c r="GQ197" s="128"/>
      <c r="GR197" s="128"/>
      <c r="GS197" s="128"/>
      <c r="GT197" s="128"/>
      <c r="GU197" s="128"/>
      <c r="GV197" s="80"/>
      <c r="GW197" s="86"/>
      <c r="GX197" s="86"/>
      <c r="GY197" s="128"/>
      <c r="GZ197" s="86"/>
      <c r="HA197" s="128"/>
      <c r="HB197" s="86" t="s">
        <v>133</v>
      </c>
      <c r="HC197" s="80"/>
      <c r="HD197" s="80"/>
      <c r="HE197" s="80"/>
      <c r="HF197" s="80"/>
      <c r="HG197" s="80"/>
      <c r="HH197" s="80"/>
      <c r="HI197" s="80"/>
      <c r="HJ197" s="80"/>
      <c r="HK197" s="80"/>
      <c r="HL197" s="80"/>
      <c r="HM197" s="80"/>
      <c r="HN197" s="80"/>
      <c r="HO197" s="80"/>
      <c r="HP197" s="80"/>
      <c r="HQ197" s="80"/>
      <c r="HR197" s="80"/>
      <c r="HS197" s="80"/>
      <c r="HT197" s="80"/>
      <c r="HU197" s="80"/>
      <c r="HV197" s="80"/>
      <c r="HW197" s="80"/>
      <c r="HX197" s="80"/>
      <c r="HY197" s="80"/>
      <c r="HZ197" s="81"/>
      <c r="IA197" s="81"/>
      <c r="IB197" s="81"/>
      <c r="IC197" s="81"/>
      <c r="ID197" s="81"/>
    </row>
    <row r="198" customFormat="false" ht="13.8" hidden="false" customHeight="true" outlineLevel="0" collapsed="false">
      <c r="A198" s="143"/>
      <c r="B198" s="144" t="s">
        <v>96</v>
      </c>
      <c r="C198" s="83" t="s">
        <v>97</v>
      </c>
      <c r="D198" s="83"/>
      <c r="E198" s="83"/>
      <c r="F198" s="83"/>
      <c r="G198" s="83"/>
      <c r="H198" s="145"/>
      <c r="I198" s="146"/>
      <c r="J198" s="146"/>
      <c r="K198" s="146"/>
      <c r="L198" s="148"/>
      <c r="M198" s="146"/>
      <c r="N198" s="148"/>
      <c r="O198" s="146"/>
      <c r="P198" s="157" t="n">
        <v>527.19</v>
      </c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80"/>
      <c r="CB198" s="80"/>
      <c r="CC198" s="80"/>
      <c r="CD198" s="80"/>
      <c r="CE198" s="80"/>
      <c r="CF198" s="80"/>
      <c r="CG198" s="80"/>
      <c r="CH198" s="80"/>
      <c r="CI198" s="80"/>
      <c r="CJ198" s="80"/>
      <c r="CK198" s="80"/>
      <c r="CL198" s="80"/>
      <c r="CM198" s="80"/>
      <c r="CN198" s="80"/>
      <c r="CO198" s="80"/>
      <c r="CP198" s="80"/>
      <c r="CQ198" s="80"/>
      <c r="CR198" s="80"/>
      <c r="CS198" s="80"/>
      <c r="CT198" s="80"/>
      <c r="CU198" s="80"/>
      <c r="CV198" s="80"/>
      <c r="CW198" s="80"/>
      <c r="CX198" s="80"/>
      <c r="CY198" s="80"/>
      <c r="CZ198" s="80"/>
      <c r="DA198" s="80"/>
      <c r="DB198" s="80"/>
      <c r="DC198" s="80"/>
      <c r="DD198" s="80"/>
      <c r="DE198" s="80"/>
      <c r="DF198" s="80"/>
      <c r="DG198" s="80"/>
      <c r="DH198" s="80"/>
      <c r="DI198" s="80"/>
      <c r="DJ198" s="80"/>
      <c r="DK198" s="80"/>
      <c r="DL198" s="80"/>
      <c r="DM198" s="80"/>
      <c r="DN198" s="80"/>
      <c r="DO198" s="80"/>
      <c r="DP198" s="80"/>
      <c r="DQ198" s="80"/>
      <c r="DR198" s="80"/>
      <c r="DS198" s="80"/>
      <c r="DT198" s="80"/>
      <c r="DU198" s="80"/>
      <c r="DV198" s="80"/>
      <c r="DW198" s="80"/>
      <c r="DX198" s="80"/>
      <c r="DY198" s="80"/>
      <c r="DZ198" s="80"/>
      <c r="EA198" s="80"/>
      <c r="EB198" s="80"/>
      <c r="EC198" s="80"/>
      <c r="ED198" s="80"/>
      <c r="EE198" s="80"/>
      <c r="EF198" s="80"/>
      <c r="EG198" s="80"/>
      <c r="EH198" s="80"/>
      <c r="EI198" s="80"/>
      <c r="EJ198" s="80"/>
      <c r="EK198" s="80"/>
      <c r="EL198" s="80"/>
      <c r="EM198" s="80"/>
      <c r="EN198" s="80"/>
      <c r="EO198" s="80"/>
      <c r="EP198" s="80"/>
      <c r="EQ198" s="80"/>
      <c r="ER198" s="80"/>
      <c r="ES198" s="80"/>
      <c r="ET198" s="80"/>
      <c r="EU198" s="80"/>
      <c r="EV198" s="80"/>
      <c r="EW198" s="80"/>
      <c r="EX198" s="80"/>
      <c r="EY198" s="80"/>
      <c r="EZ198" s="80"/>
      <c r="FA198" s="80"/>
      <c r="FB198" s="80"/>
      <c r="FC198" s="80"/>
      <c r="FD198" s="80"/>
      <c r="FE198" s="80"/>
      <c r="FF198" s="80"/>
      <c r="FG198" s="80"/>
      <c r="FH198" s="80"/>
      <c r="FI198" s="80"/>
      <c r="FJ198" s="80"/>
      <c r="FK198" s="80"/>
      <c r="FL198" s="80"/>
      <c r="FM198" s="80"/>
      <c r="FN198" s="80"/>
      <c r="FO198" s="80"/>
      <c r="FP198" s="80"/>
      <c r="FQ198" s="80"/>
      <c r="FR198" s="80"/>
      <c r="FS198" s="80"/>
      <c r="FT198" s="80"/>
      <c r="FU198" s="80"/>
      <c r="FV198" s="80"/>
      <c r="FW198" s="80"/>
      <c r="FX198" s="80"/>
      <c r="FY198" s="80"/>
      <c r="FZ198" s="80"/>
      <c r="GA198" s="80"/>
      <c r="GB198" s="80"/>
      <c r="GC198" s="80"/>
      <c r="GD198" s="80"/>
      <c r="GE198" s="80"/>
      <c r="GF198" s="80"/>
      <c r="GG198" s="80"/>
      <c r="GH198" s="80"/>
      <c r="GI198" s="80"/>
      <c r="GJ198" s="80"/>
      <c r="GK198" s="80"/>
      <c r="GL198" s="80"/>
      <c r="GM198" s="80"/>
      <c r="GN198" s="80"/>
      <c r="GO198" s="128"/>
      <c r="GP198" s="128"/>
      <c r="GQ198" s="128"/>
      <c r="GR198" s="128"/>
      <c r="GS198" s="128"/>
      <c r="GT198" s="128"/>
      <c r="GU198" s="128"/>
      <c r="GV198" s="80"/>
      <c r="GW198" s="86" t="s">
        <v>97</v>
      </c>
      <c r="GX198" s="86"/>
      <c r="GY198" s="128"/>
      <c r="GZ198" s="86"/>
      <c r="HA198" s="128"/>
      <c r="HB198" s="86"/>
      <c r="HC198" s="80"/>
      <c r="HD198" s="80"/>
      <c r="HE198" s="80"/>
      <c r="HF198" s="80"/>
      <c r="HG198" s="80"/>
      <c r="HH198" s="80"/>
      <c r="HI198" s="80"/>
      <c r="HJ198" s="80"/>
      <c r="HK198" s="80"/>
      <c r="HL198" s="80"/>
      <c r="HM198" s="80"/>
      <c r="HN198" s="80"/>
      <c r="HO198" s="80"/>
      <c r="HP198" s="80"/>
      <c r="HQ198" s="80"/>
      <c r="HR198" s="80"/>
      <c r="HS198" s="80"/>
      <c r="HT198" s="80"/>
      <c r="HU198" s="80"/>
      <c r="HV198" s="80"/>
      <c r="HW198" s="80"/>
      <c r="HX198" s="80"/>
      <c r="HY198" s="80"/>
      <c r="HZ198" s="81"/>
      <c r="IA198" s="81"/>
      <c r="IB198" s="81"/>
      <c r="IC198" s="81"/>
      <c r="ID198" s="81"/>
    </row>
    <row r="199" customFormat="false" ht="13.8" hidden="false" customHeight="true" outlineLevel="0" collapsed="false">
      <c r="A199" s="150"/>
      <c r="B199" s="144" t="s">
        <v>98</v>
      </c>
      <c r="C199" s="83" t="s">
        <v>99</v>
      </c>
      <c r="D199" s="83"/>
      <c r="E199" s="83"/>
      <c r="F199" s="83"/>
      <c r="G199" s="83"/>
      <c r="H199" s="145" t="s">
        <v>100</v>
      </c>
      <c r="I199" s="158" t="n">
        <v>3.7856</v>
      </c>
      <c r="J199" s="146"/>
      <c r="K199" s="175" t="n">
        <v>3.558464</v>
      </c>
      <c r="L199" s="153"/>
      <c r="M199" s="154"/>
      <c r="N199" s="155" t="n">
        <v>6.28</v>
      </c>
      <c r="O199" s="146"/>
      <c r="P199" s="149" t="n">
        <v>22.35</v>
      </c>
      <c r="Q199" s="156"/>
      <c r="R199" s="156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80"/>
      <c r="CB199" s="80"/>
      <c r="CC199" s="80"/>
      <c r="CD199" s="80"/>
      <c r="CE199" s="80"/>
      <c r="CF199" s="80"/>
      <c r="CG199" s="80"/>
      <c r="CH199" s="80"/>
      <c r="CI199" s="80"/>
      <c r="CJ199" s="80"/>
      <c r="CK199" s="80"/>
      <c r="CL199" s="80"/>
      <c r="CM199" s="80"/>
      <c r="CN199" s="80"/>
      <c r="CO199" s="80"/>
      <c r="CP199" s="80"/>
      <c r="CQ199" s="80"/>
      <c r="CR199" s="80"/>
      <c r="CS199" s="80"/>
      <c r="CT199" s="80"/>
      <c r="CU199" s="80"/>
      <c r="CV199" s="80"/>
      <c r="CW199" s="80"/>
      <c r="CX199" s="80"/>
      <c r="CY199" s="80"/>
      <c r="CZ199" s="80"/>
      <c r="DA199" s="80"/>
      <c r="DB199" s="80"/>
      <c r="DC199" s="80"/>
      <c r="DD199" s="80"/>
      <c r="DE199" s="80"/>
      <c r="DF199" s="80"/>
      <c r="DG199" s="80"/>
      <c r="DH199" s="80"/>
      <c r="DI199" s="80"/>
      <c r="DJ199" s="80"/>
      <c r="DK199" s="80"/>
      <c r="DL199" s="80"/>
      <c r="DM199" s="80"/>
      <c r="DN199" s="80"/>
      <c r="DO199" s="80"/>
      <c r="DP199" s="80"/>
      <c r="DQ199" s="80"/>
      <c r="DR199" s="80"/>
      <c r="DS199" s="80"/>
      <c r="DT199" s="80"/>
      <c r="DU199" s="80"/>
      <c r="DV199" s="80"/>
      <c r="DW199" s="80"/>
      <c r="DX199" s="80"/>
      <c r="DY199" s="80"/>
      <c r="DZ199" s="80"/>
      <c r="EA199" s="80"/>
      <c r="EB199" s="80"/>
      <c r="EC199" s="80"/>
      <c r="ED199" s="80"/>
      <c r="EE199" s="80"/>
      <c r="EF199" s="80"/>
      <c r="EG199" s="80"/>
      <c r="EH199" s="80"/>
      <c r="EI199" s="80"/>
      <c r="EJ199" s="80"/>
      <c r="EK199" s="80"/>
      <c r="EL199" s="80"/>
      <c r="EM199" s="80"/>
      <c r="EN199" s="80"/>
      <c r="EO199" s="80"/>
      <c r="EP199" s="80"/>
      <c r="EQ199" s="80"/>
      <c r="ER199" s="80"/>
      <c r="ES199" s="80"/>
      <c r="ET199" s="80"/>
      <c r="EU199" s="80"/>
      <c r="EV199" s="80"/>
      <c r="EW199" s="80"/>
      <c r="EX199" s="80"/>
      <c r="EY199" s="80"/>
      <c r="EZ199" s="80"/>
      <c r="FA199" s="80"/>
      <c r="FB199" s="80"/>
      <c r="FC199" s="80"/>
      <c r="FD199" s="80"/>
      <c r="FE199" s="80"/>
      <c r="FF199" s="80"/>
      <c r="FG199" s="80"/>
      <c r="FH199" s="80"/>
      <c r="FI199" s="80"/>
      <c r="FJ199" s="80"/>
      <c r="FK199" s="80"/>
      <c r="FL199" s="80"/>
      <c r="FM199" s="80"/>
      <c r="FN199" s="80"/>
      <c r="FO199" s="80"/>
      <c r="FP199" s="80"/>
      <c r="FQ199" s="80"/>
      <c r="FR199" s="80"/>
      <c r="FS199" s="80"/>
      <c r="FT199" s="80"/>
      <c r="FU199" s="80"/>
      <c r="FV199" s="80"/>
      <c r="FW199" s="80"/>
      <c r="FX199" s="80"/>
      <c r="FY199" s="80"/>
      <c r="FZ199" s="80"/>
      <c r="GA199" s="80"/>
      <c r="GB199" s="80"/>
      <c r="GC199" s="80"/>
      <c r="GD199" s="80"/>
      <c r="GE199" s="80"/>
      <c r="GF199" s="80"/>
      <c r="GG199" s="80"/>
      <c r="GH199" s="80"/>
      <c r="GI199" s="80"/>
      <c r="GJ199" s="80"/>
      <c r="GK199" s="80"/>
      <c r="GL199" s="80"/>
      <c r="GM199" s="80"/>
      <c r="GN199" s="80"/>
      <c r="GO199" s="128"/>
      <c r="GP199" s="128"/>
      <c r="GQ199" s="128"/>
      <c r="GR199" s="128"/>
      <c r="GS199" s="128"/>
      <c r="GT199" s="128"/>
      <c r="GU199" s="128"/>
      <c r="GV199" s="80"/>
      <c r="GW199" s="86"/>
      <c r="GX199" s="86" t="s">
        <v>99</v>
      </c>
      <c r="GY199" s="128"/>
      <c r="GZ199" s="86"/>
      <c r="HA199" s="128"/>
      <c r="HB199" s="86"/>
      <c r="HC199" s="80"/>
      <c r="HD199" s="80"/>
      <c r="HE199" s="80"/>
      <c r="HF199" s="80"/>
      <c r="HG199" s="80"/>
      <c r="HH199" s="80"/>
      <c r="HI199" s="80"/>
      <c r="HJ199" s="80"/>
      <c r="HK199" s="80"/>
      <c r="HL199" s="80"/>
      <c r="HM199" s="80"/>
      <c r="HN199" s="80"/>
      <c r="HO199" s="80"/>
      <c r="HP199" s="80"/>
      <c r="HQ199" s="80"/>
      <c r="HR199" s="80"/>
      <c r="HS199" s="80"/>
      <c r="HT199" s="80"/>
      <c r="HU199" s="80"/>
      <c r="HV199" s="80"/>
      <c r="HW199" s="80"/>
      <c r="HX199" s="80"/>
      <c r="HY199" s="80"/>
      <c r="HZ199" s="81"/>
      <c r="IA199" s="81"/>
      <c r="IB199" s="81"/>
      <c r="IC199" s="81"/>
      <c r="ID199" s="81"/>
    </row>
    <row r="200" customFormat="false" ht="19.65" hidden="false" customHeight="true" outlineLevel="0" collapsed="false">
      <c r="A200" s="150"/>
      <c r="B200" s="144" t="s">
        <v>221</v>
      </c>
      <c r="C200" s="83" t="s">
        <v>222</v>
      </c>
      <c r="D200" s="83"/>
      <c r="E200" s="83"/>
      <c r="F200" s="83"/>
      <c r="G200" s="83"/>
      <c r="H200" s="145" t="s">
        <v>120</v>
      </c>
      <c r="I200" s="158" t="n">
        <v>0.0005</v>
      </c>
      <c r="J200" s="146"/>
      <c r="K200" s="147" t="n">
        <v>0.00047</v>
      </c>
      <c r="L200" s="177" t="n">
        <v>199827.16</v>
      </c>
      <c r="M200" s="178" t="n">
        <v>1.27</v>
      </c>
      <c r="N200" s="155" t="n">
        <v>253780.49</v>
      </c>
      <c r="O200" s="146"/>
      <c r="P200" s="149" t="n">
        <v>119.28</v>
      </c>
      <c r="Q200" s="156"/>
      <c r="R200" s="156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80"/>
      <c r="CB200" s="80"/>
      <c r="CC200" s="80"/>
      <c r="CD200" s="80"/>
      <c r="CE200" s="80"/>
      <c r="CF200" s="80"/>
      <c r="CG200" s="80"/>
      <c r="CH200" s="80"/>
      <c r="CI200" s="80"/>
      <c r="CJ200" s="80"/>
      <c r="CK200" s="80"/>
      <c r="CL200" s="80"/>
      <c r="CM200" s="80"/>
      <c r="CN200" s="80"/>
      <c r="CO200" s="80"/>
      <c r="CP200" s="80"/>
      <c r="CQ200" s="80"/>
      <c r="CR200" s="80"/>
      <c r="CS200" s="80"/>
      <c r="CT200" s="80"/>
      <c r="CU200" s="80"/>
      <c r="CV200" s="80"/>
      <c r="CW200" s="80"/>
      <c r="CX200" s="80"/>
      <c r="CY200" s="80"/>
      <c r="CZ200" s="80"/>
      <c r="DA200" s="80"/>
      <c r="DB200" s="80"/>
      <c r="DC200" s="80"/>
      <c r="DD200" s="80"/>
      <c r="DE200" s="80"/>
      <c r="DF200" s="80"/>
      <c r="DG200" s="80"/>
      <c r="DH200" s="80"/>
      <c r="DI200" s="80"/>
      <c r="DJ200" s="80"/>
      <c r="DK200" s="80"/>
      <c r="DL200" s="80"/>
      <c r="DM200" s="80"/>
      <c r="DN200" s="80"/>
      <c r="DO200" s="80"/>
      <c r="DP200" s="80"/>
      <c r="DQ200" s="80"/>
      <c r="DR200" s="80"/>
      <c r="DS200" s="80"/>
      <c r="DT200" s="80"/>
      <c r="DU200" s="80"/>
      <c r="DV200" s="80"/>
      <c r="DW200" s="80"/>
      <c r="DX200" s="80"/>
      <c r="DY200" s="80"/>
      <c r="DZ200" s="80"/>
      <c r="EA200" s="80"/>
      <c r="EB200" s="80"/>
      <c r="EC200" s="80"/>
      <c r="ED200" s="80"/>
      <c r="EE200" s="80"/>
      <c r="EF200" s="80"/>
      <c r="EG200" s="80"/>
      <c r="EH200" s="80"/>
      <c r="EI200" s="80"/>
      <c r="EJ200" s="80"/>
      <c r="EK200" s="80"/>
      <c r="EL200" s="80"/>
      <c r="EM200" s="80"/>
      <c r="EN200" s="80"/>
      <c r="EO200" s="80"/>
      <c r="EP200" s="80"/>
      <c r="EQ200" s="80"/>
      <c r="ER200" s="80"/>
      <c r="ES200" s="80"/>
      <c r="ET200" s="80"/>
      <c r="EU200" s="80"/>
      <c r="EV200" s="80"/>
      <c r="EW200" s="80"/>
      <c r="EX200" s="80"/>
      <c r="EY200" s="80"/>
      <c r="EZ200" s="80"/>
      <c r="FA200" s="80"/>
      <c r="FB200" s="80"/>
      <c r="FC200" s="80"/>
      <c r="FD200" s="80"/>
      <c r="FE200" s="80"/>
      <c r="FF200" s="80"/>
      <c r="FG200" s="80"/>
      <c r="FH200" s="80"/>
      <c r="FI200" s="80"/>
      <c r="FJ200" s="80"/>
      <c r="FK200" s="80"/>
      <c r="FL200" s="80"/>
      <c r="FM200" s="80"/>
      <c r="FN200" s="80"/>
      <c r="FO200" s="80"/>
      <c r="FP200" s="80"/>
      <c r="FQ200" s="80"/>
      <c r="FR200" s="80"/>
      <c r="FS200" s="80"/>
      <c r="FT200" s="80"/>
      <c r="FU200" s="80"/>
      <c r="FV200" s="80"/>
      <c r="FW200" s="80"/>
      <c r="FX200" s="80"/>
      <c r="FY200" s="80"/>
      <c r="FZ200" s="80"/>
      <c r="GA200" s="80"/>
      <c r="GB200" s="80"/>
      <c r="GC200" s="80"/>
      <c r="GD200" s="80"/>
      <c r="GE200" s="80"/>
      <c r="GF200" s="80"/>
      <c r="GG200" s="80"/>
      <c r="GH200" s="80"/>
      <c r="GI200" s="80"/>
      <c r="GJ200" s="80"/>
      <c r="GK200" s="80"/>
      <c r="GL200" s="80"/>
      <c r="GM200" s="80"/>
      <c r="GN200" s="80"/>
      <c r="GO200" s="128"/>
      <c r="GP200" s="128"/>
      <c r="GQ200" s="128"/>
      <c r="GR200" s="128"/>
      <c r="GS200" s="128"/>
      <c r="GT200" s="128"/>
      <c r="GU200" s="128"/>
      <c r="GV200" s="80"/>
      <c r="GW200" s="86"/>
      <c r="GX200" s="86" t="s">
        <v>222</v>
      </c>
      <c r="GY200" s="128"/>
      <c r="GZ200" s="86"/>
      <c r="HA200" s="128"/>
      <c r="HB200" s="86"/>
      <c r="HC200" s="80"/>
      <c r="HD200" s="80"/>
      <c r="HE200" s="80"/>
      <c r="HF200" s="80"/>
      <c r="HG200" s="80"/>
      <c r="HH200" s="80"/>
      <c r="HI200" s="80"/>
      <c r="HJ200" s="80"/>
      <c r="HK200" s="80"/>
      <c r="HL200" s="80"/>
      <c r="HM200" s="80"/>
      <c r="HN200" s="80"/>
      <c r="HO200" s="80"/>
      <c r="HP200" s="80"/>
      <c r="HQ200" s="80"/>
      <c r="HR200" s="80"/>
      <c r="HS200" s="80"/>
      <c r="HT200" s="80"/>
      <c r="HU200" s="80"/>
      <c r="HV200" s="80"/>
      <c r="HW200" s="80"/>
      <c r="HX200" s="80"/>
      <c r="HY200" s="80"/>
      <c r="HZ200" s="81"/>
      <c r="IA200" s="81"/>
      <c r="IB200" s="81"/>
      <c r="IC200" s="81"/>
      <c r="ID200" s="81"/>
    </row>
    <row r="201" customFormat="false" ht="28.75" hidden="false" customHeight="true" outlineLevel="0" collapsed="false">
      <c r="A201" s="150"/>
      <c r="B201" s="144" t="s">
        <v>223</v>
      </c>
      <c r="C201" s="83" t="s">
        <v>224</v>
      </c>
      <c r="D201" s="83"/>
      <c r="E201" s="83"/>
      <c r="F201" s="83"/>
      <c r="G201" s="83"/>
      <c r="H201" s="145" t="s">
        <v>120</v>
      </c>
      <c r="I201" s="158" t="n">
        <v>0.0015</v>
      </c>
      <c r="J201" s="146"/>
      <c r="K201" s="147" t="n">
        <v>0.00141</v>
      </c>
      <c r="L201" s="177" t="n">
        <v>215311.97</v>
      </c>
      <c r="M201" s="178" t="n">
        <v>1.27</v>
      </c>
      <c r="N201" s="155" t="n">
        <v>273446.2</v>
      </c>
      <c r="O201" s="146"/>
      <c r="P201" s="149" t="n">
        <v>385.56</v>
      </c>
      <c r="Q201" s="156"/>
      <c r="R201" s="156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80"/>
      <c r="CB201" s="80"/>
      <c r="CC201" s="80"/>
      <c r="CD201" s="80"/>
      <c r="CE201" s="80"/>
      <c r="CF201" s="80"/>
      <c r="CG201" s="80"/>
      <c r="CH201" s="80"/>
      <c r="CI201" s="80"/>
      <c r="CJ201" s="80"/>
      <c r="CK201" s="80"/>
      <c r="CL201" s="80"/>
      <c r="CM201" s="80"/>
      <c r="CN201" s="80"/>
      <c r="CO201" s="80"/>
      <c r="CP201" s="80"/>
      <c r="CQ201" s="80"/>
      <c r="CR201" s="80"/>
      <c r="CS201" s="80"/>
      <c r="CT201" s="80"/>
      <c r="CU201" s="80"/>
      <c r="CV201" s="80"/>
      <c r="CW201" s="80"/>
      <c r="CX201" s="80"/>
      <c r="CY201" s="80"/>
      <c r="CZ201" s="80"/>
      <c r="DA201" s="80"/>
      <c r="DB201" s="80"/>
      <c r="DC201" s="80"/>
      <c r="DD201" s="80"/>
      <c r="DE201" s="80"/>
      <c r="DF201" s="80"/>
      <c r="DG201" s="80"/>
      <c r="DH201" s="80"/>
      <c r="DI201" s="80"/>
      <c r="DJ201" s="80"/>
      <c r="DK201" s="80"/>
      <c r="DL201" s="80"/>
      <c r="DM201" s="80"/>
      <c r="DN201" s="80"/>
      <c r="DO201" s="80"/>
      <c r="DP201" s="80"/>
      <c r="DQ201" s="80"/>
      <c r="DR201" s="80"/>
      <c r="DS201" s="80"/>
      <c r="DT201" s="80"/>
      <c r="DU201" s="80"/>
      <c r="DV201" s="80"/>
      <c r="DW201" s="80"/>
      <c r="DX201" s="80"/>
      <c r="DY201" s="80"/>
      <c r="DZ201" s="80"/>
      <c r="EA201" s="80"/>
      <c r="EB201" s="80"/>
      <c r="EC201" s="80"/>
      <c r="ED201" s="80"/>
      <c r="EE201" s="80"/>
      <c r="EF201" s="80"/>
      <c r="EG201" s="80"/>
      <c r="EH201" s="80"/>
      <c r="EI201" s="80"/>
      <c r="EJ201" s="80"/>
      <c r="EK201" s="80"/>
      <c r="EL201" s="80"/>
      <c r="EM201" s="80"/>
      <c r="EN201" s="80"/>
      <c r="EO201" s="80"/>
      <c r="EP201" s="80"/>
      <c r="EQ201" s="80"/>
      <c r="ER201" s="80"/>
      <c r="ES201" s="80"/>
      <c r="ET201" s="80"/>
      <c r="EU201" s="80"/>
      <c r="EV201" s="80"/>
      <c r="EW201" s="80"/>
      <c r="EX201" s="80"/>
      <c r="EY201" s="80"/>
      <c r="EZ201" s="80"/>
      <c r="FA201" s="80"/>
      <c r="FB201" s="80"/>
      <c r="FC201" s="80"/>
      <c r="FD201" s="80"/>
      <c r="FE201" s="80"/>
      <c r="FF201" s="80"/>
      <c r="FG201" s="80"/>
      <c r="FH201" s="80"/>
      <c r="FI201" s="80"/>
      <c r="FJ201" s="80"/>
      <c r="FK201" s="80"/>
      <c r="FL201" s="80"/>
      <c r="FM201" s="80"/>
      <c r="FN201" s="80"/>
      <c r="FO201" s="80"/>
      <c r="FP201" s="80"/>
      <c r="FQ201" s="80"/>
      <c r="FR201" s="80"/>
      <c r="FS201" s="80"/>
      <c r="FT201" s="80"/>
      <c r="FU201" s="80"/>
      <c r="FV201" s="80"/>
      <c r="FW201" s="80"/>
      <c r="FX201" s="80"/>
      <c r="FY201" s="80"/>
      <c r="FZ201" s="80"/>
      <c r="GA201" s="80"/>
      <c r="GB201" s="80"/>
      <c r="GC201" s="80"/>
      <c r="GD201" s="80"/>
      <c r="GE201" s="80"/>
      <c r="GF201" s="80"/>
      <c r="GG201" s="80"/>
      <c r="GH201" s="80"/>
      <c r="GI201" s="80"/>
      <c r="GJ201" s="80"/>
      <c r="GK201" s="80"/>
      <c r="GL201" s="80"/>
      <c r="GM201" s="80"/>
      <c r="GN201" s="80"/>
      <c r="GO201" s="128"/>
      <c r="GP201" s="128"/>
      <c r="GQ201" s="128"/>
      <c r="GR201" s="128"/>
      <c r="GS201" s="128"/>
      <c r="GT201" s="128"/>
      <c r="GU201" s="128"/>
      <c r="GV201" s="80"/>
      <c r="GW201" s="86"/>
      <c r="GX201" s="86" t="s">
        <v>224</v>
      </c>
      <c r="GY201" s="128"/>
      <c r="GZ201" s="86"/>
      <c r="HA201" s="128"/>
      <c r="HB201" s="86"/>
      <c r="HC201" s="80"/>
      <c r="HD201" s="80"/>
      <c r="HE201" s="80"/>
      <c r="HF201" s="80"/>
      <c r="HG201" s="80"/>
      <c r="HH201" s="80"/>
      <c r="HI201" s="80"/>
      <c r="HJ201" s="80"/>
      <c r="HK201" s="80"/>
      <c r="HL201" s="80"/>
      <c r="HM201" s="80"/>
      <c r="HN201" s="80"/>
      <c r="HO201" s="80"/>
      <c r="HP201" s="80"/>
      <c r="HQ201" s="80"/>
      <c r="HR201" s="80"/>
      <c r="HS201" s="80"/>
      <c r="HT201" s="80"/>
      <c r="HU201" s="80"/>
      <c r="HV201" s="80"/>
      <c r="HW201" s="80"/>
      <c r="HX201" s="80"/>
      <c r="HY201" s="80"/>
      <c r="HZ201" s="81"/>
      <c r="IA201" s="81"/>
      <c r="IB201" s="81"/>
      <c r="IC201" s="81"/>
      <c r="ID201" s="81"/>
    </row>
    <row r="202" customFormat="false" ht="13.8" hidden="false" customHeight="true" outlineLevel="0" collapsed="false">
      <c r="A202" s="159"/>
      <c r="B202" s="140"/>
      <c r="C202" s="130" t="s">
        <v>101</v>
      </c>
      <c r="D202" s="130"/>
      <c r="E202" s="130"/>
      <c r="F202" s="130"/>
      <c r="G202" s="130"/>
      <c r="H202" s="132"/>
      <c r="I202" s="133"/>
      <c r="J202" s="133"/>
      <c r="K202" s="133"/>
      <c r="L202" s="136"/>
      <c r="M202" s="133"/>
      <c r="N202" s="160"/>
      <c r="O202" s="133"/>
      <c r="P202" s="161" t="n">
        <v>28979.29</v>
      </c>
      <c r="Q202" s="156"/>
      <c r="R202" s="156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  <c r="AY202" s="80"/>
      <c r="AZ202" s="80"/>
      <c r="BA202" s="80"/>
      <c r="BB202" s="80"/>
      <c r="BC202" s="80"/>
      <c r="BD202" s="80"/>
      <c r="BE202" s="80"/>
      <c r="BF202" s="80"/>
      <c r="BG202" s="80"/>
      <c r="BH202" s="80"/>
      <c r="BI202" s="80"/>
      <c r="BJ202" s="80"/>
      <c r="BK202" s="80"/>
      <c r="BL202" s="80"/>
      <c r="BM202" s="80"/>
      <c r="BN202" s="80"/>
      <c r="BO202" s="80"/>
      <c r="BP202" s="80"/>
      <c r="BQ202" s="80"/>
      <c r="BR202" s="80"/>
      <c r="BS202" s="80"/>
      <c r="BT202" s="80"/>
      <c r="BU202" s="80"/>
      <c r="BV202" s="80"/>
      <c r="BW202" s="80"/>
      <c r="BX202" s="80"/>
      <c r="BY202" s="80"/>
      <c r="BZ202" s="80"/>
      <c r="CA202" s="80"/>
      <c r="CB202" s="80"/>
      <c r="CC202" s="80"/>
      <c r="CD202" s="80"/>
      <c r="CE202" s="80"/>
      <c r="CF202" s="80"/>
      <c r="CG202" s="80"/>
      <c r="CH202" s="80"/>
      <c r="CI202" s="80"/>
      <c r="CJ202" s="80"/>
      <c r="CK202" s="80"/>
      <c r="CL202" s="80"/>
      <c r="CM202" s="80"/>
      <c r="CN202" s="80"/>
      <c r="CO202" s="80"/>
      <c r="CP202" s="80"/>
      <c r="CQ202" s="80"/>
      <c r="CR202" s="80"/>
      <c r="CS202" s="80"/>
      <c r="CT202" s="80"/>
      <c r="CU202" s="80"/>
      <c r="CV202" s="80"/>
      <c r="CW202" s="80"/>
      <c r="CX202" s="80"/>
      <c r="CY202" s="80"/>
      <c r="CZ202" s="80"/>
      <c r="DA202" s="80"/>
      <c r="DB202" s="80"/>
      <c r="DC202" s="80"/>
      <c r="DD202" s="80"/>
      <c r="DE202" s="80"/>
      <c r="DF202" s="80"/>
      <c r="DG202" s="80"/>
      <c r="DH202" s="80"/>
      <c r="DI202" s="80"/>
      <c r="DJ202" s="80"/>
      <c r="DK202" s="80"/>
      <c r="DL202" s="80"/>
      <c r="DM202" s="80"/>
      <c r="DN202" s="80"/>
      <c r="DO202" s="80"/>
      <c r="DP202" s="80"/>
      <c r="DQ202" s="80"/>
      <c r="DR202" s="80"/>
      <c r="DS202" s="80"/>
      <c r="DT202" s="80"/>
      <c r="DU202" s="80"/>
      <c r="DV202" s="80"/>
      <c r="DW202" s="80"/>
      <c r="DX202" s="80"/>
      <c r="DY202" s="80"/>
      <c r="DZ202" s="80"/>
      <c r="EA202" s="80"/>
      <c r="EB202" s="80"/>
      <c r="EC202" s="80"/>
      <c r="ED202" s="80"/>
      <c r="EE202" s="80"/>
      <c r="EF202" s="80"/>
      <c r="EG202" s="80"/>
      <c r="EH202" s="80"/>
      <c r="EI202" s="80"/>
      <c r="EJ202" s="80"/>
      <c r="EK202" s="80"/>
      <c r="EL202" s="80"/>
      <c r="EM202" s="80"/>
      <c r="EN202" s="80"/>
      <c r="EO202" s="80"/>
      <c r="EP202" s="80"/>
      <c r="EQ202" s="80"/>
      <c r="ER202" s="80"/>
      <c r="ES202" s="80"/>
      <c r="ET202" s="80"/>
      <c r="EU202" s="80"/>
      <c r="EV202" s="80"/>
      <c r="EW202" s="80"/>
      <c r="EX202" s="80"/>
      <c r="EY202" s="80"/>
      <c r="EZ202" s="80"/>
      <c r="FA202" s="80"/>
      <c r="FB202" s="80"/>
      <c r="FC202" s="80"/>
      <c r="FD202" s="80"/>
      <c r="FE202" s="80"/>
      <c r="FF202" s="80"/>
      <c r="FG202" s="80"/>
      <c r="FH202" s="80"/>
      <c r="FI202" s="80"/>
      <c r="FJ202" s="80"/>
      <c r="FK202" s="80"/>
      <c r="FL202" s="80"/>
      <c r="FM202" s="80"/>
      <c r="FN202" s="80"/>
      <c r="FO202" s="80"/>
      <c r="FP202" s="80"/>
      <c r="FQ202" s="80"/>
      <c r="FR202" s="80"/>
      <c r="FS202" s="80"/>
      <c r="FT202" s="80"/>
      <c r="FU202" s="80"/>
      <c r="FV202" s="80"/>
      <c r="FW202" s="80"/>
      <c r="FX202" s="80"/>
      <c r="FY202" s="80"/>
      <c r="FZ202" s="80"/>
      <c r="GA202" s="80"/>
      <c r="GB202" s="80"/>
      <c r="GC202" s="80"/>
      <c r="GD202" s="80"/>
      <c r="GE202" s="80"/>
      <c r="GF202" s="80"/>
      <c r="GG202" s="80"/>
      <c r="GH202" s="80"/>
      <c r="GI202" s="80"/>
      <c r="GJ202" s="80"/>
      <c r="GK202" s="80"/>
      <c r="GL202" s="80"/>
      <c r="GM202" s="80"/>
      <c r="GN202" s="80"/>
      <c r="GO202" s="128"/>
      <c r="GP202" s="128"/>
      <c r="GQ202" s="128"/>
      <c r="GR202" s="128"/>
      <c r="GS202" s="128"/>
      <c r="GT202" s="128"/>
      <c r="GU202" s="128"/>
      <c r="GV202" s="80"/>
      <c r="GW202" s="86"/>
      <c r="GX202" s="86"/>
      <c r="GY202" s="128" t="s">
        <v>101</v>
      </c>
      <c r="GZ202" s="86"/>
      <c r="HA202" s="128"/>
      <c r="HB202" s="86"/>
      <c r="HC202" s="80"/>
      <c r="HD202" s="80"/>
      <c r="HE202" s="80"/>
      <c r="HF202" s="80"/>
      <c r="HG202" s="80"/>
      <c r="HH202" s="80"/>
      <c r="HI202" s="80"/>
      <c r="HJ202" s="80"/>
      <c r="HK202" s="80"/>
      <c r="HL202" s="80"/>
      <c r="HM202" s="80"/>
      <c r="HN202" s="80"/>
      <c r="HO202" s="80"/>
      <c r="HP202" s="80"/>
      <c r="HQ202" s="80"/>
      <c r="HR202" s="80"/>
      <c r="HS202" s="80"/>
      <c r="HT202" s="80"/>
      <c r="HU202" s="80"/>
      <c r="HV202" s="80"/>
      <c r="HW202" s="80"/>
      <c r="HX202" s="80"/>
      <c r="HY202" s="80"/>
      <c r="HZ202" s="81"/>
      <c r="IA202" s="81"/>
      <c r="IB202" s="81"/>
      <c r="IC202" s="81"/>
      <c r="ID202" s="81"/>
    </row>
    <row r="203" customFormat="false" ht="13.8" hidden="false" customHeight="true" outlineLevel="0" collapsed="false">
      <c r="A203" s="162"/>
      <c r="B203" s="144"/>
      <c r="C203" s="83" t="s">
        <v>102</v>
      </c>
      <c r="D203" s="83"/>
      <c r="E203" s="83"/>
      <c r="F203" s="83"/>
      <c r="G203" s="83"/>
      <c r="H203" s="145"/>
      <c r="I203" s="146"/>
      <c r="J203" s="146"/>
      <c r="K203" s="146"/>
      <c r="L203" s="148"/>
      <c r="M203" s="146"/>
      <c r="N203" s="148"/>
      <c r="O203" s="146"/>
      <c r="P203" s="149" t="n">
        <v>27910.03</v>
      </c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0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0"/>
      <c r="BO203" s="80"/>
      <c r="BP203" s="80"/>
      <c r="BQ203" s="80"/>
      <c r="BR203" s="80"/>
      <c r="BS203" s="80"/>
      <c r="BT203" s="80"/>
      <c r="BU203" s="80"/>
      <c r="BV203" s="80"/>
      <c r="BW203" s="80"/>
      <c r="BX203" s="80"/>
      <c r="BY203" s="80"/>
      <c r="BZ203" s="80"/>
      <c r="CA203" s="80"/>
      <c r="CB203" s="80"/>
      <c r="CC203" s="80"/>
      <c r="CD203" s="80"/>
      <c r="CE203" s="80"/>
      <c r="CF203" s="80"/>
      <c r="CG203" s="80"/>
      <c r="CH203" s="80"/>
      <c r="CI203" s="80"/>
      <c r="CJ203" s="80"/>
      <c r="CK203" s="80"/>
      <c r="CL203" s="80"/>
      <c r="CM203" s="80"/>
      <c r="CN203" s="80"/>
      <c r="CO203" s="80"/>
      <c r="CP203" s="80"/>
      <c r="CQ203" s="80"/>
      <c r="CR203" s="80"/>
      <c r="CS203" s="80"/>
      <c r="CT203" s="80"/>
      <c r="CU203" s="80"/>
      <c r="CV203" s="80"/>
      <c r="CW203" s="80"/>
      <c r="CX203" s="80"/>
      <c r="CY203" s="80"/>
      <c r="CZ203" s="80"/>
      <c r="DA203" s="80"/>
      <c r="DB203" s="80"/>
      <c r="DC203" s="80"/>
      <c r="DD203" s="80"/>
      <c r="DE203" s="80"/>
      <c r="DF203" s="80"/>
      <c r="DG203" s="80"/>
      <c r="DH203" s="80"/>
      <c r="DI203" s="80"/>
      <c r="DJ203" s="80"/>
      <c r="DK203" s="80"/>
      <c r="DL203" s="80"/>
      <c r="DM203" s="80"/>
      <c r="DN203" s="80"/>
      <c r="DO203" s="80"/>
      <c r="DP203" s="80"/>
      <c r="DQ203" s="80"/>
      <c r="DR203" s="80"/>
      <c r="DS203" s="80"/>
      <c r="DT203" s="80"/>
      <c r="DU203" s="80"/>
      <c r="DV203" s="80"/>
      <c r="DW203" s="80"/>
      <c r="DX203" s="80"/>
      <c r="DY203" s="80"/>
      <c r="DZ203" s="80"/>
      <c r="EA203" s="80"/>
      <c r="EB203" s="80"/>
      <c r="EC203" s="80"/>
      <c r="ED203" s="80"/>
      <c r="EE203" s="80"/>
      <c r="EF203" s="80"/>
      <c r="EG203" s="80"/>
      <c r="EH203" s="80"/>
      <c r="EI203" s="80"/>
      <c r="EJ203" s="80"/>
      <c r="EK203" s="80"/>
      <c r="EL203" s="80"/>
      <c r="EM203" s="80"/>
      <c r="EN203" s="80"/>
      <c r="EO203" s="80"/>
      <c r="EP203" s="80"/>
      <c r="EQ203" s="80"/>
      <c r="ER203" s="80"/>
      <c r="ES203" s="80"/>
      <c r="ET203" s="80"/>
      <c r="EU203" s="80"/>
      <c r="EV203" s="80"/>
      <c r="EW203" s="80"/>
      <c r="EX203" s="80"/>
      <c r="EY203" s="80"/>
      <c r="EZ203" s="80"/>
      <c r="FA203" s="80"/>
      <c r="FB203" s="80"/>
      <c r="FC203" s="80"/>
      <c r="FD203" s="80"/>
      <c r="FE203" s="80"/>
      <c r="FF203" s="80"/>
      <c r="FG203" s="80"/>
      <c r="FH203" s="80"/>
      <c r="FI203" s="80"/>
      <c r="FJ203" s="80"/>
      <c r="FK203" s="80"/>
      <c r="FL203" s="80"/>
      <c r="FM203" s="80"/>
      <c r="FN203" s="80"/>
      <c r="FO203" s="80"/>
      <c r="FP203" s="80"/>
      <c r="FQ203" s="80"/>
      <c r="FR203" s="80"/>
      <c r="FS203" s="80"/>
      <c r="FT203" s="80"/>
      <c r="FU203" s="80"/>
      <c r="FV203" s="80"/>
      <c r="FW203" s="80"/>
      <c r="FX203" s="80"/>
      <c r="FY203" s="80"/>
      <c r="FZ203" s="80"/>
      <c r="GA203" s="80"/>
      <c r="GB203" s="80"/>
      <c r="GC203" s="80"/>
      <c r="GD203" s="80"/>
      <c r="GE203" s="80"/>
      <c r="GF203" s="80"/>
      <c r="GG203" s="80"/>
      <c r="GH203" s="80"/>
      <c r="GI203" s="80"/>
      <c r="GJ203" s="80"/>
      <c r="GK203" s="80"/>
      <c r="GL203" s="80"/>
      <c r="GM203" s="80"/>
      <c r="GN203" s="80"/>
      <c r="GO203" s="128"/>
      <c r="GP203" s="128"/>
      <c r="GQ203" s="128"/>
      <c r="GR203" s="128"/>
      <c r="GS203" s="128"/>
      <c r="GT203" s="128"/>
      <c r="GU203" s="128"/>
      <c r="GV203" s="80"/>
      <c r="GW203" s="86"/>
      <c r="GX203" s="86"/>
      <c r="GY203" s="128"/>
      <c r="GZ203" s="86" t="s">
        <v>102</v>
      </c>
      <c r="HA203" s="128"/>
      <c r="HB203" s="86"/>
      <c r="HC203" s="80"/>
      <c r="HD203" s="80"/>
      <c r="HE203" s="80"/>
      <c r="HF203" s="80"/>
      <c r="HG203" s="80"/>
      <c r="HH203" s="80"/>
      <c r="HI203" s="80"/>
      <c r="HJ203" s="80"/>
      <c r="HK203" s="80"/>
      <c r="HL203" s="80"/>
      <c r="HM203" s="80"/>
      <c r="HN203" s="80"/>
      <c r="HO203" s="80"/>
      <c r="HP203" s="80"/>
      <c r="HQ203" s="80"/>
      <c r="HR203" s="80"/>
      <c r="HS203" s="80"/>
      <c r="HT203" s="80"/>
      <c r="HU203" s="80"/>
      <c r="HV203" s="80"/>
      <c r="HW203" s="80"/>
      <c r="HX203" s="80"/>
      <c r="HY203" s="80"/>
      <c r="HZ203" s="81"/>
      <c r="IA203" s="81"/>
      <c r="IB203" s="81"/>
      <c r="IC203" s="81"/>
      <c r="ID203" s="81"/>
    </row>
    <row r="204" customFormat="false" ht="13.8" hidden="false" customHeight="true" outlineLevel="0" collapsed="false">
      <c r="A204" s="162"/>
      <c r="B204" s="144" t="s">
        <v>225</v>
      </c>
      <c r="C204" s="83" t="s">
        <v>226</v>
      </c>
      <c r="D204" s="83"/>
      <c r="E204" s="83"/>
      <c r="F204" s="83"/>
      <c r="G204" s="83"/>
      <c r="H204" s="145" t="s">
        <v>105</v>
      </c>
      <c r="I204" s="163" t="n">
        <v>110</v>
      </c>
      <c r="J204" s="146"/>
      <c r="K204" s="163" t="n">
        <v>110</v>
      </c>
      <c r="L204" s="148"/>
      <c r="M204" s="146"/>
      <c r="N204" s="148"/>
      <c r="O204" s="146"/>
      <c r="P204" s="149" t="n">
        <v>30701.03</v>
      </c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0"/>
      <c r="BO204" s="80"/>
      <c r="BP204" s="80"/>
      <c r="BQ204" s="80"/>
      <c r="BR204" s="80"/>
      <c r="BS204" s="80"/>
      <c r="BT204" s="80"/>
      <c r="BU204" s="80"/>
      <c r="BV204" s="80"/>
      <c r="BW204" s="80"/>
      <c r="BX204" s="80"/>
      <c r="BY204" s="80"/>
      <c r="BZ204" s="80"/>
      <c r="CA204" s="80"/>
      <c r="CB204" s="80"/>
      <c r="CC204" s="80"/>
      <c r="CD204" s="80"/>
      <c r="CE204" s="80"/>
      <c r="CF204" s="80"/>
      <c r="CG204" s="80"/>
      <c r="CH204" s="80"/>
      <c r="CI204" s="80"/>
      <c r="CJ204" s="80"/>
      <c r="CK204" s="80"/>
      <c r="CL204" s="80"/>
      <c r="CM204" s="80"/>
      <c r="CN204" s="80"/>
      <c r="CO204" s="80"/>
      <c r="CP204" s="80"/>
      <c r="CQ204" s="80"/>
      <c r="CR204" s="80"/>
      <c r="CS204" s="80"/>
      <c r="CT204" s="80"/>
      <c r="CU204" s="80"/>
      <c r="CV204" s="80"/>
      <c r="CW204" s="80"/>
      <c r="CX204" s="80"/>
      <c r="CY204" s="80"/>
      <c r="CZ204" s="80"/>
      <c r="DA204" s="80"/>
      <c r="DB204" s="80"/>
      <c r="DC204" s="80"/>
      <c r="DD204" s="80"/>
      <c r="DE204" s="80"/>
      <c r="DF204" s="80"/>
      <c r="DG204" s="80"/>
      <c r="DH204" s="80"/>
      <c r="DI204" s="80"/>
      <c r="DJ204" s="80"/>
      <c r="DK204" s="80"/>
      <c r="DL204" s="80"/>
      <c r="DM204" s="80"/>
      <c r="DN204" s="80"/>
      <c r="DO204" s="80"/>
      <c r="DP204" s="80"/>
      <c r="DQ204" s="80"/>
      <c r="DR204" s="80"/>
      <c r="DS204" s="80"/>
      <c r="DT204" s="80"/>
      <c r="DU204" s="80"/>
      <c r="DV204" s="80"/>
      <c r="DW204" s="80"/>
      <c r="DX204" s="80"/>
      <c r="DY204" s="80"/>
      <c r="DZ204" s="80"/>
      <c r="EA204" s="80"/>
      <c r="EB204" s="80"/>
      <c r="EC204" s="80"/>
      <c r="ED204" s="80"/>
      <c r="EE204" s="80"/>
      <c r="EF204" s="80"/>
      <c r="EG204" s="80"/>
      <c r="EH204" s="80"/>
      <c r="EI204" s="80"/>
      <c r="EJ204" s="80"/>
      <c r="EK204" s="80"/>
      <c r="EL204" s="80"/>
      <c r="EM204" s="80"/>
      <c r="EN204" s="80"/>
      <c r="EO204" s="80"/>
      <c r="EP204" s="80"/>
      <c r="EQ204" s="80"/>
      <c r="ER204" s="80"/>
      <c r="ES204" s="80"/>
      <c r="ET204" s="80"/>
      <c r="EU204" s="80"/>
      <c r="EV204" s="80"/>
      <c r="EW204" s="80"/>
      <c r="EX204" s="80"/>
      <c r="EY204" s="80"/>
      <c r="EZ204" s="80"/>
      <c r="FA204" s="80"/>
      <c r="FB204" s="80"/>
      <c r="FC204" s="80"/>
      <c r="FD204" s="80"/>
      <c r="FE204" s="80"/>
      <c r="FF204" s="80"/>
      <c r="FG204" s="80"/>
      <c r="FH204" s="80"/>
      <c r="FI204" s="80"/>
      <c r="FJ204" s="80"/>
      <c r="FK204" s="80"/>
      <c r="FL204" s="80"/>
      <c r="FM204" s="80"/>
      <c r="FN204" s="80"/>
      <c r="FO204" s="80"/>
      <c r="FP204" s="80"/>
      <c r="FQ204" s="80"/>
      <c r="FR204" s="80"/>
      <c r="FS204" s="80"/>
      <c r="FT204" s="80"/>
      <c r="FU204" s="80"/>
      <c r="FV204" s="80"/>
      <c r="FW204" s="80"/>
      <c r="FX204" s="80"/>
      <c r="FY204" s="80"/>
      <c r="FZ204" s="80"/>
      <c r="GA204" s="80"/>
      <c r="GB204" s="80"/>
      <c r="GC204" s="80"/>
      <c r="GD204" s="80"/>
      <c r="GE204" s="80"/>
      <c r="GF204" s="80"/>
      <c r="GG204" s="80"/>
      <c r="GH204" s="80"/>
      <c r="GI204" s="80"/>
      <c r="GJ204" s="80"/>
      <c r="GK204" s="80"/>
      <c r="GL204" s="80"/>
      <c r="GM204" s="80"/>
      <c r="GN204" s="80"/>
      <c r="GO204" s="128"/>
      <c r="GP204" s="128"/>
      <c r="GQ204" s="128"/>
      <c r="GR204" s="128"/>
      <c r="GS204" s="128"/>
      <c r="GT204" s="128"/>
      <c r="GU204" s="128"/>
      <c r="GV204" s="80"/>
      <c r="GW204" s="86"/>
      <c r="GX204" s="86"/>
      <c r="GY204" s="128"/>
      <c r="GZ204" s="86" t="s">
        <v>226</v>
      </c>
      <c r="HA204" s="128"/>
      <c r="HB204" s="86"/>
      <c r="HC204" s="80"/>
      <c r="HD204" s="80"/>
      <c r="HE204" s="80"/>
      <c r="HF204" s="80"/>
      <c r="HG204" s="80"/>
      <c r="HH204" s="80"/>
      <c r="HI204" s="80"/>
      <c r="HJ204" s="80"/>
      <c r="HK204" s="80"/>
      <c r="HL204" s="80"/>
      <c r="HM204" s="80"/>
      <c r="HN204" s="80"/>
      <c r="HO204" s="80"/>
      <c r="HP204" s="80"/>
      <c r="HQ204" s="80"/>
      <c r="HR204" s="80"/>
      <c r="HS204" s="80"/>
      <c r="HT204" s="80"/>
      <c r="HU204" s="80"/>
      <c r="HV204" s="80"/>
      <c r="HW204" s="80"/>
      <c r="HX204" s="80"/>
      <c r="HY204" s="80"/>
      <c r="HZ204" s="81"/>
      <c r="IA204" s="81"/>
      <c r="IB204" s="81"/>
      <c r="IC204" s="81"/>
      <c r="ID204" s="81"/>
    </row>
    <row r="205" customFormat="false" ht="19.65" hidden="false" customHeight="true" outlineLevel="0" collapsed="false">
      <c r="A205" s="162"/>
      <c r="B205" s="144" t="s">
        <v>227</v>
      </c>
      <c r="C205" s="83" t="s">
        <v>228</v>
      </c>
      <c r="D205" s="83"/>
      <c r="E205" s="83"/>
      <c r="F205" s="83"/>
      <c r="G205" s="83"/>
      <c r="H205" s="145" t="s">
        <v>105</v>
      </c>
      <c r="I205" s="163" t="n">
        <v>57</v>
      </c>
      <c r="J205" s="151" t="n">
        <v>0.85</v>
      </c>
      <c r="K205" s="151" t="n">
        <v>48.45</v>
      </c>
      <c r="L205" s="148"/>
      <c r="M205" s="146"/>
      <c r="N205" s="148"/>
      <c r="O205" s="146"/>
      <c r="P205" s="149" t="n">
        <v>13522.41</v>
      </c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/>
      <c r="CA205" s="80"/>
      <c r="CB205" s="80"/>
      <c r="CC205" s="80"/>
      <c r="CD205" s="80"/>
      <c r="CE205" s="80"/>
      <c r="CF205" s="80"/>
      <c r="CG205" s="80"/>
      <c r="CH205" s="80"/>
      <c r="CI205" s="80"/>
      <c r="CJ205" s="80"/>
      <c r="CK205" s="80"/>
      <c r="CL205" s="80"/>
      <c r="CM205" s="80"/>
      <c r="CN205" s="80"/>
      <c r="CO205" s="80"/>
      <c r="CP205" s="80"/>
      <c r="CQ205" s="80"/>
      <c r="CR205" s="80"/>
      <c r="CS205" s="80"/>
      <c r="CT205" s="80"/>
      <c r="CU205" s="80"/>
      <c r="CV205" s="80"/>
      <c r="CW205" s="80"/>
      <c r="CX205" s="80"/>
      <c r="CY205" s="80"/>
      <c r="CZ205" s="80"/>
      <c r="DA205" s="80"/>
      <c r="DB205" s="80"/>
      <c r="DC205" s="80"/>
      <c r="DD205" s="80"/>
      <c r="DE205" s="80"/>
      <c r="DF205" s="80"/>
      <c r="DG205" s="80"/>
      <c r="DH205" s="80"/>
      <c r="DI205" s="80"/>
      <c r="DJ205" s="80"/>
      <c r="DK205" s="80"/>
      <c r="DL205" s="80"/>
      <c r="DM205" s="80"/>
      <c r="DN205" s="80"/>
      <c r="DO205" s="80"/>
      <c r="DP205" s="80"/>
      <c r="DQ205" s="80"/>
      <c r="DR205" s="80"/>
      <c r="DS205" s="80"/>
      <c r="DT205" s="80"/>
      <c r="DU205" s="80"/>
      <c r="DV205" s="80"/>
      <c r="DW205" s="80"/>
      <c r="DX205" s="80"/>
      <c r="DY205" s="80"/>
      <c r="DZ205" s="80"/>
      <c r="EA205" s="80"/>
      <c r="EB205" s="80"/>
      <c r="EC205" s="80"/>
      <c r="ED205" s="80"/>
      <c r="EE205" s="80"/>
      <c r="EF205" s="80"/>
      <c r="EG205" s="80"/>
      <c r="EH205" s="80"/>
      <c r="EI205" s="80"/>
      <c r="EJ205" s="80"/>
      <c r="EK205" s="80"/>
      <c r="EL205" s="80"/>
      <c r="EM205" s="80"/>
      <c r="EN205" s="80"/>
      <c r="EO205" s="80"/>
      <c r="EP205" s="80"/>
      <c r="EQ205" s="80"/>
      <c r="ER205" s="80"/>
      <c r="ES205" s="80"/>
      <c r="ET205" s="80"/>
      <c r="EU205" s="80"/>
      <c r="EV205" s="80"/>
      <c r="EW205" s="80"/>
      <c r="EX205" s="80"/>
      <c r="EY205" s="80"/>
      <c r="EZ205" s="80"/>
      <c r="FA205" s="80"/>
      <c r="FB205" s="80"/>
      <c r="FC205" s="80"/>
      <c r="FD205" s="80"/>
      <c r="FE205" s="80"/>
      <c r="FF205" s="80"/>
      <c r="FG205" s="80"/>
      <c r="FH205" s="80"/>
      <c r="FI205" s="80"/>
      <c r="FJ205" s="80"/>
      <c r="FK205" s="80"/>
      <c r="FL205" s="80"/>
      <c r="FM205" s="80"/>
      <c r="FN205" s="80"/>
      <c r="FO205" s="80"/>
      <c r="FP205" s="80"/>
      <c r="FQ205" s="80"/>
      <c r="FR205" s="80"/>
      <c r="FS205" s="80"/>
      <c r="FT205" s="80"/>
      <c r="FU205" s="80"/>
      <c r="FV205" s="80"/>
      <c r="FW205" s="80"/>
      <c r="FX205" s="80"/>
      <c r="FY205" s="80"/>
      <c r="FZ205" s="80"/>
      <c r="GA205" s="80"/>
      <c r="GB205" s="80"/>
      <c r="GC205" s="80"/>
      <c r="GD205" s="80"/>
      <c r="GE205" s="80"/>
      <c r="GF205" s="80"/>
      <c r="GG205" s="80"/>
      <c r="GH205" s="80"/>
      <c r="GI205" s="80"/>
      <c r="GJ205" s="80"/>
      <c r="GK205" s="80"/>
      <c r="GL205" s="80"/>
      <c r="GM205" s="80"/>
      <c r="GN205" s="80"/>
      <c r="GO205" s="128"/>
      <c r="GP205" s="128"/>
      <c r="GQ205" s="128"/>
      <c r="GR205" s="128"/>
      <c r="GS205" s="128"/>
      <c r="GT205" s="128"/>
      <c r="GU205" s="128"/>
      <c r="GV205" s="80"/>
      <c r="GW205" s="86"/>
      <c r="GX205" s="86"/>
      <c r="GY205" s="128"/>
      <c r="GZ205" s="86" t="s">
        <v>228</v>
      </c>
      <c r="HA205" s="128"/>
      <c r="HB205" s="86"/>
      <c r="HC205" s="80"/>
      <c r="HD205" s="80"/>
      <c r="HE205" s="80"/>
      <c r="HF205" s="80"/>
      <c r="HG205" s="80"/>
      <c r="HH205" s="80"/>
      <c r="HI205" s="80"/>
      <c r="HJ205" s="80"/>
      <c r="HK205" s="80"/>
      <c r="HL205" s="80"/>
      <c r="HM205" s="80"/>
      <c r="HN205" s="80"/>
      <c r="HO205" s="80"/>
      <c r="HP205" s="80"/>
      <c r="HQ205" s="80"/>
      <c r="HR205" s="80"/>
      <c r="HS205" s="80"/>
      <c r="HT205" s="80"/>
      <c r="HU205" s="80"/>
      <c r="HV205" s="80"/>
      <c r="HW205" s="80"/>
      <c r="HX205" s="80"/>
      <c r="HY205" s="80"/>
      <c r="HZ205" s="81"/>
      <c r="IA205" s="81"/>
      <c r="IB205" s="81"/>
      <c r="IC205" s="81"/>
      <c r="ID205" s="81"/>
    </row>
    <row r="206" customFormat="false" ht="13.8" hidden="false" customHeight="true" outlineLevel="0" collapsed="false">
      <c r="A206" s="164"/>
      <c r="B206" s="165"/>
      <c r="C206" s="130" t="s">
        <v>108</v>
      </c>
      <c r="D206" s="130"/>
      <c r="E206" s="130"/>
      <c r="F206" s="130"/>
      <c r="G206" s="130"/>
      <c r="H206" s="132"/>
      <c r="I206" s="133"/>
      <c r="J206" s="133"/>
      <c r="K206" s="133"/>
      <c r="L206" s="136"/>
      <c r="M206" s="133"/>
      <c r="N206" s="160" t="n">
        <v>77875.24</v>
      </c>
      <c r="O206" s="133"/>
      <c r="P206" s="161" t="n">
        <v>73202.73</v>
      </c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0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0"/>
      <c r="BO206" s="80"/>
      <c r="BP206" s="80"/>
      <c r="BQ206" s="80"/>
      <c r="BR206" s="80"/>
      <c r="BS206" s="80"/>
      <c r="BT206" s="80"/>
      <c r="BU206" s="80"/>
      <c r="BV206" s="80"/>
      <c r="BW206" s="80"/>
      <c r="BX206" s="80"/>
      <c r="BY206" s="80"/>
      <c r="BZ206" s="80"/>
      <c r="CA206" s="80"/>
      <c r="CB206" s="80"/>
      <c r="CC206" s="80"/>
      <c r="CD206" s="80"/>
      <c r="CE206" s="80"/>
      <c r="CF206" s="80"/>
      <c r="CG206" s="80"/>
      <c r="CH206" s="80"/>
      <c r="CI206" s="80"/>
      <c r="CJ206" s="80"/>
      <c r="CK206" s="80"/>
      <c r="CL206" s="80"/>
      <c r="CM206" s="80"/>
      <c r="CN206" s="80"/>
      <c r="CO206" s="80"/>
      <c r="CP206" s="80"/>
      <c r="CQ206" s="80"/>
      <c r="CR206" s="80"/>
      <c r="CS206" s="80"/>
      <c r="CT206" s="80"/>
      <c r="CU206" s="80"/>
      <c r="CV206" s="80"/>
      <c r="CW206" s="80"/>
      <c r="CX206" s="80"/>
      <c r="CY206" s="80"/>
      <c r="CZ206" s="80"/>
      <c r="DA206" s="80"/>
      <c r="DB206" s="80"/>
      <c r="DC206" s="80"/>
      <c r="DD206" s="80"/>
      <c r="DE206" s="80"/>
      <c r="DF206" s="80"/>
      <c r="DG206" s="80"/>
      <c r="DH206" s="80"/>
      <c r="DI206" s="80"/>
      <c r="DJ206" s="80"/>
      <c r="DK206" s="80"/>
      <c r="DL206" s="80"/>
      <c r="DM206" s="80"/>
      <c r="DN206" s="80"/>
      <c r="DO206" s="80"/>
      <c r="DP206" s="80"/>
      <c r="DQ206" s="80"/>
      <c r="DR206" s="80"/>
      <c r="DS206" s="80"/>
      <c r="DT206" s="80"/>
      <c r="DU206" s="80"/>
      <c r="DV206" s="80"/>
      <c r="DW206" s="80"/>
      <c r="DX206" s="80"/>
      <c r="DY206" s="80"/>
      <c r="DZ206" s="80"/>
      <c r="EA206" s="80"/>
      <c r="EB206" s="80"/>
      <c r="EC206" s="80"/>
      <c r="ED206" s="80"/>
      <c r="EE206" s="80"/>
      <c r="EF206" s="80"/>
      <c r="EG206" s="80"/>
      <c r="EH206" s="80"/>
      <c r="EI206" s="80"/>
      <c r="EJ206" s="80"/>
      <c r="EK206" s="80"/>
      <c r="EL206" s="80"/>
      <c r="EM206" s="80"/>
      <c r="EN206" s="80"/>
      <c r="EO206" s="80"/>
      <c r="EP206" s="80"/>
      <c r="EQ206" s="80"/>
      <c r="ER206" s="80"/>
      <c r="ES206" s="80"/>
      <c r="ET206" s="80"/>
      <c r="EU206" s="80"/>
      <c r="EV206" s="80"/>
      <c r="EW206" s="80"/>
      <c r="EX206" s="80"/>
      <c r="EY206" s="80"/>
      <c r="EZ206" s="80"/>
      <c r="FA206" s="80"/>
      <c r="FB206" s="80"/>
      <c r="FC206" s="80"/>
      <c r="FD206" s="80"/>
      <c r="FE206" s="80"/>
      <c r="FF206" s="80"/>
      <c r="FG206" s="80"/>
      <c r="FH206" s="80"/>
      <c r="FI206" s="80"/>
      <c r="FJ206" s="80"/>
      <c r="FK206" s="80"/>
      <c r="FL206" s="80"/>
      <c r="FM206" s="80"/>
      <c r="FN206" s="80"/>
      <c r="FO206" s="80"/>
      <c r="FP206" s="80"/>
      <c r="FQ206" s="80"/>
      <c r="FR206" s="80"/>
      <c r="FS206" s="80"/>
      <c r="FT206" s="80"/>
      <c r="FU206" s="80"/>
      <c r="FV206" s="80"/>
      <c r="FW206" s="80"/>
      <c r="FX206" s="80"/>
      <c r="FY206" s="80"/>
      <c r="FZ206" s="80"/>
      <c r="GA206" s="80"/>
      <c r="GB206" s="80"/>
      <c r="GC206" s="80"/>
      <c r="GD206" s="80"/>
      <c r="GE206" s="80"/>
      <c r="GF206" s="80"/>
      <c r="GG206" s="80"/>
      <c r="GH206" s="80"/>
      <c r="GI206" s="80"/>
      <c r="GJ206" s="80"/>
      <c r="GK206" s="80"/>
      <c r="GL206" s="80"/>
      <c r="GM206" s="80"/>
      <c r="GN206" s="80"/>
      <c r="GO206" s="128"/>
      <c r="GP206" s="128"/>
      <c r="GQ206" s="128"/>
      <c r="GR206" s="128"/>
      <c r="GS206" s="128"/>
      <c r="GT206" s="128"/>
      <c r="GU206" s="128"/>
      <c r="GV206" s="80"/>
      <c r="GW206" s="86"/>
      <c r="GX206" s="86"/>
      <c r="GY206" s="128"/>
      <c r="GZ206" s="86"/>
      <c r="HA206" s="128" t="s">
        <v>108</v>
      </c>
      <c r="HB206" s="86"/>
      <c r="HC206" s="80"/>
      <c r="HD206" s="80"/>
      <c r="HE206" s="80"/>
      <c r="HF206" s="80"/>
      <c r="HG206" s="80"/>
      <c r="HH206" s="80"/>
      <c r="HI206" s="80"/>
      <c r="HJ206" s="80"/>
      <c r="HK206" s="80"/>
      <c r="HL206" s="80"/>
      <c r="HM206" s="80"/>
      <c r="HN206" s="80"/>
      <c r="HO206" s="80"/>
      <c r="HP206" s="80"/>
      <c r="HQ206" s="80"/>
      <c r="HR206" s="80"/>
      <c r="HS206" s="80"/>
      <c r="HT206" s="80"/>
      <c r="HU206" s="80"/>
      <c r="HV206" s="80"/>
      <c r="HW206" s="80"/>
      <c r="HX206" s="80"/>
      <c r="HY206" s="80"/>
      <c r="HZ206" s="81"/>
      <c r="IA206" s="81"/>
      <c r="IB206" s="81"/>
      <c r="IC206" s="81"/>
      <c r="ID206" s="81"/>
    </row>
    <row r="207" customFormat="false" ht="13.8" hidden="false" customHeight="false" outlineLevel="0" collapsed="false">
      <c r="A207" s="166"/>
      <c r="B207" s="167"/>
      <c r="C207" s="167"/>
      <c r="D207" s="167"/>
      <c r="E207" s="167"/>
      <c r="F207" s="167"/>
      <c r="G207" s="167"/>
      <c r="H207" s="168"/>
      <c r="I207" s="169"/>
      <c r="J207" s="169"/>
      <c r="K207" s="169"/>
      <c r="L207" s="170"/>
      <c r="M207" s="169"/>
      <c r="N207" s="170"/>
      <c r="O207" s="169"/>
      <c r="P207" s="171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0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0"/>
      <c r="BO207" s="80"/>
      <c r="BP207" s="80"/>
      <c r="BQ207" s="80"/>
      <c r="BR207" s="80"/>
      <c r="BS207" s="80"/>
      <c r="BT207" s="80"/>
      <c r="BU207" s="80"/>
      <c r="BV207" s="80"/>
      <c r="BW207" s="80"/>
      <c r="BX207" s="80"/>
      <c r="BY207" s="80"/>
      <c r="BZ207" s="80"/>
      <c r="CA207" s="80"/>
      <c r="CB207" s="80"/>
      <c r="CC207" s="80"/>
      <c r="CD207" s="80"/>
      <c r="CE207" s="80"/>
      <c r="CF207" s="80"/>
      <c r="CG207" s="80"/>
      <c r="CH207" s="80"/>
      <c r="CI207" s="80"/>
      <c r="CJ207" s="80"/>
      <c r="CK207" s="80"/>
      <c r="CL207" s="80"/>
      <c r="CM207" s="80"/>
      <c r="CN207" s="80"/>
      <c r="CO207" s="80"/>
      <c r="CP207" s="80"/>
      <c r="CQ207" s="80"/>
      <c r="CR207" s="80"/>
      <c r="CS207" s="80"/>
      <c r="CT207" s="80"/>
      <c r="CU207" s="80"/>
      <c r="CV207" s="80"/>
      <c r="CW207" s="80"/>
      <c r="CX207" s="80"/>
      <c r="CY207" s="80"/>
      <c r="CZ207" s="80"/>
      <c r="DA207" s="80"/>
      <c r="DB207" s="80"/>
      <c r="DC207" s="80"/>
      <c r="DD207" s="80"/>
      <c r="DE207" s="80"/>
      <c r="DF207" s="80"/>
      <c r="DG207" s="80"/>
      <c r="DH207" s="80"/>
      <c r="DI207" s="80"/>
      <c r="DJ207" s="80"/>
      <c r="DK207" s="80"/>
      <c r="DL207" s="80"/>
      <c r="DM207" s="80"/>
      <c r="DN207" s="80"/>
      <c r="DO207" s="80"/>
      <c r="DP207" s="80"/>
      <c r="DQ207" s="80"/>
      <c r="DR207" s="80"/>
      <c r="DS207" s="80"/>
      <c r="DT207" s="80"/>
      <c r="DU207" s="80"/>
      <c r="DV207" s="80"/>
      <c r="DW207" s="80"/>
      <c r="DX207" s="80"/>
      <c r="DY207" s="80"/>
      <c r="DZ207" s="80"/>
      <c r="EA207" s="80"/>
      <c r="EB207" s="80"/>
      <c r="EC207" s="80"/>
      <c r="ED207" s="80"/>
      <c r="EE207" s="80"/>
      <c r="EF207" s="80"/>
      <c r="EG207" s="80"/>
      <c r="EH207" s="80"/>
      <c r="EI207" s="80"/>
      <c r="EJ207" s="80"/>
      <c r="EK207" s="80"/>
      <c r="EL207" s="80"/>
      <c r="EM207" s="80"/>
      <c r="EN207" s="80"/>
      <c r="EO207" s="80"/>
      <c r="EP207" s="80"/>
      <c r="EQ207" s="80"/>
      <c r="ER207" s="80"/>
      <c r="ES207" s="80"/>
      <c r="ET207" s="80"/>
      <c r="EU207" s="80"/>
      <c r="EV207" s="80"/>
      <c r="EW207" s="80"/>
      <c r="EX207" s="80"/>
      <c r="EY207" s="80"/>
      <c r="EZ207" s="80"/>
      <c r="FA207" s="80"/>
      <c r="FB207" s="80"/>
      <c r="FC207" s="80"/>
      <c r="FD207" s="80"/>
      <c r="FE207" s="80"/>
      <c r="FF207" s="80"/>
      <c r="FG207" s="80"/>
      <c r="FH207" s="80"/>
      <c r="FI207" s="80"/>
      <c r="FJ207" s="80"/>
      <c r="FK207" s="80"/>
      <c r="FL207" s="80"/>
      <c r="FM207" s="80"/>
      <c r="FN207" s="80"/>
      <c r="FO207" s="80"/>
      <c r="FP207" s="80"/>
      <c r="FQ207" s="80"/>
      <c r="FR207" s="80"/>
      <c r="FS207" s="80"/>
      <c r="FT207" s="80"/>
      <c r="FU207" s="80"/>
      <c r="FV207" s="80"/>
      <c r="FW207" s="80"/>
      <c r="FX207" s="80"/>
      <c r="FY207" s="80"/>
      <c r="FZ207" s="80"/>
      <c r="GA207" s="80"/>
      <c r="GB207" s="80"/>
      <c r="GC207" s="80"/>
      <c r="GD207" s="80"/>
      <c r="GE207" s="80"/>
      <c r="GF207" s="80"/>
      <c r="GG207" s="80"/>
      <c r="GH207" s="80"/>
      <c r="GI207" s="80"/>
      <c r="GJ207" s="80"/>
      <c r="GK207" s="80"/>
      <c r="GL207" s="80"/>
      <c r="GM207" s="80"/>
      <c r="GN207" s="80"/>
      <c r="GO207" s="128"/>
      <c r="GP207" s="128"/>
      <c r="GQ207" s="128"/>
      <c r="GR207" s="128"/>
      <c r="GS207" s="128"/>
      <c r="GT207" s="128"/>
      <c r="GU207" s="128"/>
      <c r="GV207" s="80"/>
      <c r="GW207" s="86"/>
      <c r="GX207" s="86"/>
      <c r="GY207" s="128"/>
      <c r="GZ207" s="86"/>
      <c r="HA207" s="128"/>
      <c r="HB207" s="86"/>
      <c r="HC207" s="80"/>
      <c r="HD207" s="80"/>
      <c r="HE207" s="80"/>
      <c r="HF207" s="80"/>
      <c r="HG207" s="80"/>
      <c r="HH207" s="80"/>
      <c r="HI207" s="80"/>
      <c r="HJ207" s="80"/>
      <c r="HK207" s="80"/>
      <c r="HL207" s="80"/>
      <c r="HM207" s="80"/>
      <c r="HN207" s="80"/>
      <c r="HO207" s="80"/>
      <c r="HP207" s="80"/>
      <c r="HQ207" s="80"/>
      <c r="HR207" s="80"/>
      <c r="HS207" s="80"/>
      <c r="HT207" s="80"/>
      <c r="HU207" s="80"/>
      <c r="HV207" s="80"/>
      <c r="HW207" s="80"/>
      <c r="HX207" s="80"/>
      <c r="HY207" s="80"/>
      <c r="HZ207" s="81"/>
      <c r="IA207" s="81"/>
      <c r="IB207" s="81"/>
      <c r="IC207" s="81"/>
      <c r="ID207" s="81"/>
    </row>
    <row r="208" customFormat="false" ht="19.65" hidden="false" customHeight="true" outlineLevel="0" collapsed="false">
      <c r="A208" s="129" t="s">
        <v>229</v>
      </c>
      <c r="B208" s="130" t="s">
        <v>230</v>
      </c>
      <c r="C208" s="131" t="s">
        <v>231</v>
      </c>
      <c r="D208" s="131"/>
      <c r="E208" s="131"/>
      <c r="F208" s="131"/>
      <c r="G208" s="131"/>
      <c r="H208" s="132" t="s">
        <v>117</v>
      </c>
      <c r="I208" s="133" t="n">
        <v>22</v>
      </c>
      <c r="J208" s="134" t="n">
        <v>1</v>
      </c>
      <c r="K208" s="134" t="n">
        <v>22</v>
      </c>
      <c r="L208" s="184" t="n">
        <v>389.2</v>
      </c>
      <c r="M208" s="135" t="n">
        <v>1.08</v>
      </c>
      <c r="N208" s="185" t="n">
        <v>420.34</v>
      </c>
      <c r="O208" s="133"/>
      <c r="P208" s="161" t="n">
        <v>9247.48</v>
      </c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0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0"/>
      <c r="BO208" s="80"/>
      <c r="BP208" s="80"/>
      <c r="BQ208" s="80"/>
      <c r="BR208" s="80"/>
      <c r="BS208" s="80"/>
      <c r="BT208" s="80"/>
      <c r="BU208" s="80"/>
      <c r="BV208" s="80"/>
      <c r="BW208" s="80"/>
      <c r="BX208" s="80"/>
      <c r="BY208" s="80"/>
      <c r="BZ208" s="80"/>
      <c r="CA208" s="80"/>
      <c r="CB208" s="80"/>
      <c r="CC208" s="80"/>
      <c r="CD208" s="80"/>
      <c r="CE208" s="80"/>
      <c r="CF208" s="80"/>
      <c r="CG208" s="80"/>
      <c r="CH208" s="80"/>
      <c r="CI208" s="80"/>
      <c r="CJ208" s="80"/>
      <c r="CK208" s="80"/>
      <c r="CL208" s="80"/>
      <c r="CM208" s="80"/>
      <c r="CN208" s="80"/>
      <c r="CO208" s="80"/>
      <c r="CP208" s="80"/>
      <c r="CQ208" s="80"/>
      <c r="CR208" s="80"/>
      <c r="CS208" s="80"/>
      <c r="CT208" s="80"/>
      <c r="CU208" s="80"/>
      <c r="CV208" s="80"/>
      <c r="CW208" s="80"/>
      <c r="CX208" s="80"/>
      <c r="CY208" s="80"/>
      <c r="CZ208" s="80"/>
      <c r="DA208" s="80"/>
      <c r="DB208" s="80"/>
      <c r="DC208" s="80"/>
      <c r="DD208" s="80"/>
      <c r="DE208" s="80"/>
      <c r="DF208" s="80"/>
      <c r="DG208" s="80"/>
      <c r="DH208" s="80"/>
      <c r="DI208" s="80"/>
      <c r="DJ208" s="80"/>
      <c r="DK208" s="80"/>
      <c r="DL208" s="80"/>
      <c r="DM208" s="80"/>
      <c r="DN208" s="80"/>
      <c r="DO208" s="80"/>
      <c r="DP208" s="80"/>
      <c r="DQ208" s="80"/>
      <c r="DR208" s="80"/>
      <c r="DS208" s="80"/>
      <c r="DT208" s="80"/>
      <c r="DU208" s="80"/>
      <c r="DV208" s="80"/>
      <c r="DW208" s="80"/>
      <c r="DX208" s="80"/>
      <c r="DY208" s="80"/>
      <c r="DZ208" s="80"/>
      <c r="EA208" s="80"/>
      <c r="EB208" s="80"/>
      <c r="EC208" s="80"/>
      <c r="ED208" s="80"/>
      <c r="EE208" s="80"/>
      <c r="EF208" s="80"/>
      <c r="EG208" s="80"/>
      <c r="EH208" s="80"/>
      <c r="EI208" s="80"/>
      <c r="EJ208" s="80"/>
      <c r="EK208" s="80"/>
      <c r="EL208" s="80"/>
      <c r="EM208" s="80"/>
      <c r="EN208" s="80"/>
      <c r="EO208" s="80"/>
      <c r="EP208" s="80"/>
      <c r="EQ208" s="80"/>
      <c r="ER208" s="80"/>
      <c r="ES208" s="80"/>
      <c r="ET208" s="80"/>
      <c r="EU208" s="80"/>
      <c r="EV208" s="80"/>
      <c r="EW208" s="80"/>
      <c r="EX208" s="80"/>
      <c r="EY208" s="80"/>
      <c r="EZ208" s="80"/>
      <c r="FA208" s="80"/>
      <c r="FB208" s="80"/>
      <c r="FC208" s="80"/>
      <c r="FD208" s="80"/>
      <c r="FE208" s="80"/>
      <c r="FF208" s="80"/>
      <c r="FG208" s="80"/>
      <c r="FH208" s="80"/>
      <c r="FI208" s="80"/>
      <c r="FJ208" s="80"/>
      <c r="FK208" s="80"/>
      <c r="FL208" s="80"/>
      <c r="FM208" s="80"/>
      <c r="FN208" s="80"/>
      <c r="FO208" s="80"/>
      <c r="FP208" s="80"/>
      <c r="FQ208" s="80"/>
      <c r="FR208" s="80"/>
      <c r="FS208" s="80"/>
      <c r="FT208" s="80"/>
      <c r="FU208" s="80"/>
      <c r="FV208" s="80"/>
      <c r="FW208" s="80"/>
      <c r="FX208" s="80"/>
      <c r="FY208" s="80"/>
      <c r="FZ208" s="80"/>
      <c r="GA208" s="80"/>
      <c r="GB208" s="80"/>
      <c r="GC208" s="80"/>
      <c r="GD208" s="80"/>
      <c r="GE208" s="80"/>
      <c r="GF208" s="80"/>
      <c r="GG208" s="80"/>
      <c r="GH208" s="80"/>
      <c r="GI208" s="80"/>
      <c r="GJ208" s="80"/>
      <c r="GK208" s="80"/>
      <c r="GL208" s="80"/>
      <c r="GM208" s="80"/>
      <c r="GN208" s="80"/>
      <c r="GO208" s="128"/>
      <c r="GP208" s="128"/>
      <c r="GQ208" s="128" t="s">
        <v>231</v>
      </c>
      <c r="GR208" s="128"/>
      <c r="GS208" s="128"/>
      <c r="GT208" s="128"/>
      <c r="GU208" s="128"/>
      <c r="GV208" s="80"/>
      <c r="GW208" s="86"/>
      <c r="GX208" s="86"/>
      <c r="GY208" s="128"/>
      <c r="GZ208" s="86"/>
      <c r="HA208" s="128"/>
      <c r="HB208" s="86"/>
      <c r="HC208" s="80"/>
      <c r="HD208" s="80"/>
      <c r="HE208" s="80"/>
      <c r="HF208" s="80"/>
      <c r="HG208" s="80"/>
      <c r="HH208" s="80"/>
      <c r="HI208" s="80"/>
      <c r="HJ208" s="80"/>
      <c r="HK208" s="80"/>
      <c r="HL208" s="80"/>
      <c r="HM208" s="80"/>
      <c r="HN208" s="80"/>
      <c r="HO208" s="80"/>
      <c r="HP208" s="80"/>
      <c r="HQ208" s="80"/>
      <c r="HR208" s="80"/>
      <c r="HS208" s="80"/>
      <c r="HT208" s="80"/>
      <c r="HU208" s="80"/>
      <c r="HV208" s="80"/>
      <c r="HW208" s="80"/>
      <c r="HX208" s="80"/>
      <c r="HY208" s="80"/>
      <c r="HZ208" s="81"/>
      <c r="IA208" s="81"/>
      <c r="IB208" s="81"/>
      <c r="IC208" s="81"/>
      <c r="ID208" s="81"/>
    </row>
    <row r="209" customFormat="false" ht="13.8" hidden="false" customHeight="true" outlineLevel="0" collapsed="false">
      <c r="A209" s="164"/>
      <c r="B209" s="165"/>
      <c r="C209" s="130" t="s">
        <v>108</v>
      </c>
      <c r="D209" s="130"/>
      <c r="E209" s="130"/>
      <c r="F209" s="130"/>
      <c r="G209" s="130"/>
      <c r="H209" s="132"/>
      <c r="I209" s="133"/>
      <c r="J209" s="133"/>
      <c r="K209" s="133"/>
      <c r="L209" s="136"/>
      <c r="M209" s="133"/>
      <c r="N209" s="136"/>
      <c r="O209" s="133"/>
      <c r="P209" s="161" t="n">
        <v>9247.48</v>
      </c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0"/>
      <c r="BO209" s="80"/>
      <c r="BP209" s="80"/>
      <c r="BQ209" s="80"/>
      <c r="BR209" s="80"/>
      <c r="BS209" s="80"/>
      <c r="BT209" s="80"/>
      <c r="BU209" s="80"/>
      <c r="BV209" s="80"/>
      <c r="BW209" s="80"/>
      <c r="BX209" s="80"/>
      <c r="BY209" s="80"/>
      <c r="BZ209" s="80"/>
      <c r="CA209" s="80"/>
      <c r="CB209" s="80"/>
      <c r="CC209" s="80"/>
      <c r="CD209" s="80"/>
      <c r="CE209" s="80"/>
      <c r="CF209" s="80"/>
      <c r="CG209" s="80"/>
      <c r="CH209" s="80"/>
      <c r="CI209" s="80"/>
      <c r="CJ209" s="80"/>
      <c r="CK209" s="80"/>
      <c r="CL209" s="80"/>
      <c r="CM209" s="80"/>
      <c r="CN209" s="80"/>
      <c r="CO209" s="80"/>
      <c r="CP209" s="80"/>
      <c r="CQ209" s="80"/>
      <c r="CR209" s="80"/>
      <c r="CS209" s="80"/>
      <c r="CT209" s="80"/>
      <c r="CU209" s="80"/>
      <c r="CV209" s="80"/>
      <c r="CW209" s="80"/>
      <c r="CX209" s="80"/>
      <c r="CY209" s="80"/>
      <c r="CZ209" s="80"/>
      <c r="DA209" s="80"/>
      <c r="DB209" s="80"/>
      <c r="DC209" s="80"/>
      <c r="DD209" s="80"/>
      <c r="DE209" s="80"/>
      <c r="DF209" s="80"/>
      <c r="DG209" s="80"/>
      <c r="DH209" s="80"/>
      <c r="DI209" s="80"/>
      <c r="DJ209" s="80"/>
      <c r="DK209" s="80"/>
      <c r="DL209" s="80"/>
      <c r="DM209" s="80"/>
      <c r="DN209" s="80"/>
      <c r="DO209" s="80"/>
      <c r="DP209" s="80"/>
      <c r="DQ209" s="80"/>
      <c r="DR209" s="80"/>
      <c r="DS209" s="80"/>
      <c r="DT209" s="80"/>
      <c r="DU209" s="80"/>
      <c r="DV209" s="80"/>
      <c r="DW209" s="80"/>
      <c r="DX209" s="80"/>
      <c r="DY209" s="80"/>
      <c r="DZ209" s="80"/>
      <c r="EA209" s="80"/>
      <c r="EB209" s="80"/>
      <c r="EC209" s="80"/>
      <c r="ED209" s="80"/>
      <c r="EE209" s="80"/>
      <c r="EF209" s="80"/>
      <c r="EG209" s="80"/>
      <c r="EH209" s="80"/>
      <c r="EI209" s="80"/>
      <c r="EJ209" s="80"/>
      <c r="EK209" s="80"/>
      <c r="EL209" s="80"/>
      <c r="EM209" s="80"/>
      <c r="EN209" s="80"/>
      <c r="EO209" s="80"/>
      <c r="EP209" s="80"/>
      <c r="EQ209" s="80"/>
      <c r="ER209" s="80"/>
      <c r="ES209" s="80"/>
      <c r="ET209" s="80"/>
      <c r="EU209" s="80"/>
      <c r="EV209" s="80"/>
      <c r="EW209" s="80"/>
      <c r="EX209" s="80"/>
      <c r="EY209" s="80"/>
      <c r="EZ209" s="80"/>
      <c r="FA209" s="80"/>
      <c r="FB209" s="80"/>
      <c r="FC209" s="80"/>
      <c r="FD209" s="80"/>
      <c r="FE209" s="80"/>
      <c r="FF209" s="80"/>
      <c r="FG209" s="80"/>
      <c r="FH209" s="80"/>
      <c r="FI209" s="80"/>
      <c r="FJ209" s="80"/>
      <c r="FK209" s="80"/>
      <c r="FL209" s="80"/>
      <c r="FM209" s="80"/>
      <c r="FN209" s="80"/>
      <c r="FO209" s="80"/>
      <c r="FP209" s="80"/>
      <c r="FQ209" s="80"/>
      <c r="FR209" s="80"/>
      <c r="FS209" s="80"/>
      <c r="FT209" s="80"/>
      <c r="FU209" s="80"/>
      <c r="FV209" s="80"/>
      <c r="FW209" s="80"/>
      <c r="FX209" s="80"/>
      <c r="FY209" s="80"/>
      <c r="FZ209" s="80"/>
      <c r="GA209" s="80"/>
      <c r="GB209" s="80"/>
      <c r="GC209" s="80"/>
      <c r="GD209" s="80"/>
      <c r="GE209" s="80"/>
      <c r="GF209" s="80"/>
      <c r="GG209" s="80"/>
      <c r="GH209" s="80"/>
      <c r="GI209" s="80"/>
      <c r="GJ209" s="80"/>
      <c r="GK209" s="80"/>
      <c r="GL209" s="80"/>
      <c r="GM209" s="80"/>
      <c r="GN209" s="80"/>
      <c r="GO209" s="128"/>
      <c r="GP209" s="128"/>
      <c r="GQ209" s="128"/>
      <c r="GR209" s="128"/>
      <c r="GS209" s="128"/>
      <c r="GT209" s="128"/>
      <c r="GU209" s="128"/>
      <c r="GV209" s="80"/>
      <c r="GW209" s="86"/>
      <c r="GX209" s="86"/>
      <c r="GY209" s="128"/>
      <c r="GZ209" s="86"/>
      <c r="HA209" s="128" t="s">
        <v>108</v>
      </c>
      <c r="HB209" s="86"/>
      <c r="HC209" s="80"/>
      <c r="HD209" s="80"/>
      <c r="HE209" s="80"/>
      <c r="HF209" s="80"/>
      <c r="HG209" s="80"/>
      <c r="HH209" s="80"/>
      <c r="HI209" s="80"/>
      <c r="HJ209" s="80"/>
      <c r="HK209" s="80"/>
      <c r="HL209" s="80"/>
      <c r="HM209" s="80"/>
      <c r="HN209" s="80"/>
      <c r="HO209" s="80"/>
      <c r="HP209" s="80"/>
      <c r="HQ209" s="80"/>
      <c r="HR209" s="80"/>
      <c r="HS209" s="80"/>
      <c r="HT209" s="80"/>
      <c r="HU209" s="80"/>
      <c r="HV209" s="80"/>
      <c r="HW209" s="80"/>
      <c r="HX209" s="80"/>
      <c r="HY209" s="80"/>
      <c r="HZ209" s="81"/>
      <c r="IA209" s="81"/>
      <c r="IB209" s="81"/>
      <c r="IC209" s="81"/>
      <c r="ID209" s="81"/>
    </row>
    <row r="210" customFormat="false" ht="13.8" hidden="false" customHeight="false" outlineLevel="0" collapsed="false">
      <c r="A210" s="166"/>
      <c r="B210" s="167"/>
      <c r="C210" s="167"/>
      <c r="D210" s="167"/>
      <c r="E210" s="167"/>
      <c r="F210" s="167"/>
      <c r="G210" s="167"/>
      <c r="H210" s="168"/>
      <c r="I210" s="169"/>
      <c r="J210" s="169"/>
      <c r="K210" s="169"/>
      <c r="L210" s="170"/>
      <c r="M210" s="169"/>
      <c r="N210" s="170"/>
      <c r="O210" s="169"/>
      <c r="P210" s="171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80"/>
      <c r="CB210" s="80"/>
      <c r="CC210" s="80"/>
      <c r="CD210" s="80"/>
      <c r="CE210" s="80"/>
      <c r="CF210" s="80"/>
      <c r="CG210" s="80"/>
      <c r="CH210" s="80"/>
      <c r="CI210" s="80"/>
      <c r="CJ210" s="80"/>
      <c r="CK210" s="80"/>
      <c r="CL210" s="80"/>
      <c r="CM210" s="80"/>
      <c r="CN210" s="80"/>
      <c r="CO210" s="80"/>
      <c r="CP210" s="80"/>
      <c r="CQ210" s="80"/>
      <c r="CR210" s="80"/>
      <c r="CS210" s="80"/>
      <c r="CT210" s="80"/>
      <c r="CU210" s="80"/>
      <c r="CV210" s="80"/>
      <c r="CW210" s="80"/>
      <c r="CX210" s="80"/>
      <c r="CY210" s="80"/>
      <c r="CZ210" s="80"/>
      <c r="DA210" s="80"/>
      <c r="DB210" s="80"/>
      <c r="DC210" s="80"/>
      <c r="DD210" s="80"/>
      <c r="DE210" s="80"/>
      <c r="DF210" s="80"/>
      <c r="DG210" s="80"/>
      <c r="DH210" s="80"/>
      <c r="DI210" s="80"/>
      <c r="DJ210" s="80"/>
      <c r="DK210" s="80"/>
      <c r="DL210" s="80"/>
      <c r="DM210" s="80"/>
      <c r="DN210" s="80"/>
      <c r="DO210" s="80"/>
      <c r="DP210" s="80"/>
      <c r="DQ210" s="80"/>
      <c r="DR210" s="80"/>
      <c r="DS210" s="80"/>
      <c r="DT210" s="80"/>
      <c r="DU210" s="80"/>
      <c r="DV210" s="80"/>
      <c r="DW210" s="80"/>
      <c r="DX210" s="80"/>
      <c r="DY210" s="80"/>
      <c r="DZ210" s="80"/>
      <c r="EA210" s="80"/>
      <c r="EB210" s="80"/>
      <c r="EC210" s="80"/>
      <c r="ED210" s="80"/>
      <c r="EE210" s="80"/>
      <c r="EF210" s="80"/>
      <c r="EG210" s="80"/>
      <c r="EH210" s="80"/>
      <c r="EI210" s="80"/>
      <c r="EJ210" s="80"/>
      <c r="EK210" s="80"/>
      <c r="EL210" s="80"/>
      <c r="EM210" s="80"/>
      <c r="EN210" s="80"/>
      <c r="EO210" s="80"/>
      <c r="EP210" s="80"/>
      <c r="EQ210" s="80"/>
      <c r="ER210" s="80"/>
      <c r="ES210" s="80"/>
      <c r="ET210" s="80"/>
      <c r="EU210" s="80"/>
      <c r="EV210" s="80"/>
      <c r="EW210" s="80"/>
      <c r="EX210" s="80"/>
      <c r="EY210" s="80"/>
      <c r="EZ210" s="80"/>
      <c r="FA210" s="80"/>
      <c r="FB210" s="80"/>
      <c r="FC210" s="80"/>
      <c r="FD210" s="80"/>
      <c r="FE210" s="80"/>
      <c r="FF210" s="80"/>
      <c r="FG210" s="80"/>
      <c r="FH210" s="80"/>
      <c r="FI210" s="80"/>
      <c r="FJ210" s="80"/>
      <c r="FK210" s="80"/>
      <c r="FL210" s="80"/>
      <c r="FM210" s="80"/>
      <c r="FN210" s="80"/>
      <c r="FO210" s="80"/>
      <c r="FP210" s="80"/>
      <c r="FQ210" s="80"/>
      <c r="FR210" s="80"/>
      <c r="FS210" s="80"/>
      <c r="FT210" s="80"/>
      <c r="FU210" s="80"/>
      <c r="FV210" s="80"/>
      <c r="FW210" s="80"/>
      <c r="FX210" s="80"/>
      <c r="FY210" s="80"/>
      <c r="FZ210" s="80"/>
      <c r="GA210" s="80"/>
      <c r="GB210" s="80"/>
      <c r="GC210" s="80"/>
      <c r="GD210" s="80"/>
      <c r="GE210" s="80"/>
      <c r="GF210" s="80"/>
      <c r="GG210" s="80"/>
      <c r="GH210" s="80"/>
      <c r="GI210" s="80"/>
      <c r="GJ210" s="80"/>
      <c r="GK210" s="80"/>
      <c r="GL210" s="80"/>
      <c r="GM210" s="80"/>
      <c r="GN210" s="80"/>
      <c r="GO210" s="128"/>
      <c r="GP210" s="128"/>
      <c r="GQ210" s="128"/>
      <c r="GR210" s="128"/>
      <c r="GS210" s="128"/>
      <c r="GT210" s="128"/>
      <c r="GU210" s="128"/>
      <c r="GV210" s="80"/>
      <c r="GW210" s="86"/>
      <c r="GX210" s="86"/>
      <c r="GY210" s="128"/>
      <c r="GZ210" s="86"/>
      <c r="HA210" s="128"/>
      <c r="HB210" s="86"/>
      <c r="HC210" s="80"/>
      <c r="HD210" s="80"/>
      <c r="HE210" s="80"/>
      <c r="HF210" s="80"/>
      <c r="HG210" s="80"/>
      <c r="HH210" s="80"/>
      <c r="HI210" s="80"/>
      <c r="HJ210" s="80"/>
      <c r="HK210" s="80"/>
      <c r="HL210" s="80"/>
      <c r="HM210" s="80"/>
      <c r="HN210" s="80"/>
      <c r="HO210" s="80"/>
      <c r="HP210" s="80"/>
      <c r="HQ210" s="80"/>
      <c r="HR210" s="80"/>
      <c r="HS210" s="80"/>
      <c r="HT210" s="80"/>
      <c r="HU210" s="80"/>
      <c r="HV210" s="80"/>
      <c r="HW210" s="80"/>
      <c r="HX210" s="80"/>
      <c r="HY210" s="80"/>
      <c r="HZ210" s="81"/>
      <c r="IA210" s="81"/>
      <c r="IB210" s="81"/>
      <c r="IC210" s="81"/>
      <c r="ID210" s="81"/>
    </row>
    <row r="211" customFormat="false" ht="19.65" hidden="false" customHeight="true" outlineLevel="0" collapsed="false">
      <c r="A211" s="129" t="s">
        <v>232</v>
      </c>
      <c r="B211" s="130" t="s">
        <v>233</v>
      </c>
      <c r="C211" s="131" t="s">
        <v>234</v>
      </c>
      <c r="D211" s="131"/>
      <c r="E211" s="131"/>
      <c r="F211" s="131"/>
      <c r="G211" s="131"/>
      <c r="H211" s="132" t="s">
        <v>168</v>
      </c>
      <c r="I211" s="133" t="n">
        <v>109</v>
      </c>
      <c r="J211" s="134" t="n">
        <v>1</v>
      </c>
      <c r="K211" s="134" t="n">
        <v>109</v>
      </c>
      <c r="L211" s="160" t="n">
        <v>1195.89</v>
      </c>
      <c r="M211" s="134" t="n">
        <v>1</v>
      </c>
      <c r="N211" s="173" t="n">
        <v>1195.89</v>
      </c>
      <c r="O211" s="133"/>
      <c r="P211" s="161" t="n">
        <v>130352.01</v>
      </c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0"/>
      <c r="BT211" s="80"/>
      <c r="BU211" s="80"/>
      <c r="BV211" s="80"/>
      <c r="BW211" s="80"/>
      <c r="BX211" s="80"/>
      <c r="BY211" s="80"/>
      <c r="BZ211" s="80"/>
      <c r="CA211" s="80"/>
      <c r="CB211" s="80"/>
      <c r="CC211" s="80"/>
      <c r="CD211" s="80"/>
      <c r="CE211" s="80"/>
      <c r="CF211" s="80"/>
      <c r="CG211" s="80"/>
      <c r="CH211" s="80"/>
      <c r="CI211" s="80"/>
      <c r="CJ211" s="80"/>
      <c r="CK211" s="80"/>
      <c r="CL211" s="80"/>
      <c r="CM211" s="80"/>
      <c r="CN211" s="80"/>
      <c r="CO211" s="80"/>
      <c r="CP211" s="80"/>
      <c r="CQ211" s="80"/>
      <c r="CR211" s="80"/>
      <c r="CS211" s="80"/>
      <c r="CT211" s="80"/>
      <c r="CU211" s="80"/>
      <c r="CV211" s="80"/>
      <c r="CW211" s="80"/>
      <c r="CX211" s="80"/>
      <c r="CY211" s="80"/>
      <c r="CZ211" s="80"/>
      <c r="DA211" s="80"/>
      <c r="DB211" s="80"/>
      <c r="DC211" s="80"/>
      <c r="DD211" s="80"/>
      <c r="DE211" s="80"/>
      <c r="DF211" s="80"/>
      <c r="DG211" s="80"/>
      <c r="DH211" s="80"/>
      <c r="DI211" s="80"/>
      <c r="DJ211" s="80"/>
      <c r="DK211" s="80"/>
      <c r="DL211" s="80"/>
      <c r="DM211" s="80"/>
      <c r="DN211" s="80"/>
      <c r="DO211" s="80"/>
      <c r="DP211" s="80"/>
      <c r="DQ211" s="80"/>
      <c r="DR211" s="80"/>
      <c r="DS211" s="80"/>
      <c r="DT211" s="80"/>
      <c r="DU211" s="80"/>
      <c r="DV211" s="80"/>
      <c r="DW211" s="80"/>
      <c r="DX211" s="80"/>
      <c r="DY211" s="80"/>
      <c r="DZ211" s="80"/>
      <c r="EA211" s="80"/>
      <c r="EB211" s="80"/>
      <c r="EC211" s="80"/>
      <c r="ED211" s="80"/>
      <c r="EE211" s="80"/>
      <c r="EF211" s="80"/>
      <c r="EG211" s="80"/>
      <c r="EH211" s="80"/>
      <c r="EI211" s="80"/>
      <c r="EJ211" s="80"/>
      <c r="EK211" s="80"/>
      <c r="EL211" s="80"/>
      <c r="EM211" s="80"/>
      <c r="EN211" s="80"/>
      <c r="EO211" s="80"/>
      <c r="EP211" s="80"/>
      <c r="EQ211" s="80"/>
      <c r="ER211" s="80"/>
      <c r="ES211" s="80"/>
      <c r="ET211" s="80"/>
      <c r="EU211" s="80"/>
      <c r="EV211" s="80"/>
      <c r="EW211" s="80"/>
      <c r="EX211" s="80"/>
      <c r="EY211" s="80"/>
      <c r="EZ211" s="80"/>
      <c r="FA211" s="80"/>
      <c r="FB211" s="80"/>
      <c r="FC211" s="80"/>
      <c r="FD211" s="80"/>
      <c r="FE211" s="80"/>
      <c r="FF211" s="80"/>
      <c r="FG211" s="80"/>
      <c r="FH211" s="80"/>
      <c r="FI211" s="80"/>
      <c r="FJ211" s="80"/>
      <c r="FK211" s="80"/>
      <c r="FL211" s="80"/>
      <c r="FM211" s="80"/>
      <c r="FN211" s="80"/>
      <c r="FO211" s="80"/>
      <c r="FP211" s="80"/>
      <c r="FQ211" s="80"/>
      <c r="FR211" s="80"/>
      <c r="FS211" s="80"/>
      <c r="FT211" s="80"/>
      <c r="FU211" s="80"/>
      <c r="FV211" s="80"/>
      <c r="FW211" s="80"/>
      <c r="FX211" s="80"/>
      <c r="FY211" s="80"/>
      <c r="FZ211" s="80"/>
      <c r="GA211" s="80"/>
      <c r="GB211" s="80"/>
      <c r="GC211" s="80"/>
      <c r="GD211" s="80"/>
      <c r="GE211" s="80"/>
      <c r="GF211" s="80"/>
      <c r="GG211" s="80"/>
      <c r="GH211" s="80"/>
      <c r="GI211" s="80"/>
      <c r="GJ211" s="80"/>
      <c r="GK211" s="80"/>
      <c r="GL211" s="80"/>
      <c r="GM211" s="80"/>
      <c r="GN211" s="80"/>
      <c r="GO211" s="128"/>
      <c r="GP211" s="128"/>
      <c r="GQ211" s="128" t="s">
        <v>234</v>
      </c>
      <c r="GR211" s="128"/>
      <c r="GS211" s="128"/>
      <c r="GT211" s="128"/>
      <c r="GU211" s="128"/>
      <c r="GV211" s="80"/>
      <c r="GW211" s="86"/>
      <c r="GX211" s="86"/>
      <c r="GY211" s="128"/>
      <c r="GZ211" s="86"/>
      <c r="HA211" s="128"/>
      <c r="HB211" s="86"/>
      <c r="HC211" s="80"/>
      <c r="HD211" s="80"/>
      <c r="HE211" s="80"/>
      <c r="HF211" s="80"/>
      <c r="HG211" s="80"/>
      <c r="HH211" s="80"/>
      <c r="HI211" s="80"/>
      <c r="HJ211" s="80"/>
      <c r="HK211" s="80"/>
      <c r="HL211" s="80"/>
      <c r="HM211" s="80"/>
      <c r="HN211" s="80"/>
      <c r="HO211" s="80"/>
      <c r="HP211" s="80"/>
      <c r="HQ211" s="80"/>
      <c r="HR211" s="80"/>
      <c r="HS211" s="80"/>
      <c r="HT211" s="80"/>
      <c r="HU211" s="80"/>
      <c r="HV211" s="80"/>
      <c r="HW211" s="80"/>
      <c r="HX211" s="80"/>
      <c r="HY211" s="80"/>
      <c r="HZ211" s="81"/>
      <c r="IA211" s="81"/>
      <c r="IB211" s="81"/>
      <c r="IC211" s="81"/>
      <c r="ID211" s="81"/>
    </row>
    <row r="212" customFormat="false" ht="13.8" hidden="false" customHeight="true" outlineLevel="0" collapsed="false">
      <c r="A212" s="164"/>
      <c r="B212" s="165"/>
      <c r="C212" s="130" t="s">
        <v>108</v>
      </c>
      <c r="D212" s="130"/>
      <c r="E212" s="130"/>
      <c r="F212" s="130"/>
      <c r="G212" s="130"/>
      <c r="H212" s="132"/>
      <c r="I212" s="133"/>
      <c r="J212" s="133"/>
      <c r="K212" s="133"/>
      <c r="L212" s="136"/>
      <c r="M212" s="133"/>
      <c r="N212" s="136"/>
      <c r="O212" s="133"/>
      <c r="P212" s="161" t="n">
        <v>130352.01</v>
      </c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80"/>
      <c r="BR212" s="80"/>
      <c r="BS212" s="80"/>
      <c r="BT212" s="80"/>
      <c r="BU212" s="80"/>
      <c r="BV212" s="80"/>
      <c r="BW212" s="80"/>
      <c r="BX212" s="80"/>
      <c r="BY212" s="80"/>
      <c r="BZ212" s="80"/>
      <c r="CA212" s="80"/>
      <c r="CB212" s="80"/>
      <c r="CC212" s="80"/>
      <c r="CD212" s="80"/>
      <c r="CE212" s="80"/>
      <c r="CF212" s="80"/>
      <c r="CG212" s="80"/>
      <c r="CH212" s="80"/>
      <c r="CI212" s="80"/>
      <c r="CJ212" s="80"/>
      <c r="CK212" s="80"/>
      <c r="CL212" s="80"/>
      <c r="CM212" s="80"/>
      <c r="CN212" s="80"/>
      <c r="CO212" s="80"/>
      <c r="CP212" s="80"/>
      <c r="CQ212" s="80"/>
      <c r="CR212" s="80"/>
      <c r="CS212" s="80"/>
      <c r="CT212" s="80"/>
      <c r="CU212" s="80"/>
      <c r="CV212" s="80"/>
      <c r="CW212" s="80"/>
      <c r="CX212" s="80"/>
      <c r="CY212" s="80"/>
      <c r="CZ212" s="80"/>
      <c r="DA212" s="80"/>
      <c r="DB212" s="80"/>
      <c r="DC212" s="80"/>
      <c r="DD212" s="80"/>
      <c r="DE212" s="80"/>
      <c r="DF212" s="80"/>
      <c r="DG212" s="80"/>
      <c r="DH212" s="80"/>
      <c r="DI212" s="80"/>
      <c r="DJ212" s="80"/>
      <c r="DK212" s="80"/>
      <c r="DL212" s="80"/>
      <c r="DM212" s="80"/>
      <c r="DN212" s="80"/>
      <c r="DO212" s="80"/>
      <c r="DP212" s="80"/>
      <c r="DQ212" s="80"/>
      <c r="DR212" s="80"/>
      <c r="DS212" s="80"/>
      <c r="DT212" s="80"/>
      <c r="DU212" s="80"/>
      <c r="DV212" s="80"/>
      <c r="DW212" s="80"/>
      <c r="DX212" s="80"/>
      <c r="DY212" s="80"/>
      <c r="DZ212" s="80"/>
      <c r="EA212" s="80"/>
      <c r="EB212" s="80"/>
      <c r="EC212" s="80"/>
      <c r="ED212" s="80"/>
      <c r="EE212" s="80"/>
      <c r="EF212" s="80"/>
      <c r="EG212" s="80"/>
      <c r="EH212" s="80"/>
      <c r="EI212" s="80"/>
      <c r="EJ212" s="80"/>
      <c r="EK212" s="80"/>
      <c r="EL212" s="80"/>
      <c r="EM212" s="80"/>
      <c r="EN212" s="80"/>
      <c r="EO212" s="80"/>
      <c r="EP212" s="80"/>
      <c r="EQ212" s="80"/>
      <c r="ER212" s="80"/>
      <c r="ES212" s="80"/>
      <c r="ET212" s="80"/>
      <c r="EU212" s="80"/>
      <c r="EV212" s="80"/>
      <c r="EW212" s="80"/>
      <c r="EX212" s="80"/>
      <c r="EY212" s="80"/>
      <c r="EZ212" s="80"/>
      <c r="FA212" s="80"/>
      <c r="FB212" s="80"/>
      <c r="FC212" s="80"/>
      <c r="FD212" s="80"/>
      <c r="FE212" s="80"/>
      <c r="FF212" s="80"/>
      <c r="FG212" s="80"/>
      <c r="FH212" s="80"/>
      <c r="FI212" s="80"/>
      <c r="FJ212" s="80"/>
      <c r="FK212" s="80"/>
      <c r="FL212" s="80"/>
      <c r="FM212" s="80"/>
      <c r="FN212" s="80"/>
      <c r="FO212" s="80"/>
      <c r="FP212" s="80"/>
      <c r="FQ212" s="80"/>
      <c r="FR212" s="80"/>
      <c r="FS212" s="80"/>
      <c r="FT212" s="80"/>
      <c r="FU212" s="80"/>
      <c r="FV212" s="80"/>
      <c r="FW212" s="80"/>
      <c r="FX212" s="80"/>
      <c r="FY212" s="80"/>
      <c r="FZ212" s="80"/>
      <c r="GA212" s="80"/>
      <c r="GB212" s="80"/>
      <c r="GC212" s="80"/>
      <c r="GD212" s="80"/>
      <c r="GE212" s="80"/>
      <c r="GF212" s="80"/>
      <c r="GG212" s="80"/>
      <c r="GH212" s="80"/>
      <c r="GI212" s="80"/>
      <c r="GJ212" s="80"/>
      <c r="GK212" s="80"/>
      <c r="GL212" s="80"/>
      <c r="GM212" s="80"/>
      <c r="GN212" s="80"/>
      <c r="GO212" s="128"/>
      <c r="GP212" s="128"/>
      <c r="GQ212" s="128"/>
      <c r="GR212" s="128"/>
      <c r="GS212" s="128"/>
      <c r="GT212" s="128"/>
      <c r="GU212" s="128"/>
      <c r="GV212" s="80"/>
      <c r="GW212" s="86"/>
      <c r="GX212" s="86"/>
      <c r="GY212" s="128"/>
      <c r="GZ212" s="86"/>
      <c r="HA212" s="128" t="s">
        <v>108</v>
      </c>
      <c r="HB212" s="86"/>
      <c r="HC212" s="80"/>
      <c r="HD212" s="80"/>
      <c r="HE212" s="80"/>
      <c r="HF212" s="80"/>
      <c r="HG212" s="80"/>
      <c r="HH212" s="80"/>
      <c r="HI212" s="80"/>
      <c r="HJ212" s="80"/>
      <c r="HK212" s="80"/>
      <c r="HL212" s="80"/>
      <c r="HM212" s="80"/>
      <c r="HN212" s="80"/>
      <c r="HO212" s="80"/>
      <c r="HP212" s="80"/>
      <c r="HQ212" s="80"/>
      <c r="HR212" s="80"/>
      <c r="HS212" s="80"/>
      <c r="HT212" s="80"/>
      <c r="HU212" s="80"/>
      <c r="HV212" s="80"/>
      <c r="HW212" s="80"/>
      <c r="HX212" s="80"/>
      <c r="HY212" s="80"/>
      <c r="HZ212" s="81"/>
      <c r="IA212" s="81"/>
      <c r="IB212" s="81"/>
      <c r="IC212" s="81"/>
      <c r="ID212" s="81"/>
    </row>
    <row r="213" customFormat="false" ht="13.8" hidden="false" customHeight="false" outlineLevel="0" collapsed="false">
      <c r="A213" s="166"/>
      <c r="B213" s="167"/>
      <c r="C213" s="167"/>
      <c r="D213" s="167"/>
      <c r="E213" s="167"/>
      <c r="F213" s="167"/>
      <c r="G213" s="167"/>
      <c r="H213" s="168"/>
      <c r="I213" s="169"/>
      <c r="J213" s="169"/>
      <c r="K213" s="169"/>
      <c r="L213" s="170"/>
      <c r="M213" s="169"/>
      <c r="N213" s="170"/>
      <c r="O213" s="169"/>
      <c r="P213" s="171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  <c r="AY213" s="80"/>
      <c r="AZ213" s="80"/>
      <c r="BA213" s="80"/>
      <c r="BB213" s="80"/>
      <c r="BC213" s="80"/>
      <c r="BD213" s="80"/>
      <c r="BE213" s="80"/>
      <c r="BF213" s="80"/>
      <c r="BG213" s="80"/>
      <c r="BH213" s="80"/>
      <c r="BI213" s="80"/>
      <c r="BJ213" s="80"/>
      <c r="BK213" s="80"/>
      <c r="BL213" s="80"/>
      <c r="BM213" s="80"/>
      <c r="BN213" s="80"/>
      <c r="BO213" s="80"/>
      <c r="BP213" s="80"/>
      <c r="BQ213" s="80"/>
      <c r="BR213" s="80"/>
      <c r="BS213" s="80"/>
      <c r="BT213" s="80"/>
      <c r="BU213" s="80"/>
      <c r="BV213" s="80"/>
      <c r="BW213" s="80"/>
      <c r="BX213" s="80"/>
      <c r="BY213" s="80"/>
      <c r="BZ213" s="80"/>
      <c r="CA213" s="80"/>
      <c r="CB213" s="80"/>
      <c r="CC213" s="80"/>
      <c r="CD213" s="80"/>
      <c r="CE213" s="80"/>
      <c r="CF213" s="80"/>
      <c r="CG213" s="80"/>
      <c r="CH213" s="80"/>
      <c r="CI213" s="80"/>
      <c r="CJ213" s="80"/>
      <c r="CK213" s="80"/>
      <c r="CL213" s="80"/>
      <c r="CM213" s="80"/>
      <c r="CN213" s="80"/>
      <c r="CO213" s="80"/>
      <c r="CP213" s="80"/>
      <c r="CQ213" s="80"/>
      <c r="CR213" s="80"/>
      <c r="CS213" s="80"/>
      <c r="CT213" s="80"/>
      <c r="CU213" s="80"/>
      <c r="CV213" s="80"/>
      <c r="CW213" s="80"/>
      <c r="CX213" s="80"/>
      <c r="CY213" s="80"/>
      <c r="CZ213" s="80"/>
      <c r="DA213" s="80"/>
      <c r="DB213" s="80"/>
      <c r="DC213" s="80"/>
      <c r="DD213" s="80"/>
      <c r="DE213" s="80"/>
      <c r="DF213" s="80"/>
      <c r="DG213" s="80"/>
      <c r="DH213" s="80"/>
      <c r="DI213" s="80"/>
      <c r="DJ213" s="80"/>
      <c r="DK213" s="80"/>
      <c r="DL213" s="80"/>
      <c r="DM213" s="80"/>
      <c r="DN213" s="80"/>
      <c r="DO213" s="80"/>
      <c r="DP213" s="80"/>
      <c r="DQ213" s="80"/>
      <c r="DR213" s="80"/>
      <c r="DS213" s="80"/>
      <c r="DT213" s="80"/>
      <c r="DU213" s="80"/>
      <c r="DV213" s="80"/>
      <c r="DW213" s="80"/>
      <c r="DX213" s="80"/>
      <c r="DY213" s="80"/>
      <c r="DZ213" s="80"/>
      <c r="EA213" s="80"/>
      <c r="EB213" s="80"/>
      <c r="EC213" s="80"/>
      <c r="ED213" s="80"/>
      <c r="EE213" s="80"/>
      <c r="EF213" s="80"/>
      <c r="EG213" s="80"/>
      <c r="EH213" s="80"/>
      <c r="EI213" s="80"/>
      <c r="EJ213" s="80"/>
      <c r="EK213" s="80"/>
      <c r="EL213" s="80"/>
      <c r="EM213" s="80"/>
      <c r="EN213" s="80"/>
      <c r="EO213" s="80"/>
      <c r="EP213" s="80"/>
      <c r="EQ213" s="80"/>
      <c r="ER213" s="80"/>
      <c r="ES213" s="80"/>
      <c r="ET213" s="80"/>
      <c r="EU213" s="80"/>
      <c r="EV213" s="80"/>
      <c r="EW213" s="80"/>
      <c r="EX213" s="80"/>
      <c r="EY213" s="80"/>
      <c r="EZ213" s="80"/>
      <c r="FA213" s="80"/>
      <c r="FB213" s="80"/>
      <c r="FC213" s="80"/>
      <c r="FD213" s="80"/>
      <c r="FE213" s="80"/>
      <c r="FF213" s="80"/>
      <c r="FG213" s="80"/>
      <c r="FH213" s="80"/>
      <c r="FI213" s="80"/>
      <c r="FJ213" s="80"/>
      <c r="FK213" s="80"/>
      <c r="FL213" s="80"/>
      <c r="FM213" s="80"/>
      <c r="FN213" s="80"/>
      <c r="FO213" s="80"/>
      <c r="FP213" s="80"/>
      <c r="FQ213" s="80"/>
      <c r="FR213" s="80"/>
      <c r="FS213" s="80"/>
      <c r="FT213" s="80"/>
      <c r="FU213" s="80"/>
      <c r="FV213" s="80"/>
      <c r="FW213" s="80"/>
      <c r="FX213" s="80"/>
      <c r="FY213" s="80"/>
      <c r="FZ213" s="80"/>
      <c r="GA213" s="80"/>
      <c r="GB213" s="80"/>
      <c r="GC213" s="80"/>
      <c r="GD213" s="80"/>
      <c r="GE213" s="80"/>
      <c r="GF213" s="80"/>
      <c r="GG213" s="80"/>
      <c r="GH213" s="80"/>
      <c r="GI213" s="80"/>
      <c r="GJ213" s="80"/>
      <c r="GK213" s="80"/>
      <c r="GL213" s="80"/>
      <c r="GM213" s="80"/>
      <c r="GN213" s="80"/>
      <c r="GO213" s="128"/>
      <c r="GP213" s="128"/>
      <c r="GQ213" s="128"/>
      <c r="GR213" s="128"/>
      <c r="GS213" s="128"/>
      <c r="GT213" s="128"/>
      <c r="GU213" s="128"/>
      <c r="GV213" s="80"/>
      <c r="GW213" s="86"/>
      <c r="GX213" s="86"/>
      <c r="GY213" s="128"/>
      <c r="GZ213" s="86"/>
      <c r="HA213" s="128"/>
      <c r="HB213" s="86"/>
      <c r="HC213" s="80"/>
      <c r="HD213" s="80"/>
      <c r="HE213" s="80"/>
      <c r="HF213" s="80"/>
      <c r="HG213" s="80"/>
      <c r="HH213" s="80"/>
      <c r="HI213" s="80"/>
      <c r="HJ213" s="80"/>
      <c r="HK213" s="80"/>
      <c r="HL213" s="80"/>
      <c r="HM213" s="80"/>
      <c r="HN213" s="80"/>
      <c r="HO213" s="80"/>
      <c r="HP213" s="80"/>
      <c r="HQ213" s="80"/>
      <c r="HR213" s="80"/>
      <c r="HS213" s="80"/>
      <c r="HT213" s="80"/>
      <c r="HU213" s="80"/>
      <c r="HV213" s="80"/>
      <c r="HW213" s="80"/>
      <c r="HX213" s="80"/>
      <c r="HY213" s="80"/>
      <c r="HZ213" s="81"/>
      <c r="IA213" s="81"/>
      <c r="IB213" s="81"/>
      <c r="IC213" s="81"/>
      <c r="ID213" s="81"/>
    </row>
    <row r="214" customFormat="false" ht="13.8" hidden="false" customHeight="true" outlineLevel="0" collapsed="false">
      <c r="A214" s="129" t="s">
        <v>235</v>
      </c>
      <c r="B214" s="130" t="s">
        <v>236</v>
      </c>
      <c r="C214" s="131" t="s">
        <v>237</v>
      </c>
      <c r="D214" s="131"/>
      <c r="E214" s="131"/>
      <c r="F214" s="131"/>
      <c r="G214" s="131"/>
      <c r="H214" s="132" t="s">
        <v>193</v>
      </c>
      <c r="I214" s="133" t="n">
        <v>0.369</v>
      </c>
      <c r="J214" s="134" t="n">
        <v>1</v>
      </c>
      <c r="K214" s="174" t="n">
        <v>0.369</v>
      </c>
      <c r="L214" s="136"/>
      <c r="M214" s="133"/>
      <c r="N214" s="137"/>
      <c r="O214" s="133"/>
      <c r="P214" s="138"/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  <c r="AC214" s="80"/>
      <c r="AD214" s="80"/>
      <c r="AE214" s="80"/>
      <c r="AF214" s="80"/>
      <c r="AG214" s="80"/>
      <c r="AH214" s="80"/>
      <c r="AI214" s="80"/>
      <c r="AJ214" s="80"/>
      <c r="AK214" s="80"/>
      <c r="AL214" s="80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  <c r="AY214" s="80"/>
      <c r="AZ214" s="80"/>
      <c r="BA214" s="80"/>
      <c r="BB214" s="80"/>
      <c r="BC214" s="80"/>
      <c r="BD214" s="80"/>
      <c r="BE214" s="80"/>
      <c r="BF214" s="80"/>
      <c r="BG214" s="80"/>
      <c r="BH214" s="80"/>
      <c r="BI214" s="80"/>
      <c r="BJ214" s="80"/>
      <c r="BK214" s="80"/>
      <c r="BL214" s="80"/>
      <c r="BM214" s="80"/>
      <c r="BN214" s="80"/>
      <c r="BO214" s="80"/>
      <c r="BP214" s="80"/>
      <c r="BQ214" s="80"/>
      <c r="BR214" s="80"/>
      <c r="BS214" s="80"/>
      <c r="BT214" s="80"/>
      <c r="BU214" s="80"/>
      <c r="BV214" s="80"/>
      <c r="BW214" s="80"/>
      <c r="BX214" s="80"/>
      <c r="BY214" s="80"/>
      <c r="BZ214" s="80"/>
      <c r="CA214" s="80"/>
      <c r="CB214" s="80"/>
      <c r="CC214" s="80"/>
      <c r="CD214" s="80"/>
      <c r="CE214" s="80"/>
      <c r="CF214" s="80"/>
      <c r="CG214" s="80"/>
      <c r="CH214" s="80"/>
      <c r="CI214" s="80"/>
      <c r="CJ214" s="80"/>
      <c r="CK214" s="80"/>
      <c r="CL214" s="80"/>
      <c r="CM214" s="80"/>
      <c r="CN214" s="80"/>
      <c r="CO214" s="80"/>
      <c r="CP214" s="80"/>
      <c r="CQ214" s="80"/>
      <c r="CR214" s="80"/>
      <c r="CS214" s="80"/>
      <c r="CT214" s="80"/>
      <c r="CU214" s="80"/>
      <c r="CV214" s="80"/>
      <c r="CW214" s="80"/>
      <c r="CX214" s="80"/>
      <c r="CY214" s="80"/>
      <c r="CZ214" s="80"/>
      <c r="DA214" s="80"/>
      <c r="DB214" s="80"/>
      <c r="DC214" s="80"/>
      <c r="DD214" s="80"/>
      <c r="DE214" s="80"/>
      <c r="DF214" s="80"/>
      <c r="DG214" s="80"/>
      <c r="DH214" s="80"/>
      <c r="DI214" s="80"/>
      <c r="DJ214" s="80"/>
      <c r="DK214" s="80"/>
      <c r="DL214" s="80"/>
      <c r="DM214" s="80"/>
      <c r="DN214" s="80"/>
      <c r="DO214" s="80"/>
      <c r="DP214" s="80"/>
      <c r="DQ214" s="80"/>
      <c r="DR214" s="80"/>
      <c r="DS214" s="80"/>
      <c r="DT214" s="80"/>
      <c r="DU214" s="80"/>
      <c r="DV214" s="80"/>
      <c r="DW214" s="80"/>
      <c r="DX214" s="80"/>
      <c r="DY214" s="80"/>
      <c r="DZ214" s="80"/>
      <c r="EA214" s="80"/>
      <c r="EB214" s="80"/>
      <c r="EC214" s="80"/>
      <c r="ED214" s="80"/>
      <c r="EE214" s="80"/>
      <c r="EF214" s="80"/>
      <c r="EG214" s="80"/>
      <c r="EH214" s="80"/>
      <c r="EI214" s="80"/>
      <c r="EJ214" s="80"/>
      <c r="EK214" s="80"/>
      <c r="EL214" s="80"/>
      <c r="EM214" s="80"/>
      <c r="EN214" s="80"/>
      <c r="EO214" s="80"/>
      <c r="EP214" s="80"/>
      <c r="EQ214" s="80"/>
      <c r="ER214" s="80"/>
      <c r="ES214" s="80"/>
      <c r="ET214" s="80"/>
      <c r="EU214" s="80"/>
      <c r="EV214" s="80"/>
      <c r="EW214" s="80"/>
      <c r="EX214" s="80"/>
      <c r="EY214" s="80"/>
      <c r="EZ214" s="80"/>
      <c r="FA214" s="80"/>
      <c r="FB214" s="80"/>
      <c r="FC214" s="80"/>
      <c r="FD214" s="80"/>
      <c r="FE214" s="80"/>
      <c r="FF214" s="80"/>
      <c r="FG214" s="80"/>
      <c r="FH214" s="80"/>
      <c r="FI214" s="80"/>
      <c r="FJ214" s="80"/>
      <c r="FK214" s="80"/>
      <c r="FL214" s="80"/>
      <c r="FM214" s="80"/>
      <c r="FN214" s="80"/>
      <c r="FO214" s="80"/>
      <c r="FP214" s="80"/>
      <c r="FQ214" s="80"/>
      <c r="FR214" s="80"/>
      <c r="FS214" s="80"/>
      <c r="FT214" s="80"/>
      <c r="FU214" s="80"/>
      <c r="FV214" s="80"/>
      <c r="FW214" s="80"/>
      <c r="FX214" s="80"/>
      <c r="FY214" s="80"/>
      <c r="FZ214" s="80"/>
      <c r="GA214" s="80"/>
      <c r="GB214" s="80"/>
      <c r="GC214" s="80"/>
      <c r="GD214" s="80"/>
      <c r="GE214" s="80"/>
      <c r="GF214" s="80"/>
      <c r="GG214" s="80"/>
      <c r="GH214" s="80"/>
      <c r="GI214" s="80"/>
      <c r="GJ214" s="80"/>
      <c r="GK214" s="80"/>
      <c r="GL214" s="80"/>
      <c r="GM214" s="80"/>
      <c r="GN214" s="80"/>
      <c r="GO214" s="128"/>
      <c r="GP214" s="128"/>
      <c r="GQ214" s="128" t="s">
        <v>237</v>
      </c>
      <c r="GR214" s="128"/>
      <c r="GS214" s="128"/>
      <c r="GT214" s="128"/>
      <c r="GU214" s="128"/>
      <c r="GV214" s="80"/>
      <c r="GW214" s="86"/>
      <c r="GX214" s="86"/>
      <c r="GY214" s="128"/>
      <c r="GZ214" s="86"/>
      <c r="HA214" s="128"/>
      <c r="HB214" s="86"/>
      <c r="HC214" s="80"/>
      <c r="HD214" s="80"/>
      <c r="HE214" s="80"/>
      <c r="HF214" s="80"/>
      <c r="HG214" s="80"/>
      <c r="HH214" s="80"/>
      <c r="HI214" s="80"/>
      <c r="HJ214" s="80"/>
      <c r="HK214" s="80"/>
      <c r="HL214" s="80"/>
      <c r="HM214" s="80"/>
      <c r="HN214" s="80"/>
      <c r="HO214" s="80"/>
      <c r="HP214" s="80"/>
      <c r="HQ214" s="80"/>
      <c r="HR214" s="80"/>
      <c r="HS214" s="80"/>
      <c r="HT214" s="80"/>
      <c r="HU214" s="80"/>
      <c r="HV214" s="80"/>
      <c r="HW214" s="80"/>
      <c r="HX214" s="80"/>
      <c r="HY214" s="80"/>
      <c r="HZ214" s="81"/>
      <c r="IA214" s="81"/>
      <c r="IB214" s="81"/>
      <c r="IC214" s="81"/>
      <c r="ID214" s="81"/>
    </row>
    <row r="215" customFormat="false" ht="28.75" hidden="false" customHeight="true" outlineLevel="0" collapsed="false">
      <c r="A215" s="139"/>
      <c r="B215" s="140" t="s">
        <v>90</v>
      </c>
      <c r="C215" s="141" t="s">
        <v>91</v>
      </c>
      <c r="D215" s="141"/>
      <c r="E215" s="141"/>
      <c r="F215" s="141"/>
      <c r="G215" s="141"/>
      <c r="H215" s="141"/>
      <c r="I215" s="141"/>
      <c r="J215" s="141"/>
      <c r="K215" s="141"/>
      <c r="L215" s="141"/>
      <c r="M215" s="141"/>
      <c r="N215" s="141"/>
      <c r="O215" s="141"/>
      <c r="P215" s="141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  <c r="AC215" s="80"/>
      <c r="AD215" s="80"/>
      <c r="AE215" s="80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  <c r="AY215" s="80"/>
      <c r="AZ215" s="80"/>
      <c r="BA215" s="80"/>
      <c r="BB215" s="80"/>
      <c r="BC215" s="80"/>
      <c r="BD215" s="80"/>
      <c r="BE215" s="80"/>
      <c r="BF215" s="80"/>
      <c r="BG215" s="80"/>
      <c r="BH215" s="80"/>
      <c r="BI215" s="80"/>
      <c r="BJ215" s="80"/>
      <c r="BK215" s="80"/>
      <c r="BL215" s="80"/>
      <c r="BM215" s="80"/>
      <c r="BN215" s="80"/>
      <c r="BO215" s="80"/>
      <c r="BP215" s="80"/>
      <c r="BQ215" s="80"/>
      <c r="BR215" s="80"/>
      <c r="BS215" s="80"/>
      <c r="BT215" s="80"/>
      <c r="BU215" s="80"/>
      <c r="BV215" s="80"/>
      <c r="BW215" s="80"/>
      <c r="BX215" s="80"/>
      <c r="BY215" s="80"/>
      <c r="BZ215" s="80"/>
      <c r="CA215" s="80"/>
      <c r="CB215" s="80"/>
      <c r="CC215" s="80"/>
      <c r="CD215" s="80"/>
      <c r="CE215" s="80"/>
      <c r="CF215" s="80"/>
      <c r="CG215" s="80"/>
      <c r="CH215" s="80"/>
      <c r="CI215" s="80"/>
      <c r="CJ215" s="80"/>
      <c r="CK215" s="80"/>
      <c r="CL215" s="80"/>
      <c r="CM215" s="80"/>
      <c r="CN215" s="80"/>
      <c r="CO215" s="80"/>
      <c r="CP215" s="80"/>
      <c r="CQ215" s="80"/>
      <c r="CR215" s="80"/>
      <c r="CS215" s="80"/>
      <c r="CT215" s="80"/>
      <c r="CU215" s="80"/>
      <c r="CV215" s="80"/>
      <c r="CW215" s="80"/>
      <c r="CX215" s="80"/>
      <c r="CY215" s="80"/>
      <c r="CZ215" s="80"/>
      <c r="DA215" s="80"/>
      <c r="DB215" s="80"/>
      <c r="DC215" s="80"/>
      <c r="DD215" s="80"/>
      <c r="DE215" s="80"/>
      <c r="DF215" s="80"/>
      <c r="DG215" s="80"/>
      <c r="DH215" s="80"/>
      <c r="DI215" s="80"/>
      <c r="DJ215" s="80"/>
      <c r="DK215" s="80"/>
      <c r="DL215" s="80"/>
      <c r="DM215" s="80"/>
      <c r="DN215" s="80"/>
      <c r="DO215" s="80"/>
      <c r="DP215" s="80"/>
      <c r="DQ215" s="80"/>
      <c r="DR215" s="80"/>
      <c r="DS215" s="80"/>
      <c r="DT215" s="80"/>
      <c r="DU215" s="80"/>
      <c r="DV215" s="80"/>
      <c r="DW215" s="80"/>
      <c r="DX215" s="80"/>
      <c r="DY215" s="80"/>
      <c r="DZ215" s="80"/>
      <c r="EA215" s="80"/>
      <c r="EB215" s="80"/>
      <c r="EC215" s="80"/>
      <c r="ED215" s="80"/>
      <c r="EE215" s="80"/>
      <c r="EF215" s="80"/>
      <c r="EG215" s="80"/>
      <c r="EH215" s="80"/>
      <c r="EI215" s="80"/>
      <c r="EJ215" s="80"/>
      <c r="EK215" s="80"/>
      <c r="EL215" s="80"/>
      <c r="EM215" s="80"/>
      <c r="EN215" s="80"/>
      <c r="EO215" s="80"/>
      <c r="EP215" s="80"/>
      <c r="EQ215" s="80"/>
      <c r="ER215" s="80"/>
      <c r="ES215" s="80"/>
      <c r="ET215" s="80"/>
      <c r="EU215" s="80"/>
      <c r="EV215" s="80"/>
      <c r="EW215" s="80"/>
      <c r="EX215" s="80"/>
      <c r="EY215" s="80"/>
      <c r="EZ215" s="80"/>
      <c r="FA215" s="80"/>
      <c r="FB215" s="80"/>
      <c r="FC215" s="80"/>
      <c r="FD215" s="80"/>
      <c r="FE215" s="80"/>
      <c r="FF215" s="80"/>
      <c r="FG215" s="80"/>
      <c r="FH215" s="80"/>
      <c r="FI215" s="80"/>
      <c r="FJ215" s="80"/>
      <c r="FK215" s="80"/>
      <c r="FL215" s="80"/>
      <c r="FM215" s="80"/>
      <c r="FN215" s="80"/>
      <c r="FO215" s="80"/>
      <c r="FP215" s="80"/>
      <c r="FQ215" s="80"/>
      <c r="FR215" s="80"/>
      <c r="FS215" s="80"/>
      <c r="FT215" s="80"/>
      <c r="FU215" s="80"/>
      <c r="FV215" s="80"/>
      <c r="FW215" s="80"/>
      <c r="FX215" s="80"/>
      <c r="FY215" s="80"/>
      <c r="FZ215" s="80"/>
      <c r="GA215" s="80"/>
      <c r="GB215" s="80"/>
      <c r="GC215" s="80"/>
      <c r="GD215" s="80"/>
      <c r="GE215" s="80"/>
      <c r="GF215" s="80"/>
      <c r="GG215" s="80"/>
      <c r="GH215" s="80"/>
      <c r="GI215" s="80"/>
      <c r="GJ215" s="80"/>
      <c r="GK215" s="80"/>
      <c r="GL215" s="80"/>
      <c r="GM215" s="80"/>
      <c r="GN215" s="80"/>
      <c r="GO215" s="128"/>
      <c r="GP215" s="128"/>
      <c r="GQ215" s="128"/>
      <c r="GR215" s="128"/>
      <c r="GS215" s="128"/>
      <c r="GT215" s="128"/>
      <c r="GU215" s="128"/>
      <c r="GV215" s="142" t="s">
        <v>91</v>
      </c>
      <c r="GW215" s="86"/>
      <c r="GX215" s="86"/>
      <c r="GY215" s="128"/>
      <c r="GZ215" s="86"/>
      <c r="HA215" s="128"/>
      <c r="HB215" s="86"/>
      <c r="HC215" s="80"/>
      <c r="HD215" s="80"/>
      <c r="HE215" s="80"/>
      <c r="HF215" s="80"/>
      <c r="HG215" s="80"/>
      <c r="HH215" s="80"/>
      <c r="HI215" s="80"/>
      <c r="HJ215" s="80"/>
      <c r="HK215" s="80"/>
      <c r="HL215" s="80"/>
      <c r="HM215" s="80"/>
      <c r="HN215" s="80"/>
      <c r="HO215" s="80"/>
      <c r="HP215" s="80"/>
      <c r="HQ215" s="80"/>
      <c r="HR215" s="80"/>
      <c r="HS215" s="80"/>
      <c r="HT215" s="80"/>
      <c r="HU215" s="80"/>
      <c r="HV215" s="80"/>
      <c r="HW215" s="80"/>
      <c r="HX215" s="80"/>
      <c r="HY215" s="80"/>
      <c r="HZ215" s="81"/>
      <c r="IA215" s="81"/>
      <c r="IB215" s="81"/>
      <c r="IC215" s="81"/>
      <c r="ID215" s="81"/>
    </row>
    <row r="216" customFormat="false" ht="13.8" hidden="false" customHeight="true" outlineLevel="0" collapsed="false">
      <c r="A216" s="143"/>
      <c r="B216" s="144" t="s">
        <v>86</v>
      </c>
      <c r="C216" s="83" t="s">
        <v>92</v>
      </c>
      <c r="D216" s="83"/>
      <c r="E216" s="83"/>
      <c r="F216" s="83"/>
      <c r="G216" s="83"/>
      <c r="H216" s="145" t="s">
        <v>93</v>
      </c>
      <c r="I216" s="146"/>
      <c r="J216" s="146"/>
      <c r="K216" s="158" t="n">
        <v>30.1104</v>
      </c>
      <c r="L216" s="148"/>
      <c r="M216" s="146"/>
      <c r="N216" s="148"/>
      <c r="O216" s="146"/>
      <c r="P216" s="149" t="n">
        <v>22144.99</v>
      </c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  <c r="AY216" s="80"/>
      <c r="AZ216" s="80"/>
      <c r="BA216" s="80"/>
      <c r="BB216" s="80"/>
      <c r="BC216" s="80"/>
      <c r="BD216" s="80"/>
      <c r="BE216" s="80"/>
      <c r="BF216" s="80"/>
      <c r="BG216" s="80"/>
      <c r="BH216" s="80"/>
      <c r="BI216" s="80"/>
      <c r="BJ216" s="80"/>
      <c r="BK216" s="80"/>
      <c r="BL216" s="80"/>
      <c r="BM216" s="80"/>
      <c r="BN216" s="80"/>
      <c r="BO216" s="80"/>
      <c r="BP216" s="80"/>
      <c r="BQ216" s="80"/>
      <c r="BR216" s="80"/>
      <c r="BS216" s="80"/>
      <c r="BT216" s="80"/>
      <c r="BU216" s="80"/>
      <c r="BV216" s="80"/>
      <c r="BW216" s="80"/>
      <c r="BX216" s="80"/>
      <c r="BY216" s="80"/>
      <c r="BZ216" s="80"/>
      <c r="CA216" s="80"/>
      <c r="CB216" s="80"/>
      <c r="CC216" s="80"/>
      <c r="CD216" s="80"/>
      <c r="CE216" s="80"/>
      <c r="CF216" s="80"/>
      <c r="CG216" s="80"/>
      <c r="CH216" s="80"/>
      <c r="CI216" s="80"/>
      <c r="CJ216" s="80"/>
      <c r="CK216" s="80"/>
      <c r="CL216" s="80"/>
      <c r="CM216" s="80"/>
      <c r="CN216" s="80"/>
      <c r="CO216" s="80"/>
      <c r="CP216" s="80"/>
      <c r="CQ216" s="80"/>
      <c r="CR216" s="80"/>
      <c r="CS216" s="80"/>
      <c r="CT216" s="80"/>
      <c r="CU216" s="80"/>
      <c r="CV216" s="80"/>
      <c r="CW216" s="80"/>
      <c r="CX216" s="80"/>
      <c r="CY216" s="80"/>
      <c r="CZ216" s="80"/>
      <c r="DA216" s="80"/>
      <c r="DB216" s="80"/>
      <c r="DC216" s="80"/>
      <c r="DD216" s="80"/>
      <c r="DE216" s="80"/>
      <c r="DF216" s="80"/>
      <c r="DG216" s="80"/>
      <c r="DH216" s="80"/>
      <c r="DI216" s="80"/>
      <c r="DJ216" s="80"/>
      <c r="DK216" s="80"/>
      <c r="DL216" s="80"/>
      <c r="DM216" s="80"/>
      <c r="DN216" s="80"/>
      <c r="DO216" s="80"/>
      <c r="DP216" s="80"/>
      <c r="DQ216" s="80"/>
      <c r="DR216" s="80"/>
      <c r="DS216" s="80"/>
      <c r="DT216" s="80"/>
      <c r="DU216" s="80"/>
      <c r="DV216" s="80"/>
      <c r="DW216" s="80"/>
      <c r="DX216" s="80"/>
      <c r="DY216" s="80"/>
      <c r="DZ216" s="80"/>
      <c r="EA216" s="80"/>
      <c r="EB216" s="80"/>
      <c r="EC216" s="80"/>
      <c r="ED216" s="80"/>
      <c r="EE216" s="80"/>
      <c r="EF216" s="80"/>
      <c r="EG216" s="80"/>
      <c r="EH216" s="80"/>
      <c r="EI216" s="80"/>
      <c r="EJ216" s="80"/>
      <c r="EK216" s="80"/>
      <c r="EL216" s="80"/>
      <c r="EM216" s="80"/>
      <c r="EN216" s="80"/>
      <c r="EO216" s="80"/>
      <c r="EP216" s="80"/>
      <c r="EQ216" s="80"/>
      <c r="ER216" s="80"/>
      <c r="ES216" s="80"/>
      <c r="ET216" s="80"/>
      <c r="EU216" s="80"/>
      <c r="EV216" s="80"/>
      <c r="EW216" s="80"/>
      <c r="EX216" s="80"/>
      <c r="EY216" s="80"/>
      <c r="EZ216" s="80"/>
      <c r="FA216" s="80"/>
      <c r="FB216" s="80"/>
      <c r="FC216" s="80"/>
      <c r="FD216" s="80"/>
      <c r="FE216" s="80"/>
      <c r="FF216" s="80"/>
      <c r="FG216" s="80"/>
      <c r="FH216" s="80"/>
      <c r="FI216" s="80"/>
      <c r="FJ216" s="80"/>
      <c r="FK216" s="80"/>
      <c r="FL216" s="80"/>
      <c r="FM216" s="80"/>
      <c r="FN216" s="80"/>
      <c r="FO216" s="80"/>
      <c r="FP216" s="80"/>
      <c r="FQ216" s="80"/>
      <c r="FR216" s="80"/>
      <c r="FS216" s="80"/>
      <c r="FT216" s="80"/>
      <c r="FU216" s="80"/>
      <c r="FV216" s="80"/>
      <c r="FW216" s="80"/>
      <c r="FX216" s="80"/>
      <c r="FY216" s="80"/>
      <c r="FZ216" s="80"/>
      <c r="GA216" s="80"/>
      <c r="GB216" s="80"/>
      <c r="GC216" s="80"/>
      <c r="GD216" s="80"/>
      <c r="GE216" s="80"/>
      <c r="GF216" s="80"/>
      <c r="GG216" s="80"/>
      <c r="GH216" s="80"/>
      <c r="GI216" s="80"/>
      <c r="GJ216" s="80"/>
      <c r="GK216" s="80"/>
      <c r="GL216" s="80"/>
      <c r="GM216" s="80"/>
      <c r="GN216" s="80"/>
      <c r="GO216" s="128"/>
      <c r="GP216" s="128"/>
      <c r="GQ216" s="128"/>
      <c r="GR216" s="128"/>
      <c r="GS216" s="128"/>
      <c r="GT216" s="128"/>
      <c r="GU216" s="128"/>
      <c r="GV216" s="80"/>
      <c r="GW216" s="86" t="s">
        <v>92</v>
      </c>
      <c r="GX216" s="86"/>
      <c r="GY216" s="128"/>
      <c r="GZ216" s="86"/>
      <c r="HA216" s="128"/>
      <c r="HB216" s="86"/>
      <c r="HC216" s="80"/>
      <c r="HD216" s="80"/>
      <c r="HE216" s="80"/>
      <c r="HF216" s="80"/>
      <c r="HG216" s="80"/>
      <c r="HH216" s="80"/>
      <c r="HI216" s="80"/>
      <c r="HJ216" s="80"/>
      <c r="HK216" s="80"/>
      <c r="HL216" s="80"/>
      <c r="HM216" s="80"/>
      <c r="HN216" s="80"/>
      <c r="HO216" s="80"/>
      <c r="HP216" s="80"/>
      <c r="HQ216" s="80"/>
      <c r="HR216" s="80"/>
      <c r="HS216" s="80"/>
      <c r="HT216" s="80"/>
      <c r="HU216" s="80"/>
      <c r="HV216" s="80"/>
      <c r="HW216" s="80"/>
      <c r="HX216" s="80"/>
      <c r="HY216" s="80"/>
      <c r="HZ216" s="81"/>
      <c r="IA216" s="81"/>
      <c r="IB216" s="81"/>
      <c r="IC216" s="81"/>
      <c r="ID216" s="81"/>
    </row>
    <row r="217" customFormat="false" ht="13.8" hidden="false" customHeight="true" outlineLevel="0" collapsed="false">
      <c r="A217" s="150"/>
      <c r="B217" s="144" t="s">
        <v>94</v>
      </c>
      <c r="C217" s="83" t="s">
        <v>95</v>
      </c>
      <c r="D217" s="83"/>
      <c r="E217" s="83"/>
      <c r="F217" s="83"/>
      <c r="G217" s="83"/>
      <c r="H217" s="145" t="s">
        <v>93</v>
      </c>
      <c r="I217" s="163" t="n">
        <v>68</v>
      </c>
      <c r="J217" s="152" t="n">
        <v>1.2</v>
      </c>
      <c r="K217" s="158" t="n">
        <v>30.1104</v>
      </c>
      <c r="L217" s="153"/>
      <c r="M217" s="154"/>
      <c r="N217" s="155" t="n">
        <v>735.46</v>
      </c>
      <c r="O217" s="146"/>
      <c r="P217" s="149" t="n">
        <v>22144.99</v>
      </c>
      <c r="Q217" s="156"/>
      <c r="R217" s="156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  <c r="AY217" s="80"/>
      <c r="AZ217" s="80"/>
      <c r="BA217" s="80"/>
      <c r="BB217" s="80"/>
      <c r="BC217" s="80"/>
      <c r="BD217" s="80"/>
      <c r="BE217" s="80"/>
      <c r="BF217" s="80"/>
      <c r="BG217" s="80"/>
      <c r="BH217" s="80"/>
      <c r="BI217" s="80"/>
      <c r="BJ217" s="80"/>
      <c r="BK217" s="80"/>
      <c r="BL217" s="80"/>
      <c r="BM217" s="80"/>
      <c r="BN217" s="80"/>
      <c r="BO217" s="80"/>
      <c r="BP217" s="80"/>
      <c r="BQ217" s="80"/>
      <c r="BR217" s="80"/>
      <c r="BS217" s="80"/>
      <c r="BT217" s="80"/>
      <c r="BU217" s="80"/>
      <c r="BV217" s="80"/>
      <c r="BW217" s="80"/>
      <c r="BX217" s="80"/>
      <c r="BY217" s="80"/>
      <c r="BZ217" s="80"/>
      <c r="CA217" s="80"/>
      <c r="CB217" s="80"/>
      <c r="CC217" s="80"/>
      <c r="CD217" s="80"/>
      <c r="CE217" s="80"/>
      <c r="CF217" s="80"/>
      <c r="CG217" s="80"/>
      <c r="CH217" s="80"/>
      <c r="CI217" s="80"/>
      <c r="CJ217" s="80"/>
      <c r="CK217" s="80"/>
      <c r="CL217" s="80"/>
      <c r="CM217" s="80"/>
      <c r="CN217" s="80"/>
      <c r="CO217" s="80"/>
      <c r="CP217" s="80"/>
      <c r="CQ217" s="80"/>
      <c r="CR217" s="80"/>
      <c r="CS217" s="80"/>
      <c r="CT217" s="80"/>
      <c r="CU217" s="80"/>
      <c r="CV217" s="80"/>
      <c r="CW217" s="80"/>
      <c r="CX217" s="80"/>
      <c r="CY217" s="80"/>
      <c r="CZ217" s="80"/>
      <c r="DA217" s="80"/>
      <c r="DB217" s="80"/>
      <c r="DC217" s="80"/>
      <c r="DD217" s="80"/>
      <c r="DE217" s="80"/>
      <c r="DF217" s="80"/>
      <c r="DG217" s="80"/>
      <c r="DH217" s="80"/>
      <c r="DI217" s="80"/>
      <c r="DJ217" s="80"/>
      <c r="DK217" s="80"/>
      <c r="DL217" s="80"/>
      <c r="DM217" s="80"/>
      <c r="DN217" s="80"/>
      <c r="DO217" s="80"/>
      <c r="DP217" s="80"/>
      <c r="DQ217" s="80"/>
      <c r="DR217" s="80"/>
      <c r="DS217" s="80"/>
      <c r="DT217" s="80"/>
      <c r="DU217" s="80"/>
      <c r="DV217" s="80"/>
      <c r="DW217" s="80"/>
      <c r="DX217" s="80"/>
      <c r="DY217" s="80"/>
      <c r="DZ217" s="80"/>
      <c r="EA217" s="80"/>
      <c r="EB217" s="80"/>
      <c r="EC217" s="80"/>
      <c r="ED217" s="80"/>
      <c r="EE217" s="80"/>
      <c r="EF217" s="80"/>
      <c r="EG217" s="80"/>
      <c r="EH217" s="80"/>
      <c r="EI217" s="80"/>
      <c r="EJ217" s="80"/>
      <c r="EK217" s="80"/>
      <c r="EL217" s="80"/>
      <c r="EM217" s="80"/>
      <c r="EN217" s="80"/>
      <c r="EO217" s="80"/>
      <c r="EP217" s="80"/>
      <c r="EQ217" s="80"/>
      <c r="ER217" s="80"/>
      <c r="ES217" s="80"/>
      <c r="ET217" s="80"/>
      <c r="EU217" s="80"/>
      <c r="EV217" s="80"/>
      <c r="EW217" s="80"/>
      <c r="EX217" s="80"/>
      <c r="EY217" s="80"/>
      <c r="EZ217" s="80"/>
      <c r="FA217" s="80"/>
      <c r="FB217" s="80"/>
      <c r="FC217" s="80"/>
      <c r="FD217" s="80"/>
      <c r="FE217" s="80"/>
      <c r="FF217" s="80"/>
      <c r="FG217" s="80"/>
      <c r="FH217" s="80"/>
      <c r="FI217" s="80"/>
      <c r="FJ217" s="80"/>
      <c r="FK217" s="80"/>
      <c r="FL217" s="80"/>
      <c r="FM217" s="80"/>
      <c r="FN217" s="80"/>
      <c r="FO217" s="80"/>
      <c r="FP217" s="80"/>
      <c r="FQ217" s="80"/>
      <c r="FR217" s="80"/>
      <c r="FS217" s="80"/>
      <c r="FT217" s="80"/>
      <c r="FU217" s="80"/>
      <c r="FV217" s="80"/>
      <c r="FW217" s="80"/>
      <c r="FX217" s="80"/>
      <c r="FY217" s="80"/>
      <c r="FZ217" s="80"/>
      <c r="GA217" s="80"/>
      <c r="GB217" s="80"/>
      <c r="GC217" s="80"/>
      <c r="GD217" s="80"/>
      <c r="GE217" s="80"/>
      <c r="GF217" s="80"/>
      <c r="GG217" s="80"/>
      <c r="GH217" s="80"/>
      <c r="GI217" s="80"/>
      <c r="GJ217" s="80"/>
      <c r="GK217" s="80"/>
      <c r="GL217" s="80"/>
      <c r="GM217" s="80"/>
      <c r="GN217" s="80"/>
      <c r="GO217" s="128"/>
      <c r="GP217" s="128"/>
      <c r="GQ217" s="128"/>
      <c r="GR217" s="128"/>
      <c r="GS217" s="128"/>
      <c r="GT217" s="128"/>
      <c r="GU217" s="128"/>
      <c r="GV217" s="80"/>
      <c r="GW217" s="86"/>
      <c r="GX217" s="86" t="s">
        <v>95</v>
      </c>
      <c r="GY217" s="128"/>
      <c r="GZ217" s="86"/>
      <c r="HA217" s="128"/>
      <c r="HB217" s="86"/>
      <c r="HC217" s="80"/>
      <c r="HD217" s="80"/>
      <c r="HE217" s="80"/>
      <c r="HF217" s="80"/>
      <c r="HG217" s="80"/>
      <c r="HH217" s="80"/>
      <c r="HI217" s="80"/>
      <c r="HJ217" s="80"/>
      <c r="HK217" s="80"/>
      <c r="HL217" s="80"/>
      <c r="HM217" s="80"/>
      <c r="HN217" s="80"/>
      <c r="HO217" s="80"/>
      <c r="HP217" s="80"/>
      <c r="HQ217" s="80"/>
      <c r="HR217" s="80"/>
      <c r="HS217" s="80"/>
      <c r="HT217" s="80"/>
      <c r="HU217" s="80"/>
      <c r="HV217" s="80"/>
      <c r="HW217" s="80"/>
      <c r="HX217" s="80"/>
      <c r="HY217" s="80"/>
      <c r="HZ217" s="81"/>
      <c r="IA217" s="81"/>
      <c r="IB217" s="81"/>
      <c r="IC217" s="81"/>
      <c r="ID217" s="81"/>
    </row>
    <row r="218" customFormat="false" ht="13.8" hidden="false" customHeight="true" outlineLevel="0" collapsed="false">
      <c r="A218" s="143"/>
      <c r="B218" s="144" t="s">
        <v>109</v>
      </c>
      <c r="C218" s="83" t="s">
        <v>123</v>
      </c>
      <c r="D218" s="83"/>
      <c r="E218" s="83"/>
      <c r="F218" s="83"/>
      <c r="G218" s="83"/>
      <c r="H218" s="145"/>
      <c r="I218" s="146"/>
      <c r="J218" s="146"/>
      <c r="K218" s="146"/>
      <c r="L218" s="148"/>
      <c r="M218" s="146"/>
      <c r="N218" s="148"/>
      <c r="O218" s="146"/>
      <c r="P218" s="157" t="n">
        <v>397.03</v>
      </c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  <c r="AY218" s="80"/>
      <c r="AZ218" s="80"/>
      <c r="BA218" s="80"/>
      <c r="BB218" s="80"/>
      <c r="BC218" s="80"/>
      <c r="BD218" s="80"/>
      <c r="BE218" s="80"/>
      <c r="BF218" s="80"/>
      <c r="BG218" s="80"/>
      <c r="BH218" s="80"/>
      <c r="BI218" s="80"/>
      <c r="BJ218" s="80"/>
      <c r="BK218" s="80"/>
      <c r="BL218" s="80"/>
      <c r="BM218" s="80"/>
      <c r="BN218" s="80"/>
      <c r="BO218" s="80"/>
      <c r="BP218" s="80"/>
      <c r="BQ218" s="80"/>
      <c r="BR218" s="80"/>
      <c r="BS218" s="80"/>
      <c r="BT218" s="80"/>
      <c r="BU218" s="80"/>
      <c r="BV218" s="80"/>
      <c r="BW218" s="80"/>
      <c r="BX218" s="80"/>
      <c r="BY218" s="80"/>
      <c r="BZ218" s="80"/>
      <c r="CA218" s="80"/>
      <c r="CB218" s="80"/>
      <c r="CC218" s="80"/>
      <c r="CD218" s="80"/>
      <c r="CE218" s="80"/>
      <c r="CF218" s="80"/>
      <c r="CG218" s="80"/>
      <c r="CH218" s="80"/>
      <c r="CI218" s="80"/>
      <c r="CJ218" s="80"/>
      <c r="CK218" s="80"/>
      <c r="CL218" s="80"/>
      <c r="CM218" s="80"/>
      <c r="CN218" s="80"/>
      <c r="CO218" s="80"/>
      <c r="CP218" s="80"/>
      <c r="CQ218" s="80"/>
      <c r="CR218" s="80"/>
      <c r="CS218" s="80"/>
      <c r="CT218" s="80"/>
      <c r="CU218" s="80"/>
      <c r="CV218" s="80"/>
      <c r="CW218" s="80"/>
      <c r="CX218" s="80"/>
      <c r="CY218" s="80"/>
      <c r="CZ218" s="80"/>
      <c r="DA218" s="80"/>
      <c r="DB218" s="80"/>
      <c r="DC218" s="80"/>
      <c r="DD218" s="80"/>
      <c r="DE218" s="80"/>
      <c r="DF218" s="80"/>
      <c r="DG218" s="80"/>
      <c r="DH218" s="80"/>
      <c r="DI218" s="80"/>
      <c r="DJ218" s="80"/>
      <c r="DK218" s="80"/>
      <c r="DL218" s="80"/>
      <c r="DM218" s="80"/>
      <c r="DN218" s="80"/>
      <c r="DO218" s="80"/>
      <c r="DP218" s="80"/>
      <c r="DQ218" s="80"/>
      <c r="DR218" s="80"/>
      <c r="DS218" s="80"/>
      <c r="DT218" s="80"/>
      <c r="DU218" s="80"/>
      <c r="DV218" s="80"/>
      <c r="DW218" s="80"/>
      <c r="DX218" s="80"/>
      <c r="DY218" s="80"/>
      <c r="DZ218" s="80"/>
      <c r="EA218" s="80"/>
      <c r="EB218" s="80"/>
      <c r="EC218" s="80"/>
      <c r="ED218" s="80"/>
      <c r="EE218" s="80"/>
      <c r="EF218" s="80"/>
      <c r="EG218" s="80"/>
      <c r="EH218" s="80"/>
      <c r="EI218" s="80"/>
      <c r="EJ218" s="80"/>
      <c r="EK218" s="80"/>
      <c r="EL218" s="80"/>
      <c r="EM218" s="80"/>
      <c r="EN218" s="80"/>
      <c r="EO218" s="80"/>
      <c r="EP218" s="80"/>
      <c r="EQ218" s="80"/>
      <c r="ER218" s="80"/>
      <c r="ES218" s="80"/>
      <c r="ET218" s="80"/>
      <c r="EU218" s="80"/>
      <c r="EV218" s="80"/>
      <c r="EW218" s="80"/>
      <c r="EX218" s="80"/>
      <c r="EY218" s="80"/>
      <c r="EZ218" s="80"/>
      <c r="FA218" s="80"/>
      <c r="FB218" s="80"/>
      <c r="FC218" s="80"/>
      <c r="FD218" s="80"/>
      <c r="FE218" s="80"/>
      <c r="FF218" s="80"/>
      <c r="FG218" s="80"/>
      <c r="FH218" s="80"/>
      <c r="FI218" s="80"/>
      <c r="FJ218" s="80"/>
      <c r="FK218" s="80"/>
      <c r="FL218" s="80"/>
      <c r="FM218" s="80"/>
      <c r="FN218" s="80"/>
      <c r="FO218" s="80"/>
      <c r="FP218" s="80"/>
      <c r="FQ218" s="80"/>
      <c r="FR218" s="80"/>
      <c r="FS218" s="80"/>
      <c r="FT218" s="80"/>
      <c r="FU218" s="80"/>
      <c r="FV218" s="80"/>
      <c r="FW218" s="80"/>
      <c r="FX218" s="80"/>
      <c r="FY218" s="80"/>
      <c r="FZ218" s="80"/>
      <c r="GA218" s="80"/>
      <c r="GB218" s="80"/>
      <c r="GC218" s="80"/>
      <c r="GD218" s="80"/>
      <c r="GE218" s="80"/>
      <c r="GF218" s="80"/>
      <c r="GG218" s="80"/>
      <c r="GH218" s="80"/>
      <c r="GI218" s="80"/>
      <c r="GJ218" s="80"/>
      <c r="GK218" s="80"/>
      <c r="GL218" s="80"/>
      <c r="GM218" s="80"/>
      <c r="GN218" s="80"/>
      <c r="GO218" s="128"/>
      <c r="GP218" s="128"/>
      <c r="GQ218" s="128"/>
      <c r="GR218" s="128"/>
      <c r="GS218" s="128"/>
      <c r="GT218" s="128"/>
      <c r="GU218" s="128"/>
      <c r="GV218" s="80"/>
      <c r="GW218" s="86" t="s">
        <v>123</v>
      </c>
      <c r="GX218" s="86"/>
      <c r="GY218" s="128"/>
      <c r="GZ218" s="86"/>
      <c r="HA218" s="128"/>
      <c r="HB218" s="86"/>
      <c r="HC218" s="80"/>
      <c r="HD218" s="80"/>
      <c r="HE218" s="80"/>
      <c r="HF218" s="80"/>
      <c r="HG218" s="80"/>
      <c r="HH218" s="80"/>
      <c r="HI218" s="80"/>
      <c r="HJ218" s="80"/>
      <c r="HK218" s="80"/>
      <c r="HL218" s="80"/>
      <c r="HM218" s="80"/>
      <c r="HN218" s="80"/>
      <c r="HO218" s="80"/>
      <c r="HP218" s="80"/>
      <c r="HQ218" s="80"/>
      <c r="HR218" s="80"/>
      <c r="HS218" s="80"/>
      <c r="HT218" s="80"/>
      <c r="HU218" s="80"/>
      <c r="HV218" s="80"/>
      <c r="HW218" s="80"/>
      <c r="HX218" s="80"/>
      <c r="HY218" s="80"/>
      <c r="HZ218" s="81"/>
      <c r="IA218" s="81"/>
      <c r="IB218" s="81"/>
      <c r="IC218" s="81"/>
      <c r="ID218" s="81"/>
    </row>
    <row r="219" customFormat="false" ht="13.8" hidden="false" customHeight="true" outlineLevel="0" collapsed="false">
      <c r="A219" s="143"/>
      <c r="B219" s="144"/>
      <c r="C219" s="83" t="s">
        <v>124</v>
      </c>
      <c r="D219" s="83"/>
      <c r="E219" s="83"/>
      <c r="F219" s="83"/>
      <c r="G219" s="83"/>
      <c r="H219" s="145" t="s">
        <v>93</v>
      </c>
      <c r="I219" s="146"/>
      <c r="J219" s="146"/>
      <c r="K219" s="147" t="n">
        <v>0.46494</v>
      </c>
      <c r="L219" s="148"/>
      <c r="M219" s="146"/>
      <c r="N219" s="148"/>
      <c r="O219" s="146"/>
      <c r="P219" s="157" t="n">
        <v>385.04</v>
      </c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0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0"/>
      <c r="BE219" s="80"/>
      <c r="BF219" s="80"/>
      <c r="BG219" s="80"/>
      <c r="BH219" s="80"/>
      <c r="BI219" s="80"/>
      <c r="BJ219" s="80"/>
      <c r="BK219" s="80"/>
      <c r="BL219" s="80"/>
      <c r="BM219" s="80"/>
      <c r="BN219" s="80"/>
      <c r="BO219" s="80"/>
      <c r="BP219" s="80"/>
      <c r="BQ219" s="80"/>
      <c r="BR219" s="80"/>
      <c r="BS219" s="80"/>
      <c r="BT219" s="80"/>
      <c r="BU219" s="80"/>
      <c r="BV219" s="80"/>
      <c r="BW219" s="80"/>
      <c r="BX219" s="80"/>
      <c r="BY219" s="80"/>
      <c r="BZ219" s="80"/>
      <c r="CA219" s="80"/>
      <c r="CB219" s="80"/>
      <c r="CC219" s="80"/>
      <c r="CD219" s="80"/>
      <c r="CE219" s="80"/>
      <c r="CF219" s="80"/>
      <c r="CG219" s="80"/>
      <c r="CH219" s="80"/>
      <c r="CI219" s="80"/>
      <c r="CJ219" s="80"/>
      <c r="CK219" s="80"/>
      <c r="CL219" s="80"/>
      <c r="CM219" s="80"/>
      <c r="CN219" s="80"/>
      <c r="CO219" s="80"/>
      <c r="CP219" s="80"/>
      <c r="CQ219" s="80"/>
      <c r="CR219" s="80"/>
      <c r="CS219" s="80"/>
      <c r="CT219" s="80"/>
      <c r="CU219" s="80"/>
      <c r="CV219" s="80"/>
      <c r="CW219" s="80"/>
      <c r="CX219" s="80"/>
      <c r="CY219" s="80"/>
      <c r="CZ219" s="80"/>
      <c r="DA219" s="80"/>
      <c r="DB219" s="80"/>
      <c r="DC219" s="80"/>
      <c r="DD219" s="80"/>
      <c r="DE219" s="80"/>
      <c r="DF219" s="80"/>
      <c r="DG219" s="80"/>
      <c r="DH219" s="80"/>
      <c r="DI219" s="80"/>
      <c r="DJ219" s="80"/>
      <c r="DK219" s="80"/>
      <c r="DL219" s="80"/>
      <c r="DM219" s="80"/>
      <c r="DN219" s="80"/>
      <c r="DO219" s="80"/>
      <c r="DP219" s="80"/>
      <c r="DQ219" s="80"/>
      <c r="DR219" s="80"/>
      <c r="DS219" s="80"/>
      <c r="DT219" s="80"/>
      <c r="DU219" s="80"/>
      <c r="DV219" s="80"/>
      <c r="DW219" s="80"/>
      <c r="DX219" s="80"/>
      <c r="DY219" s="80"/>
      <c r="DZ219" s="80"/>
      <c r="EA219" s="80"/>
      <c r="EB219" s="80"/>
      <c r="EC219" s="80"/>
      <c r="ED219" s="80"/>
      <c r="EE219" s="80"/>
      <c r="EF219" s="80"/>
      <c r="EG219" s="80"/>
      <c r="EH219" s="80"/>
      <c r="EI219" s="80"/>
      <c r="EJ219" s="80"/>
      <c r="EK219" s="80"/>
      <c r="EL219" s="80"/>
      <c r="EM219" s="80"/>
      <c r="EN219" s="80"/>
      <c r="EO219" s="80"/>
      <c r="EP219" s="80"/>
      <c r="EQ219" s="80"/>
      <c r="ER219" s="80"/>
      <c r="ES219" s="80"/>
      <c r="ET219" s="80"/>
      <c r="EU219" s="80"/>
      <c r="EV219" s="80"/>
      <c r="EW219" s="80"/>
      <c r="EX219" s="80"/>
      <c r="EY219" s="80"/>
      <c r="EZ219" s="80"/>
      <c r="FA219" s="80"/>
      <c r="FB219" s="80"/>
      <c r="FC219" s="80"/>
      <c r="FD219" s="80"/>
      <c r="FE219" s="80"/>
      <c r="FF219" s="80"/>
      <c r="FG219" s="80"/>
      <c r="FH219" s="80"/>
      <c r="FI219" s="80"/>
      <c r="FJ219" s="80"/>
      <c r="FK219" s="80"/>
      <c r="FL219" s="80"/>
      <c r="FM219" s="80"/>
      <c r="FN219" s="80"/>
      <c r="FO219" s="80"/>
      <c r="FP219" s="80"/>
      <c r="FQ219" s="80"/>
      <c r="FR219" s="80"/>
      <c r="FS219" s="80"/>
      <c r="FT219" s="80"/>
      <c r="FU219" s="80"/>
      <c r="FV219" s="80"/>
      <c r="FW219" s="80"/>
      <c r="FX219" s="80"/>
      <c r="FY219" s="80"/>
      <c r="FZ219" s="80"/>
      <c r="GA219" s="80"/>
      <c r="GB219" s="80"/>
      <c r="GC219" s="80"/>
      <c r="GD219" s="80"/>
      <c r="GE219" s="80"/>
      <c r="GF219" s="80"/>
      <c r="GG219" s="80"/>
      <c r="GH219" s="80"/>
      <c r="GI219" s="80"/>
      <c r="GJ219" s="80"/>
      <c r="GK219" s="80"/>
      <c r="GL219" s="80"/>
      <c r="GM219" s="80"/>
      <c r="GN219" s="80"/>
      <c r="GO219" s="128"/>
      <c r="GP219" s="128"/>
      <c r="GQ219" s="128"/>
      <c r="GR219" s="128"/>
      <c r="GS219" s="128"/>
      <c r="GT219" s="128"/>
      <c r="GU219" s="128"/>
      <c r="GV219" s="80"/>
      <c r="GW219" s="86" t="s">
        <v>124</v>
      </c>
      <c r="GX219" s="86"/>
      <c r="GY219" s="128"/>
      <c r="GZ219" s="86"/>
      <c r="HA219" s="128"/>
      <c r="HB219" s="86"/>
      <c r="HC219" s="80"/>
      <c r="HD219" s="80"/>
      <c r="HE219" s="80"/>
      <c r="HF219" s="80"/>
      <c r="HG219" s="80"/>
      <c r="HH219" s="80"/>
      <c r="HI219" s="80"/>
      <c r="HJ219" s="80"/>
      <c r="HK219" s="80"/>
      <c r="HL219" s="80"/>
      <c r="HM219" s="80"/>
      <c r="HN219" s="80"/>
      <c r="HO219" s="80"/>
      <c r="HP219" s="80"/>
      <c r="HQ219" s="80"/>
      <c r="HR219" s="80"/>
      <c r="HS219" s="80"/>
      <c r="HT219" s="80"/>
      <c r="HU219" s="80"/>
      <c r="HV219" s="80"/>
      <c r="HW219" s="80"/>
      <c r="HX219" s="80"/>
      <c r="HY219" s="80"/>
      <c r="HZ219" s="81"/>
      <c r="IA219" s="81"/>
      <c r="IB219" s="81"/>
      <c r="IC219" s="81"/>
      <c r="ID219" s="81"/>
    </row>
    <row r="220" customFormat="false" ht="13.8" hidden="false" customHeight="true" outlineLevel="0" collapsed="false">
      <c r="A220" s="150"/>
      <c r="B220" s="144" t="s">
        <v>130</v>
      </c>
      <c r="C220" s="83" t="s">
        <v>131</v>
      </c>
      <c r="D220" s="83"/>
      <c r="E220" s="83"/>
      <c r="F220" s="83"/>
      <c r="G220" s="83"/>
      <c r="H220" s="145" t="s">
        <v>127</v>
      </c>
      <c r="I220" s="151" t="n">
        <v>1.05</v>
      </c>
      <c r="J220" s="152" t="n">
        <v>1.2</v>
      </c>
      <c r="K220" s="147" t="n">
        <v>0.46494</v>
      </c>
      <c r="L220" s="153"/>
      <c r="M220" s="154"/>
      <c r="N220" s="155" t="n">
        <v>853.93</v>
      </c>
      <c r="O220" s="146"/>
      <c r="P220" s="149" t="n">
        <v>397.03</v>
      </c>
      <c r="Q220" s="156"/>
      <c r="R220" s="156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  <c r="BG220" s="80"/>
      <c r="BH220" s="80"/>
      <c r="BI220" s="80"/>
      <c r="BJ220" s="80"/>
      <c r="BK220" s="80"/>
      <c r="BL220" s="80"/>
      <c r="BM220" s="80"/>
      <c r="BN220" s="80"/>
      <c r="BO220" s="80"/>
      <c r="BP220" s="80"/>
      <c r="BQ220" s="80"/>
      <c r="BR220" s="80"/>
      <c r="BS220" s="80"/>
      <c r="BT220" s="80"/>
      <c r="BU220" s="80"/>
      <c r="BV220" s="80"/>
      <c r="BW220" s="80"/>
      <c r="BX220" s="80"/>
      <c r="BY220" s="80"/>
      <c r="BZ220" s="80"/>
      <c r="CA220" s="80"/>
      <c r="CB220" s="80"/>
      <c r="CC220" s="80"/>
      <c r="CD220" s="80"/>
      <c r="CE220" s="80"/>
      <c r="CF220" s="80"/>
      <c r="CG220" s="80"/>
      <c r="CH220" s="80"/>
      <c r="CI220" s="80"/>
      <c r="CJ220" s="80"/>
      <c r="CK220" s="80"/>
      <c r="CL220" s="80"/>
      <c r="CM220" s="80"/>
      <c r="CN220" s="80"/>
      <c r="CO220" s="80"/>
      <c r="CP220" s="80"/>
      <c r="CQ220" s="80"/>
      <c r="CR220" s="80"/>
      <c r="CS220" s="80"/>
      <c r="CT220" s="80"/>
      <c r="CU220" s="80"/>
      <c r="CV220" s="80"/>
      <c r="CW220" s="80"/>
      <c r="CX220" s="80"/>
      <c r="CY220" s="80"/>
      <c r="CZ220" s="80"/>
      <c r="DA220" s="80"/>
      <c r="DB220" s="80"/>
      <c r="DC220" s="80"/>
      <c r="DD220" s="80"/>
      <c r="DE220" s="80"/>
      <c r="DF220" s="80"/>
      <c r="DG220" s="80"/>
      <c r="DH220" s="80"/>
      <c r="DI220" s="80"/>
      <c r="DJ220" s="80"/>
      <c r="DK220" s="80"/>
      <c r="DL220" s="80"/>
      <c r="DM220" s="80"/>
      <c r="DN220" s="80"/>
      <c r="DO220" s="80"/>
      <c r="DP220" s="80"/>
      <c r="DQ220" s="80"/>
      <c r="DR220" s="80"/>
      <c r="DS220" s="80"/>
      <c r="DT220" s="80"/>
      <c r="DU220" s="80"/>
      <c r="DV220" s="80"/>
      <c r="DW220" s="80"/>
      <c r="DX220" s="80"/>
      <c r="DY220" s="80"/>
      <c r="DZ220" s="80"/>
      <c r="EA220" s="80"/>
      <c r="EB220" s="80"/>
      <c r="EC220" s="80"/>
      <c r="ED220" s="80"/>
      <c r="EE220" s="80"/>
      <c r="EF220" s="80"/>
      <c r="EG220" s="80"/>
      <c r="EH220" s="80"/>
      <c r="EI220" s="80"/>
      <c r="EJ220" s="80"/>
      <c r="EK220" s="80"/>
      <c r="EL220" s="80"/>
      <c r="EM220" s="80"/>
      <c r="EN220" s="80"/>
      <c r="EO220" s="80"/>
      <c r="EP220" s="80"/>
      <c r="EQ220" s="80"/>
      <c r="ER220" s="80"/>
      <c r="ES220" s="80"/>
      <c r="ET220" s="80"/>
      <c r="EU220" s="80"/>
      <c r="EV220" s="80"/>
      <c r="EW220" s="80"/>
      <c r="EX220" s="80"/>
      <c r="EY220" s="80"/>
      <c r="EZ220" s="80"/>
      <c r="FA220" s="80"/>
      <c r="FB220" s="80"/>
      <c r="FC220" s="80"/>
      <c r="FD220" s="80"/>
      <c r="FE220" s="80"/>
      <c r="FF220" s="80"/>
      <c r="FG220" s="80"/>
      <c r="FH220" s="80"/>
      <c r="FI220" s="80"/>
      <c r="FJ220" s="80"/>
      <c r="FK220" s="80"/>
      <c r="FL220" s="80"/>
      <c r="FM220" s="80"/>
      <c r="FN220" s="80"/>
      <c r="FO220" s="80"/>
      <c r="FP220" s="80"/>
      <c r="FQ220" s="80"/>
      <c r="FR220" s="80"/>
      <c r="FS220" s="80"/>
      <c r="FT220" s="80"/>
      <c r="FU220" s="80"/>
      <c r="FV220" s="80"/>
      <c r="FW220" s="80"/>
      <c r="FX220" s="80"/>
      <c r="FY220" s="80"/>
      <c r="FZ220" s="80"/>
      <c r="GA220" s="80"/>
      <c r="GB220" s="80"/>
      <c r="GC220" s="80"/>
      <c r="GD220" s="80"/>
      <c r="GE220" s="80"/>
      <c r="GF220" s="80"/>
      <c r="GG220" s="80"/>
      <c r="GH220" s="80"/>
      <c r="GI220" s="80"/>
      <c r="GJ220" s="80"/>
      <c r="GK220" s="80"/>
      <c r="GL220" s="80"/>
      <c r="GM220" s="80"/>
      <c r="GN220" s="80"/>
      <c r="GO220" s="128"/>
      <c r="GP220" s="128"/>
      <c r="GQ220" s="128"/>
      <c r="GR220" s="128"/>
      <c r="GS220" s="128"/>
      <c r="GT220" s="128"/>
      <c r="GU220" s="128"/>
      <c r="GV220" s="80"/>
      <c r="GW220" s="86"/>
      <c r="GX220" s="86" t="s">
        <v>131</v>
      </c>
      <c r="GY220" s="128"/>
      <c r="GZ220" s="86"/>
      <c r="HA220" s="128"/>
      <c r="HB220" s="86"/>
      <c r="HC220" s="80"/>
      <c r="HD220" s="80"/>
      <c r="HE220" s="80"/>
      <c r="HF220" s="80"/>
      <c r="HG220" s="80"/>
      <c r="HH220" s="80"/>
      <c r="HI220" s="80"/>
      <c r="HJ220" s="80"/>
      <c r="HK220" s="80"/>
      <c r="HL220" s="80"/>
      <c r="HM220" s="80"/>
      <c r="HN220" s="80"/>
      <c r="HO220" s="80"/>
      <c r="HP220" s="80"/>
      <c r="HQ220" s="80"/>
      <c r="HR220" s="80"/>
      <c r="HS220" s="80"/>
      <c r="HT220" s="80"/>
      <c r="HU220" s="80"/>
      <c r="HV220" s="80"/>
      <c r="HW220" s="80"/>
      <c r="HX220" s="80"/>
      <c r="HY220" s="80"/>
      <c r="HZ220" s="81"/>
      <c r="IA220" s="81"/>
      <c r="IB220" s="81"/>
      <c r="IC220" s="81"/>
      <c r="ID220" s="81"/>
    </row>
    <row r="221" customFormat="false" ht="13.8" hidden="false" customHeight="true" outlineLevel="0" collapsed="false">
      <c r="A221" s="162"/>
      <c r="B221" s="144" t="s">
        <v>132</v>
      </c>
      <c r="C221" s="83" t="s">
        <v>133</v>
      </c>
      <c r="D221" s="83"/>
      <c r="E221" s="83"/>
      <c r="F221" s="83"/>
      <c r="G221" s="83"/>
      <c r="H221" s="145" t="s">
        <v>93</v>
      </c>
      <c r="I221" s="151" t="n">
        <v>1.05</v>
      </c>
      <c r="J221" s="152" t="n">
        <v>1.2</v>
      </c>
      <c r="K221" s="147" t="n">
        <v>0.46494</v>
      </c>
      <c r="L221" s="148"/>
      <c r="M221" s="146"/>
      <c r="N221" s="176" t="n">
        <v>828.16</v>
      </c>
      <c r="O221" s="146"/>
      <c r="P221" s="157" t="n">
        <v>385.04</v>
      </c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  <c r="AY221" s="80"/>
      <c r="AZ221" s="80"/>
      <c r="BA221" s="80"/>
      <c r="BB221" s="80"/>
      <c r="BC221" s="80"/>
      <c r="BD221" s="80"/>
      <c r="BE221" s="80"/>
      <c r="BF221" s="80"/>
      <c r="BG221" s="80"/>
      <c r="BH221" s="80"/>
      <c r="BI221" s="80"/>
      <c r="BJ221" s="80"/>
      <c r="BK221" s="80"/>
      <c r="BL221" s="80"/>
      <c r="BM221" s="80"/>
      <c r="BN221" s="80"/>
      <c r="BO221" s="80"/>
      <c r="BP221" s="80"/>
      <c r="BQ221" s="80"/>
      <c r="BR221" s="80"/>
      <c r="BS221" s="80"/>
      <c r="BT221" s="80"/>
      <c r="BU221" s="80"/>
      <c r="BV221" s="80"/>
      <c r="BW221" s="80"/>
      <c r="BX221" s="80"/>
      <c r="BY221" s="80"/>
      <c r="BZ221" s="80"/>
      <c r="CA221" s="80"/>
      <c r="CB221" s="80"/>
      <c r="CC221" s="80"/>
      <c r="CD221" s="80"/>
      <c r="CE221" s="80"/>
      <c r="CF221" s="80"/>
      <c r="CG221" s="80"/>
      <c r="CH221" s="80"/>
      <c r="CI221" s="80"/>
      <c r="CJ221" s="80"/>
      <c r="CK221" s="80"/>
      <c r="CL221" s="80"/>
      <c r="CM221" s="80"/>
      <c r="CN221" s="80"/>
      <c r="CO221" s="80"/>
      <c r="CP221" s="80"/>
      <c r="CQ221" s="80"/>
      <c r="CR221" s="80"/>
      <c r="CS221" s="80"/>
      <c r="CT221" s="80"/>
      <c r="CU221" s="80"/>
      <c r="CV221" s="80"/>
      <c r="CW221" s="80"/>
      <c r="CX221" s="80"/>
      <c r="CY221" s="80"/>
      <c r="CZ221" s="80"/>
      <c r="DA221" s="80"/>
      <c r="DB221" s="80"/>
      <c r="DC221" s="80"/>
      <c r="DD221" s="80"/>
      <c r="DE221" s="80"/>
      <c r="DF221" s="80"/>
      <c r="DG221" s="80"/>
      <c r="DH221" s="80"/>
      <c r="DI221" s="80"/>
      <c r="DJ221" s="80"/>
      <c r="DK221" s="80"/>
      <c r="DL221" s="80"/>
      <c r="DM221" s="80"/>
      <c r="DN221" s="80"/>
      <c r="DO221" s="80"/>
      <c r="DP221" s="80"/>
      <c r="DQ221" s="80"/>
      <c r="DR221" s="80"/>
      <c r="DS221" s="80"/>
      <c r="DT221" s="80"/>
      <c r="DU221" s="80"/>
      <c r="DV221" s="80"/>
      <c r="DW221" s="80"/>
      <c r="DX221" s="80"/>
      <c r="DY221" s="80"/>
      <c r="DZ221" s="80"/>
      <c r="EA221" s="80"/>
      <c r="EB221" s="80"/>
      <c r="EC221" s="80"/>
      <c r="ED221" s="80"/>
      <c r="EE221" s="80"/>
      <c r="EF221" s="80"/>
      <c r="EG221" s="80"/>
      <c r="EH221" s="80"/>
      <c r="EI221" s="80"/>
      <c r="EJ221" s="80"/>
      <c r="EK221" s="80"/>
      <c r="EL221" s="80"/>
      <c r="EM221" s="80"/>
      <c r="EN221" s="80"/>
      <c r="EO221" s="80"/>
      <c r="EP221" s="80"/>
      <c r="EQ221" s="80"/>
      <c r="ER221" s="80"/>
      <c r="ES221" s="80"/>
      <c r="ET221" s="80"/>
      <c r="EU221" s="80"/>
      <c r="EV221" s="80"/>
      <c r="EW221" s="80"/>
      <c r="EX221" s="80"/>
      <c r="EY221" s="80"/>
      <c r="EZ221" s="80"/>
      <c r="FA221" s="80"/>
      <c r="FB221" s="80"/>
      <c r="FC221" s="80"/>
      <c r="FD221" s="80"/>
      <c r="FE221" s="80"/>
      <c r="FF221" s="80"/>
      <c r="FG221" s="80"/>
      <c r="FH221" s="80"/>
      <c r="FI221" s="80"/>
      <c r="FJ221" s="80"/>
      <c r="FK221" s="80"/>
      <c r="FL221" s="80"/>
      <c r="FM221" s="80"/>
      <c r="FN221" s="80"/>
      <c r="FO221" s="80"/>
      <c r="FP221" s="80"/>
      <c r="FQ221" s="80"/>
      <c r="FR221" s="80"/>
      <c r="FS221" s="80"/>
      <c r="FT221" s="80"/>
      <c r="FU221" s="80"/>
      <c r="FV221" s="80"/>
      <c r="FW221" s="80"/>
      <c r="FX221" s="80"/>
      <c r="FY221" s="80"/>
      <c r="FZ221" s="80"/>
      <c r="GA221" s="80"/>
      <c r="GB221" s="80"/>
      <c r="GC221" s="80"/>
      <c r="GD221" s="80"/>
      <c r="GE221" s="80"/>
      <c r="GF221" s="80"/>
      <c r="GG221" s="80"/>
      <c r="GH221" s="80"/>
      <c r="GI221" s="80"/>
      <c r="GJ221" s="80"/>
      <c r="GK221" s="80"/>
      <c r="GL221" s="80"/>
      <c r="GM221" s="80"/>
      <c r="GN221" s="80"/>
      <c r="GO221" s="128"/>
      <c r="GP221" s="128"/>
      <c r="GQ221" s="128"/>
      <c r="GR221" s="128"/>
      <c r="GS221" s="128"/>
      <c r="GT221" s="128"/>
      <c r="GU221" s="128"/>
      <c r="GV221" s="80"/>
      <c r="GW221" s="86"/>
      <c r="GX221" s="86"/>
      <c r="GY221" s="128"/>
      <c r="GZ221" s="86"/>
      <c r="HA221" s="128"/>
      <c r="HB221" s="86" t="s">
        <v>133</v>
      </c>
      <c r="HC221" s="80"/>
      <c r="HD221" s="80"/>
      <c r="HE221" s="80"/>
      <c r="HF221" s="80"/>
      <c r="HG221" s="80"/>
      <c r="HH221" s="80"/>
      <c r="HI221" s="80"/>
      <c r="HJ221" s="80"/>
      <c r="HK221" s="80"/>
      <c r="HL221" s="80"/>
      <c r="HM221" s="80"/>
      <c r="HN221" s="80"/>
      <c r="HO221" s="80"/>
      <c r="HP221" s="80"/>
      <c r="HQ221" s="80"/>
      <c r="HR221" s="80"/>
      <c r="HS221" s="80"/>
      <c r="HT221" s="80"/>
      <c r="HU221" s="80"/>
      <c r="HV221" s="80"/>
      <c r="HW221" s="80"/>
      <c r="HX221" s="80"/>
      <c r="HY221" s="80"/>
      <c r="HZ221" s="81"/>
      <c r="IA221" s="81"/>
      <c r="IB221" s="81"/>
      <c r="IC221" s="81"/>
      <c r="ID221" s="81"/>
    </row>
    <row r="222" customFormat="false" ht="13.8" hidden="false" customHeight="true" outlineLevel="0" collapsed="false">
      <c r="A222" s="143"/>
      <c r="B222" s="144" t="s">
        <v>96</v>
      </c>
      <c r="C222" s="83" t="s">
        <v>97</v>
      </c>
      <c r="D222" s="83"/>
      <c r="E222" s="83"/>
      <c r="F222" s="83"/>
      <c r="G222" s="83"/>
      <c r="H222" s="145"/>
      <c r="I222" s="146"/>
      <c r="J222" s="146"/>
      <c r="K222" s="146"/>
      <c r="L222" s="148"/>
      <c r="M222" s="146"/>
      <c r="N222" s="148"/>
      <c r="O222" s="146"/>
      <c r="P222" s="149" t="n">
        <v>38403.47</v>
      </c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  <c r="BG222" s="80"/>
      <c r="BH222" s="80"/>
      <c r="BI222" s="80"/>
      <c r="BJ222" s="80"/>
      <c r="BK222" s="80"/>
      <c r="BL222" s="80"/>
      <c r="BM222" s="80"/>
      <c r="BN222" s="80"/>
      <c r="BO222" s="80"/>
      <c r="BP222" s="80"/>
      <c r="BQ222" s="80"/>
      <c r="BR222" s="80"/>
      <c r="BS222" s="80"/>
      <c r="BT222" s="80"/>
      <c r="BU222" s="80"/>
      <c r="BV222" s="80"/>
      <c r="BW222" s="80"/>
      <c r="BX222" s="80"/>
      <c r="BY222" s="80"/>
      <c r="BZ222" s="80"/>
      <c r="CA222" s="80"/>
      <c r="CB222" s="80"/>
      <c r="CC222" s="80"/>
      <c r="CD222" s="80"/>
      <c r="CE222" s="80"/>
      <c r="CF222" s="80"/>
      <c r="CG222" s="80"/>
      <c r="CH222" s="80"/>
      <c r="CI222" s="80"/>
      <c r="CJ222" s="80"/>
      <c r="CK222" s="80"/>
      <c r="CL222" s="80"/>
      <c r="CM222" s="80"/>
      <c r="CN222" s="80"/>
      <c r="CO222" s="80"/>
      <c r="CP222" s="80"/>
      <c r="CQ222" s="80"/>
      <c r="CR222" s="80"/>
      <c r="CS222" s="80"/>
      <c r="CT222" s="80"/>
      <c r="CU222" s="80"/>
      <c r="CV222" s="80"/>
      <c r="CW222" s="80"/>
      <c r="CX222" s="80"/>
      <c r="CY222" s="80"/>
      <c r="CZ222" s="80"/>
      <c r="DA222" s="80"/>
      <c r="DB222" s="80"/>
      <c r="DC222" s="80"/>
      <c r="DD222" s="80"/>
      <c r="DE222" s="80"/>
      <c r="DF222" s="80"/>
      <c r="DG222" s="80"/>
      <c r="DH222" s="80"/>
      <c r="DI222" s="80"/>
      <c r="DJ222" s="80"/>
      <c r="DK222" s="80"/>
      <c r="DL222" s="80"/>
      <c r="DM222" s="80"/>
      <c r="DN222" s="80"/>
      <c r="DO222" s="80"/>
      <c r="DP222" s="80"/>
      <c r="DQ222" s="80"/>
      <c r="DR222" s="80"/>
      <c r="DS222" s="80"/>
      <c r="DT222" s="80"/>
      <c r="DU222" s="80"/>
      <c r="DV222" s="80"/>
      <c r="DW222" s="80"/>
      <c r="DX222" s="80"/>
      <c r="DY222" s="80"/>
      <c r="DZ222" s="80"/>
      <c r="EA222" s="80"/>
      <c r="EB222" s="80"/>
      <c r="EC222" s="80"/>
      <c r="ED222" s="80"/>
      <c r="EE222" s="80"/>
      <c r="EF222" s="80"/>
      <c r="EG222" s="80"/>
      <c r="EH222" s="80"/>
      <c r="EI222" s="80"/>
      <c r="EJ222" s="80"/>
      <c r="EK222" s="80"/>
      <c r="EL222" s="80"/>
      <c r="EM222" s="80"/>
      <c r="EN222" s="80"/>
      <c r="EO222" s="80"/>
      <c r="EP222" s="80"/>
      <c r="EQ222" s="80"/>
      <c r="ER222" s="80"/>
      <c r="ES222" s="80"/>
      <c r="ET222" s="80"/>
      <c r="EU222" s="80"/>
      <c r="EV222" s="80"/>
      <c r="EW222" s="80"/>
      <c r="EX222" s="80"/>
      <c r="EY222" s="80"/>
      <c r="EZ222" s="80"/>
      <c r="FA222" s="80"/>
      <c r="FB222" s="80"/>
      <c r="FC222" s="80"/>
      <c r="FD222" s="80"/>
      <c r="FE222" s="80"/>
      <c r="FF222" s="80"/>
      <c r="FG222" s="80"/>
      <c r="FH222" s="80"/>
      <c r="FI222" s="80"/>
      <c r="FJ222" s="80"/>
      <c r="FK222" s="80"/>
      <c r="FL222" s="80"/>
      <c r="FM222" s="80"/>
      <c r="FN222" s="80"/>
      <c r="FO222" s="80"/>
      <c r="FP222" s="80"/>
      <c r="FQ222" s="80"/>
      <c r="FR222" s="80"/>
      <c r="FS222" s="80"/>
      <c r="FT222" s="80"/>
      <c r="FU222" s="80"/>
      <c r="FV222" s="80"/>
      <c r="FW222" s="80"/>
      <c r="FX222" s="80"/>
      <c r="FY222" s="80"/>
      <c r="FZ222" s="80"/>
      <c r="GA222" s="80"/>
      <c r="GB222" s="80"/>
      <c r="GC222" s="80"/>
      <c r="GD222" s="80"/>
      <c r="GE222" s="80"/>
      <c r="GF222" s="80"/>
      <c r="GG222" s="80"/>
      <c r="GH222" s="80"/>
      <c r="GI222" s="80"/>
      <c r="GJ222" s="80"/>
      <c r="GK222" s="80"/>
      <c r="GL222" s="80"/>
      <c r="GM222" s="80"/>
      <c r="GN222" s="80"/>
      <c r="GO222" s="128"/>
      <c r="GP222" s="128"/>
      <c r="GQ222" s="128"/>
      <c r="GR222" s="128"/>
      <c r="GS222" s="128"/>
      <c r="GT222" s="128"/>
      <c r="GU222" s="128"/>
      <c r="GV222" s="80"/>
      <c r="GW222" s="86" t="s">
        <v>97</v>
      </c>
      <c r="GX222" s="86"/>
      <c r="GY222" s="128"/>
      <c r="GZ222" s="86"/>
      <c r="HA222" s="128"/>
      <c r="HB222" s="86"/>
      <c r="HC222" s="80"/>
      <c r="HD222" s="80"/>
      <c r="HE222" s="80"/>
      <c r="HF222" s="80"/>
      <c r="HG222" s="80"/>
      <c r="HH222" s="80"/>
      <c r="HI222" s="80"/>
      <c r="HJ222" s="80"/>
      <c r="HK222" s="80"/>
      <c r="HL222" s="80"/>
      <c r="HM222" s="80"/>
      <c r="HN222" s="80"/>
      <c r="HO222" s="80"/>
      <c r="HP222" s="80"/>
      <c r="HQ222" s="80"/>
      <c r="HR222" s="80"/>
      <c r="HS222" s="80"/>
      <c r="HT222" s="80"/>
      <c r="HU222" s="80"/>
      <c r="HV222" s="80"/>
      <c r="HW222" s="80"/>
      <c r="HX222" s="80"/>
      <c r="HY222" s="80"/>
      <c r="HZ222" s="81"/>
      <c r="IA222" s="81"/>
      <c r="IB222" s="81"/>
      <c r="IC222" s="81"/>
      <c r="ID222" s="81"/>
    </row>
    <row r="223" customFormat="false" ht="13.8" hidden="false" customHeight="true" outlineLevel="0" collapsed="false">
      <c r="A223" s="150"/>
      <c r="B223" s="144" t="s">
        <v>98</v>
      </c>
      <c r="C223" s="83" t="s">
        <v>99</v>
      </c>
      <c r="D223" s="83"/>
      <c r="E223" s="83"/>
      <c r="F223" s="83"/>
      <c r="G223" s="83"/>
      <c r="H223" s="145" t="s">
        <v>100</v>
      </c>
      <c r="I223" s="172" t="n">
        <v>0.476</v>
      </c>
      <c r="J223" s="146"/>
      <c r="K223" s="175" t="n">
        <v>0.175644</v>
      </c>
      <c r="L223" s="153"/>
      <c r="M223" s="154"/>
      <c r="N223" s="155" t="n">
        <v>6.28</v>
      </c>
      <c r="O223" s="146"/>
      <c r="P223" s="149" t="n">
        <v>1.1</v>
      </c>
      <c r="Q223" s="156"/>
      <c r="R223" s="156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0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0"/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0"/>
      <c r="BO223" s="80"/>
      <c r="BP223" s="80"/>
      <c r="BQ223" s="80"/>
      <c r="BR223" s="80"/>
      <c r="BS223" s="80"/>
      <c r="BT223" s="80"/>
      <c r="BU223" s="80"/>
      <c r="BV223" s="80"/>
      <c r="BW223" s="80"/>
      <c r="BX223" s="80"/>
      <c r="BY223" s="80"/>
      <c r="BZ223" s="80"/>
      <c r="CA223" s="80"/>
      <c r="CB223" s="80"/>
      <c r="CC223" s="80"/>
      <c r="CD223" s="80"/>
      <c r="CE223" s="80"/>
      <c r="CF223" s="80"/>
      <c r="CG223" s="80"/>
      <c r="CH223" s="80"/>
      <c r="CI223" s="80"/>
      <c r="CJ223" s="80"/>
      <c r="CK223" s="80"/>
      <c r="CL223" s="80"/>
      <c r="CM223" s="80"/>
      <c r="CN223" s="80"/>
      <c r="CO223" s="80"/>
      <c r="CP223" s="80"/>
      <c r="CQ223" s="80"/>
      <c r="CR223" s="80"/>
      <c r="CS223" s="80"/>
      <c r="CT223" s="80"/>
      <c r="CU223" s="80"/>
      <c r="CV223" s="80"/>
      <c r="CW223" s="80"/>
      <c r="CX223" s="80"/>
      <c r="CY223" s="80"/>
      <c r="CZ223" s="80"/>
      <c r="DA223" s="80"/>
      <c r="DB223" s="80"/>
      <c r="DC223" s="80"/>
      <c r="DD223" s="80"/>
      <c r="DE223" s="80"/>
      <c r="DF223" s="80"/>
      <c r="DG223" s="80"/>
      <c r="DH223" s="80"/>
      <c r="DI223" s="80"/>
      <c r="DJ223" s="80"/>
      <c r="DK223" s="80"/>
      <c r="DL223" s="80"/>
      <c r="DM223" s="80"/>
      <c r="DN223" s="80"/>
      <c r="DO223" s="80"/>
      <c r="DP223" s="80"/>
      <c r="DQ223" s="80"/>
      <c r="DR223" s="80"/>
      <c r="DS223" s="80"/>
      <c r="DT223" s="80"/>
      <c r="DU223" s="80"/>
      <c r="DV223" s="80"/>
      <c r="DW223" s="80"/>
      <c r="DX223" s="80"/>
      <c r="DY223" s="80"/>
      <c r="DZ223" s="80"/>
      <c r="EA223" s="80"/>
      <c r="EB223" s="80"/>
      <c r="EC223" s="80"/>
      <c r="ED223" s="80"/>
      <c r="EE223" s="80"/>
      <c r="EF223" s="80"/>
      <c r="EG223" s="80"/>
      <c r="EH223" s="80"/>
      <c r="EI223" s="80"/>
      <c r="EJ223" s="80"/>
      <c r="EK223" s="80"/>
      <c r="EL223" s="80"/>
      <c r="EM223" s="80"/>
      <c r="EN223" s="80"/>
      <c r="EO223" s="80"/>
      <c r="EP223" s="80"/>
      <c r="EQ223" s="80"/>
      <c r="ER223" s="80"/>
      <c r="ES223" s="80"/>
      <c r="ET223" s="80"/>
      <c r="EU223" s="80"/>
      <c r="EV223" s="80"/>
      <c r="EW223" s="80"/>
      <c r="EX223" s="80"/>
      <c r="EY223" s="80"/>
      <c r="EZ223" s="80"/>
      <c r="FA223" s="80"/>
      <c r="FB223" s="80"/>
      <c r="FC223" s="80"/>
      <c r="FD223" s="80"/>
      <c r="FE223" s="80"/>
      <c r="FF223" s="80"/>
      <c r="FG223" s="80"/>
      <c r="FH223" s="80"/>
      <c r="FI223" s="80"/>
      <c r="FJ223" s="80"/>
      <c r="FK223" s="80"/>
      <c r="FL223" s="80"/>
      <c r="FM223" s="80"/>
      <c r="FN223" s="80"/>
      <c r="FO223" s="80"/>
      <c r="FP223" s="80"/>
      <c r="FQ223" s="80"/>
      <c r="FR223" s="80"/>
      <c r="FS223" s="80"/>
      <c r="FT223" s="80"/>
      <c r="FU223" s="80"/>
      <c r="FV223" s="80"/>
      <c r="FW223" s="80"/>
      <c r="FX223" s="80"/>
      <c r="FY223" s="80"/>
      <c r="FZ223" s="80"/>
      <c r="GA223" s="80"/>
      <c r="GB223" s="80"/>
      <c r="GC223" s="80"/>
      <c r="GD223" s="80"/>
      <c r="GE223" s="80"/>
      <c r="GF223" s="80"/>
      <c r="GG223" s="80"/>
      <c r="GH223" s="80"/>
      <c r="GI223" s="80"/>
      <c r="GJ223" s="80"/>
      <c r="GK223" s="80"/>
      <c r="GL223" s="80"/>
      <c r="GM223" s="80"/>
      <c r="GN223" s="80"/>
      <c r="GO223" s="128"/>
      <c r="GP223" s="128"/>
      <c r="GQ223" s="128"/>
      <c r="GR223" s="128"/>
      <c r="GS223" s="128"/>
      <c r="GT223" s="128"/>
      <c r="GU223" s="128"/>
      <c r="GV223" s="80"/>
      <c r="GW223" s="86"/>
      <c r="GX223" s="86" t="s">
        <v>99</v>
      </c>
      <c r="GY223" s="128"/>
      <c r="GZ223" s="86"/>
      <c r="HA223" s="128"/>
      <c r="HB223" s="86"/>
      <c r="HC223" s="80"/>
      <c r="HD223" s="80"/>
      <c r="HE223" s="80"/>
      <c r="HF223" s="80"/>
      <c r="HG223" s="80"/>
      <c r="HH223" s="80"/>
      <c r="HI223" s="80"/>
      <c r="HJ223" s="80"/>
      <c r="HK223" s="80"/>
      <c r="HL223" s="80"/>
      <c r="HM223" s="80"/>
      <c r="HN223" s="80"/>
      <c r="HO223" s="80"/>
      <c r="HP223" s="80"/>
      <c r="HQ223" s="80"/>
      <c r="HR223" s="80"/>
      <c r="HS223" s="80"/>
      <c r="HT223" s="80"/>
      <c r="HU223" s="80"/>
      <c r="HV223" s="80"/>
      <c r="HW223" s="80"/>
      <c r="HX223" s="80"/>
      <c r="HY223" s="80"/>
      <c r="HZ223" s="81"/>
      <c r="IA223" s="81"/>
      <c r="IB223" s="81"/>
      <c r="IC223" s="81"/>
      <c r="ID223" s="81"/>
    </row>
    <row r="224" customFormat="false" ht="13.8" hidden="false" customHeight="true" outlineLevel="0" collapsed="false">
      <c r="A224" s="150"/>
      <c r="B224" s="144" t="s">
        <v>156</v>
      </c>
      <c r="C224" s="83" t="s">
        <v>157</v>
      </c>
      <c r="D224" s="83"/>
      <c r="E224" s="83"/>
      <c r="F224" s="83"/>
      <c r="G224" s="83"/>
      <c r="H224" s="145" t="s">
        <v>120</v>
      </c>
      <c r="I224" s="158" t="n">
        <v>0.0041</v>
      </c>
      <c r="J224" s="146"/>
      <c r="K224" s="186" t="n">
        <v>0.0015129</v>
      </c>
      <c r="L224" s="177" t="n">
        <v>70296.2</v>
      </c>
      <c r="M224" s="178" t="n">
        <v>1.27</v>
      </c>
      <c r="N224" s="155" t="n">
        <v>89276.17</v>
      </c>
      <c r="O224" s="146"/>
      <c r="P224" s="149" t="n">
        <v>135.07</v>
      </c>
      <c r="Q224" s="156"/>
      <c r="R224" s="156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80"/>
      <c r="AK224" s="80"/>
      <c r="AL224" s="80"/>
      <c r="AM224" s="80"/>
      <c r="AN224" s="80"/>
      <c r="AO224" s="80"/>
      <c r="AP224" s="80"/>
      <c r="AQ224" s="80"/>
      <c r="AR224" s="80"/>
      <c r="AS224" s="80"/>
      <c r="AT224" s="80"/>
      <c r="AU224" s="80"/>
      <c r="AV224" s="80"/>
      <c r="AW224" s="80"/>
      <c r="AX224" s="80"/>
      <c r="AY224" s="80"/>
      <c r="AZ224" s="80"/>
      <c r="BA224" s="80"/>
      <c r="BB224" s="80"/>
      <c r="BC224" s="80"/>
      <c r="BD224" s="80"/>
      <c r="BE224" s="80"/>
      <c r="BF224" s="80"/>
      <c r="BG224" s="80"/>
      <c r="BH224" s="80"/>
      <c r="BI224" s="80"/>
      <c r="BJ224" s="80"/>
      <c r="BK224" s="80"/>
      <c r="BL224" s="80"/>
      <c r="BM224" s="80"/>
      <c r="BN224" s="80"/>
      <c r="BO224" s="80"/>
      <c r="BP224" s="80"/>
      <c r="BQ224" s="80"/>
      <c r="BR224" s="80"/>
      <c r="BS224" s="80"/>
      <c r="BT224" s="80"/>
      <c r="BU224" s="80"/>
      <c r="BV224" s="80"/>
      <c r="BW224" s="80"/>
      <c r="BX224" s="80"/>
      <c r="BY224" s="80"/>
      <c r="BZ224" s="80"/>
      <c r="CA224" s="80"/>
      <c r="CB224" s="80"/>
      <c r="CC224" s="80"/>
      <c r="CD224" s="80"/>
      <c r="CE224" s="80"/>
      <c r="CF224" s="80"/>
      <c r="CG224" s="80"/>
      <c r="CH224" s="80"/>
      <c r="CI224" s="80"/>
      <c r="CJ224" s="80"/>
      <c r="CK224" s="80"/>
      <c r="CL224" s="80"/>
      <c r="CM224" s="80"/>
      <c r="CN224" s="80"/>
      <c r="CO224" s="80"/>
      <c r="CP224" s="80"/>
      <c r="CQ224" s="80"/>
      <c r="CR224" s="80"/>
      <c r="CS224" s="80"/>
      <c r="CT224" s="80"/>
      <c r="CU224" s="80"/>
      <c r="CV224" s="80"/>
      <c r="CW224" s="80"/>
      <c r="CX224" s="80"/>
      <c r="CY224" s="80"/>
      <c r="CZ224" s="80"/>
      <c r="DA224" s="80"/>
      <c r="DB224" s="80"/>
      <c r="DC224" s="80"/>
      <c r="DD224" s="80"/>
      <c r="DE224" s="80"/>
      <c r="DF224" s="80"/>
      <c r="DG224" s="80"/>
      <c r="DH224" s="80"/>
      <c r="DI224" s="80"/>
      <c r="DJ224" s="80"/>
      <c r="DK224" s="80"/>
      <c r="DL224" s="80"/>
      <c r="DM224" s="80"/>
      <c r="DN224" s="80"/>
      <c r="DO224" s="80"/>
      <c r="DP224" s="80"/>
      <c r="DQ224" s="80"/>
      <c r="DR224" s="80"/>
      <c r="DS224" s="80"/>
      <c r="DT224" s="80"/>
      <c r="DU224" s="80"/>
      <c r="DV224" s="80"/>
      <c r="DW224" s="80"/>
      <c r="DX224" s="80"/>
      <c r="DY224" s="80"/>
      <c r="DZ224" s="80"/>
      <c r="EA224" s="80"/>
      <c r="EB224" s="80"/>
      <c r="EC224" s="80"/>
      <c r="ED224" s="80"/>
      <c r="EE224" s="80"/>
      <c r="EF224" s="80"/>
      <c r="EG224" s="80"/>
      <c r="EH224" s="80"/>
      <c r="EI224" s="80"/>
      <c r="EJ224" s="80"/>
      <c r="EK224" s="80"/>
      <c r="EL224" s="80"/>
      <c r="EM224" s="80"/>
      <c r="EN224" s="80"/>
      <c r="EO224" s="80"/>
      <c r="EP224" s="80"/>
      <c r="EQ224" s="80"/>
      <c r="ER224" s="80"/>
      <c r="ES224" s="80"/>
      <c r="ET224" s="80"/>
      <c r="EU224" s="80"/>
      <c r="EV224" s="80"/>
      <c r="EW224" s="80"/>
      <c r="EX224" s="80"/>
      <c r="EY224" s="80"/>
      <c r="EZ224" s="80"/>
      <c r="FA224" s="80"/>
      <c r="FB224" s="80"/>
      <c r="FC224" s="80"/>
      <c r="FD224" s="80"/>
      <c r="FE224" s="80"/>
      <c r="FF224" s="80"/>
      <c r="FG224" s="80"/>
      <c r="FH224" s="80"/>
      <c r="FI224" s="80"/>
      <c r="FJ224" s="80"/>
      <c r="FK224" s="80"/>
      <c r="FL224" s="80"/>
      <c r="FM224" s="80"/>
      <c r="FN224" s="80"/>
      <c r="FO224" s="80"/>
      <c r="FP224" s="80"/>
      <c r="FQ224" s="80"/>
      <c r="FR224" s="80"/>
      <c r="FS224" s="80"/>
      <c r="FT224" s="80"/>
      <c r="FU224" s="80"/>
      <c r="FV224" s="80"/>
      <c r="FW224" s="80"/>
      <c r="FX224" s="80"/>
      <c r="FY224" s="80"/>
      <c r="FZ224" s="80"/>
      <c r="GA224" s="80"/>
      <c r="GB224" s="80"/>
      <c r="GC224" s="80"/>
      <c r="GD224" s="80"/>
      <c r="GE224" s="80"/>
      <c r="GF224" s="80"/>
      <c r="GG224" s="80"/>
      <c r="GH224" s="80"/>
      <c r="GI224" s="80"/>
      <c r="GJ224" s="80"/>
      <c r="GK224" s="80"/>
      <c r="GL224" s="80"/>
      <c r="GM224" s="80"/>
      <c r="GN224" s="80"/>
      <c r="GO224" s="128"/>
      <c r="GP224" s="128"/>
      <c r="GQ224" s="128"/>
      <c r="GR224" s="128"/>
      <c r="GS224" s="128"/>
      <c r="GT224" s="128"/>
      <c r="GU224" s="128"/>
      <c r="GV224" s="80"/>
      <c r="GW224" s="86"/>
      <c r="GX224" s="86" t="s">
        <v>157</v>
      </c>
      <c r="GY224" s="128"/>
      <c r="GZ224" s="86"/>
      <c r="HA224" s="128"/>
      <c r="HB224" s="86"/>
      <c r="HC224" s="80"/>
      <c r="HD224" s="80"/>
      <c r="HE224" s="80"/>
      <c r="HF224" s="80"/>
      <c r="HG224" s="80"/>
      <c r="HH224" s="80"/>
      <c r="HI224" s="80"/>
      <c r="HJ224" s="80"/>
      <c r="HK224" s="80"/>
      <c r="HL224" s="80"/>
      <c r="HM224" s="80"/>
      <c r="HN224" s="80"/>
      <c r="HO224" s="80"/>
      <c r="HP224" s="80"/>
      <c r="HQ224" s="80"/>
      <c r="HR224" s="80"/>
      <c r="HS224" s="80"/>
      <c r="HT224" s="80"/>
      <c r="HU224" s="80"/>
      <c r="HV224" s="80"/>
      <c r="HW224" s="80"/>
      <c r="HX224" s="80"/>
      <c r="HY224" s="80"/>
      <c r="HZ224" s="81"/>
      <c r="IA224" s="81"/>
      <c r="IB224" s="81"/>
      <c r="IC224" s="81"/>
      <c r="ID224" s="81"/>
    </row>
    <row r="225" customFormat="false" ht="19.65" hidden="false" customHeight="true" outlineLevel="0" collapsed="false">
      <c r="A225" s="150"/>
      <c r="B225" s="144" t="s">
        <v>238</v>
      </c>
      <c r="C225" s="83" t="s">
        <v>239</v>
      </c>
      <c r="D225" s="83"/>
      <c r="E225" s="83"/>
      <c r="F225" s="83"/>
      <c r="G225" s="83"/>
      <c r="H225" s="145" t="s">
        <v>151</v>
      </c>
      <c r="I225" s="151" t="n">
        <v>1.58</v>
      </c>
      <c r="J225" s="146"/>
      <c r="K225" s="147" t="n">
        <v>0.58302</v>
      </c>
      <c r="L225" s="177" t="n">
        <v>28414</v>
      </c>
      <c r="M225" s="178" t="n">
        <v>2.31</v>
      </c>
      <c r="N225" s="155" t="n">
        <v>65636.34</v>
      </c>
      <c r="O225" s="146"/>
      <c r="P225" s="149" t="n">
        <v>38267.3</v>
      </c>
      <c r="Q225" s="156"/>
      <c r="R225" s="156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80"/>
      <c r="AK225" s="80"/>
      <c r="AL225" s="80"/>
      <c r="AM225" s="80"/>
      <c r="AN225" s="80"/>
      <c r="AO225" s="80"/>
      <c r="AP225" s="80"/>
      <c r="AQ225" s="80"/>
      <c r="AR225" s="80"/>
      <c r="AS225" s="80"/>
      <c r="AT225" s="80"/>
      <c r="AU225" s="80"/>
      <c r="AV225" s="80"/>
      <c r="AW225" s="80"/>
      <c r="AX225" s="80"/>
      <c r="AY225" s="80"/>
      <c r="AZ225" s="80"/>
      <c r="BA225" s="80"/>
      <c r="BB225" s="80"/>
      <c r="BC225" s="80"/>
      <c r="BD225" s="80"/>
      <c r="BE225" s="80"/>
      <c r="BF225" s="80"/>
      <c r="BG225" s="80"/>
      <c r="BH225" s="80"/>
      <c r="BI225" s="80"/>
      <c r="BJ225" s="80"/>
      <c r="BK225" s="80"/>
      <c r="BL225" s="80"/>
      <c r="BM225" s="80"/>
      <c r="BN225" s="80"/>
      <c r="BO225" s="80"/>
      <c r="BP225" s="80"/>
      <c r="BQ225" s="80"/>
      <c r="BR225" s="80"/>
      <c r="BS225" s="80"/>
      <c r="BT225" s="80"/>
      <c r="BU225" s="80"/>
      <c r="BV225" s="80"/>
      <c r="BW225" s="80"/>
      <c r="BX225" s="80"/>
      <c r="BY225" s="80"/>
      <c r="BZ225" s="80"/>
      <c r="CA225" s="80"/>
      <c r="CB225" s="80"/>
      <c r="CC225" s="80"/>
      <c r="CD225" s="80"/>
      <c r="CE225" s="80"/>
      <c r="CF225" s="80"/>
      <c r="CG225" s="80"/>
      <c r="CH225" s="80"/>
      <c r="CI225" s="80"/>
      <c r="CJ225" s="80"/>
      <c r="CK225" s="80"/>
      <c r="CL225" s="80"/>
      <c r="CM225" s="80"/>
      <c r="CN225" s="80"/>
      <c r="CO225" s="80"/>
      <c r="CP225" s="80"/>
      <c r="CQ225" s="80"/>
      <c r="CR225" s="80"/>
      <c r="CS225" s="80"/>
      <c r="CT225" s="80"/>
      <c r="CU225" s="80"/>
      <c r="CV225" s="80"/>
      <c r="CW225" s="80"/>
      <c r="CX225" s="80"/>
      <c r="CY225" s="80"/>
      <c r="CZ225" s="80"/>
      <c r="DA225" s="80"/>
      <c r="DB225" s="80"/>
      <c r="DC225" s="80"/>
      <c r="DD225" s="80"/>
      <c r="DE225" s="80"/>
      <c r="DF225" s="80"/>
      <c r="DG225" s="80"/>
      <c r="DH225" s="80"/>
      <c r="DI225" s="80"/>
      <c r="DJ225" s="80"/>
      <c r="DK225" s="80"/>
      <c r="DL225" s="80"/>
      <c r="DM225" s="80"/>
      <c r="DN225" s="80"/>
      <c r="DO225" s="80"/>
      <c r="DP225" s="80"/>
      <c r="DQ225" s="80"/>
      <c r="DR225" s="80"/>
      <c r="DS225" s="80"/>
      <c r="DT225" s="80"/>
      <c r="DU225" s="80"/>
      <c r="DV225" s="80"/>
      <c r="DW225" s="80"/>
      <c r="DX225" s="80"/>
      <c r="DY225" s="80"/>
      <c r="DZ225" s="80"/>
      <c r="EA225" s="80"/>
      <c r="EB225" s="80"/>
      <c r="EC225" s="80"/>
      <c r="ED225" s="80"/>
      <c r="EE225" s="80"/>
      <c r="EF225" s="80"/>
      <c r="EG225" s="80"/>
      <c r="EH225" s="80"/>
      <c r="EI225" s="80"/>
      <c r="EJ225" s="80"/>
      <c r="EK225" s="80"/>
      <c r="EL225" s="80"/>
      <c r="EM225" s="80"/>
      <c r="EN225" s="80"/>
      <c r="EO225" s="80"/>
      <c r="EP225" s="80"/>
      <c r="EQ225" s="80"/>
      <c r="ER225" s="80"/>
      <c r="ES225" s="80"/>
      <c r="ET225" s="80"/>
      <c r="EU225" s="80"/>
      <c r="EV225" s="80"/>
      <c r="EW225" s="80"/>
      <c r="EX225" s="80"/>
      <c r="EY225" s="80"/>
      <c r="EZ225" s="80"/>
      <c r="FA225" s="80"/>
      <c r="FB225" s="80"/>
      <c r="FC225" s="80"/>
      <c r="FD225" s="80"/>
      <c r="FE225" s="80"/>
      <c r="FF225" s="80"/>
      <c r="FG225" s="80"/>
      <c r="FH225" s="80"/>
      <c r="FI225" s="80"/>
      <c r="FJ225" s="80"/>
      <c r="FK225" s="80"/>
      <c r="FL225" s="80"/>
      <c r="FM225" s="80"/>
      <c r="FN225" s="80"/>
      <c r="FO225" s="80"/>
      <c r="FP225" s="80"/>
      <c r="FQ225" s="80"/>
      <c r="FR225" s="80"/>
      <c r="FS225" s="80"/>
      <c r="FT225" s="80"/>
      <c r="FU225" s="80"/>
      <c r="FV225" s="80"/>
      <c r="FW225" s="80"/>
      <c r="FX225" s="80"/>
      <c r="FY225" s="80"/>
      <c r="FZ225" s="80"/>
      <c r="GA225" s="80"/>
      <c r="GB225" s="80"/>
      <c r="GC225" s="80"/>
      <c r="GD225" s="80"/>
      <c r="GE225" s="80"/>
      <c r="GF225" s="80"/>
      <c r="GG225" s="80"/>
      <c r="GH225" s="80"/>
      <c r="GI225" s="80"/>
      <c r="GJ225" s="80"/>
      <c r="GK225" s="80"/>
      <c r="GL225" s="80"/>
      <c r="GM225" s="80"/>
      <c r="GN225" s="80"/>
      <c r="GO225" s="128"/>
      <c r="GP225" s="128"/>
      <c r="GQ225" s="128"/>
      <c r="GR225" s="128"/>
      <c r="GS225" s="128"/>
      <c r="GT225" s="128"/>
      <c r="GU225" s="128"/>
      <c r="GV225" s="80"/>
      <c r="GW225" s="86"/>
      <c r="GX225" s="86" t="s">
        <v>239</v>
      </c>
      <c r="GY225" s="128"/>
      <c r="GZ225" s="86"/>
      <c r="HA225" s="128"/>
      <c r="HB225" s="86"/>
      <c r="HC225" s="80"/>
      <c r="HD225" s="80"/>
      <c r="HE225" s="80"/>
      <c r="HF225" s="80"/>
      <c r="HG225" s="80"/>
      <c r="HH225" s="80"/>
      <c r="HI225" s="80"/>
      <c r="HJ225" s="80"/>
      <c r="HK225" s="80"/>
      <c r="HL225" s="80"/>
      <c r="HM225" s="80"/>
      <c r="HN225" s="80"/>
      <c r="HO225" s="80"/>
      <c r="HP225" s="80"/>
      <c r="HQ225" s="80"/>
      <c r="HR225" s="80"/>
      <c r="HS225" s="80"/>
      <c r="HT225" s="80"/>
      <c r="HU225" s="80"/>
      <c r="HV225" s="80"/>
      <c r="HW225" s="80"/>
      <c r="HX225" s="80"/>
      <c r="HY225" s="80"/>
      <c r="HZ225" s="81"/>
      <c r="IA225" s="81"/>
      <c r="IB225" s="81"/>
      <c r="IC225" s="81"/>
      <c r="ID225" s="81"/>
    </row>
    <row r="226" customFormat="false" ht="13.8" hidden="false" customHeight="true" outlineLevel="0" collapsed="false">
      <c r="A226" s="159"/>
      <c r="B226" s="140"/>
      <c r="C226" s="130" t="s">
        <v>101</v>
      </c>
      <c r="D226" s="130"/>
      <c r="E226" s="130"/>
      <c r="F226" s="130"/>
      <c r="G226" s="130"/>
      <c r="H226" s="132"/>
      <c r="I226" s="133"/>
      <c r="J226" s="133"/>
      <c r="K226" s="133"/>
      <c r="L226" s="136"/>
      <c r="M226" s="133"/>
      <c r="N226" s="160"/>
      <c r="O226" s="133"/>
      <c r="P226" s="161" t="n">
        <v>61330.53</v>
      </c>
      <c r="Q226" s="156"/>
      <c r="R226" s="156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80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  <c r="AY226" s="80"/>
      <c r="AZ226" s="80"/>
      <c r="BA226" s="80"/>
      <c r="BB226" s="80"/>
      <c r="BC226" s="80"/>
      <c r="BD226" s="80"/>
      <c r="BE226" s="80"/>
      <c r="BF226" s="80"/>
      <c r="BG226" s="80"/>
      <c r="BH226" s="80"/>
      <c r="BI226" s="80"/>
      <c r="BJ226" s="80"/>
      <c r="BK226" s="80"/>
      <c r="BL226" s="80"/>
      <c r="BM226" s="80"/>
      <c r="BN226" s="80"/>
      <c r="BO226" s="80"/>
      <c r="BP226" s="80"/>
      <c r="BQ226" s="80"/>
      <c r="BR226" s="80"/>
      <c r="BS226" s="80"/>
      <c r="BT226" s="80"/>
      <c r="BU226" s="80"/>
      <c r="BV226" s="80"/>
      <c r="BW226" s="80"/>
      <c r="BX226" s="80"/>
      <c r="BY226" s="80"/>
      <c r="BZ226" s="80"/>
      <c r="CA226" s="80"/>
      <c r="CB226" s="80"/>
      <c r="CC226" s="80"/>
      <c r="CD226" s="80"/>
      <c r="CE226" s="80"/>
      <c r="CF226" s="80"/>
      <c r="CG226" s="80"/>
      <c r="CH226" s="80"/>
      <c r="CI226" s="80"/>
      <c r="CJ226" s="80"/>
      <c r="CK226" s="80"/>
      <c r="CL226" s="80"/>
      <c r="CM226" s="80"/>
      <c r="CN226" s="80"/>
      <c r="CO226" s="80"/>
      <c r="CP226" s="80"/>
      <c r="CQ226" s="80"/>
      <c r="CR226" s="80"/>
      <c r="CS226" s="80"/>
      <c r="CT226" s="80"/>
      <c r="CU226" s="80"/>
      <c r="CV226" s="80"/>
      <c r="CW226" s="80"/>
      <c r="CX226" s="80"/>
      <c r="CY226" s="80"/>
      <c r="CZ226" s="80"/>
      <c r="DA226" s="80"/>
      <c r="DB226" s="80"/>
      <c r="DC226" s="80"/>
      <c r="DD226" s="80"/>
      <c r="DE226" s="80"/>
      <c r="DF226" s="80"/>
      <c r="DG226" s="80"/>
      <c r="DH226" s="80"/>
      <c r="DI226" s="80"/>
      <c r="DJ226" s="80"/>
      <c r="DK226" s="80"/>
      <c r="DL226" s="80"/>
      <c r="DM226" s="80"/>
      <c r="DN226" s="80"/>
      <c r="DO226" s="80"/>
      <c r="DP226" s="80"/>
      <c r="DQ226" s="80"/>
      <c r="DR226" s="80"/>
      <c r="DS226" s="80"/>
      <c r="DT226" s="80"/>
      <c r="DU226" s="80"/>
      <c r="DV226" s="80"/>
      <c r="DW226" s="80"/>
      <c r="DX226" s="80"/>
      <c r="DY226" s="80"/>
      <c r="DZ226" s="80"/>
      <c r="EA226" s="80"/>
      <c r="EB226" s="80"/>
      <c r="EC226" s="80"/>
      <c r="ED226" s="80"/>
      <c r="EE226" s="80"/>
      <c r="EF226" s="80"/>
      <c r="EG226" s="80"/>
      <c r="EH226" s="80"/>
      <c r="EI226" s="80"/>
      <c r="EJ226" s="80"/>
      <c r="EK226" s="80"/>
      <c r="EL226" s="80"/>
      <c r="EM226" s="80"/>
      <c r="EN226" s="80"/>
      <c r="EO226" s="80"/>
      <c r="EP226" s="80"/>
      <c r="EQ226" s="80"/>
      <c r="ER226" s="80"/>
      <c r="ES226" s="80"/>
      <c r="ET226" s="80"/>
      <c r="EU226" s="80"/>
      <c r="EV226" s="80"/>
      <c r="EW226" s="80"/>
      <c r="EX226" s="80"/>
      <c r="EY226" s="80"/>
      <c r="EZ226" s="80"/>
      <c r="FA226" s="80"/>
      <c r="FB226" s="80"/>
      <c r="FC226" s="80"/>
      <c r="FD226" s="80"/>
      <c r="FE226" s="80"/>
      <c r="FF226" s="80"/>
      <c r="FG226" s="80"/>
      <c r="FH226" s="80"/>
      <c r="FI226" s="80"/>
      <c r="FJ226" s="80"/>
      <c r="FK226" s="80"/>
      <c r="FL226" s="80"/>
      <c r="FM226" s="80"/>
      <c r="FN226" s="80"/>
      <c r="FO226" s="80"/>
      <c r="FP226" s="80"/>
      <c r="FQ226" s="80"/>
      <c r="FR226" s="80"/>
      <c r="FS226" s="80"/>
      <c r="FT226" s="80"/>
      <c r="FU226" s="80"/>
      <c r="FV226" s="80"/>
      <c r="FW226" s="80"/>
      <c r="FX226" s="80"/>
      <c r="FY226" s="80"/>
      <c r="FZ226" s="80"/>
      <c r="GA226" s="80"/>
      <c r="GB226" s="80"/>
      <c r="GC226" s="80"/>
      <c r="GD226" s="80"/>
      <c r="GE226" s="80"/>
      <c r="GF226" s="80"/>
      <c r="GG226" s="80"/>
      <c r="GH226" s="80"/>
      <c r="GI226" s="80"/>
      <c r="GJ226" s="80"/>
      <c r="GK226" s="80"/>
      <c r="GL226" s="80"/>
      <c r="GM226" s="80"/>
      <c r="GN226" s="80"/>
      <c r="GO226" s="128"/>
      <c r="GP226" s="128"/>
      <c r="GQ226" s="128"/>
      <c r="GR226" s="128"/>
      <c r="GS226" s="128"/>
      <c r="GT226" s="128"/>
      <c r="GU226" s="128"/>
      <c r="GV226" s="80"/>
      <c r="GW226" s="86"/>
      <c r="GX226" s="86"/>
      <c r="GY226" s="128" t="s">
        <v>101</v>
      </c>
      <c r="GZ226" s="86"/>
      <c r="HA226" s="128"/>
      <c r="HB226" s="86"/>
      <c r="HC226" s="80"/>
      <c r="HD226" s="80"/>
      <c r="HE226" s="80"/>
      <c r="HF226" s="80"/>
      <c r="HG226" s="80"/>
      <c r="HH226" s="80"/>
      <c r="HI226" s="80"/>
      <c r="HJ226" s="80"/>
      <c r="HK226" s="80"/>
      <c r="HL226" s="80"/>
      <c r="HM226" s="80"/>
      <c r="HN226" s="80"/>
      <c r="HO226" s="80"/>
      <c r="HP226" s="80"/>
      <c r="HQ226" s="80"/>
      <c r="HR226" s="80"/>
      <c r="HS226" s="80"/>
      <c r="HT226" s="80"/>
      <c r="HU226" s="80"/>
      <c r="HV226" s="80"/>
      <c r="HW226" s="80"/>
      <c r="HX226" s="80"/>
      <c r="HY226" s="80"/>
      <c r="HZ226" s="81"/>
      <c r="IA226" s="81"/>
      <c r="IB226" s="81"/>
      <c r="IC226" s="81"/>
      <c r="ID226" s="81"/>
    </row>
    <row r="227" customFormat="false" ht="13.8" hidden="false" customHeight="true" outlineLevel="0" collapsed="false">
      <c r="A227" s="162"/>
      <c r="B227" s="144"/>
      <c r="C227" s="83" t="s">
        <v>102</v>
      </c>
      <c r="D227" s="83"/>
      <c r="E227" s="83"/>
      <c r="F227" s="83"/>
      <c r="G227" s="83"/>
      <c r="H227" s="145"/>
      <c r="I227" s="146"/>
      <c r="J227" s="146"/>
      <c r="K227" s="146"/>
      <c r="L227" s="148"/>
      <c r="M227" s="146"/>
      <c r="N227" s="148"/>
      <c r="O227" s="146"/>
      <c r="P227" s="149" t="n">
        <v>22530.03</v>
      </c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0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  <c r="AY227" s="80"/>
      <c r="AZ227" s="80"/>
      <c r="BA227" s="80"/>
      <c r="BB227" s="80"/>
      <c r="BC227" s="80"/>
      <c r="BD227" s="80"/>
      <c r="BE227" s="80"/>
      <c r="BF227" s="80"/>
      <c r="BG227" s="80"/>
      <c r="BH227" s="80"/>
      <c r="BI227" s="80"/>
      <c r="BJ227" s="80"/>
      <c r="BK227" s="80"/>
      <c r="BL227" s="80"/>
      <c r="BM227" s="80"/>
      <c r="BN227" s="80"/>
      <c r="BO227" s="80"/>
      <c r="BP227" s="80"/>
      <c r="BQ227" s="80"/>
      <c r="BR227" s="80"/>
      <c r="BS227" s="80"/>
      <c r="BT227" s="80"/>
      <c r="BU227" s="80"/>
      <c r="BV227" s="80"/>
      <c r="BW227" s="80"/>
      <c r="BX227" s="80"/>
      <c r="BY227" s="80"/>
      <c r="BZ227" s="80"/>
      <c r="CA227" s="80"/>
      <c r="CB227" s="80"/>
      <c r="CC227" s="80"/>
      <c r="CD227" s="80"/>
      <c r="CE227" s="80"/>
      <c r="CF227" s="80"/>
      <c r="CG227" s="80"/>
      <c r="CH227" s="80"/>
      <c r="CI227" s="80"/>
      <c r="CJ227" s="80"/>
      <c r="CK227" s="80"/>
      <c r="CL227" s="80"/>
      <c r="CM227" s="80"/>
      <c r="CN227" s="80"/>
      <c r="CO227" s="80"/>
      <c r="CP227" s="80"/>
      <c r="CQ227" s="80"/>
      <c r="CR227" s="80"/>
      <c r="CS227" s="80"/>
      <c r="CT227" s="80"/>
      <c r="CU227" s="80"/>
      <c r="CV227" s="80"/>
      <c r="CW227" s="80"/>
      <c r="CX227" s="80"/>
      <c r="CY227" s="80"/>
      <c r="CZ227" s="80"/>
      <c r="DA227" s="80"/>
      <c r="DB227" s="80"/>
      <c r="DC227" s="80"/>
      <c r="DD227" s="80"/>
      <c r="DE227" s="80"/>
      <c r="DF227" s="80"/>
      <c r="DG227" s="80"/>
      <c r="DH227" s="80"/>
      <c r="DI227" s="80"/>
      <c r="DJ227" s="80"/>
      <c r="DK227" s="80"/>
      <c r="DL227" s="80"/>
      <c r="DM227" s="80"/>
      <c r="DN227" s="80"/>
      <c r="DO227" s="80"/>
      <c r="DP227" s="80"/>
      <c r="DQ227" s="80"/>
      <c r="DR227" s="80"/>
      <c r="DS227" s="80"/>
      <c r="DT227" s="80"/>
      <c r="DU227" s="80"/>
      <c r="DV227" s="80"/>
      <c r="DW227" s="80"/>
      <c r="DX227" s="80"/>
      <c r="DY227" s="80"/>
      <c r="DZ227" s="80"/>
      <c r="EA227" s="80"/>
      <c r="EB227" s="80"/>
      <c r="EC227" s="80"/>
      <c r="ED227" s="80"/>
      <c r="EE227" s="80"/>
      <c r="EF227" s="80"/>
      <c r="EG227" s="80"/>
      <c r="EH227" s="80"/>
      <c r="EI227" s="80"/>
      <c r="EJ227" s="80"/>
      <c r="EK227" s="80"/>
      <c r="EL227" s="80"/>
      <c r="EM227" s="80"/>
      <c r="EN227" s="80"/>
      <c r="EO227" s="80"/>
      <c r="EP227" s="80"/>
      <c r="EQ227" s="80"/>
      <c r="ER227" s="80"/>
      <c r="ES227" s="80"/>
      <c r="ET227" s="80"/>
      <c r="EU227" s="80"/>
      <c r="EV227" s="80"/>
      <c r="EW227" s="80"/>
      <c r="EX227" s="80"/>
      <c r="EY227" s="80"/>
      <c r="EZ227" s="80"/>
      <c r="FA227" s="80"/>
      <c r="FB227" s="80"/>
      <c r="FC227" s="80"/>
      <c r="FD227" s="80"/>
      <c r="FE227" s="80"/>
      <c r="FF227" s="80"/>
      <c r="FG227" s="80"/>
      <c r="FH227" s="80"/>
      <c r="FI227" s="80"/>
      <c r="FJ227" s="80"/>
      <c r="FK227" s="80"/>
      <c r="FL227" s="80"/>
      <c r="FM227" s="80"/>
      <c r="FN227" s="80"/>
      <c r="FO227" s="80"/>
      <c r="FP227" s="80"/>
      <c r="FQ227" s="80"/>
      <c r="FR227" s="80"/>
      <c r="FS227" s="80"/>
      <c r="FT227" s="80"/>
      <c r="FU227" s="80"/>
      <c r="FV227" s="80"/>
      <c r="FW227" s="80"/>
      <c r="FX227" s="80"/>
      <c r="FY227" s="80"/>
      <c r="FZ227" s="80"/>
      <c r="GA227" s="80"/>
      <c r="GB227" s="80"/>
      <c r="GC227" s="80"/>
      <c r="GD227" s="80"/>
      <c r="GE227" s="80"/>
      <c r="GF227" s="80"/>
      <c r="GG227" s="80"/>
      <c r="GH227" s="80"/>
      <c r="GI227" s="80"/>
      <c r="GJ227" s="80"/>
      <c r="GK227" s="80"/>
      <c r="GL227" s="80"/>
      <c r="GM227" s="80"/>
      <c r="GN227" s="80"/>
      <c r="GO227" s="128"/>
      <c r="GP227" s="128"/>
      <c r="GQ227" s="128"/>
      <c r="GR227" s="128"/>
      <c r="GS227" s="128"/>
      <c r="GT227" s="128"/>
      <c r="GU227" s="128"/>
      <c r="GV227" s="80"/>
      <c r="GW227" s="86"/>
      <c r="GX227" s="86"/>
      <c r="GY227" s="128"/>
      <c r="GZ227" s="86" t="s">
        <v>102</v>
      </c>
      <c r="HA227" s="128"/>
      <c r="HB227" s="86"/>
      <c r="HC227" s="80"/>
      <c r="HD227" s="80"/>
      <c r="HE227" s="80"/>
      <c r="HF227" s="80"/>
      <c r="HG227" s="80"/>
      <c r="HH227" s="80"/>
      <c r="HI227" s="80"/>
      <c r="HJ227" s="80"/>
      <c r="HK227" s="80"/>
      <c r="HL227" s="80"/>
      <c r="HM227" s="80"/>
      <c r="HN227" s="80"/>
      <c r="HO227" s="80"/>
      <c r="HP227" s="80"/>
      <c r="HQ227" s="80"/>
      <c r="HR227" s="80"/>
      <c r="HS227" s="80"/>
      <c r="HT227" s="80"/>
      <c r="HU227" s="80"/>
      <c r="HV227" s="80"/>
      <c r="HW227" s="80"/>
      <c r="HX227" s="80"/>
      <c r="HY227" s="80"/>
      <c r="HZ227" s="81"/>
      <c r="IA227" s="81"/>
      <c r="IB227" s="81"/>
      <c r="IC227" s="81"/>
      <c r="ID227" s="81"/>
    </row>
    <row r="228" customFormat="false" ht="13.8" hidden="false" customHeight="true" outlineLevel="0" collapsed="false">
      <c r="A228" s="162"/>
      <c r="B228" s="144" t="s">
        <v>171</v>
      </c>
      <c r="C228" s="83" t="s">
        <v>172</v>
      </c>
      <c r="D228" s="83"/>
      <c r="E228" s="83"/>
      <c r="F228" s="83"/>
      <c r="G228" s="83"/>
      <c r="H228" s="145" t="s">
        <v>105</v>
      </c>
      <c r="I228" s="163" t="n">
        <v>109</v>
      </c>
      <c r="J228" s="146"/>
      <c r="K228" s="163" t="n">
        <v>109</v>
      </c>
      <c r="L228" s="148"/>
      <c r="M228" s="146"/>
      <c r="N228" s="148"/>
      <c r="O228" s="146"/>
      <c r="P228" s="149" t="n">
        <v>24557.73</v>
      </c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0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  <c r="AY228" s="80"/>
      <c r="AZ228" s="80"/>
      <c r="BA228" s="80"/>
      <c r="BB228" s="80"/>
      <c r="BC228" s="80"/>
      <c r="BD228" s="80"/>
      <c r="BE228" s="80"/>
      <c r="BF228" s="80"/>
      <c r="BG228" s="80"/>
      <c r="BH228" s="80"/>
      <c r="BI228" s="80"/>
      <c r="BJ228" s="80"/>
      <c r="BK228" s="80"/>
      <c r="BL228" s="80"/>
      <c r="BM228" s="80"/>
      <c r="BN228" s="80"/>
      <c r="BO228" s="80"/>
      <c r="BP228" s="80"/>
      <c r="BQ228" s="80"/>
      <c r="BR228" s="80"/>
      <c r="BS228" s="80"/>
      <c r="BT228" s="80"/>
      <c r="BU228" s="80"/>
      <c r="BV228" s="80"/>
      <c r="BW228" s="80"/>
      <c r="BX228" s="80"/>
      <c r="BY228" s="80"/>
      <c r="BZ228" s="80"/>
      <c r="CA228" s="80"/>
      <c r="CB228" s="80"/>
      <c r="CC228" s="80"/>
      <c r="CD228" s="80"/>
      <c r="CE228" s="80"/>
      <c r="CF228" s="80"/>
      <c r="CG228" s="80"/>
      <c r="CH228" s="80"/>
      <c r="CI228" s="80"/>
      <c r="CJ228" s="80"/>
      <c r="CK228" s="80"/>
      <c r="CL228" s="80"/>
      <c r="CM228" s="80"/>
      <c r="CN228" s="80"/>
      <c r="CO228" s="80"/>
      <c r="CP228" s="80"/>
      <c r="CQ228" s="80"/>
      <c r="CR228" s="80"/>
      <c r="CS228" s="80"/>
      <c r="CT228" s="80"/>
      <c r="CU228" s="80"/>
      <c r="CV228" s="80"/>
      <c r="CW228" s="80"/>
      <c r="CX228" s="80"/>
      <c r="CY228" s="80"/>
      <c r="CZ228" s="80"/>
      <c r="DA228" s="80"/>
      <c r="DB228" s="80"/>
      <c r="DC228" s="80"/>
      <c r="DD228" s="80"/>
      <c r="DE228" s="80"/>
      <c r="DF228" s="80"/>
      <c r="DG228" s="80"/>
      <c r="DH228" s="80"/>
      <c r="DI228" s="80"/>
      <c r="DJ228" s="80"/>
      <c r="DK228" s="80"/>
      <c r="DL228" s="80"/>
      <c r="DM228" s="80"/>
      <c r="DN228" s="80"/>
      <c r="DO228" s="80"/>
      <c r="DP228" s="80"/>
      <c r="DQ228" s="80"/>
      <c r="DR228" s="80"/>
      <c r="DS228" s="80"/>
      <c r="DT228" s="80"/>
      <c r="DU228" s="80"/>
      <c r="DV228" s="80"/>
      <c r="DW228" s="80"/>
      <c r="DX228" s="80"/>
      <c r="DY228" s="80"/>
      <c r="DZ228" s="80"/>
      <c r="EA228" s="80"/>
      <c r="EB228" s="80"/>
      <c r="EC228" s="80"/>
      <c r="ED228" s="80"/>
      <c r="EE228" s="80"/>
      <c r="EF228" s="80"/>
      <c r="EG228" s="80"/>
      <c r="EH228" s="80"/>
      <c r="EI228" s="80"/>
      <c r="EJ228" s="80"/>
      <c r="EK228" s="80"/>
      <c r="EL228" s="80"/>
      <c r="EM228" s="80"/>
      <c r="EN228" s="80"/>
      <c r="EO228" s="80"/>
      <c r="EP228" s="80"/>
      <c r="EQ228" s="80"/>
      <c r="ER228" s="80"/>
      <c r="ES228" s="80"/>
      <c r="ET228" s="80"/>
      <c r="EU228" s="80"/>
      <c r="EV228" s="80"/>
      <c r="EW228" s="80"/>
      <c r="EX228" s="80"/>
      <c r="EY228" s="80"/>
      <c r="EZ228" s="80"/>
      <c r="FA228" s="80"/>
      <c r="FB228" s="80"/>
      <c r="FC228" s="80"/>
      <c r="FD228" s="80"/>
      <c r="FE228" s="80"/>
      <c r="FF228" s="80"/>
      <c r="FG228" s="80"/>
      <c r="FH228" s="80"/>
      <c r="FI228" s="80"/>
      <c r="FJ228" s="80"/>
      <c r="FK228" s="80"/>
      <c r="FL228" s="80"/>
      <c r="FM228" s="80"/>
      <c r="FN228" s="80"/>
      <c r="FO228" s="80"/>
      <c r="FP228" s="80"/>
      <c r="FQ228" s="80"/>
      <c r="FR228" s="80"/>
      <c r="FS228" s="80"/>
      <c r="FT228" s="80"/>
      <c r="FU228" s="80"/>
      <c r="FV228" s="80"/>
      <c r="FW228" s="80"/>
      <c r="FX228" s="80"/>
      <c r="FY228" s="80"/>
      <c r="FZ228" s="80"/>
      <c r="GA228" s="80"/>
      <c r="GB228" s="80"/>
      <c r="GC228" s="80"/>
      <c r="GD228" s="80"/>
      <c r="GE228" s="80"/>
      <c r="GF228" s="80"/>
      <c r="GG228" s="80"/>
      <c r="GH228" s="80"/>
      <c r="GI228" s="80"/>
      <c r="GJ228" s="80"/>
      <c r="GK228" s="80"/>
      <c r="GL228" s="80"/>
      <c r="GM228" s="80"/>
      <c r="GN228" s="80"/>
      <c r="GO228" s="128"/>
      <c r="GP228" s="128"/>
      <c r="GQ228" s="128"/>
      <c r="GR228" s="128"/>
      <c r="GS228" s="128"/>
      <c r="GT228" s="128"/>
      <c r="GU228" s="128"/>
      <c r="GV228" s="80"/>
      <c r="GW228" s="86"/>
      <c r="GX228" s="86"/>
      <c r="GY228" s="128"/>
      <c r="GZ228" s="86" t="s">
        <v>172</v>
      </c>
      <c r="HA228" s="128"/>
      <c r="HB228" s="86"/>
      <c r="HC228" s="80"/>
      <c r="HD228" s="80"/>
      <c r="HE228" s="80"/>
      <c r="HF228" s="80"/>
      <c r="HG228" s="80"/>
      <c r="HH228" s="80"/>
      <c r="HI228" s="80"/>
      <c r="HJ228" s="80"/>
      <c r="HK228" s="80"/>
      <c r="HL228" s="80"/>
      <c r="HM228" s="80"/>
      <c r="HN228" s="80"/>
      <c r="HO228" s="80"/>
      <c r="HP228" s="80"/>
      <c r="HQ228" s="80"/>
      <c r="HR228" s="80"/>
      <c r="HS228" s="80"/>
      <c r="HT228" s="80"/>
      <c r="HU228" s="80"/>
      <c r="HV228" s="80"/>
      <c r="HW228" s="80"/>
      <c r="HX228" s="80"/>
      <c r="HY228" s="80"/>
      <c r="HZ228" s="81"/>
      <c r="IA228" s="81"/>
      <c r="IB228" s="81"/>
      <c r="IC228" s="81"/>
      <c r="ID228" s="81"/>
    </row>
    <row r="229" customFormat="false" ht="19.65" hidden="false" customHeight="true" outlineLevel="0" collapsed="false">
      <c r="A229" s="162"/>
      <c r="B229" s="144" t="s">
        <v>173</v>
      </c>
      <c r="C229" s="83" t="s">
        <v>174</v>
      </c>
      <c r="D229" s="83"/>
      <c r="E229" s="83"/>
      <c r="F229" s="83"/>
      <c r="G229" s="83"/>
      <c r="H229" s="145" t="s">
        <v>105</v>
      </c>
      <c r="I229" s="163" t="n">
        <v>55</v>
      </c>
      <c r="J229" s="151" t="n">
        <v>0.85</v>
      </c>
      <c r="K229" s="151" t="n">
        <v>46.75</v>
      </c>
      <c r="L229" s="148"/>
      <c r="M229" s="146"/>
      <c r="N229" s="148"/>
      <c r="O229" s="146"/>
      <c r="P229" s="149" t="n">
        <v>10532.79</v>
      </c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0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  <c r="AY229" s="80"/>
      <c r="AZ229" s="80"/>
      <c r="BA229" s="80"/>
      <c r="BB229" s="80"/>
      <c r="BC229" s="80"/>
      <c r="BD229" s="80"/>
      <c r="BE229" s="80"/>
      <c r="BF229" s="80"/>
      <c r="BG229" s="80"/>
      <c r="BH229" s="80"/>
      <c r="BI229" s="80"/>
      <c r="BJ229" s="80"/>
      <c r="BK229" s="80"/>
      <c r="BL229" s="80"/>
      <c r="BM229" s="80"/>
      <c r="BN229" s="80"/>
      <c r="BO229" s="80"/>
      <c r="BP229" s="80"/>
      <c r="BQ229" s="80"/>
      <c r="BR229" s="80"/>
      <c r="BS229" s="80"/>
      <c r="BT229" s="80"/>
      <c r="BU229" s="80"/>
      <c r="BV229" s="80"/>
      <c r="BW229" s="80"/>
      <c r="BX229" s="80"/>
      <c r="BY229" s="80"/>
      <c r="BZ229" s="80"/>
      <c r="CA229" s="80"/>
      <c r="CB229" s="80"/>
      <c r="CC229" s="80"/>
      <c r="CD229" s="80"/>
      <c r="CE229" s="80"/>
      <c r="CF229" s="80"/>
      <c r="CG229" s="80"/>
      <c r="CH229" s="80"/>
      <c r="CI229" s="80"/>
      <c r="CJ229" s="80"/>
      <c r="CK229" s="80"/>
      <c r="CL229" s="80"/>
      <c r="CM229" s="80"/>
      <c r="CN229" s="80"/>
      <c r="CO229" s="80"/>
      <c r="CP229" s="80"/>
      <c r="CQ229" s="80"/>
      <c r="CR229" s="80"/>
      <c r="CS229" s="80"/>
      <c r="CT229" s="80"/>
      <c r="CU229" s="80"/>
      <c r="CV229" s="80"/>
      <c r="CW229" s="80"/>
      <c r="CX229" s="80"/>
      <c r="CY229" s="80"/>
      <c r="CZ229" s="80"/>
      <c r="DA229" s="80"/>
      <c r="DB229" s="80"/>
      <c r="DC229" s="80"/>
      <c r="DD229" s="80"/>
      <c r="DE229" s="80"/>
      <c r="DF229" s="80"/>
      <c r="DG229" s="80"/>
      <c r="DH229" s="80"/>
      <c r="DI229" s="80"/>
      <c r="DJ229" s="80"/>
      <c r="DK229" s="80"/>
      <c r="DL229" s="80"/>
      <c r="DM229" s="80"/>
      <c r="DN229" s="80"/>
      <c r="DO229" s="80"/>
      <c r="DP229" s="80"/>
      <c r="DQ229" s="80"/>
      <c r="DR229" s="80"/>
      <c r="DS229" s="80"/>
      <c r="DT229" s="80"/>
      <c r="DU229" s="80"/>
      <c r="DV229" s="80"/>
      <c r="DW229" s="80"/>
      <c r="DX229" s="80"/>
      <c r="DY229" s="80"/>
      <c r="DZ229" s="80"/>
      <c r="EA229" s="80"/>
      <c r="EB229" s="80"/>
      <c r="EC229" s="80"/>
      <c r="ED229" s="80"/>
      <c r="EE229" s="80"/>
      <c r="EF229" s="80"/>
      <c r="EG229" s="80"/>
      <c r="EH229" s="80"/>
      <c r="EI229" s="80"/>
      <c r="EJ229" s="80"/>
      <c r="EK229" s="80"/>
      <c r="EL229" s="80"/>
      <c r="EM229" s="80"/>
      <c r="EN229" s="80"/>
      <c r="EO229" s="80"/>
      <c r="EP229" s="80"/>
      <c r="EQ229" s="80"/>
      <c r="ER229" s="80"/>
      <c r="ES229" s="80"/>
      <c r="ET229" s="80"/>
      <c r="EU229" s="80"/>
      <c r="EV229" s="80"/>
      <c r="EW229" s="80"/>
      <c r="EX229" s="80"/>
      <c r="EY229" s="80"/>
      <c r="EZ229" s="80"/>
      <c r="FA229" s="80"/>
      <c r="FB229" s="80"/>
      <c r="FC229" s="80"/>
      <c r="FD229" s="80"/>
      <c r="FE229" s="80"/>
      <c r="FF229" s="80"/>
      <c r="FG229" s="80"/>
      <c r="FH229" s="80"/>
      <c r="FI229" s="80"/>
      <c r="FJ229" s="80"/>
      <c r="FK229" s="80"/>
      <c r="FL229" s="80"/>
      <c r="FM229" s="80"/>
      <c r="FN229" s="80"/>
      <c r="FO229" s="80"/>
      <c r="FP229" s="80"/>
      <c r="FQ229" s="80"/>
      <c r="FR229" s="80"/>
      <c r="FS229" s="80"/>
      <c r="FT229" s="80"/>
      <c r="FU229" s="80"/>
      <c r="FV229" s="80"/>
      <c r="FW229" s="80"/>
      <c r="FX229" s="80"/>
      <c r="FY229" s="80"/>
      <c r="FZ229" s="80"/>
      <c r="GA229" s="80"/>
      <c r="GB229" s="80"/>
      <c r="GC229" s="80"/>
      <c r="GD229" s="80"/>
      <c r="GE229" s="80"/>
      <c r="GF229" s="80"/>
      <c r="GG229" s="80"/>
      <c r="GH229" s="80"/>
      <c r="GI229" s="80"/>
      <c r="GJ229" s="80"/>
      <c r="GK229" s="80"/>
      <c r="GL229" s="80"/>
      <c r="GM229" s="80"/>
      <c r="GN229" s="80"/>
      <c r="GO229" s="128"/>
      <c r="GP229" s="128"/>
      <c r="GQ229" s="128"/>
      <c r="GR229" s="128"/>
      <c r="GS229" s="128"/>
      <c r="GT229" s="128"/>
      <c r="GU229" s="128"/>
      <c r="GV229" s="80"/>
      <c r="GW229" s="86"/>
      <c r="GX229" s="86"/>
      <c r="GY229" s="128"/>
      <c r="GZ229" s="86" t="s">
        <v>174</v>
      </c>
      <c r="HA229" s="128"/>
      <c r="HB229" s="86"/>
      <c r="HC229" s="80"/>
      <c r="HD229" s="80"/>
      <c r="HE229" s="80"/>
      <c r="HF229" s="80"/>
      <c r="HG229" s="80"/>
      <c r="HH229" s="80"/>
      <c r="HI229" s="80"/>
      <c r="HJ229" s="80"/>
      <c r="HK229" s="80"/>
      <c r="HL229" s="80"/>
      <c r="HM229" s="80"/>
      <c r="HN229" s="80"/>
      <c r="HO229" s="80"/>
      <c r="HP229" s="80"/>
      <c r="HQ229" s="80"/>
      <c r="HR229" s="80"/>
      <c r="HS229" s="80"/>
      <c r="HT229" s="80"/>
      <c r="HU229" s="80"/>
      <c r="HV229" s="80"/>
      <c r="HW229" s="80"/>
      <c r="HX229" s="80"/>
      <c r="HY229" s="80"/>
      <c r="HZ229" s="81"/>
      <c r="IA229" s="81"/>
      <c r="IB229" s="81"/>
      <c r="IC229" s="81"/>
      <c r="ID229" s="81"/>
    </row>
    <row r="230" customFormat="false" ht="13.8" hidden="false" customHeight="true" outlineLevel="0" collapsed="false">
      <c r="A230" s="164"/>
      <c r="B230" s="165"/>
      <c r="C230" s="130" t="s">
        <v>108</v>
      </c>
      <c r="D230" s="130"/>
      <c r="E230" s="130"/>
      <c r="F230" s="130"/>
      <c r="G230" s="130"/>
      <c r="H230" s="132"/>
      <c r="I230" s="133"/>
      <c r="J230" s="133"/>
      <c r="K230" s="133"/>
      <c r="L230" s="136"/>
      <c r="M230" s="133"/>
      <c r="N230" s="160" t="n">
        <v>261303.66</v>
      </c>
      <c r="O230" s="133"/>
      <c r="P230" s="161" t="n">
        <v>96421.05</v>
      </c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  <c r="AY230" s="80"/>
      <c r="AZ230" s="80"/>
      <c r="BA230" s="80"/>
      <c r="BB230" s="80"/>
      <c r="BC230" s="80"/>
      <c r="BD230" s="80"/>
      <c r="BE230" s="80"/>
      <c r="BF230" s="80"/>
      <c r="BG230" s="80"/>
      <c r="BH230" s="80"/>
      <c r="BI230" s="80"/>
      <c r="BJ230" s="80"/>
      <c r="BK230" s="80"/>
      <c r="BL230" s="80"/>
      <c r="BM230" s="80"/>
      <c r="BN230" s="80"/>
      <c r="BO230" s="80"/>
      <c r="BP230" s="80"/>
      <c r="BQ230" s="80"/>
      <c r="BR230" s="80"/>
      <c r="BS230" s="80"/>
      <c r="BT230" s="80"/>
      <c r="BU230" s="80"/>
      <c r="BV230" s="80"/>
      <c r="BW230" s="80"/>
      <c r="BX230" s="80"/>
      <c r="BY230" s="80"/>
      <c r="BZ230" s="80"/>
      <c r="CA230" s="80"/>
      <c r="CB230" s="80"/>
      <c r="CC230" s="80"/>
      <c r="CD230" s="80"/>
      <c r="CE230" s="80"/>
      <c r="CF230" s="80"/>
      <c r="CG230" s="80"/>
      <c r="CH230" s="80"/>
      <c r="CI230" s="80"/>
      <c r="CJ230" s="80"/>
      <c r="CK230" s="80"/>
      <c r="CL230" s="80"/>
      <c r="CM230" s="80"/>
      <c r="CN230" s="80"/>
      <c r="CO230" s="80"/>
      <c r="CP230" s="80"/>
      <c r="CQ230" s="80"/>
      <c r="CR230" s="80"/>
      <c r="CS230" s="80"/>
      <c r="CT230" s="80"/>
      <c r="CU230" s="80"/>
      <c r="CV230" s="80"/>
      <c r="CW230" s="80"/>
      <c r="CX230" s="80"/>
      <c r="CY230" s="80"/>
      <c r="CZ230" s="80"/>
      <c r="DA230" s="80"/>
      <c r="DB230" s="80"/>
      <c r="DC230" s="80"/>
      <c r="DD230" s="80"/>
      <c r="DE230" s="80"/>
      <c r="DF230" s="80"/>
      <c r="DG230" s="80"/>
      <c r="DH230" s="80"/>
      <c r="DI230" s="80"/>
      <c r="DJ230" s="80"/>
      <c r="DK230" s="80"/>
      <c r="DL230" s="80"/>
      <c r="DM230" s="80"/>
      <c r="DN230" s="80"/>
      <c r="DO230" s="80"/>
      <c r="DP230" s="80"/>
      <c r="DQ230" s="80"/>
      <c r="DR230" s="80"/>
      <c r="DS230" s="80"/>
      <c r="DT230" s="80"/>
      <c r="DU230" s="80"/>
      <c r="DV230" s="80"/>
      <c r="DW230" s="80"/>
      <c r="DX230" s="80"/>
      <c r="DY230" s="80"/>
      <c r="DZ230" s="80"/>
      <c r="EA230" s="80"/>
      <c r="EB230" s="80"/>
      <c r="EC230" s="80"/>
      <c r="ED230" s="80"/>
      <c r="EE230" s="80"/>
      <c r="EF230" s="80"/>
      <c r="EG230" s="80"/>
      <c r="EH230" s="80"/>
      <c r="EI230" s="80"/>
      <c r="EJ230" s="80"/>
      <c r="EK230" s="80"/>
      <c r="EL230" s="80"/>
      <c r="EM230" s="80"/>
      <c r="EN230" s="80"/>
      <c r="EO230" s="80"/>
      <c r="EP230" s="80"/>
      <c r="EQ230" s="80"/>
      <c r="ER230" s="80"/>
      <c r="ES230" s="80"/>
      <c r="ET230" s="80"/>
      <c r="EU230" s="80"/>
      <c r="EV230" s="80"/>
      <c r="EW230" s="80"/>
      <c r="EX230" s="80"/>
      <c r="EY230" s="80"/>
      <c r="EZ230" s="80"/>
      <c r="FA230" s="80"/>
      <c r="FB230" s="80"/>
      <c r="FC230" s="80"/>
      <c r="FD230" s="80"/>
      <c r="FE230" s="80"/>
      <c r="FF230" s="80"/>
      <c r="FG230" s="80"/>
      <c r="FH230" s="80"/>
      <c r="FI230" s="80"/>
      <c r="FJ230" s="80"/>
      <c r="FK230" s="80"/>
      <c r="FL230" s="80"/>
      <c r="FM230" s="80"/>
      <c r="FN230" s="80"/>
      <c r="FO230" s="80"/>
      <c r="FP230" s="80"/>
      <c r="FQ230" s="80"/>
      <c r="FR230" s="80"/>
      <c r="FS230" s="80"/>
      <c r="FT230" s="80"/>
      <c r="FU230" s="80"/>
      <c r="FV230" s="80"/>
      <c r="FW230" s="80"/>
      <c r="FX230" s="80"/>
      <c r="FY230" s="80"/>
      <c r="FZ230" s="80"/>
      <c r="GA230" s="80"/>
      <c r="GB230" s="80"/>
      <c r="GC230" s="80"/>
      <c r="GD230" s="80"/>
      <c r="GE230" s="80"/>
      <c r="GF230" s="80"/>
      <c r="GG230" s="80"/>
      <c r="GH230" s="80"/>
      <c r="GI230" s="80"/>
      <c r="GJ230" s="80"/>
      <c r="GK230" s="80"/>
      <c r="GL230" s="80"/>
      <c r="GM230" s="80"/>
      <c r="GN230" s="80"/>
      <c r="GO230" s="128"/>
      <c r="GP230" s="128"/>
      <c r="GQ230" s="128"/>
      <c r="GR230" s="128"/>
      <c r="GS230" s="128"/>
      <c r="GT230" s="128"/>
      <c r="GU230" s="128"/>
      <c r="GV230" s="80"/>
      <c r="GW230" s="86"/>
      <c r="GX230" s="86"/>
      <c r="GY230" s="128"/>
      <c r="GZ230" s="86"/>
      <c r="HA230" s="128" t="s">
        <v>108</v>
      </c>
      <c r="HB230" s="86"/>
      <c r="HC230" s="80"/>
      <c r="HD230" s="80"/>
      <c r="HE230" s="80"/>
      <c r="HF230" s="80"/>
      <c r="HG230" s="80"/>
      <c r="HH230" s="80"/>
      <c r="HI230" s="80"/>
      <c r="HJ230" s="80"/>
      <c r="HK230" s="80"/>
      <c r="HL230" s="80"/>
      <c r="HM230" s="80"/>
      <c r="HN230" s="80"/>
      <c r="HO230" s="80"/>
      <c r="HP230" s="80"/>
      <c r="HQ230" s="80"/>
      <c r="HR230" s="80"/>
      <c r="HS230" s="80"/>
      <c r="HT230" s="80"/>
      <c r="HU230" s="80"/>
      <c r="HV230" s="80"/>
      <c r="HW230" s="80"/>
      <c r="HX230" s="80"/>
      <c r="HY230" s="80"/>
      <c r="HZ230" s="81"/>
      <c r="IA230" s="81"/>
      <c r="IB230" s="81"/>
      <c r="IC230" s="81"/>
      <c r="ID230" s="81"/>
    </row>
    <row r="231" customFormat="false" ht="13.8" hidden="false" customHeight="false" outlineLevel="0" collapsed="false">
      <c r="A231" s="166"/>
      <c r="B231" s="167"/>
      <c r="C231" s="167"/>
      <c r="D231" s="167"/>
      <c r="E231" s="167"/>
      <c r="F231" s="167"/>
      <c r="G231" s="167"/>
      <c r="H231" s="168"/>
      <c r="I231" s="169"/>
      <c r="J231" s="169"/>
      <c r="K231" s="169"/>
      <c r="L231" s="170"/>
      <c r="M231" s="169"/>
      <c r="N231" s="170"/>
      <c r="O231" s="169"/>
      <c r="P231" s="171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0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  <c r="AY231" s="80"/>
      <c r="AZ231" s="80"/>
      <c r="BA231" s="80"/>
      <c r="BB231" s="80"/>
      <c r="BC231" s="80"/>
      <c r="BD231" s="80"/>
      <c r="BE231" s="80"/>
      <c r="BF231" s="80"/>
      <c r="BG231" s="80"/>
      <c r="BH231" s="80"/>
      <c r="BI231" s="80"/>
      <c r="BJ231" s="80"/>
      <c r="BK231" s="80"/>
      <c r="BL231" s="80"/>
      <c r="BM231" s="80"/>
      <c r="BN231" s="80"/>
      <c r="BO231" s="80"/>
      <c r="BP231" s="80"/>
      <c r="BQ231" s="80"/>
      <c r="BR231" s="80"/>
      <c r="BS231" s="80"/>
      <c r="BT231" s="80"/>
      <c r="BU231" s="80"/>
      <c r="BV231" s="80"/>
      <c r="BW231" s="80"/>
      <c r="BX231" s="80"/>
      <c r="BY231" s="80"/>
      <c r="BZ231" s="80"/>
      <c r="CA231" s="80"/>
      <c r="CB231" s="80"/>
      <c r="CC231" s="80"/>
      <c r="CD231" s="80"/>
      <c r="CE231" s="80"/>
      <c r="CF231" s="80"/>
      <c r="CG231" s="80"/>
      <c r="CH231" s="80"/>
      <c r="CI231" s="80"/>
      <c r="CJ231" s="80"/>
      <c r="CK231" s="80"/>
      <c r="CL231" s="80"/>
      <c r="CM231" s="80"/>
      <c r="CN231" s="80"/>
      <c r="CO231" s="80"/>
      <c r="CP231" s="80"/>
      <c r="CQ231" s="80"/>
      <c r="CR231" s="80"/>
      <c r="CS231" s="80"/>
      <c r="CT231" s="80"/>
      <c r="CU231" s="80"/>
      <c r="CV231" s="80"/>
      <c r="CW231" s="80"/>
      <c r="CX231" s="80"/>
      <c r="CY231" s="80"/>
      <c r="CZ231" s="80"/>
      <c r="DA231" s="80"/>
      <c r="DB231" s="80"/>
      <c r="DC231" s="80"/>
      <c r="DD231" s="80"/>
      <c r="DE231" s="80"/>
      <c r="DF231" s="80"/>
      <c r="DG231" s="80"/>
      <c r="DH231" s="80"/>
      <c r="DI231" s="80"/>
      <c r="DJ231" s="80"/>
      <c r="DK231" s="80"/>
      <c r="DL231" s="80"/>
      <c r="DM231" s="80"/>
      <c r="DN231" s="80"/>
      <c r="DO231" s="80"/>
      <c r="DP231" s="80"/>
      <c r="DQ231" s="80"/>
      <c r="DR231" s="80"/>
      <c r="DS231" s="80"/>
      <c r="DT231" s="80"/>
      <c r="DU231" s="80"/>
      <c r="DV231" s="80"/>
      <c r="DW231" s="80"/>
      <c r="DX231" s="80"/>
      <c r="DY231" s="80"/>
      <c r="DZ231" s="80"/>
      <c r="EA231" s="80"/>
      <c r="EB231" s="80"/>
      <c r="EC231" s="80"/>
      <c r="ED231" s="80"/>
      <c r="EE231" s="80"/>
      <c r="EF231" s="80"/>
      <c r="EG231" s="80"/>
      <c r="EH231" s="80"/>
      <c r="EI231" s="80"/>
      <c r="EJ231" s="80"/>
      <c r="EK231" s="80"/>
      <c r="EL231" s="80"/>
      <c r="EM231" s="80"/>
      <c r="EN231" s="80"/>
      <c r="EO231" s="80"/>
      <c r="EP231" s="80"/>
      <c r="EQ231" s="80"/>
      <c r="ER231" s="80"/>
      <c r="ES231" s="80"/>
      <c r="ET231" s="80"/>
      <c r="EU231" s="80"/>
      <c r="EV231" s="80"/>
      <c r="EW231" s="80"/>
      <c r="EX231" s="80"/>
      <c r="EY231" s="80"/>
      <c r="EZ231" s="80"/>
      <c r="FA231" s="80"/>
      <c r="FB231" s="80"/>
      <c r="FC231" s="80"/>
      <c r="FD231" s="80"/>
      <c r="FE231" s="80"/>
      <c r="FF231" s="80"/>
      <c r="FG231" s="80"/>
      <c r="FH231" s="80"/>
      <c r="FI231" s="80"/>
      <c r="FJ231" s="80"/>
      <c r="FK231" s="80"/>
      <c r="FL231" s="80"/>
      <c r="FM231" s="80"/>
      <c r="FN231" s="80"/>
      <c r="FO231" s="80"/>
      <c r="FP231" s="80"/>
      <c r="FQ231" s="80"/>
      <c r="FR231" s="80"/>
      <c r="FS231" s="80"/>
      <c r="FT231" s="80"/>
      <c r="FU231" s="80"/>
      <c r="FV231" s="80"/>
      <c r="FW231" s="80"/>
      <c r="FX231" s="80"/>
      <c r="FY231" s="80"/>
      <c r="FZ231" s="80"/>
      <c r="GA231" s="80"/>
      <c r="GB231" s="80"/>
      <c r="GC231" s="80"/>
      <c r="GD231" s="80"/>
      <c r="GE231" s="80"/>
      <c r="GF231" s="80"/>
      <c r="GG231" s="80"/>
      <c r="GH231" s="80"/>
      <c r="GI231" s="80"/>
      <c r="GJ231" s="80"/>
      <c r="GK231" s="80"/>
      <c r="GL231" s="80"/>
      <c r="GM231" s="80"/>
      <c r="GN231" s="80"/>
      <c r="GO231" s="128"/>
      <c r="GP231" s="128"/>
      <c r="GQ231" s="128"/>
      <c r="GR231" s="128"/>
      <c r="GS231" s="128"/>
      <c r="GT231" s="128"/>
      <c r="GU231" s="128"/>
      <c r="GV231" s="80"/>
      <c r="GW231" s="86"/>
      <c r="GX231" s="86"/>
      <c r="GY231" s="128"/>
      <c r="GZ231" s="86"/>
      <c r="HA231" s="128"/>
      <c r="HB231" s="86"/>
      <c r="HC231" s="80"/>
      <c r="HD231" s="80"/>
      <c r="HE231" s="80"/>
      <c r="HF231" s="80"/>
      <c r="HG231" s="80"/>
      <c r="HH231" s="80"/>
      <c r="HI231" s="80"/>
      <c r="HJ231" s="80"/>
      <c r="HK231" s="80"/>
      <c r="HL231" s="80"/>
      <c r="HM231" s="80"/>
      <c r="HN231" s="80"/>
      <c r="HO231" s="80"/>
      <c r="HP231" s="80"/>
      <c r="HQ231" s="80"/>
      <c r="HR231" s="80"/>
      <c r="HS231" s="80"/>
      <c r="HT231" s="80"/>
      <c r="HU231" s="80"/>
      <c r="HV231" s="80"/>
      <c r="HW231" s="80"/>
      <c r="HX231" s="80"/>
      <c r="HY231" s="80"/>
      <c r="HZ231" s="81"/>
      <c r="IA231" s="81"/>
      <c r="IB231" s="81"/>
      <c r="IC231" s="81"/>
      <c r="ID231" s="81"/>
    </row>
    <row r="232" customFormat="false" ht="28.75" hidden="false" customHeight="true" outlineLevel="0" collapsed="false">
      <c r="A232" s="129" t="s">
        <v>240</v>
      </c>
      <c r="B232" s="130" t="s">
        <v>241</v>
      </c>
      <c r="C232" s="131" t="s">
        <v>242</v>
      </c>
      <c r="D232" s="131"/>
      <c r="E232" s="131"/>
      <c r="F232" s="131"/>
      <c r="G232" s="131"/>
      <c r="H232" s="132" t="s">
        <v>193</v>
      </c>
      <c r="I232" s="133" t="n">
        <v>0.369</v>
      </c>
      <c r="J232" s="134" t="n">
        <v>1</v>
      </c>
      <c r="K232" s="174" t="n">
        <v>0.369</v>
      </c>
      <c r="L232" s="136"/>
      <c r="M232" s="133"/>
      <c r="N232" s="137"/>
      <c r="O232" s="133"/>
      <c r="P232" s="138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0"/>
      <c r="BS232" s="80"/>
      <c r="BT232" s="80"/>
      <c r="BU232" s="80"/>
      <c r="BV232" s="80"/>
      <c r="BW232" s="80"/>
      <c r="BX232" s="80"/>
      <c r="BY232" s="80"/>
      <c r="BZ232" s="80"/>
      <c r="CA232" s="80"/>
      <c r="CB232" s="80"/>
      <c r="CC232" s="80"/>
      <c r="CD232" s="80"/>
      <c r="CE232" s="80"/>
      <c r="CF232" s="80"/>
      <c r="CG232" s="80"/>
      <c r="CH232" s="80"/>
      <c r="CI232" s="80"/>
      <c r="CJ232" s="80"/>
      <c r="CK232" s="80"/>
      <c r="CL232" s="80"/>
      <c r="CM232" s="80"/>
      <c r="CN232" s="80"/>
      <c r="CO232" s="80"/>
      <c r="CP232" s="80"/>
      <c r="CQ232" s="80"/>
      <c r="CR232" s="80"/>
      <c r="CS232" s="80"/>
      <c r="CT232" s="80"/>
      <c r="CU232" s="80"/>
      <c r="CV232" s="80"/>
      <c r="CW232" s="80"/>
      <c r="CX232" s="80"/>
      <c r="CY232" s="80"/>
      <c r="CZ232" s="80"/>
      <c r="DA232" s="80"/>
      <c r="DB232" s="80"/>
      <c r="DC232" s="80"/>
      <c r="DD232" s="80"/>
      <c r="DE232" s="80"/>
      <c r="DF232" s="80"/>
      <c r="DG232" s="80"/>
      <c r="DH232" s="80"/>
      <c r="DI232" s="80"/>
      <c r="DJ232" s="80"/>
      <c r="DK232" s="80"/>
      <c r="DL232" s="80"/>
      <c r="DM232" s="80"/>
      <c r="DN232" s="80"/>
      <c r="DO232" s="80"/>
      <c r="DP232" s="80"/>
      <c r="DQ232" s="80"/>
      <c r="DR232" s="80"/>
      <c r="DS232" s="80"/>
      <c r="DT232" s="80"/>
      <c r="DU232" s="80"/>
      <c r="DV232" s="80"/>
      <c r="DW232" s="80"/>
      <c r="DX232" s="80"/>
      <c r="DY232" s="80"/>
      <c r="DZ232" s="80"/>
      <c r="EA232" s="80"/>
      <c r="EB232" s="80"/>
      <c r="EC232" s="80"/>
      <c r="ED232" s="80"/>
      <c r="EE232" s="80"/>
      <c r="EF232" s="80"/>
      <c r="EG232" s="80"/>
      <c r="EH232" s="80"/>
      <c r="EI232" s="80"/>
      <c r="EJ232" s="80"/>
      <c r="EK232" s="80"/>
      <c r="EL232" s="80"/>
      <c r="EM232" s="80"/>
      <c r="EN232" s="80"/>
      <c r="EO232" s="80"/>
      <c r="EP232" s="80"/>
      <c r="EQ232" s="80"/>
      <c r="ER232" s="80"/>
      <c r="ES232" s="80"/>
      <c r="ET232" s="80"/>
      <c r="EU232" s="80"/>
      <c r="EV232" s="80"/>
      <c r="EW232" s="80"/>
      <c r="EX232" s="80"/>
      <c r="EY232" s="80"/>
      <c r="EZ232" s="80"/>
      <c r="FA232" s="80"/>
      <c r="FB232" s="80"/>
      <c r="FC232" s="80"/>
      <c r="FD232" s="80"/>
      <c r="FE232" s="80"/>
      <c r="FF232" s="80"/>
      <c r="FG232" s="80"/>
      <c r="FH232" s="80"/>
      <c r="FI232" s="80"/>
      <c r="FJ232" s="80"/>
      <c r="FK232" s="80"/>
      <c r="FL232" s="80"/>
      <c r="FM232" s="80"/>
      <c r="FN232" s="80"/>
      <c r="FO232" s="80"/>
      <c r="FP232" s="80"/>
      <c r="FQ232" s="80"/>
      <c r="FR232" s="80"/>
      <c r="FS232" s="80"/>
      <c r="FT232" s="80"/>
      <c r="FU232" s="80"/>
      <c r="FV232" s="80"/>
      <c r="FW232" s="80"/>
      <c r="FX232" s="80"/>
      <c r="FY232" s="80"/>
      <c r="FZ232" s="80"/>
      <c r="GA232" s="80"/>
      <c r="GB232" s="80"/>
      <c r="GC232" s="80"/>
      <c r="GD232" s="80"/>
      <c r="GE232" s="80"/>
      <c r="GF232" s="80"/>
      <c r="GG232" s="80"/>
      <c r="GH232" s="80"/>
      <c r="GI232" s="80"/>
      <c r="GJ232" s="80"/>
      <c r="GK232" s="80"/>
      <c r="GL232" s="80"/>
      <c r="GM232" s="80"/>
      <c r="GN232" s="80"/>
      <c r="GO232" s="128"/>
      <c r="GP232" s="128"/>
      <c r="GQ232" s="128" t="s">
        <v>242</v>
      </c>
      <c r="GR232" s="128"/>
      <c r="GS232" s="128"/>
      <c r="GT232" s="128"/>
      <c r="GU232" s="128"/>
      <c r="GV232" s="80"/>
      <c r="GW232" s="86"/>
      <c r="GX232" s="86"/>
      <c r="GY232" s="128"/>
      <c r="GZ232" s="86"/>
      <c r="HA232" s="128"/>
      <c r="HB232" s="86"/>
      <c r="HC232" s="80"/>
      <c r="HD232" s="80"/>
      <c r="HE232" s="80"/>
      <c r="HF232" s="80"/>
      <c r="HG232" s="80"/>
      <c r="HH232" s="80"/>
      <c r="HI232" s="80"/>
      <c r="HJ232" s="80"/>
      <c r="HK232" s="80"/>
      <c r="HL232" s="80"/>
      <c r="HM232" s="80"/>
      <c r="HN232" s="80"/>
      <c r="HO232" s="80"/>
      <c r="HP232" s="80"/>
      <c r="HQ232" s="80"/>
      <c r="HR232" s="80"/>
      <c r="HS232" s="80"/>
      <c r="HT232" s="80"/>
      <c r="HU232" s="80"/>
      <c r="HV232" s="80"/>
      <c r="HW232" s="80"/>
      <c r="HX232" s="80"/>
      <c r="HY232" s="80"/>
      <c r="HZ232" s="81"/>
      <c r="IA232" s="81"/>
      <c r="IB232" s="81"/>
      <c r="IC232" s="81"/>
      <c r="ID232" s="81"/>
    </row>
    <row r="233" customFormat="false" ht="28.75" hidden="false" customHeight="true" outlineLevel="0" collapsed="false">
      <c r="A233" s="139"/>
      <c r="B233" s="140" t="s">
        <v>90</v>
      </c>
      <c r="C233" s="141" t="s">
        <v>91</v>
      </c>
      <c r="D233" s="141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0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  <c r="AY233" s="80"/>
      <c r="AZ233" s="80"/>
      <c r="BA233" s="80"/>
      <c r="BB233" s="80"/>
      <c r="BC233" s="80"/>
      <c r="BD233" s="80"/>
      <c r="BE233" s="80"/>
      <c r="BF233" s="80"/>
      <c r="BG233" s="80"/>
      <c r="BH233" s="80"/>
      <c r="BI233" s="80"/>
      <c r="BJ233" s="80"/>
      <c r="BK233" s="80"/>
      <c r="BL233" s="80"/>
      <c r="BM233" s="80"/>
      <c r="BN233" s="80"/>
      <c r="BO233" s="80"/>
      <c r="BP233" s="80"/>
      <c r="BQ233" s="80"/>
      <c r="BR233" s="80"/>
      <c r="BS233" s="80"/>
      <c r="BT233" s="80"/>
      <c r="BU233" s="80"/>
      <c r="BV233" s="80"/>
      <c r="BW233" s="80"/>
      <c r="BX233" s="80"/>
      <c r="BY233" s="80"/>
      <c r="BZ233" s="80"/>
      <c r="CA233" s="80"/>
      <c r="CB233" s="80"/>
      <c r="CC233" s="80"/>
      <c r="CD233" s="80"/>
      <c r="CE233" s="80"/>
      <c r="CF233" s="80"/>
      <c r="CG233" s="80"/>
      <c r="CH233" s="80"/>
      <c r="CI233" s="80"/>
      <c r="CJ233" s="80"/>
      <c r="CK233" s="80"/>
      <c r="CL233" s="80"/>
      <c r="CM233" s="80"/>
      <c r="CN233" s="80"/>
      <c r="CO233" s="80"/>
      <c r="CP233" s="80"/>
      <c r="CQ233" s="80"/>
      <c r="CR233" s="80"/>
      <c r="CS233" s="80"/>
      <c r="CT233" s="80"/>
      <c r="CU233" s="80"/>
      <c r="CV233" s="80"/>
      <c r="CW233" s="80"/>
      <c r="CX233" s="80"/>
      <c r="CY233" s="80"/>
      <c r="CZ233" s="80"/>
      <c r="DA233" s="80"/>
      <c r="DB233" s="80"/>
      <c r="DC233" s="80"/>
      <c r="DD233" s="80"/>
      <c r="DE233" s="80"/>
      <c r="DF233" s="80"/>
      <c r="DG233" s="80"/>
      <c r="DH233" s="80"/>
      <c r="DI233" s="80"/>
      <c r="DJ233" s="80"/>
      <c r="DK233" s="80"/>
      <c r="DL233" s="80"/>
      <c r="DM233" s="80"/>
      <c r="DN233" s="80"/>
      <c r="DO233" s="80"/>
      <c r="DP233" s="80"/>
      <c r="DQ233" s="80"/>
      <c r="DR233" s="80"/>
      <c r="DS233" s="80"/>
      <c r="DT233" s="80"/>
      <c r="DU233" s="80"/>
      <c r="DV233" s="80"/>
      <c r="DW233" s="80"/>
      <c r="DX233" s="80"/>
      <c r="DY233" s="80"/>
      <c r="DZ233" s="80"/>
      <c r="EA233" s="80"/>
      <c r="EB233" s="80"/>
      <c r="EC233" s="80"/>
      <c r="ED233" s="80"/>
      <c r="EE233" s="80"/>
      <c r="EF233" s="80"/>
      <c r="EG233" s="80"/>
      <c r="EH233" s="80"/>
      <c r="EI233" s="80"/>
      <c r="EJ233" s="80"/>
      <c r="EK233" s="80"/>
      <c r="EL233" s="80"/>
      <c r="EM233" s="80"/>
      <c r="EN233" s="80"/>
      <c r="EO233" s="80"/>
      <c r="EP233" s="80"/>
      <c r="EQ233" s="80"/>
      <c r="ER233" s="80"/>
      <c r="ES233" s="80"/>
      <c r="ET233" s="80"/>
      <c r="EU233" s="80"/>
      <c r="EV233" s="80"/>
      <c r="EW233" s="80"/>
      <c r="EX233" s="80"/>
      <c r="EY233" s="80"/>
      <c r="EZ233" s="80"/>
      <c r="FA233" s="80"/>
      <c r="FB233" s="80"/>
      <c r="FC233" s="80"/>
      <c r="FD233" s="80"/>
      <c r="FE233" s="80"/>
      <c r="FF233" s="80"/>
      <c r="FG233" s="80"/>
      <c r="FH233" s="80"/>
      <c r="FI233" s="80"/>
      <c r="FJ233" s="80"/>
      <c r="FK233" s="80"/>
      <c r="FL233" s="80"/>
      <c r="FM233" s="80"/>
      <c r="FN233" s="80"/>
      <c r="FO233" s="80"/>
      <c r="FP233" s="80"/>
      <c r="FQ233" s="80"/>
      <c r="FR233" s="80"/>
      <c r="FS233" s="80"/>
      <c r="FT233" s="80"/>
      <c r="FU233" s="80"/>
      <c r="FV233" s="80"/>
      <c r="FW233" s="80"/>
      <c r="FX233" s="80"/>
      <c r="FY233" s="80"/>
      <c r="FZ233" s="80"/>
      <c r="GA233" s="80"/>
      <c r="GB233" s="80"/>
      <c r="GC233" s="80"/>
      <c r="GD233" s="80"/>
      <c r="GE233" s="80"/>
      <c r="GF233" s="80"/>
      <c r="GG233" s="80"/>
      <c r="GH233" s="80"/>
      <c r="GI233" s="80"/>
      <c r="GJ233" s="80"/>
      <c r="GK233" s="80"/>
      <c r="GL233" s="80"/>
      <c r="GM233" s="80"/>
      <c r="GN233" s="80"/>
      <c r="GO233" s="128"/>
      <c r="GP233" s="128"/>
      <c r="GQ233" s="128"/>
      <c r="GR233" s="128"/>
      <c r="GS233" s="128"/>
      <c r="GT233" s="128"/>
      <c r="GU233" s="128"/>
      <c r="GV233" s="142" t="s">
        <v>91</v>
      </c>
      <c r="GW233" s="86"/>
      <c r="GX233" s="86"/>
      <c r="GY233" s="128"/>
      <c r="GZ233" s="86"/>
      <c r="HA233" s="128"/>
      <c r="HB233" s="86"/>
      <c r="HC233" s="80"/>
      <c r="HD233" s="80"/>
      <c r="HE233" s="80"/>
      <c r="HF233" s="80"/>
      <c r="HG233" s="80"/>
      <c r="HH233" s="80"/>
      <c r="HI233" s="80"/>
      <c r="HJ233" s="80"/>
      <c r="HK233" s="80"/>
      <c r="HL233" s="80"/>
      <c r="HM233" s="80"/>
      <c r="HN233" s="80"/>
      <c r="HO233" s="80"/>
      <c r="HP233" s="80"/>
      <c r="HQ233" s="80"/>
      <c r="HR233" s="80"/>
      <c r="HS233" s="80"/>
      <c r="HT233" s="80"/>
      <c r="HU233" s="80"/>
      <c r="HV233" s="80"/>
      <c r="HW233" s="80"/>
      <c r="HX233" s="80"/>
      <c r="HY233" s="80"/>
      <c r="HZ233" s="81"/>
      <c r="IA233" s="81"/>
      <c r="IB233" s="81"/>
      <c r="IC233" s="81"/>
      <c r="ID233" s="81"/>
    </row>
    <row r="234" customFormat="false" ht="13.8" hidden="false" customHeight="true" outlineLevel="0" collapsed="false">
      <c r="A234" s="143"/>
      <c r="B234" s="144" t="s">
        <v>86</v>
      </c>
      <c r="C234" s="83" t="s">
        <v>92</v>
      </c>
      <c r="D234" s="83"/>
      <c r="E234" s="83"/>
      <c r="F234" s="83"/>
      <c r="G234" s="83"/>
      <c r="H234" s="145" t="s">
        <v>93</v>
      </c>
      <c r="I234" s="146"/>
      <c r="J234" s="146"/>
      <c r="K234" s="147" t="n">
        <v>11.11428</v>
      </c>
      <c r="L234" s="148"/>
      <c r="M234" s="146"/>
      <c r="N234" s="148"/>
      <c r="O234" s="146"/>
      <c r="P234" s="149" t="n">
        <v>7830.57</v>
      </c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0"/>
      <c r="AY234" s="80"/>
      <c r="AZ234" s="80"/>
      <c r="BA234" s="80"/>
      <c r="BB234" s="80"/>
      <c r="BC234" s="80"/>
      <c r="BD234" s="80"/>
      <c r="BE234" s="80"/>
      <c r="BF234" s="80"/>
      <c r="BG234" s="80"/>
      <c r="BH234" s="80"/>
      <c r="BI234" s="80"/>
      <c r="BJ234" s="80"/>
      <c r="BK234" s="80"/>
      <c r="BL234" s="80"/>
      <c r="BM234" s="80"/>
      <c r="BN234" s="80"/>
      <c r="BO234" s="80"/>
      <c r="BP234" s="80"/>
      <c r="BQ234" s="80"/>
      <c r="BR234" s="80"/>
      <c r="BS234" s="80"/>
      <c r="BT234" s="80"/>
      <c r="BU234" s="80"/>
      <c r="BV234" s="80"/>
      <c r="BW234" s="80"/>
      <c r="BX234" s="80"/>
      <c r="BY234" s="80"/>
      <c r="BZ234" s="80"/>
      <c r="CA234" s="80"/>
      <c r="CB234" s="80"/>
      <c r="CC234" s="80"/>
      <c r="CD234" s="80"/>
      <c r="CE234" s="80"/>
      <c r="CF234" s="80"/>
      <c r="CG234" s="80"/>
      <c r="CH234" s="80"/>
      <c r="CI234" s="80"/>
      <c r="CJ234" s="80"/>
      <c r="CK234" s="80"/>
      <c r="CL234" s="80"/>
      <c r="CM234" s="80"/>
      <c r="CN234" s="80"/>
      <c r="CO234" s="80"/>
      <c r="CP234" s="80"/>
      <c r="CQ234" s="80"/>
      <c r="CR234" s="80"/>
      <c r="CS234" s="80"/>
      <c r="CT234" s="80"/>
      <c r="CU234" s="80"/>
      <c r="CV234" s="80"/>
      <c r="CW234" s="80"/>
      <c r="CX234" s="80"/>
      <c r="CY234" s="80"/>
      <c r="CZ234" s="80"/>
      <c r="DA234" s="80"/>
      <c r="DB234" s="80"/>
      <c r="DC234" s="80"/>
      <c r="DD234" s="80"/>
      <c r="DE234" s="80"/>
      <c r="DF234" s="80"/>
      <c r="DG234" s="80"/>
      <c r="DH234" s="80"/>
      <c r="DI234" s="80"/>
      <c r="DJ234" s="80"/>
      <c r="DK234" s="80"/>
      <c r="DL234" s="80"/>
      <c r="DM234" s="80"/>
      <c r="DN234" s="80"/>
      <c r="DO234" s="80"/>
      <c r="DP234" s="80"/>
      <c r="DQ234" s="80"/>
      <c r="DR234" s="80"/>
      <c r="DS234" s="80"/>
      <c r="DT234" s="80"/>
      <c r="DU234" s="80"/>
      <c r="DV234" s="80"/>
      <c r="DW234" s="80"/>
      <c r="DX234" s="80"/>
      <c r="DY234" s="80"/>
      <c r="DZ234" s="80"/>
      <c r="EA234" s="80"/>
      <c r="EB234" s="80"/>
      <c r="EC234" s="80"/>
      <c r="ED234" s="80"/>
      <c r="EE234" s="80"/>
      <c r="EF234" s="80"/>
      <c r="EG234" s="80"/>
      <c r="EH234" s="80"/>
      <c r="EI234" s="80"/>
      <c r="EJ234" s="80"/>
      <c r="EK234" s="80"/>
      <c r="EL234" s="80"/>
      <c r="EM234" s="80"/>
      <c r="EN234" s="80"/>
      <c r="EO234" s="80"/>
      <c r="EP234" s="80"/>
      <c r="EQ234" s="80"/>
      <c r="ER234" s="80"/>
      <c r="ES234" s="80"/>
      <c r="ET234" s="80"/>
      <c r="EU234" s="80"/>
      <c r="EV234" s="80"/>
      <c r="EW234" s="80"/>
      <c r="EX234" s="80"/>
      <c r="EY234" s="80"/>
      <c r="EZ234" s="80"/>
      <c r="FA234" s="80"/>
      <c r="FB234" s="80"/>
      <c r="FC234" s="80"/>
      <c r="FD234" s="80"/>
      <c r="FE234" s="80"/>
      <c r="FF234" s="80"/>
      <c r="FG234" s="80"/>
      <c r="FH234" s="80"/>
      <c r="FI234" s="80"/>
      <c r="FJ234" s="80"/>
      <c r="FK234" s="80"/>
      <c r="FL234" s="80"/>
      <c r="FM234" s="80"/>
      <c r="FN234" s="80"/>
      <c r="FO234" s="80"/>
      <c r="FP234" s="80"/>
      <c r="FQ234" s="80"/>
      <c r="FR234" s="80"/>
      <c r="FS234" s="80"/>
      <c r="FT234" s="80"/>
      <c r="FU234" s="80"/>
      <c r="FV234" s="80"/>
      <c r="FW234" s="80"/>
      <c r="FX234" s="80"/>
      <c r="FY234" s="80"/>
      <c r="FZ234" s="80"/>
      <c r="GA234" s="80"/>
      <c r="GB234" s="80"/>
      <c r="GC234" s="80"/>
      <c r="GD234" s="80"/>
      <c r="GE234" s="80"/>
      <c r="GF234" s="80"/>
      <c r="GG234" s="80"/>
      <c r="GH234" s="80"/>
      <c r="GI234" s="80"/>
      <c r="GJ234" s="80"/>
      <c r="GK234" s="80"/>
      <c r="GL234" s="80"/>
      <c r="GM234" s="80"/>
      <c r="GN234" s="80"/>
      <c r="GO234" s="128"/>
      <c r="GP234" s="128"/>
      <c r="GQ234" s="128"/>
      <c r="GR234" s="128"/>
      <c r="GS234" s="128"/>
      <c r="GT234" s="128"/>
      <c r="GU234" s="128"/>
      <c r="GV234" s="80"/>
      <c r="GW234" s="86" t="s">
        <v>92</v>
      </c>
      <c r="GX234" s="86"/>
      <c r="GY234" s="128"/>
      <c r="GZ234" s="86"/>
      <c r="HA234" s="128"/>
      <c r="HB234" s="86"/>
      <c r="HC234" s="80"/>
      <c r="HD234" s="80"/>
      <c r="HE234" s="80"/>
      <c r="HF234" s="80"/>
      <c r="HG234" s="80"/>
      <c r="HH234" s="80"/>
      <c r="HI234" s="80"/>
      <c r="HJ234" s="80"/>
      <c r="HK234" s="80"/>
      <c r="HL234" s="80"/>
      <c r="HM234" s="80"/>
      <c r="HN234" s="80"/>
      <c r="HO234" s="80"/>
      <c r="HP234" s="80"/>
      <c r="HQ234" s="80"/>
      <c r="HR234" s="80"/>
      <c r="HS234" s="80"/>
      <c r="HT234" s="80"/>
      <c r="HU234" s="80"/>
      <c r="HV234" s="80"/>
      <c r="HW234" s="80"/>
      <c r="HX234" s="80"/>
      <c r="HY234" s="80"/>
      <c r="HZ234" s="81"/>
      <c r="IA234" s="81"/>
      <c r="IB234" s="81"/>
      <c r="IC234" s="81"/>
      <c r="ID234" s="81"/>
    </row>
    <row r="235" customFormat="false" ht="13.8" hidden="false" customHeight="true" outlineLevel="0" collapsed="false">
      <c r="A235" s="150"/>
      <c r="B235" s="144" t="s">
        <v>243</v>
      </c>
      <c r="C235" s="83" t="s">
        <v>244</v>
      </c>
      <c r="D235" s="83"/>
      <c r="E235" s="83"/>
      <c r="F235" s="83"/>
      <c r="G235" s="83"/>
      <c r="H235" s="145" t="s">
        <v>93</v>
      </c>
      <c r="I235" s="152" t="n">
        <v>25.1</v>
      </c>
      <c r="J235" s="152" t="n">
        <v>1.2</v>
      </c>
      <c r="K235" s="147" t="n">
        <v>11.11428</v>
      </c>
      <c r="L235" s="153"/>
      <c r="M235" s="154"/>
      <c r="N235" s="155" t="n">
        <v>704.55</v>
      </c>
      <c r="O235" s="146"/>
      <c r="P235" s="149" t="n">
        <v>7830.57</v>
      </c>
      <c r="Q235" s="156"/>
      <c r="R235" s="156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0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  <c r="AY235" s="80"/>
      <c r="AZ235" s="80"/>
      <c r="BA235" s="80"/>
      <c r="BB235" s="80"/>
      <c r="BC235" s="80"/>
      <c r="BD235" s="80"/>
      <c r="BE235" s="80"/>
      <c r="BF235" s="80"/>
      <c r="BG235" s="80"/>
      <c r="BH235" s="80"/>
      <c r="BI235" s="80"/>
      <c r="BJ235" s="80"/>
      <c r="BK235" s="80"/>
      <c r="BL235" s="80"/>
      <c r="BM235" s="80"/>
      <c r="BN235" s="80"/>
      <c r="BO235" s="80"/>
      <c r="BP235" s="80"/>
      <c r="BQ235" s="80"/>
      <c r="BR235" s="80"/>
      <c r="BS235" s="80"/>
      <c r="BT235" s="80"/>
      <c r="BU235" s="80"/>
      <c r="BV235" s="80"/>
      <c r="BW235" s="80"/>
      <c r="BX235" s="80"/>
      <c r="BY235" s="80"/>
      <c r="BZ235" s="80"/>
      <c r="CA235" s="80"/>
      <c r="CB235" s="80"/>
      <c r="CC235" s="80"/>
      <c r="CD235" s="80"/>
      <c r="CE235" s="80"/>
      <c r="CF235" s="80"/>
      <c r="CG235" s="80"/>
      <c r="CH235" s="80"/>
      <c r="CI235" s="80"/>
      <c r="CJ235" s="80"/>
      <c r="CK235" s="80"/>
      <c r="CL235" s="80"/>
      <c r="CM235" s="80"/>
      <c r="CN235" s="80"/>
      <c r="CO235" s="80"/>
      <c r="CP235" s="80"/>
      <c r="CQ235" s="80"/>
      <c r="CR235" s="80"/>
      <c r="CS235" s="80"/>
      <c r="CT235" s="80"/>
      <c r="CU235" s="80"/>
      <c r="CV235" s="80"/>
      <c r="CW235" s="80"/>
      <c r="CX235" s="80"/>
      <c r="CY235" s="80"/>
      <c r="CZ235" s="80"/>
      <c r="DA235" s="80"/>
      <c r="DB235" s="80"/>
      <c r="DC235" s="80"/>
      <c r="DD235" s="80"/>
      <c r="DE235" s="80"/>
      <c r="DF235" s="80"/>
      <c r="DG235" s="80"/>
      <c r="DH235" s="80"/>
      <c r="DI235" s="80"/>
      <c r="DJ235" s="80"/>
      <c r="DK235" s="80"/>
      <c r="DL235" s="80"/>
      <c r="DM235" s="80"/>
      <c r="DN235" s="80"/>
      <c r="DO235" s="80"/>
      <c r="DP235" s="80"/>
      <c r="DQ235" s="80"/>
      <c r="DR235" s="80"/>
      <c r="DS235" s="80"/>
      <c r="DT235" s="80"/>
      <c r="DU235" s="80"/>
      <c r="DV235" s="80"/>
      <c r="DW235" s="80"/>
      <c r="DX235" s="80"/>
      <c r="DY235" s="80"/>
      <c r="DZ235" s="80"/>
      <c r="EA235" s="80"/>
      <c r="EB235" s="80"/>
      <c r="EC235" s="80"/>
      <c r="ED235" s="80"/>
      <c r="EE235" s="80"/>
      <c r="EF235" s="80"/>
      <c r="EG235" s="80"/>
      <c r="EH235" s="80"/>
      <c r="EI235" s="80"/>
      <c r="EJ235" s="80"/>
      <c r="EK235" s="80"/>
      <c r="EL235" s="80"/>
      <c r="EM235" s="80"/>
      <c r="EN235" s="80"/>
      <c r="EO235" s="80"/>
      <c r="EP235" s="80"/>
      <c r="EQ235" s="80"/>
      <c r="ER235" s="80"/>
      <c r="ES235" s="80"/>
      <c r="ET235" s="80"/>
      <c r="EU235" s="80"/>
      <c r="EV235" s="80"/>
      <c r="EW235" s="80"/>
      <c r="EX235" s="80"/>
      <c r="EY235" s="80"/>
      <c r="EZ235" s="80"/>
      <c r="FA235" s="80"/>
      <c r="FB235" s="80"/>
      <c r="FC235" s="80"/>
      <c r="FD235" s="80"/>
      <c r="FE235" s="80"/>
      <c r="FF235" s="80"/>
      <c r="FG235" s="80"/>
      <c r="FH235" s="80"/>
      <c r="FI235" s="80"/>
      <c r="FJ235" s="80"/>
      <c r="FK235" s="80"/>
      <c r="FL235" s="80"/>
      <c r="FM235" s="80"/>
      <c r="FN235" s="80"/>
      <c r="FO235" s="80"/>
      <c r="FP235" s="80"/>
      <c r="FQ235" s="80"/>
      <c r="FR235" s="80"/>
      <c r="FS235" s="80"/>
      <c r="FT235" s="80"/>
      <c r="FU235" s="80"/>
      <c r="FV235" s="80"/>
      <c r="FW235" s="80"/>
      <c r="FX235" s="80"/>
      <c r="FY235" s="80"/>
      <c r="FZ235" s="80"/>
      <c r="GA235" s="80"/>
      <c r="GB235" s="80"/>
      <c r="GC235" s="80"/>
      <c r="GD235" s="80"/>
      <c r="GE235" s="80"/>
      <c r="GF235" s="80"/>
      <c r="GG235" s="80"/>
      <c r="GH235" s="80"/>
      <c r="GI235" s="80"/>
      <c r="GJ235" s="80"/>
      <c r="GK235" s="80"/>
      <c r="GL235" s="80"/>
      <c r="GM235" s="80"/>
      <c r="GN235" s="80"/>
      <c r="GO235" s="128"/>
      <c r="GP235" s="128"/>
      <c r="GQ235" s="128"/>
      <c r="GR235" s="128"/>
      <c r="GS235" s="128"/>
      <c r="GT235" s="128"/>
      <c r="GU235" s="128"/>
      <c r="GV235" s="80"/>
      <c r="GW235" s="86"/>
      <c r="GX235" s="86" t="s">
        <v>244</v>
      </c>
      <c r="GY235" s="128"/>
      <c r="GZ235" s="86"/>
      <c r="HA235" s="128"/>
      <c r="HB235" s="86"/>
      <c r="HC235" s="80"/>
      <c r="HD235" s="80"/>
      <c r="HE235" s="80"/>
      <c r="HF235" s="80"/>
      <c r="HG235" s="80"/>
      <c r="HH235" s="80"/>
      <c r="HI235" s="80"/>
      <c r="HJ235" s="80"/>
      <c r="HK235" s="80"/>
      <c r="HL235" s="80"/>
      <c r="HM235" s="80"/>
      <c r="HN235" s="80"/>
      <c r="HO235" s="80"/>
      <c r="HP235" s="80"/>
      <c r="HQ235" s="80"/>
      <c r="HR235" s="80"/>
      <c r="HS235" s="80"/>
      <c r="HT235" s="80"/>
      <c r="HU235" s="80"/>
      <c r="HV235" s="80"/>
      <c r="HW235" s="80"/>
      <c r="HX235" s="80"/>
      <c r="HY235" s="80"/>
      <c r="HZ235" s="81"/>
      <c r="IA235" s="81"/>
      <c r="IB235" s="81"/>
      <c r="IC235" s="81"/>
      <c r="ID235" s="81"/>
    </row>
    <row r="236" customFormat="false" ht="13.8" hidden="false" customHeight="true" outlineLevel="0" collapsed="false">
      <c r="A236" s="143"/>
      <c r="B236" s="144" t="s">
        <v>109</v>
      </c>
      <c r="C236" s="83" t="s">
        <v>123</v>
      </c>
      <c r="D236" s="83"/>
      <c r="E236" s="83"/>
      <c r="F236" s="83"/>
      <c r="G236" s="83"/>
      <c r="H236" s="145"/>
      <c r="I236" s="146"/>
      <c r="J236" s="146"/>
      <c r="K236" s="146"/>
      <c r="L236" s="148"/>
      <c r="M236" s="146"/>
      <c r="N236" s="148"/>
      <c r="O236" s="146"/>
      <c r="P236" s="157" t="n">
        <v>86.97</v>
      </c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0"/>
      <c r="BD236" s="80"/>
      <c r="BE236" s="80"/>
      <c r="BF236" s="80"/>
      <c r="BG236" s="80"/>
      <c r="BH236" s="80"/>
      <c r="BI236" s="80"/>
      <c r="BJ236" s="80"/>
      <c r="BK236" s="80"/>
      <c r="BL236" s="80"/>
      <c r="BM236" s="80"/>
      <c r="BN236" s="80"/>
      <c r="BO236" s="80"/>
      <c r="BP236" s="80"/>
      <c r="BQ236" s="80"/>
      <c r="BR236" s="80"/>
      <c r="BS236" s="80"/>
      <c r="BT236" s="80"/>
      <c r="BU236" s="80"/>
      <c r="BV236" s="80"/>
      <c r="BW236" s="80"/>
      <c r="BX236" s="80"/>
      <c r="BY236" s="80"/>
      <c r="BZ236" s="80"/>
      <c r="CA236" s="80"/>
      <c r="CB236" s="80"/>
      <c r="CC236" s="80"/>
      <c r="CD236" s="80"/>
      <c r="CE236" s="80"/>
      <c r="CF236" s="80"/>
      <c r="CG236" s="80"/>
      <c r="CH236" s="80"/>
      <c r="CI236" s="80"/>
      <c r="CJ236" s="80"/>
      <c r="CK236" s="80"/>
      <c r="CL236" s="80"/>
      <c r="CM236" s="80"/>
      <c r="CN236" s="80"/>
      <c r="CO236" s="80"/>
      <c r="CP236" s="80"/>
      <c r="CQ236" s="80"/>
      <c r="CR236" s="80"/>
      <c r="CS236" s="80"/>
      <c r="CT236" s="80"/>
      <c r="CU236" s="80"/>
      <c r="CV236" s="80"/>
      <c r="CW236" s="80"/>
      <c r="CX236" s="80"/>
      <c r="CY236" s="80"/>
      <c r="CZ236" s="80"/>
      <c r="DA236" s="80"/>
      <c r="DB236" s="80"/>
      <c r="DC236" s="80"/>
      <c r="DD236" s="80"/>
      <c r="DE236" s="80"/>
      <c r="DF236" s="80"/>
      <c r="DG236" s="80"/>
      <c r="DH236" s="80"/>
      <c r="DI236" s="80"/>
      <c r="DJ236" s="80"/>
      <c r="DK236" s="80"/>
      <c r="DL236" s="80"/>
      <c r="DM236" s="80"/>
      <c r="DN236" s="80"/>
      <c r="DO236" s="80"/>
      <c r="DP236" s="80"/>
      <c r="DQ236" s="80"/>
      <c r="DR236" s="80"/>
      <c r="DS236" s="80"/>
      <c r="DT236" s="80"/>
      <c r="DU236" s="80"/>
      <c r="DV236" s="80"/>
      <c r="DW236" s="80"/>
      <c r="DX236" s="80"/>
      <c r="DY236" s="80"/>
      <c r="DZ236" s="80"/>
      <c r="EA236" s="80"/>
      <c r="EB236" s="80"/>
      <c r="EC236" s="80"/>
      <c r="ED236" s="80"/>
      <c r="EE236" s="80"/>
      <c r="EF236" s="80"/>
      <c r="EG236" s="80"/>
      <c r="EH236" s="80"/>
      <c r="EI236" s="80"/>
      <c r="EJ236" s="80"/>
      <c r="EK236" s="80"/>
      <c r="EL236" s="80"/>
      <c r="EM236" s="80"/>
      <c r="EN236" s="80"/>
      <c r="EO236" s="80"/>
      <c r="EP236" s="80"/>
      <c r="EQ236" s="80"/>
      <c r="ER236" s="80"/>
      <c r="ES236" s="80"/>
      <c r="ET236" s="80"/>
      <c r="EU236" s="80"/>
      <c r="EV236" s="80"/>
      <c r="EW236" s="80"/>
      <c r="EX236" s="80"/>
      <c r="EY236" s="80"/>
      <c r="EZ236" s="80"/>
      <c r="FA236" s="80"/>
      <c r="FB236" s="80"/>
      <c r="FC236" s="80"/>
      <c r="FD236" s="80"/>
      <c r="FE236" s="80"/>
      <c r="FF236" s="80"/>
      <c r="FG236" s="80"/>
      <c r="FH236" s="80"/>
      <c r="FI236" s="80"/>
      <c r="FJ236" s="80"/>
      <c r="FK236" s="80"/>
      <c r="FL236" s="80"/>
      <c r="FM236" s="80"/>
      <c r="FN236" s="80"/>
      <c r="FO236" s="80"/>
      <c r="FP236" s="80"/>
      <c r="FQ236" s="80"/>
      <c r="FR236" s="80"/>
      <c r="FS236" s="80"/>
      <c r="FT236" s="80"/>
      <c r="FU236" s="80"/>
      <c r="FV236" s="80"/>
      <c r="FW236" s="80"/>
      <c r="FX236" s="80"/>
      <c r="FY236" s="80"/>
      <c r="FZ236" s="80"/>
      <c r="GA236" s="80"/>
      <c r="GB236" s="80"/>
      <c r="GC236" s="80"/>
      <c r="GD236" s="80"/>
      <c r="GE236" s="80"/>
      <c r="GF236" s="80"/>
      <c r="GG236" s="80"/>
      <c r="GH236" s="80"/>
      <c r="GI236" s="80"/>
      <c r="GJ236" s="80"/>
      <c r="GK236" s="80"/>
      <c r="GL236" s="80"/>
      <c r="GM236" s="80"/>
      <c r="GN236" s="80"/>
      <c r="GO236" s="128"/>
      <c r="GP236" s="128"/>
      <c r="GQ236" s="128"/>
      <c r="GR236" s="128"/>
      <c r="GS236" s="128"/>
      <c r="GT236" s="128"/>
      <c r="GU236" s="128"/>
      <c r="GV236" s="80"/>
      <c r="GW236" s="86" t="s">
        <v>123</v>
      </c>
      <c r="GX236" s="86"/>
      <c r="GY236" s="128"/>
      <c r="GZ236" s="86"/>
      <c r="HA236" s="128"/>
      <c r="HB236" s="86"/>
      <c r="HC236" s="80"/>
      <c r="HD236" s="80"/>
      <c r="HE236" s="80"/>
      <c r="HF236" s="80"/>
      <c r="HG236" s="80"/>
      <c r="HH236" s="80"/>
      <c r="HI236" s="80"/>
      <c r="HJ236" s="80"/>
      <c r="HK236" s="80"/>
      <c r="HL236" s="80"/>
      <c r="HM236" s="80"/>
      <c r="HN236" s="80"/>
      <c r="HO236" s="80"/>
      <c r="HP236" s="80"/>
      <c r="HQ236" s="80"/>
      <c r="HR236" s="80"/>
      <c r="HS236" s="80"/>
      <c r="HT236" s="80"/>
      <c r="HU236" s="80"/>
      <c r="HV236" s="80"/>
      <c r="HW236" s="80"/>
      <c r="HX236" s="80"/>
      <c r="HY236" s="80"/>
      <c r="HZ236" s="81"/>
      <c r="IA236" s="81"/>
      <c r="IB236" s="81"/>
      <c r="IC236" s="81"/>
      <c r="ID236" s="81"/>
    </row>
    <row r="237" customFormat="false" ht="13.8" hidden="false" customHeight="true" outlineLevel="0" collapsed="false">
      <c r="A237" s="143"/>
      <c r="B237" s="144"/>
      <c r="C237" s="83" t="s">
        <v>124</v>
      </c>
      <c r="D237" s="83"/>
      <c r="E237" s="83"/>
      <c r="F237" s="83"/>
      <c r="G237" s="83"/>
      <c r="H237" s="145" t="s">
        <v>93</v>
      </c>
      <c r="I237" s="146"/>
      <c r="J237" s="146"/>
      <c r="K237" s="175" t="n">
        <v>0.101844</v>
      </c>
      <c r="L237" s="148"/>
      <c r="M237" s="146"/>
      <c r="N237" s="148"/>
      <c r="O237" s="146"/>
      <c r="P237" s="157" t="n">
        <v>84.34</v>
      </c>
      <c r="Q237" s="80"/>
      <c r="R237" s="80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0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  <c r="AY237" s="80"/>
      <c r="AZ237" s="80"/>
      <c r="BA237" s="80"/>
      <c r="BB237" s="80"/>
      <c r="BC237" s="80"/>
      <c r="BD237" s="80"/>
      <c r="BE237" s="80"/>
      <c r="BF237" s="80"/>
      <c r="BG237" s="80"/>
      <c r="BH237" s="80"/>
      <c r="BI237" s="80"/>
      <c r="BJ237" s="80"/>
      <c r="BK237" s="80"/>
      <c r="BL237" s="80"/>
      <c r="BM237" s="80"/>
      <c r="BN237" s="80"/>
      <c r="BO237" s="80"/>
      <c r="BP237" s="80"/>
      <c r="BQ237" s="80"/>
      <c r="BR237" s="80"/>
      <c r="BS237" s="80"/>
      <c r="BT237" s="80"/>
      <c r="BU237" s="80"/>
      <c r="BV237" s="80"/>
      <c r="BW237" s="80"/>
      <c r="BX237" s="80"/>
      <c r="BY237" s="80"/>
      <c r="BZ237" s="80"/>
      <c r="CA237" s="80"/>
      <c r="CB237" s="80"/>
      <c r="CC237" s="80"/>
      <c r="CD237" s="80"/>
      <c r="CE237" s="80"/>
      <c r="CF237" s="80"/>
      <c r="CG237" s="80"/>
      <c r="CH237" s="80"/>
      <c r="CI237" s="80"/>
      <c r="CJ237" s="80"/>
      <c r="CK237" s="80"/>
      <c r="CL237" s="80"/>
      <c r="CM237" s="80"/>
      <c r="CN237" s="80"/>
      <c r="CO237" s="80"/>
      <c r="CP237" s="80"/>
      <c r="CQ237" s="80"/>
      <c r="CR237" s="80"/>
      <c r="CS237" s="80"/>
      <c r="CT237" s="80"/>
      <c r="CU237" s="80"/>
      <c r="CV237" s="80"/>
      <c r="CW237" s="80"/>
      <c r="CX237" s="80"/>
      <c r="CY237" s="80"/>
      <c r="CZ237" s="80"/>
      <c r="DA237" s="80"/>
      <c r="DB237" s="80"/>
      <c r="DC237" s="80"/>
      <c r="DD237" s="80"/>
      <c r="DE237" s="80"/>
      <c r="DF237" s="80"/>
      <c r="DG237" s="80"/>
      <c r="DH237" s="80"/>
      <c r="DI237" s="80"/>
      <c r="DJ237" s="80"/>
      <c r="DK237" s="80"/>
      <c r="DL237" s="80"/>
      <c r="DM237" s="80"/>
      <c r="DN237" s="80"/>
      <c r="DO237" s="80"/>
      <c r="DP237" s="80"/>
      <c r="DQ237" s="80"/>
      <c r="DR237" s="80"/>
      <c r="DS237" s="80"/>
      <c r="DT237" s="80"/>
      <c r="DU237" s="80"/>
      <c r="DV237" s="80"/>
      <c r="DW237" s="80"/>
      <c r="DX237" s="80"/>
      <c r="DY237" s="80"/>
      <c r="DZ237" s="80"/>
      <c r="EA237" s="80"/>
      <c r="EB237" s="80"/>
      <c r="EC237" s="80"/>
      <c r="ED237" s="80"/>
      <c r="EE237" s="80"/>
      <c r="EF237" s="80"/>
      <c r="EG237" s="80"/>
      <c r="EH237" s="80"/>
      <c r="EI237" s="80"/>
      <c r="EJ237" s="80"/>
      <c r="EK237" s="80"/>
      <c r="EL237" s="80"/>
      <c r="EM237" s="80"/>
      <c r="EN237" s="80"/>
      <c r="EO237" s="80"/>
      <c r="EP237" s="80"/>
      <c r="EQ237" s="80"/>
      <c r="ER237" s="80"/>
      <c r="ES237" s="80"/>
      <c r="ET237" s="80"/>
      <c r="EU237" s="80"/>
      <c r="EV237" s="80"/>
      <c r="EW237" s="80"/>
      <c r="EX237" s="80"/>
      <c r="EY237" s="80"/>
      <c r="EZ237" s="80"/>
      <c r="FA237" s="80"/>
      <c r="FB237" s="80"/>
      <c r="FC237" s="80"/>
      <c r="FD237" s="80"/>
      <c r="FE237" s="80"/>
      <c r="FF237" s="80"/>
      <c r="FG237" s="80"/>
      <c r="FH237" s="80"/>
      <c r="FI237" s="80"/>
      <c r="FJ237" s="80"/>
      <c r="FK237" s="80"/>
      <c r="FL237" s="80"/>
      <c r="FM237" s="80"/>
      <c r="FN237" s="80"/>
      <c r="FO237" s="80"/>
      <c r="FP237" s="80"/>
      <c r="FQ237" s="80"/>
      <c r="FR237" s="80"/>
      <c r="FS237" s="80"/>
      <c r="FT237" s="80"/>
      <c r="FU237" s="80"/>
      <c r="FV237" s="80"/>
      <c r="FW237" s="80"/>
      <c r="FX237" s="80"/>
      <c r="FY237" s="80"/>
      <c r="FZ237" s="80"/>
      <c r="GA237" s="80"/>
      <c r="GB237" s="80"/>
      <c r="GC237" s="80"/>
      <c r="GD237" s="80"/>
      <c r="GE237" s="80"/>
      <c r="GF237" s="80"/>
      <c r="GG237" s="80"/>
      <c r="GH237" s="80"/>
      <c r="GI237" s="80"/>
      <c r="GJ237" s="80"/>
      <c r="GK237" s="80"/>
      <c r="GL237" s="80"/>
      <c r="GM237" s="80"/>
      <c r="GN237" s="80"/>
      <c r="GO237" s="128"/>
      <c r="GP237" s="128"/>
      <c r="GQ237" s="128"/>
      <c r="GR237" s="128"/>
      <c r="GS237" s="128"/>
      <c r="GT237" s="128"/>
      <c r="GU237" s="128"/>
      <c r="GV237" s="80"/>
      <c r="GW237" s="86" t="s">
        <v>124</v>
      </c>
      <c r="GX237" s="86"/>
      <c r="GY237" s="128"/>
      <c r="GZ237" s="86"/>
      <c r="HA237" s="128"/>
      <c r="HB237" s="86"/>
      <c r="HC237" s="80"/>
      <c r="HD237" s="80"/>
      <c r="HE237" s="80"/>
      <c r="HF237" s="80"/>
      <c r="HG237" s="80"/>
      <c r="HH237" s="80"/>
      <c r="HI237" s="80"/>
      <c r="HJ237" s="80"/>
      <c r="HK237" s="80"/>
      <c r="HL237" s="80"/>
      <c r="HM237" s="80"/>
      <c r="HN237" s="80"/>
      <c r="HO237" s="80"/>
      <c r="HP237" s="80"/>
      <c r="HQ237" s="80"/>
      <c r="HR237" s="80"/>
      <c r="HS237" s="80"/>
      <c r="HT237" s="80"/>
      <c r="HU237" s="80"/>
      <c r="HV237" s="80"/>
      <c r="HW237" s="80"/>
      <c r="HX237" s="80"/>
      <c r="HY237" s="80"/>
      <c r="HZ237" s="81"/>
      <c r="IA237" s="81"/>
      <c r="IB237" s="81"/>
      <c r="IC237" s="81"/>
      <c r="ID237" s="81"/>
    </row>
    <row r="238" customFormat="false" ht="13.8" hidden="false" customHeight="true" outlineLevel="0" collapsed="false">
      <c r="A238" s="150"/>
      <c r="B238" s="144" t="s">
        <v>130</v>
      </c>
      <c r="C238" s="83" t="s">
        <v>131</v>
      </c>
      <c r="D238" s="83"/>
      <c r="E238" s="83"/>
      <c r="F238" s="83"/>
      <c r="G238" s="83"/>
      <c r="H238" s="145" t="s">
        <v>127</v>
      </c>
      <c r="I238" s="151" t="n">
        <v>0.23</v>
      </c>
      <c r="J238" s="152" t="n">
        <v>1.2</v>
      </c>
      <c r="K238" s="175" t="n">
        <v>0.101844</v>
      </c>
      <c r="L238" s="153"/>
      <c r="M238" s="154"/>
      <c r="N238" s="155" t="n">
        <v>853.93</v>
      </c>
      <c r="O238" s="146"/>
      <c r="P238" s="149" t="n">
        <v>86.97</v>
      </c>
      <c r="Q238" s="156"/>
      <c r="R238" s="156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  <c r="AY238" s="80"/>
      <c r="AZ238" s="80"/>
      <c r="BA238" s="80"/>
      <c r="BB238" s="80"/>
      <c r="BC238" s="80"/>
      <c r="BD238" s="80"/>
      <c r="BE238" s="80"/>
      <c r="BF238" s="80"/>
      <c r="BG238" s="80"/>
      <c r="BH238" s="80"/>
      <c r="BI238" s="80"/>
      <c r="BJ238" s="80"/>
      <c r="BK238" s="80"/>
      <c r="BL238" s="80"/>
      <c r="BM238" s="80"/>
      <c r="BN238" s="80"/>
      <c r="BO238" s="80"/>
      <c r="BP238" s="80"/>
      <c r="BQ238" s="80"/>
      <c r="BR238" s="80"/>
      <c r="BS238" s="80"/>
      <c r="BT238" s="80"/>
      <c r="BU238" s="80"/>
      <c r="BV238" s="80"/>
      <c r="BW238" s="80"/>
      <c r="BX238" s="80"/>
      <c r="BY238" s="80"/>
      <c r="BZ238" s="80"/>
      <c r="CA238" s="80"/>
      <c r="CB238" s="80"/>
      <c r="CC238" s="80"/>
      <c r="CD238" s="80"/>
      <c r="CE238" s="80"/>
      <c r="CF238" s="80"/>
      <c r="CG238" s="80"/>
      <c r="CH238" s="80"/>
      <c r="CI238" s="80"/>
      <c r="CJ238" s="80"/>
      <c r="CK238" s="80"/>
      <c r="CL238" s="80"/>
      <c r="CM238" s="80"/>
      <c r="CN238" s="80"/>
      <c r="CO238" s="80"/>
      <c r="CP238" s="80"/>
      <c r="CQ238" s="80"/>
      <c r="CR238" s="80"/>
      <c r="CS238" s="80"/>
      <c r="CT238" s="80"/>
      <c r="CU238" s="80"/>
      <c r="CV238" s="80"/>
      <c r="CW238" s="80"/>
      <c r="CX238" s="80"/>
      <c r="CY238" s="80"/>
      <c r="CZ238" s="80"/>
      <c r="DA238" s="80"/>
      <c r="DB238" s="80"/>
      <c r="DC238" s="80"/>
      <c r="DD238" s="80"/>
      <c r="DE238" s="80"/>
      <c r="DF238" s="80"/>
      <c r="DG238" s="80"/>
      <c r="DH238" s="80"/>
      <c r="DI238" s="80"/>
      <c r="DJ238" s="80"/>
      <c r="DK238" s="80"/>
      <c r="DL238" s="80"/>
      <c r="DM238" s="80"/>
      <c r="DN238" s="80"/>
      <c r="DO238" s="80"/>
      <c r="DP238" s="80"/>
      <c r="DQ238" s="80"/>
      <c r="DR238" s="80"/>
      <c r="DS238" s="80"/>
      <c r="DT238" s="80"/>
      <c r="DU238" s="80"/>
      <c r="DV238" s="80"/>
      <c r="DW238" s="80"/>
      <c r="DX238" s="80"/>
      <c r="DY238" s="80"/>
      <c r="DZ238" s="80"/>
      <c r="EA238" s="80"/>
      <c r="EB238" s="80"/>
      <c r="EC238" s="80"/>
      <c r="ED238" s="80"/>
      <c r="EE238" s="80"/>
      <c r="EF238" s="80"/>
      <c r="EG238" s="80"/>
      <c r="EH238" s="80"/>
      <c r="EI238" s="80"/>
      <c r="EJ238" s="80"/>
      <c r="EK238" s="80"/>
      <c r="EL238" s="80"/>
      <c r="EM238" s="80"/>
      <c r="EN238" s="80"/>
      <c r="EO238" s="80"/>
      <c r="EP238" s="80"/>
      <c r="EQ238" s="80"/>
      <c r="ER238" s="80"/>
      <c r="ES238" s="80"/>
      <c r="ET238" s="80"/>
      <c r="EU238" s="80"/>
      <c r="EV238" s="80"/>
      <c r="EW238" s="80"/>
      <c r="EX238" s="80"/>
      <c r="EY238" s="80"/>
      <c r="EZ238" s="80"/>
      <c r="FA238" s="80"/>
      <c r="FB238" s="80"/>
      <c r="FC238" s="80"/>
      <c r="FD238" s="80"/>
      <c r="FE238" s="80"/>
      <c r="FF238" s="80"/>
      <c r="FG238" s="80"/>
      <c r="FH238" s="80"/>
      <c r="FI238" s="80"/>
      <c r="FJ238" s="80"/>
      <c r="FK238" s="80"/>
      <c r="FL238" s="80"/>
      <c r="FM238" s="80"/>
      <c r="FN238" s="80"/>
      <c r="FO238" s="80"/>
      <c r="FP238" s="80"/>
      <c r="FQ238" s="80"/>
      <c r="FR238" s="80"/>
      <c r="FS238" s="80"/>
      <c r="FT238" s="80"/>
      <c r="FU238" s="80"/>
      <c r="FV238" s="80"/>
      <c r="FW238" s="80"/>
      <c r="FX238" s="80"/>
      <c r="FY238" s="80"/>
      <c r="FZ238" s="80"/>
      <c r="GA238" s="80"/>
      <c r="GB238" s="80"/>
      <c r="GC238" s="80"/>
      <c r="GD238" s="80"/>
      <c r="GE238" s="80"/>
      <c r="GF238" s="80"/>
      <c r="GG238" s="80"/>
      <c r="GH238" s="80"/>
      <c r="GI238" s="80"/>
      <c r="GJ238" s="80"/>
      <c r="GK238" s="80"/>
      <c r="GL238" s="80"/>
      <c r="GM238" s="80"/>
      <c r="GN238" s="80"/>
      <c r="GO238" s="128"/>
      <c r="GP238" s="128"/>
      <c r="GQ238" s="128"/>
      <c r="GR238" s="128"/>
      <c r="GS238" s="128"/>
      <c r="GT238" s="128"/>
      <c r="GU238" s="128"/>
      <c r="GV238" s="80"/>
      <c r="GW238" s="86"/>
      <c r="GX238" s="86" t="s">
        <v>131</v>
      </c>
      <c r="GY238" s="128"/>
      <c r="GZ238" s="86"/>
      <c r="HA238" s="128"/>
      <c r="HB238" s="86"/>
      <c r="HC238" s="80"/>
      <c r="HD238" s="80"/>
      <c r="HE238" s="80"/>
      <c r="HF238" s="80"/>
      <c r="HG238" s="80"/>
      <c r="HH238" s="80"/>
      <c r="HI238" s="80"/>
      <c r="HJ238" s="80"/>
      <c r="HK238" s="80"/>
      <c r="HL238" s="80"/>
      <c r="HM238" s="80"/>
      <c r="HN238" s="80"/>
      <c r="HO238" s="80"/>
      <c r="HP238" s="80"/>
      <c r="HQ238" s="80"/>
      <c r="HR238" s="80"/>
      <c r="HS238" s="80"/>
      <c r="HT238" s="80"/>
      <c r="HU238" s="80"/>
      <c r="HV238" s="80"/>
      <c r="HW238" s="80"/>
      <c r="HX238" s="80"/>
      <c r="HY238" s="80"/>
      <c r="HZ238" s="81"/>
      <c r="IA238" s="81"/>
      <c r="IB238" s="81"/>
      <c r="IC238" s="81"/>
      <c r="ID238" s="81"/>
    </row>
    <row r="239" customFormat="false" ht="13.8" hidden="false" customHeight="true" outlineLevel="0" collapsed="false">
      <c r="A239" s="162"/>
      <c r="B239" s="144" t="s">
        <v>132</v>
      </c>
      <c r="C239" s="83" t="s">
        <v>133</v>
      </c>
      <c r="D239" s="83"/>
      <c r="E239" s="83"/>
      <c r="F239" s="83"/>
      <c r="G239" s="83"/>
      <c r="H239" s="145" t="s">
        <v>93</v>
      </c>
      <c r="I239" s="151" t="n">
        <v>0.23</v>
      </c>
      <c r="J239" s="152" t="n">
        <v>1.2</v>
      </c>
      <c r="K239" s="175" t="n">
        <v>0.101844</v>
      </c>
      <c r="L239" s="148"/>
      <c r="M239" s="146"/>
      <c r="N239" s="176" t="n">
        <v>828.16</v>
      </c>
      <c r="O239" s="146"/>
      <c r="P239" s="157" t="n">
        <v>84.34</v>
      </c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0"/>
      <c r="AM239" s="80"/>
      <c r="AN239" s="80"/>
      <c r="AO239" s="80"/>
      <c r="AP239" s="80"/>
      <c r="AQ239" s="80"/>
      <c r="AR239" s="80"/>
      <c r="AS239" s="80"/>
      <c r="AT239" s="80"/>
      <c r="AU239" s="80"/>
      <c r="AV239" s="80"/>
      <c r="AW239" s="80"/>
      <c r="AX239" s="80"/>
      <c r="AY239" s="80"/>
      <c r="AZ239" s="80"/>
      <c r="BA239" s="80"/>
      <c r="BB239" s="80"/>
      <c r="BC239" s="80"/>
      <c r="BD239" s="80"/>
      <c r="BE239" s="80"/>
      <c r="BF239" s="80"/>
      <c r="BG239" s="80"/>
      <c r="BH239" s="80"/>
      <c r="BI239" s="80"/>
      <c r="BJ239" s="80"/>
      <c r="BK239" s="80"/>
      <c r="BL239" s="80"/>
      <c r="BM239" s="80"/>
      <c r="BN239" s="80"/>
      <c r="BO239" s="80"/>
      <c r="BP239" s="80"/>
      <c r="BQ239" s="80"/>
      <c r="BR239" s="80"/>
      <c r="BS239" s="80"/>
      <c r="BT239" s="80"/>
      <c r="BU239" s="80"/>
      <c r="BV239" s="80"/>
      <c r="BW239" s="80"/>
      <c r="BX239" s="80"/>
      <c r="BY239" s="80"/>
      <c r="BZ239" s="80"/>
      <c r="CA239" s="80"/>
      <c r="CB239" s="80"/>
      <c r="CC239" s="80"/>
      <c r="CD239" s="80"/>
      <c r="CE239" s="80"/>
      <c r="CF239" s="80"/>
      <c r="CG239" s="80"/>
      <c r="CH239" s="80"/>
      <c r="CI239" s="80"/>
      <c r="CJ239" s="80"/>
      <c r="CK239" s="80"/>
      <c r="CL239" s="80"/>
      <c r="CM239" s="80"/>
      <c r="CN239" s="80"/>
      <c r="CO239" s="80"/>
      <c r="CP239" s="80"/>
      <c r="CQ239" s="80"/>
      <c r="CR239" s="80"/>
      <c r="CS239" s="80"/>
      <c r="CT239" s="80"/>
      <c r="CU239" s="80"/>
      <c r="CV239" s="80"/>
      <c r="CW239" s="80"/>
      <c r="CX239" s="80"/>
      <c r="CY239" s="80"/>
      <c r="CZ239" s="80"/>
      <c r="DA239" s="80"/>
      <c r="DB239" s="80"/>
      <c r="DC239" s="80"/>
      <c r="DD239" s="80"/>
      <c r="DE239" s="80"/>
      <c r="DF239" s="80"/>
      <c r="DG239" s="80"/>
      <c r="DH239" s="80"/>
      <c r="DI239" s="80"/>
      <c r="DJ239" s="80"/>
      <c r="DK239" s="80"/>
      <c r="DL239" s="80"/>
      <c r="DM239" s="80"/>
      <c r="DN239" s="80"/>
      <c r="DO239" s="80"/>
      <c r="DP239" s="80"/>
      <c r="DQ239" s="80"/>
      <c r="DR239" s="80"/>
      <c r="DS239" s="80"/>
      <c r="DT239" s="80"/>
      <c r="DU239" s="80"/>
      <c r="DV239" s="80"/>
      <c r="DW239" s="80"/>
      <c r="DX239" s="80"/>
      <c r="DY239" s="80"/>
      <c r="DZ239" s="80"/>
      <c r="EA239" s="80"/>
      <c r="EB239" s="80"/>
      <c r="EC239" s="80"/>
      <c r="ED239" s="80"/>
      <c r="EE239" s="80"/>
      <c r="EF239" s="80"/>
      <c r="EG239" s="80"/>
      <c r="EH239" s="80"/>
      <c r="EI239" s="80"/>
      <c r="EJ239" s="80"/>
      <c r="EK239" s="80"/>
      <c r="EL239" s="80"/>
      <c r="EM239" s="80"/>
      <c r="EN239" s="80"/>
      <c r="EO239" s="80"/>
      <c r="EP239" s="80"/>
      <c r="EQ239" s="80"/>
      <c r="ER239" s="80"/>
      <c r="ES239" s="80"/>
      <c r="ET239" s="80"/>
      <c r="EU239" s="80"/>
      <c r="EV239" s="80"/>
      <c r="EW239" s="80"/>
      <c r="EX239" s="80"/>
      <c r="EY239" s="80"/>
      <c r="EZ239" s="80"/>
      <c r="FA239" s="80"/>
      <c r="FB239" s="80"/>
      <c r="FC239" s="80"/>
      <c r="FD239" s="80"/>
      <c r="FE239" s="80"/>
      <c r="FF239" s="80"/>
      <c r="FG239" s="80"/>
      <c r="FH239" s="80"/>
      <c r="FI239" s="80"/>
      <c r="FJ239" s="80"/>
      <c r="FK239" s="80"/>
      <c r="FL239" s="80"/>
      <c r="FM239" s="80"/>
      <c r="FN239" s="80"/>
      <c r="FO239" s="80"/>
      <c r="FP239" s="80"/>
      <c r="FQ239" s="80"/>
      <c r="FR239" s="80"/>
      <c r="FS239" s="80"/>
      <c r="FT239" s="80"/>
      <c r="FU239" s="80"/>
      <c r="FV239" s="80"/>
      <c r="FW239" s="80"/>
      <c r="FX239" s="80"/>
      <c r="FY239" s="80"/>
      <c r="FZ239" s="80"/>
      <c r="GA239" s="80"/>
      <c r="GB239" s="80"/>
      <c r="GC239" s="80"/>
      <c r="GD239" s="80"/>
      <c r="GE239" s="80"/>
      <c r="GF239" s="80"/>
      <c r="GG239" s="80"/>
      <c r="GH239" s="80"/>
      <c r="GI239" s="80"/>
      <c r="GJ239" s="80"/>
      <c r="GK239" s="80"/>
      <c r="GL239" s="80"/>
      <c r="GM239" s="80"/>
      <c r="GN239" s="80"/>
      <c r="GO239" s="128"/>
      <c r="GP239" s="128"/>
      <c r="GQ239" s="128"/>
      <c r="GR239" s="128"/>
      <c r="GS239" s="128"/>
      <c r="GT239" s="128"/>
      <c r="GU239" s="128"/>
      <c r="GV239" s="80"/>
      <c r="GW239" s="86"/>
      <c r="GX239" s="86"/>
      <c r="GY239" s="128"/>
      <c r="GZ239" s="86"/>
      <c r="HA239" s="128"/>
      <c r="HB239" s="86" t="s">
        <v>133</v>
      </c>
      <c r="HC239" s="80"/>
      <c r="HD239" s="80"/>
      <c r="HE239" s="80"/>
      <c r="HF239" s="80"/>
      <c r="HG239" s="80"/>
      <c r="HH239" s="80"/>
      <c r="HI239" s="80"/>
      <c r="HJ239" s="80"/>
      <c r="HK239" s="80"/>
      <c r="HL239" s="80"/>
      <c r="HM239" s="80"/>
      <c r="HN239" s="80"/>
      <c r="HO239" s="80"/>
      <c r="HP239" s="80"/>
      <c r="HQ239" s="80"/>
      <c r="HR239" s="80"/>
      <c r="HS239" s="80"/>
      <c r="HT239" s="80"/>
      <c r="HU239" s="80"/>
      <c r="HV239" s="80"/>
      <c r="HW239" s="80"/>
      <c r="HX239" s="80"/>
      <c r="HY239" s="80"/>
      <c r="HZ239" s="81"/>
      <c r="IA239" s="81"/>
      <c r="IB239" s="81"/>
      <c r="IC239" s="81"/>
      <c r="ID239" s="81"/>
    </row>
    <row r="240" customFormat="false" ht="13.8" hidden="false" customHeight="true" outlineLevel="0" collapsed="false">
      <c r="A240" s="143"/>
      <c r="B240" s="144" t="s">
        <v>96</v>
      </c>
      <c r="C240" s="83" t="s">
        <v>97</v>
      </c>
      <c r="D240" s="83"/>
      <c r="E240" s="83"/>
      <c r="F240" s="83"/>
      <c r="G240" s="83"/>
      <c r="H240" s="145"/>
      <c r="I240" s="146"/>
      <c r="J240" s="146"/>
      <c r="K240" s="146"/>
      <c r="L240" s="148"/>
      <c r="M240" s="146"/>
      <c r="N240" s="148"/>
      <c r="O240" s="146"/>
      <c r="P240" s="149" t="n">
        <v>25776.67</v>
      </c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0"/>
      <c r="AM240" s="80"/>
      <c r="AN240" s="80"/>
      <c r="AO240" s="80"/>
      <c r="AP240" s="80"/>
      <c r="AQ240" s="80"/>
      <c r="AR240" s="80"/>
      <c r="AS240" s="80"/>
      <c r="AT240" s="80"/>
      <c r="AU240" s="80"/>
      <c r="AV240" s="80"/>
      <c r="AW240" s="80"/>
      <c r="AX240" s="80"/>
      <c r="AY240" s="80"/>
      <c r="AZ240" s="80"/>
      <c r="BA240" s="80"/>
      <c r="BB240" s="80"/>
      <c r="BC240" s="80"/>
      <c r="BD240" s="80"/>
      <c r="BE240" s="80"/>
      <c r="BF240" s="80"/>
      <c r="BG240" s="80"/>
      <c r="BH240" s="80"/>
      <c r="BI240" s="80"/>
      <c r="BJ240" s="80"/>
      <c r="BK240" s="80"/>
      <c r="BL240" s="80"/>
      <c r="BM240" s="80"/>
      <c r="BN240" s="80"/>
      <c r="BO240" s="80"/>
      <c r="BP240" s="80"/>
      <c r="BQ240" s="80"/>
      <c r="BR240" s="80"/>
      <c r="BS240" s="80"/>
      <c r="BT240" s="80"/>
      <c r="BU240" s="80"/>
      <c r="BV240" s="80"/>
      <c r="BW240" s="80"/>
      <c r="BX240" s="80"/>
      <c r="BY240" s="80"/>
      <c r="BZ240" s="80"/>
      <c r="CA240" s="80"/>
      <c r="CB240" s="80"/>
      <c r="CC240" s="80"/>
      <c r="CD240" s="80"/>
      <c r="CE240" s="80"/>
      <c r="CF240" s="80"/>
      <c r="CG240" s="80"/>
      <c r="CH240" s="80"/>
      <c r="CI240" s="80"/>
      <c r="CJ240" s="80"/>
      <c r="CK240" s="80"/>
      <c r="CL240" s="80"/>
      <c r="CM240" s="80"/>
      <c r="CN240" s="80"/>
      <c r="CO240" s="80"/>
      <c r="CP240" s="80"/>
      <c r="CQ240" s="80"/>
      <c r="CR240" s="80"/>
      <c r="CS240" s="80"/>
      <c r="CT240" s="80"/>
      <c r="CU240" s="80"/>
      <c r="CV240" s="80"/>
      <c r="CW240" s="80"/>
      <c r="CX240" s="80"/>
      <c r="CY240" s="80"/>
      <c r="CZ240" s="80"/>
      <c r="DA240" s="80"/>
      <c r="DB240" s="80"/>
      <c r="DC240" s="80"/>
      <c r="DD240" s="80"/>
      <c r="DE240" s="80"/>
      <c r="DF240" s="80"/>
      <c r="DG240" s="80"/>
      <c r="DH240" s="80"/>
      <c r="DI240" s="80"/>
      <c r="DJ240" s="80"/>
      <c r="DK240" s="80"/>
      <c r="DL240" s="80"/>
      <c r="DM240" s="80"/>
      <c r="DN240" s="80"/>
      <c r="DO240" s="80"/>
      <c r="DP240" s="80"/>
      <c r="DQ240" s="80"/>
      <c r="DR240" s="80"/>
      <c r="DS240" s="80"/>
      <c r="DT240" s="80"/>
      <c r="DU240" s="80"/>
      <c r="DV240" s="80"/>
      <c r="DW240" s="80"/>
      <c r="DX240" s="80"/>
      <c r="DY240" s="80"/>
      <c r="DZ240" s="80"/>
      <c r="EA240" s="80"/>
      <c r="EB240" s="80"/>
      <c r="EC240" s="80"/>
      <c r="ED240" s="80"/>
      <c r="EE240" s="80"/>
      <c r="EF240" s="80"/>
      <c r="EG240" s="80"/>
      <c r="EH240" s="80"/>
      <c r="EI240" s="80"/>
      <c r="EJ240" s="80"/>
      <c r="EK240" s="80"/>
      <c r="EL240" s="80"/>
      <c r="EM240" s="80"/>
      <c r="EN240" s="80"/>
      <c r="EO240" s="80"/>
      <c r="EP240" s="80"/>
      <c r="EQ240" s="80"/>
      <c r="ER240" s="80"/>
      <c r="ES240" s="80"/>
      <c r="ET240" s="80"/>
      <c r="EU240" s="80"/>
      <c r="EV240" s="80"/>
      <c r="EW240" s="80"/>
      <c r="EX240" s="80"/>
      <c r="EY240" s="80"/>
      <c r="EZ240" s="80"/>
      <c r="FA240" s="80"/>
      <c r="FB240" s="80"/>
      <c r="FC240" s="80"/>
      <c r="FD240" s="80"/>
      <c r="FE240" s="80"/>
      <c r="FF240" s="80"/>
      <c r="FG240" s="80"/>
      <c r="FH240" s="80"/>
      <c r="FI240" s="80"/>
      <c r="FJ240" s="80"/>
      <c r="FK240" s="80"/>
      <c r="FL240" s="80"/>
      <c r="FM240" s="80"/>
      <c r="FN240" s="80"/>
      <c r="FO240" s="80"/>
      <c r="FP240" s="80"/>
      <c r="FQ240" s="80"/>
      <c r="FR240" s="80"/>
      <c r="FS240" s="80"/>
      <c r="FT240" s="80"/>
      <c r="FU240" s="80"/>
      <c r="FV240" s="80"/>
      <c r="FW240" s="80"/>
      <c r="FX240" s="80"/>
      <c r="FY240" s="80"/>
      <c r="FZ240" s="80"/>
      <c r="GA240" s="80"/>
      <c r="GB240" s="80"/>
      <c r="GC240" s="80"/>
      <c r="GD240" s="80"/>
      <c r="GE240" s="80"/>
      <c r="GF240" s="80"/>
      <c r="GG240" s="80"/>
      <c r="GH240" s="80"/>
      <c r="GI240" s="80"/>
      <c r="GJ240" s="80"/>
      <c r="GK240" s="80"/>
      <c r="GL240" s="80"/>
      <c r="GM240" s="80"/>
      <c r="GN240" s="80"/>
      <c r="GO240" s="128"/>
      <c r="GP240" s="128"/>
      <c r="GQ240" s="128"/>
      <c r="GR240" s="128"/>
      <c r="GS240" s="128"/>
      <c r="GT240" s="128"/>
      <c r="GU240" s="128"/>
      <c r="GV240" s="80"/>
      <c r="GW240" s="86" t="s">
        <v>97</v>
      </c>
      <c r="GX240" s="86"/>
      <c r="GY240" s="128"/>
      <c r="GZ240" s="86"/>
      <c r="HA240" s="128"/>
      <c r="HB240" s="86"/>
      <c r="HC240" s="80"/>
      <c r="HD240" s="80"/>
      <c r="HE240" s="80"/>
      <c r="HF240" s="80"/>
      <c r="HG240" s="80"/>
      <c r="HH240" s="80"/>
      <c r="HI240" s="80"/>
      <c r="HJ240" s="80"/>
      <c r="HK240" s="80"/>
      <c r="HL240" s="80"/>
      <c r="HM240" s="80"/>
      <c r="HN240" s="80"/>
      <c r="HO240" s="80"/>
      <c r="HP240" s="80"/>
      <c r="HQ240" s="80"/>
      <c r="HR240" s="80"/>
      <c r="HS240" s="80"/>
      <c r="HT240" s="80"/>
      <c r="HU240" s="80"/>
      <c r="HV240" s="80"/>
      <c r="HW240" s="80"/>
      <c r="HX240" s="80"/>
      <c r="HY240" s="80"/>
      <c r="HZ240" s="81"/>
      <c r="IA240" s="81"/>
      <c r="IB240" s="81"/>
      <c r="IC240" s="81"/>
      <c r="ID240" s="81"/>
    </row>
    <row r="241" customFormat="false" ht="13.8" hidden="false" customHeight="true" outlineLevel="0" collapsed="false">
      <c r="A241" s="150"/>
      <c r="B241" s="144" t="s">
        <v>245</v>
      </c>
      <c r="C241" s="83" t="s">
        <v>246</v>
      </c>
      <c r="D241" s="83"/>
      <c r="E241" s="83"/>
      <c r="F241" s="83"/>
      <c r="G241" s="83"/>
      <c r="H241" s="145" t="s">
        <v>120</v>
      </c>
      <c r="I241" s="151" t="n">
        <v>0.32</v>
      </c>
      <c r="J241" s="146"/>
      <c r="K241" s="147" t="n">
        <v>0.11808</v>
      </c>
      <c r="L241" s="177" t="n">
        <v>46285.25</v>
      </c>
      <c r="M241" s="182" t="n">
        <v>1.7</v>
      </c>
      <c r="N241" s="155" t="n">
        <v>78684.93</v>
      </c>
      <c r="O241" s="146"/>
      <c r="P241" s="149" t="n">
        <v>9291.12</v>
      </c>
      <c r="Q241" s="156"/>
      <c r="R241" s="156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  <c r="AK241" s="80"/>
      <c r="AL241" s="80"/>
      <c r="AM241" s="80"/>
      <c r="AN241" s="80"/>
      <c r="AO241" s="80"/>
      <c r="AP241" s="80"/>
      <c r="AQ241" s="80"/>
      <c r="AR241" s="80"/>
      <c r="AS241" s="80"/>
      <c r="AT241" s="80"/>
      <c r="AU241" s="80"/>
      <c r="AV241" s="80"/>
      <c r="AW241" s="80"/>
      <c r="AX241" s="80"/>
      <c r="AY241" s="80"/>
      <c r="AZ241" s="80"/>
      <c r="BA241" s="80"/>
      <c r="BB241" s="80"/>
      <c r="BC241" s="80"/>
      <c r="BD241" s="80"/>
      <c r="BE241" s="80"/>
      <c r="BF241" s="80"/>
      <c r="BG241" s="80"/>
      <c r="BH241" s="80"/>
      <c r="BI241" s="80"/>
      <c r="BJ241" s="80"/>
      <c r="BK241" s="80"/>
      <c r="BL241" s="80"/>
      <c r="BM241" s="80"/>
      <c r="BN241" s="80"/>
      <c r="BO241" s="80"/>
      <c r="BP241" s="80"/>
      <c r="BQ241" s="80"/>
      <c r="BR241" s="80"/>
      <c r="BS241" s="80"/>
      <c r="BT241" s="80"/>
      <c r="BU241" s="80"/>
      <c r="BV241" s="80"/>
      <c r="BW241" s="80"/>
      <c r="BX241" s="80"/>
      <c r="BY241" s="80"/>
      <c r="BZ241" s="80"/>
      <c r="CA241" s="80"/>
      <c r="CB241" s="80"/>
      <c r="CC241" s="80"/>
      <c r="CD241" s="80"/>
      <c r="CE241" s="80"/>
      <c r="CF241" s="80"/>
      <c r="CG241" s="80"/>
      <c r="CH241" s="80"/>
      <c r="CI241" s="80"/>
      <c r="CJ241" s="80"/>
      <c r="CK241" s="80"/>
      <c r="CL241" s="80"/>
      <c r="CM241" s="80"/>
      <c r="CN241" s="80"/>
      <c r="CO241" s="80"/>
      <c r="CP241" s="80"/>
      <c r="CQ241" s="80"/>
      <c r="CR241" s="80"/>
      <c r="CS241" s="80"/>
      <c r="CT241" s="80"/>
      <c r="CU241" s="80"/>
      <c r="CV241" s="80"/>
      <c r="CW241" s="80"/>
      <c r="CX241" s="80"/>
      <c r="CY241" s="80"/>
      <c r="CZ241" s="80"/>
      <c r="DA241" s="80"/>
      <c r="DB241" s="80"/>
      <c r="DC241" s="80"/>
      <c r="DD241" s="80"/>
      <c r="DE241" s="80"/>
      <c r="DF241" s="80"/>
      <c r="DG241" s="80"/>
      <c r="DH241" s="80"/>
      <c r="DI241" s="80"/>
      <c r="DJ241" s="80"/>
      <c r="DK241" s="80"/>
      <c r="DL241" s="80"/>
      <c r="DM241" s="80"/>
      <c r="DN241" s="80"/>
      <c r="DO241" s="80"/>
      <c r="DP241" s="80"/>
      <c r="DQ241" s="80"/>
      <c r="DR241" s="80"/>
      <c r="DS241" s="80"/>
      <c r="DT241" s="80"/>
      <c r="DU241" s="80"/>
      <c r="DV241" s="80"/>
      <c r="DW241" s="80"/>
      <c r="DX241" s="80"/>
      <c r="DY241" s="80"/>
      <c r="DZ241" s="80"/>
      <c r="EA241" s="80"/>
      <c r="EB241" s="80"/>
      <c r="EC241" s="80"/>
      <c r="ED241" s="80"/>
      <c r="EE241" s="80"/>
      <c r="EF241" s="80"/>
      <c r="EG241" s="80"/>
      <c r="EH241" s="80"/>
      <c r="EI241" s="80"/>
      <c r="EJ241" s="80"/>
      <c r="EK241" s="80"/>
      <c r="EL241" s="80"/>
      <c r="EM241" s="80"/>
      <c r="EN241" s="80"/>
      <c r="EO241" s="80"/>
      <c r="EP241" s="80"/>
      <c r="EQ241" s="80"/>
      <c r="ER241" s="80"/>
      <c r="ES241" s="80"/>
      <c r="ET241" s="80"/>
      <c r="EU241" s="80"/>
      <c r="EV241" s="80"/>
      <c r="EW241" s="80"/>
      <c r="EX241" s="80"/>
      <c r="EY241" s="80"/>
      <c r="EZ241" s="80"/>
      <c r="FA241" s="80"/>
      <c r="FB241" s="80"/>
      <c r="FC241" s="80"/>
      <c r="FD241" s="80"/>
      <c r="FE241" s="80"/>
      <c r="FF241" s="80"/>
      <c r="FG241" s="80"/>
      <c r="FH241" s="80"/>
      <c r="FI241" s="80"/>
      <c r="FJ241" s="80"/>
      <c r="FK241" s="80"/>
      <c r="FL241" s="80"/>
      <c r="FM241" s="80"/>
      <c r="FN241" s="80"/>
      <c r="FO241" s="80"/>
      <c r="FP241" s="80"/>
      <c r="FQ241" s="80"/>
      <c r="FR241" s="80"/>
      <c r="FS241" s="80"/>
      <c r="FT241" s="80"/>
      <c r="FU241" s="80"/>
      <c r="FV241" s="80"/>
      <c r="FW241" s="80"/>
      <c r="FX241" s="80"/>
      <c r="FY241" s="80"/>
      <c r="FZ241" s="80"/>
      <c r="GA241" s="80"/>
      <c r="GB241" s="80"/>
      <c r="GC241" s="80"/>
      <c r="GD241" s="80"/>
      <c r="GE241" s="80"/>
      <c r="GF241" s="80"/>
      <c r="GG241" s="80"/>
      <c r="GH241" s="80"/>
      <c r="GI241" s="80"/>
      <c r="GJ241" s="80"/>
      <c r="GK241" s="80"/>
      <c r="GL241" s="80"/>
      <c r="GM241" s="80"/>
      <c r="GN241" s="80"/>
      <c r="GO241" s="128"/>
      <c r="GP241" s="128"/>
      <c r="GQ241" s="128"/>
      <c r="GR241" s="128"/>
      <c r="GS241" s="128"/>
      <c r="GT241" s="128"/>
      <c r="GU241" s="128"/>
      <c r="GV241" s="80"/>
      <c r="GW241" s="86"/>
      <c r="GX241" s="86" t="s">
        <v>246</v>
      </c>
      <c r="GY241" s="128"/>
      <c r="GZ241" s="86"/>
      <c r="HA241" s="128"/>
      <c r="HB241" s="86"/>
      <c r="HC241" s="80"/>
      <c r="HD241" s="80"/>
      <c r="HE241" s="80"/>
      <c r="HF241" s="80"/>
      <c r="HG241" s="80"/>
      <c r="HH241" s="80"/>
      <c r="HI241" s="80"/>
      <c r="HJ241" s="80"/>
      <c r="HK241" s="80"/>
      <c r="HL241" s="80"/>
      <c r="HM241" s="80"/>
      <c r="HN241" s="80"/>
      <c r="HO241" s="80"/>
      <c r="HP241" s="80"/>
      <c r="HQ241" s="80"/>
      <c r="HR241" s="80"/>
      <c r="HS241" s="80"/>
      <c r="HT241" s="80"/>
      <c r="HU241" s="80"/>
      <c r="HV241" s="80"/>
      <c r="HW241" s="80"/>
      <c r="HX241" s="80"/>
      <c r="HY241" s="80"/>
      <c r="HZ241" s="81"/>
      <c r="IA241" s="81"/>
      <c r="IB241" s="81"/>
      <c r="IC241" s="81"/>
      <c r="ID241" s="81"/>
    </row>
    <row r="242" customFormat="false" ht="13.8" hidden="false" customHeight="true" outlineLevel="0" collapsed="false">
      <c r="A242" s="150"/>
      <c r="B242" s="144" t="s">
        <v>247</v>
      </c>
      <c r="C242" s="83" t="s">
        <v>248</v>
      </c>
      <c r="D242" s="83"/>
      <c r="E242" s="83"/>
      <c r="F242" s="83"/>
      <c r="G242" s="83"/>
      <c r="H242" s="145" t="s">
        <v>249</v>
      </c>
      <c r="I242" s="163" t="n">
        <v>1</v>
      </c>
      <c r="J242" s="146"/>
      <c r="K242" s="172" t="n">
        <v>0.369</v>
      </c>
      <c r="L242" s="181" t="n">
        <v>72.97</v>
      </c>
      <c r="M242" s="178" t="n">
        <v>1.27</v>
      </c>
      <c r="N242" s="155" t="n">
        <v>92.67</v>
      </c>
      <c r="O242" s="146"/>
      <c r="P242" s="149" t="n">
        <v>34.2</v>
      </c>
      <c r="Q242" s="156"/>
      <c r="R242" s="156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80"/>
      <c r="AN242" s="80"/>
      <c r="AO242" s="80"/>
      <c r="AP242" s="80"/>
      <c r="AQ242" s="80"/>
      <c r="AR242" s="80"/>
      <c r="AS242" s="80"/>
      <c r="AT242" s="80"/>
      <c r="AU242" s="80"/>
      <c r="AV242" s="80"/>
      <c r="AW242" s="80"/>
      <c r="AX242" s="80"/>
      <c r="AY242" s="80"/>
      <c r="AZ242" s="80"/>
      <c r="BA242" s="80"/>
      <c r="BB242" s="80"/>
      <c r="BC242" s="80"/>
      <c r="BD242" s="80"/>
      <c r="BE242" s="80"/>
      <c r="BF242" s="80"/>
      <c r="BG242" s="80"/>
      <c r="BH242" s="80"/>
      <c r="BI242" s="80"/>
      <c r="BJ242" s="80"/>
      <c r="BK242" s="80"/>
      <c r="BL242" s="80"/>
      <c r="BM242" s="80"/>
      <c r="BN242" s="80"/>
      <c r="BO242" s="80"/>
      <c r="BP242" s="80"/>
      <c r="BQ242" s="80"/>
      <c r="BR242" s="80"/>
      <c r="BS242" s="80"/>
      <c r="BT242" s="80"/>
      <c r="BU242" s="80"/>
      <c r="BV242" s="80"/>
      <c r="BW242" s="80"/>
      <c r="BX242" s="80"/>
      <c r="BY242" s="80"/>
      <c r="BZ242" s="80"/>
      <c r="CA242" s="80"/>
      <c r="CB242" s="80"/>
      <c r="CC242" s="80"/>
      <c r="CD242" s="80"/>
      <c r="CE242" s="80"/>
      <c r="CF242" s="80"/>
      <c r="CG242" s="80"/>
      <c r="CH242" s="80"/>
      <c r="CI242" s="80"/>
      <c r="CJ242" s="80"/>
      <c r="CK242" s="80"/>
      <c r="CL242" s="80"/>
      <c r="CM242" s="80"/>
      <c r="CN242" s="80"/>
      <c r="CO242" s="80"/>
      <c r="CP242" s="80"/>
      <c r="CQ242" s="80"/>
      <c r="CR242" s="80"/>
      <c r="CS242" s="80"/>
      <c r="CT242" s="80"/>
      <c r="CU242" s="80"/>
      <c r="CV242" s="80"/>
      <c r="CW242" s="80"/>
      <c r="CX242" s="80"/>
      <c r="CY242" s="80"/>
      <c r="CZ242" s="80"/>
      <c r="DA242" s="80"/>
      <c r="DB242" s="80"/>
      <c r="DC242" s="80"/>
      <c r="DD242" s="80"/>
      <c r="DE242" s="80"/>
      <c r="DF242" s="80"/>
      <c r="DG242" s="80"/>
      <c r="DH242" s="80"/>
      <c r="DI242" s="80"/>
      <c r="DJ242" s="80"/>
      <c r="DK242" s="80"/>
      <c r="DL242" s="80"/>
      <c r="DM242" s="80"/>
      <c r="DN242" s="80"/>
      <c r="DO242" s="80"/>
      <c r="DP242" s="80"/>
      <c r="DQ242" s="80"/>
      <c r="DR242" s="80"/>
      <c r="DS242" s="80"/>
      <c r="DT242" s="80"/>
      <c r="DU242" s="80"/>
      <c r="DV242" s="80"/>
      <c r="DW242" s="80"/>
      <c r="DX242" s="80"/>
      <c r="DY242" s="80"/>
      <c r="DZ242" s="80"/>
      <c r="EA242" s="80"/>
      <c r="EB242" s="80"/>
      <c r="EC242" s="80"/>
      <c r="ED242" s="80"/>
      <c r="EE242" s="80"/>
      <c r="EF242" s="80"/>
      <c r="EG242" s="80"/>
      <c r="EH242" s="80"/>
      <c r="EI242" s="80"/>
      <c r="EJ242" s="80"/>
      <c r="EK242" s="80"/>
      <c r="EL242" s="80"/>
      <c r="EM242" s="80"/>
      <c r="EN242" s="80"/>
      <c r="EO242" s="80"/>
      <c r="EP242" s="80"/>
      <c r="EQ242" s="80"/>
      <c r="ER242" s="80"/>
      <c r="ES242" s="80"/>
      <c r="ET242" s="80"/>
      <c r="EU242" s="80"/>
      <c r="EV242" s="80"/>
      <c r="EW242" s="80"/>
      <c r="EX242" s="80"/>
      <c r="EY242" s="80"/>
      <c r="EZ242" s="80"/>
      <c r="FA242" s="80"/>
      <c r="FB242" s="80"/>
      <c r="FC242" s="80"/>
      <c r="FD242" s="80"/>
      <c r="FE242" s="80"/>
      <c r="FF242" s="80"/>
      <c r="FG242" s="80"/>
      <c r="FH242" s="80"/>
      <c r="FI242" s="80"/>
      <c r="FJ242" s="80"/>
      <c r="FK242" s="80"/>
      <c r="FL242" s="80"/>
      <c r="FM242" s="80"/>
      <c r="FN242" s="80"/>
      <c r="FO242" s="80"/>
      <c r="FP242" s="80"/>
      <c r="FQ242" s="80"/>
      <c r="FR242" s="80"/>
      <c r="FS242" s="80"/>
      <c r="FT242" s="80"/>
      <c r="FU242" s="80"/>
      <c r="FV242" s="80"/>
      <c r="FW242" s="80"/>
      <c r="FX242" s="80"/>
      <c r="FY242" s="80"/>
      <c r="FZ242" s="80"/>
      <c r="GA242" s="80"/>
      <c r="GB242" s="80"/>
      <c r="GC242" s="80"/>
      <c r="GD242" s="80"/>
      <c r="GE242" s="80"/>
      <c r="GF242" s="80"/>
      <c r="GG242" s="80"/>
      <c r="GH242" s="80"/>
      <c r="GI242" s="80"/>
      <c r="GJ242" s="80"/>
      <c r="GK242" s="80"/>
      <c r="GL242" s="80"/>
      <c r="GM242" s="80"/>
      <c r="GN242" s="80"/>
      <c r="GO242" s="128"/>
      <c r="GP242" s="128"/>
      <c r="GQ242" s="128"/>
      <c r="GR242" s="128"/>
      <c r="GS242" s="128"/>
      <c r="GT242" s="128"/>
      <c r="GU242" s="128"/>
      <c r="GV242" s="80"/>
      <c r="GW242" s="86"/>
      <c r="GX242" s="86" t="s">
        <v>248</v>
      </c>
      <c r="GY242" s="128"/>
      <c r="GZ242" s="86"/>
      <c r="HA242" s="128"/>
      <c r="HB242" s="86"/>
      <c r="HC242" s="80"/>
      <c r="HD242" s="80"/>
      <c r="HE242" s="80"/>
      <c r="HF242" s="80"/>
      <c r="HG242" s="80"/>
      <c r="HH242" s="80"/>
      <c r="HI242" s="80"/>
      <c r="HJ242" s="80"/>
      <c r="HK242" s="80"/>
      <c r="HL242" s="80"/>
      <c r="HM242" s="80"/>
      <c r="HN242" s="80"/>
      <c r="HO242" s="80"/>
      <c r="HP242" s="80"/>
      <c r="HQ242" s="80"/>
      <c r="HR242" s="80"/>
      <c r="HS242" s="80"/>
      <c r="HT242" s="80"/>
      <c r="HU242" s="80"/>
      <c r="HV242" s="80"/>
      <c r="HW242" s="80"/>
      <c r="HX242" s="80"/>
      <c r="HY242" s="80"/>
      <c r="HZ242" s="81"/>
      <c r="IA242" s="81"/>
      <c r="IB242" s="81"/>
      <c r="IC242" s="81"/>
      <c r="ID242" s="81"/>
    </row>
    <row r="243" customFormat="false" ht="13.8" hidden="false" customHeight="true" outlineLevel="0" collapsed="false">
      <c r="A243" s="150"/>
      <c r="B243" s="144" t="s">
        <v>250</v>
      </c>
      <c r="C243" s="83" t="s">
        <v>251</v>
      </c>
      <c r="D243" s="83"/>
      <c r="E243" s="83"/>
      <c r="F243" s="83"/>
      <c r="G243" s="83"/>
      <c r="H243" s="145" t="s">
        <v>120</v>
      </c>
      <c r="I243" s="151" t="n">
        <v>0.44</v>
      </c>
      <c r="J243" s="146"/>
      <c r="K243" s="147" t="n">
        <v>0.16236</v>
      </c>
      <c r="L243" s="177" t="n">
        <v>91285</v>
      </c>
      <c r="M243" s="178" t="n">
        <v>1.11</v>
      </c>
      <c r="N243" s="155" t="n">
        <v>101326.35</v>
      </c>
      <c r="O243" s="146"/>
      <c r="P243" s="149" t="n">
        <v>16451.35</v>
      </c>
      <c r="Q243" s="156"/>
      <c r="R243" s="156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  <c r="AK243" s="80"/>
      <c r="AL243" s="80"/>
      <c r="AM243" s="80"/>
      <c r="AN243" s="80"/>
      <c r="AO243" s="80"/>
      <c r="AP243" s="80"/>
      <c r="AQ243" s="80"/>
      <c r="AR243" s="80"/>
      <c r="AS243" s="80"/>
      <c r="AT243" s="80"/>
      <c r="AU243" s="80"/>
      <c r="AV243" s="80"/>
      <c r="AW243" s="80"/>
      <c r="AX243" s="80"/>
      <c r="AY243" s="80"/>
      <c r="AZ243" s="80"/>
      <c r="BA243" s="80"/>
      <c r="BB243" s="80"/>
      <c r="BC243" s="80"/>
      <c r="BD243" s="80"/>
      <c r="BE243" s="80"/>
      <c r="BF243" s="80"/>
      <c r="BG243" s="80"/>
      <c r="BH243" s="80"/>
      <c r="BI243" s="80"/>
      <c r="BJ243" s="80"/>
      <c r="BK243" s="80"/>
      <c r="BL243" s="80"/>
      <c r="BM243" s="80"/>
      <c r="BN243" s="80"/>
      <c r="BO243" s="80"/>
      <c r="BP243" s="80"/>
      <c r="BQ243" s="80"/>
      <c r="BR243" s="80"/>
      <c r="BS243" s="80"/>
      <c r="BT243" s="80"/>
      <c r="BU243" s="80"/>
      <c r="BV243" s="80"/>
      <c r="BW243" s="80"/>
      <c r="BX243" s="80"/>
      <c r="BY243" s="80"/>
      <c r="BZ243" s="80"/>
      <c r="CA243" s="80"/>
      <c r="CB243" s="80"/>
      <c r="CC243" s="80"/>
      <c r="CD243" s="80"/>
      <c r="CE243" s="80"/>
      <c r="CF243" s="80"/>
      <c r="CG243" s="80"/>
      <c r="CH243" s="80"/>
      <c r="CI243" s="80"/>
      <c r="CJ243" s="80"/>
      <c r="CK243" s="80"/>
      <c r="CL243" s="80"/>
      <c r="CM243" s="80"/>
      <c r="CN243" s="80"/>
      <c r="CO243" s="80"/>
      <c r="CP243" s="80"/>
      <c r="CQ243" s="80"/>
      <c r="CR243" s="80"/>
      <c r="CS243" s="80"/>
      <c r="CT243" s="80"/>
      <c r="CU243" s="80"/>
      <c r="CV243" s="80"/>
      <c r="CW243" s="80"/>
      <c r="CX243" s="80"/>
      <c r="CY243" s="80"/>
      <c r="CZ243" s="80"/>
      <c r="DA243" s="80"/>
      <c r="DB243" s="80"/>
      <c r="DC243" s="80"/>
      <c r="DD243" s="80"/>
      <c r="DE243" s="80"/>
      <c r="DF243" s="80"/>
      <c r="DG243" s="80"/>
      <c r="DH243" s="80"/>
      <c r="DI243" s="80"/>
      <c r="DJ243" s="80"/>
      <c r="DK243" s="80"/>
      <c r="DL243" s="80"/>
      <c r="DM243" s="80"/>
      <c r="DN243" s="80"/>
      <c r="DO243" s="80"/>
      <c r="DP243" s="80"/>
      <c r="DQ243" s="80"/>
      <c r="DR243" s="80"/>
      <c r="DS243" s="80"/>
      <c r="DT243" s="80"/>
      <c r="DU243" s="80"/>
      <c r="DV243" s="80"/>
      <c r="DW243" s="80"/>
      <c r="DX243" s="80"/>
      <c r="DY243" s="80"/>
      <c r="DZ243" s="80"/>
      <c r="EA243" s="80"/>
      <c r="EB243" s="80"/>
      <c r="EC243" s="80"/>
      <c r="ED243" s="80"/>
      <c r="EE243" s="80"/>
      <c r="EF243" s="80"/>
      <c r="EG243" s="80"/>
      <c r="EH243" s="80"/>
      <c r="EI243" s="80"/>
      <c r="EJ243" s="80"/>
      <c r="EK243" s="80"/>
      <c r="EL243" s="80"/>
      <c r="EM243" s="80"/>
      <c r="EN243" s="80"/>
      <c r="EO243" s="80"/>
      <c r="EP243" s="80"/>
      <c r="EQ243" s="80"/>
      <c r="ER243" s="80"/>
      <c r="ES243" s="80"/>
      <c r="ET243" s="80"/>
      <c r="EU243" s="80"/>
      <c r="EV243" s="80"/>
      <c r="EW243" s="80"/>
      <c r="EX243" s="80"/>
      <c r="EY243" s="80"/>
      <c r="EZ243" s="80"/>
      <c r="FA243" s="80"/>
      <c r="FB243" s="80"/>
      <c r="FC243" s="80"/>
      <c r="FD243" s="80"/>
      <c r="FE243" s="80"/>
      <c r="FF243" s="80"/>
      <c r="FG243" s="80"/>
      <c r="FH243" s="80"/>
      <c r="FI243" s="80"/>
      <c r="FJ243" s="80"/>
      <c r="FK243" s="80"/>
      <c r="FL243" s="80"/>
      <c r="FM243" s="80"/>
      <c r="FN243" s="80"/>
      <c r="FO243" s="80"/>
      <c r="FP243" s="80"/>
      <c r="FQ243" s="80"/>
      <c r="FR243" s="80"/>
      <c r="FS243" s="80"/>
      <c r="FT243" s="80"/>
      <c r="FU243" s="80"/>
      <c r="FV243" s="80"/>
      <c r="FW243" s="80"/>
      <c r="FX243" s="80"/>
      <c r="FY243" s="80"/>
      <c r="FZ243" s="80"/>
      <c r="GA243" s="80"/>
      <c r="GB243" s="80"/>
      <c r="GC243" s="80"/>
      <c r="GD243" s="80"/>
      <c r="GE243" s="80"/>
      <c r="GF243" s="80"/>
      <c r="GG243" s="80"/>
      <c r="GH243" s="80"/>
      <c r="GI243" s="80"/>
      <c r="GJ243" s="80"/>
      <c r="GK243" s="80"/>
      <c r="GL243" s="80"/>
      <c r="GM243" s="80"/>
      <c r="GN243" s="80"/>
      <c r="GO243" s="128"/>
      <c r="GP243" s="128"/>
      <c r="GQ243" s="128"/>
      <c r="GR243" s="128"/>
      <c r="GS243" s="128"/>
      <c r="GT243" s="128"/>
      <c r="GU243" s="128"/>
      <c r="GV243" s="80"/>
      <c r="GW243" s="86"/>
      <c r="GX243" s="86" t="s">
        <v>251</v>
      </c>
      <c r="GY243" s="128"/>
      <c r="GZ243" s="86"/>
      <c r="HA243" s="128"/>
      <c r="HB243" s="86"/>
      <c r="HC243" s="80"/>
      <c r="HD243" s="80"/>
      <c r="HE243" s="80"/>
      <c r="HF243" s="80"/>
      <c r="HG243" s="80"/>
      <c r="HH243" s="80"/>
      <c r="HI243" s="80"/>
      <c r="HJ243" s="80"/>
      <c r="HK243" s="80"/>
      <c r="HL243" s="80"/>
      <c r="HM243" s="80"/>
      <c r="HN243" s="80"/>
      <c r="HO243" s="80"/>
      <c r="HP243" s="80"/>
      <c r="HQ243" s="80"/>
      <c r="HR243" s="80"/>
      <c r="HS243" s="80"/>
      <c r="HT243" s="80"/>
      <c r="HU243" s="80"/>
      <c r="HV243" s="80"/>
      <c r="HW243" s="80"/>
      <c r="HX243" s="80"/>
      <c r="HY243" s="80"/>
      <c r="HZ243" s="81"/>
      <c r="IA243" s="81"/>
      <c r="IB243" s="81"/>
      <c r="IC243" s="81"/>
      <c r="ID243" s="81"/>
    </row>
    <row r="244" customFormat="false" ht="13.8" hidden="false" customHeight="true" outlineLevel="0" collapsed="false">
      <c r="A244" s="159"/>
      <c r="B244" s="140"/>
      <c r="C244" s="130" t="s">
        <v>101</v>
      </c>
      <c r="D244" s="130"/>
      <c r="E244" s="130"/>
      <c r="F244" s="130"/>
      <c r="G244" s="130"/>
      <c r="H244" s="132"/>
      <c r="I244" s="133"/>
      <c r="J244" s="133"/>
      <c r="K244" s="133"/>
      <c r="L244" s="136"/>
      <c r="M244" s="133"/>
      <c r="N244" s="160"/>
      <c r="O244" s="133"/>
      <c r="P244" s="161" t="n">
        <v>33778.55</v>
      </c>
      <c r="Q244" s="156"/>
      <c r="R244" s="156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  <c r="AK244" s="80"/>
      <c r="AL244" s="80"/>
      <c r="AM244" s="80"/>
      <c r="AN244" s="80"/>
      <c r="AO244" s="80"/>
      <c r="AP244" s="80"/>
      <c r="AQ244" s="80"/>
      <c r="AR244" s="80"/>
      <c r="AS244" s="80"/>
      <c r="AT244" s="80"/>
      <c r="AU244" s="80"/>
      <c r="AV244" s="80"/>
      <c r="AW244" s="80"/>
      <c r="AX244" s="80"/>
      <c r="AY244" s="80"/>
      <c r="AZ244" s="80"/>
      <c r="BA244" s="80"/>
      <c r="BB244" s="80"/>
      <c r="BC244" s="80"/>
      <c r="BD244" s="80"/>
      <c r="BE244" s="80"/>
      <c r="BF244" s="80"/>
      <c r="BG244" s="80"/>
      <c r="BH244" s="80"/>
      <c r="BI244" s="80"/>
      <c r="BJ244" s="80"/>
      <c r="BK244" s="80"/>
      <c r="BL244" s="80"/>
      <c r="BM244" s="80"/>
      <c r="BN244" s="80"/>
      <c r="BO244" s="80"/>
      <c r="BP244" s="80"/>
      <c r="BQ244" s="80"/>
      <c r="BR244" s="80"/>
      <c r="BS244" s="80"/>
      <c r="BT244" s="80"/>
      <c r="BU244" s="80"/>
      <c r="BV244" s="80"/>
      <c r="BW244" s="80"/>
      <c r="BX244" s="80"/>
      <c r="BY244" s="80"/>
      <c r="BZ244" s="80"/>
      <c r="CA244" s="80"/>
      <c r="CB244" s="80"/>
      <c r="CC244" s="80"/>
      <c r="CD244" s="80"/>
      <c r="CE244" s="80"/>
      <c r="CF244" s="80"/>
      <c r="CG244" s="80"/>
      <c r="CH244" s="80"/>
      <c r="CI244" s="80"/>
      <c r="CJ244" s="80"/>
      <c r="CK244" s="80"/>
      <c r="CL244" s="80"/>
      <c r="CM244" s="80"/>
      <c r="CN244" s="80"/>
      <c r="CO244" s="80"/>
      <c r="CP244" s="80"/>
      <c r="CQ244" s="80"/>
      <c r="CR244" s="80"/>
      <c r="CS244" s="80"/>
      <c r="CT244" s="80"/>
      <c r="CU244" s="80"/>
      <c r="CV244" s="80"/>
      <c r="CW244" s="80"/>
      <c r="CX244" s="80"/>
      <c r="CY244" s="80"/>
      <c r="CZ244" s="80"/>
      <c r="DA244" s="80"/>
      <c r="DB244" s="80"/>
      <c r="DC244" s="80"/>
      <c r="DD244" s="80"/>
      <c r="DE244" s="80"/>
      <c r="DF244" s="80"/>
      <c r="DG244" s="80"/>
      <c r="DH244" s="80"/>
      <c r="DI244" s="80"/>
      <c r="DJ244" s="80"/>
      <c r="DK244" s="80"/>
      <c r="DL244" s="80"/>
      <c r="DM244" s="80"/>
      <c r="DN244" s="80"/>
      <c r="DO244" s="80"/>
      <c r="DP244" s="80"/>
      <c r="DQ244" s="80"/>
      <c r="DR244" s="80"/>
      <c r="DS244" s="80"/>
      <c r="DT244" s="80"/>
      <c r="DU244" s="80"/>
      <c r="DV244" s="80"/>
      <c r="DW244" s="80"/>
      <c r="DX244" s="80"/>
      <c r="DY244" s="80"/>
      <c r="DZ244" s="80"/>
      <c r="EA244" s="80"/>
      <c r="EB244" s="80"/>
      <c r="EC244" s="80"/>
      <c r="ED244" s="80"/>
      <c r="EE244" s="80"/>
      <c r="EF244" s="80"/>
      <c r="EG244" s="80"/>
      <c r="EH244" s="80"/>
      <c r="EI244" s="80"/>
      <c r="EJ244" s="80"/>
      <c r="EK244" s="80"/>
      <c r="EL244" s="80"/>
      <c r="EM244" s="80"/>
      <c r="EN244" s="80"/>
      <c r="EO244" s="80"/>
      <c r="EP244" s="80"/>
      <c r="EQ244" s="80"/>
      <c r="ER244" s="80"/>
      <c r="ES244" s="80"/>
      <c r="ET244" s="80"/>
      <c r="EU244" s="80"/>
      <c r="EV244" s="80"/>
      <c r="EW244" s="80"/>
      <c r="EX244" s="80"/>
      <c r="EY244" s="80"/>
      <c r="EZ244" s="80"/>
      <c r="FA244" s="80"/>
      <c r="FB244" s="80"/>
      <c r="FC244" s="80"/>
      <c r="FD244" s="80"/>
      <c r="FE244" s="80"/>
      <c r="FF244" s="80"/>
      <c r="FG244" s="80"/>
      <c r="FH244" s="80"/>
      <c r="FI244" s="80"/>
      <c r="FJ244" s="80"/>
      <c r="FK244" s="80"/>
      <c r="FL244" s="80"/>
      <c r="FM244" s="80"/>
      <c r="FN244" s="80"/>
      <c r="FO244" s="80"/>
      <c r="FP244" s="80"/>
      <c r="FQ244" s="80"/>
      <c r="FR244" s="80"/>
      <c r="FS244" s="80"/>
      <c r="FT244" s="80"/>
      <c r="FU244" s="80"/>
      <c r="FV244" s="80"/>
      <c r="FW244" s="80"/>
      <c r="FX244" s="80"/>
      <c r="FY244" s="80"/>
      <c r="FZ244" s="80"/>
      <c r="GA244" s="80"/>
      <c r="GB244" s="80"/>
      <c r="GC244" s="80"/>
      <c r="GD244" s="80"/>
      <c r="GE244" s="80"/>
      <c r="GF244" s="80"/>
      <c r="GG244" s="80"/>
      <c r="GH244" s="80"/>
      <c r="GI244" s="80"/>
      <c r="GJ244" s="80"/>
      <c r="GK244" s="80"/>
      <c r="GL244" s="80"/>
      <c r="GM244" s="80"/>
      <c r="GN244" s="80"/>
      <c r="GO244" s="128"/>
      <c r="GP244" s="128"/>
      <c r="GQ244" s="128"/>
      <c r="GR244" s="128"/>
      <c r="GS244" s="128"/>
      <c r="GT244" s="128"/>
      <c r="GU244" s="128"/>
      <c r="GV244" s="80"/>
      <c r="GW244" s="86"/>
      <c r="GX244" s="86"/>
      <c r="GY244" s="128" t="s">
        <v>101</v>
      </c>
      <c r="GZ244" s="86"/>
      <c r="HA244" s="128"/>
      <c r="HB244" s="86"/>
      <c r="HC244" s="80"/>
      <c r="HD244" s="80"/>
      <c r="HE244" s="80"/>
      <c r="HF244" s="80"/>
      <c r="HG244" s="80"/>
      <c r="HH244" s="80"/>
      <c r="HI244" s="80"/>
      <c r="HJ244" s="80"/>
      <c r="HK244" s="80"/>
      <c r="HL244" s="80"/>
      <c r="HM244" s="80"/>
      <c r="HN244" s="80"/>
      <c r="HO244" s="80"/>
      <c r="HP244" s="80"/>
      <c r="HQ244" s="80"/>
      <c r="HR244" s="80"/>
      <c r="HS244" s="80"/>
      <c r="HT244" s="80"/>
      <c r="HU244" s="80"/>
      <c r="HV244" s="80"/>
      <c r="HW244" s="80"/>
      <c r="HX244" s="80"/>
      <c r="HY244" s="80"/>
      <c r="HZ244" s="81"/>
      <c r="IA244" s="81"/>
      <c r="IB244" s="81"/>
      <c r="IC244" s="81"/>
      <c r="ID244" s="81"/>
    </row>
    <row r="245" customFormat="false" ht="13.8" hidden="false" customHeight="true" outlineLevel="0" collapsed="false">
      <c r="A245" s="162"/>
      <c r="B245" s="144"/>
      <c r="C245" s="83" t="s">
        <v>102</v>
      </c>
      <c r="D245" s="83"/>
      <c r="E245" s="83"/>
      <c r="F245" s="83"/>
      <c r="G245" s="83"/>
      <c r="H245" s="145"/>
      <c r="I245" s="146"/>
      <c r="J245" s="146"/>
      <c r="K245" s="146"/>
      <c r="L245" s="148"/>
      <c r="M245" s="146"/>
      <c r="N245" s="148"/>
      <c r="O245" s="146"/>
      <c r="P245" s="149" t="n">
        <v>7914.91</v>
      </c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0"/>
      <c r="AY245" s="80"/>
      <c r="AZ245" s="80"/>
      <c r="BA245" s="80"/>
      <c r="BB245" s="80"/>
      <c r="BC245" s="80"/>
      <c r="BD245" s="80"/>
      <c r="BE245" s="80"/>
      <c r="BF245" s="80"/>
      <c r="BG245" s="80"/>
      <c r="BH245" s="80"/>
      <c r="BI245" s="80"/>
      <c r="BJ245" s="80"/>
      <c r="BK245" s="80"/>
      <c r="BL245" s="80"/>
      <c r="BM245" s="80"/>
      <c r="BN245" s="80"/>
      <c r="BO245" s="80"/>
      <c r="BP245" s="80"/>
      <c r="BQ245" s="80"/>
      <c r="BR245" s="80"/>
      <c r="BS245" s="80"/>
      <c r="BT245" s="80"/>
      <c r="BU245" s="80"/>
      <c r="BV245" s="80"/>
      <c r="BW245" s="80"/>
      <c r="BX245" s="80"/>
      <c r="BY245" s="80"/>
      <c r="BZ245" s="80"/>
      <c r="CA245" s="80"/>
      <c r="CB245" s="80"/>
      <c r="CC245" s="80"/>
      <c r="CD245" s="80"/>
      <c r="CE245" s="80"/>
      <c r="CF245" s="80"/>
      <c r="CG245" s="80"/>
      <c r="CH245" s="80"/>
      <c r="CI245" s="80"/>
      <c r="CJ245" s="80"/>
      <c r="CK245" s="80"/>
      <c r="CL245" s="80"/>
      <c r="CM245" s="80"/>
      <c r="CN245" s="80"/>
      <c r="CO245" s="80"/>
      <c r="CP245" s="80"/>
      <c r="CQ245" s="80"/>
      <c r="CR245" s="80"/>
      <c r="CS245" s="80"/>
      <c r="CT245" s="80"/>
      <c r="CU245" s="80"/>
      <c r="CV245" s="80"/>
      <c r="CW245" s="80"/>
      <c r="CX245" s="80"/>
      <c r="CY245" s="80"/>
      <c r="CZ245" s="80"/>
      <c r="DA245" s="80"/>
      <c r="DB245" s="80"/>
      <c r="DC245" s="80"/>
      <c r="DD245" s="80"/>
      <c r="DE245" s="80"/>
      <c r="DF245" s="80"/>
      <c r="DG245" s="80"/>
      <c r="DH245" s="80"/>
      <c r="DI245" s="80"/>
      <c r="DJ245" s="80"/>
      <c r="DK245" s="80"/>
      <c r="DL245" s="80"/>
      <c r="DM245" s="80"/>
      <c r="DN245" s="80"/>
      <c r="DO245" s="80"/>
      <c r="DP245" s="80"/>
      <c r="DQ245" s="80"/>
      <c r="DR245" s="80"/>
      <c r="DS245" s="80"/>
      <c r="DT245" s="80"/>
      <c r="DU245" s="80"/>
      <c r="DV245" s="80"/>
      <c r="DW245" s="80"/>
      <c r="DX245" s="80"/>
      <c r="DY245" s="80"/>
      <c r="DZ245" s="80"/>
      <c r="EA245" s="80"/>
      <c r="EB245" s="80"/>
      <c r="EC245" s="80"/>
      <c r="ED245" s="80"/>
      <c r="EE245" s="80"/>
      <c r="EF245" s="80"/>
      <c r="EG245" s="80"/>
      <c r="EH245" s="80"/>
      <c r="EI245" s="80"/>
      <c r="EJ245" s="80"/>
      <c r="EK245" s="80"/>
      <c r="EL245" s="80"/>
      <c r="EM245" s="80"/>
      <c r="EN245" s="80"/>
      <c r="EO245" s="80"/>
      <c r="EP245" s="80"/>
      <c r="EQ245" s="80"/>
      <c r="ER245" s="80"/>
      <c r="ES245" s="80"/>
      <c r="ET245" s="80"/>
      <c r="EU245" s="80"/>
      <c r="EV245" s="80"/>
      <c r="EW245" s="80"/>
      <c r="EX245" s="80"/>
      <c r="EY245" s="80"/>
      <c r="EZ245" s="80"/>
      <c r="FA245" s="80"/>
      <c r="FB245" s="80"/>
      <c r="FC245" s="80"/>
      <c r="FD245" s="80"/>
      <c r="FE245" s="80"/>
      <c r="FF245" s="80"/>
      <c r="FG245" s="80"/>
      <c r="FH245" s="80"/>
      <c r="FI245" s="80"/>
      <c r="FJ245" s="80"/>
      <c r="FK245" s="80"/>
      <c r="FL245" s="80"/>
      <c r="FM245" s="80"/>
      <c r="FN245" s="80"/>
      <c r="FO245" s="80"/>
      <c r="FP245" s="80"/>
      <c r="FQ245" s="80"/>
      <c r="FR245" s="80"/>
      <c r="FS245" s="80"/>
      <c r="FT245" s="80"/>
      <c r="FU245" s="80"/>
      <c r="FV245" s="80"/>
      <c r="FW245" s="80"/>
      <c r="FX245" s="80"/>
      <c r="FY245" s="80"/>
      <c r="FZ245" s="80"/>
      <c r="GA245" s="80"/>
      <c r="GB245" s="80"/>
      <c r="GC245" s="80"/>
      <c r="GD245" s="80"/>
      <c r="GE245" s="80"/>
      <c r="GF245" s="80"/>
      <c r="GG245" s="80"/>
      <c r="GH245" s="80"/>
      <c r="GI245" s="80"/>
      <c r="GJ245" s="80"/>
      <c r="GK245" s="80"/>
      <c r="GL245" s="80"/>
      <c r="GM245" s="80"/>
      <c r="GN245" s="80"/>
      <c r="GO245" s="128"/>
      <c r="GP245" s="128"/>
      <c r="GQ245" s="128"/>
      <c r="GR245" s="128"/>
      <c r="GS245" s="128"/>
      <c r="GT245" s="128"/>
      <c r="GU245" s="128"/>
      <c r="GV245" s="80"/>
      <c r="GW245" s="86"/>
      <c r="GX245" s="86"/>
      <c r="GY245" s="128"/>
      <c r="GZ245" s="86" t="s">
        <v>102</v>
      </c>
      <c r="HA245" s="128"/>
      <c r="HB245" s="86"/>
      <c r="HC245" s="80"/>
      <c r="HD245" s="80"/>
      <c r="HE245" s="80"/>
      <c r="HF245" s="80"/>
      <c r="HG245" s="80"/>
      <c r="HH245" s="80"/>
      <c r="HI245" s="80"/>
      <c r="HJ245" s="80"/>
      <c r="HK245" s="80"/>
      <c r="HL245" s="80"/>
      <c r="HM245" s="80"/>
      <c r="HN245" s="80"/>
      <c r="HO245" s="80"/>
      <c r="HP245" s="80"/>
      <c r="HQ245" s="80"/>
      <c r="HR245" s="80"/>
      <c r="HS245" s="80"/>
      <c r="HT245" s="80"/>
      <c r="HU245" s="80"/>
      <c r="HV245" s="80"/>
      <c r="HW245" s="80"/>
      <c r="HX245" s="80"/>
      <c r="HY245" s="80"/>
      <c r="HZ245" s="81"/>
      <c r="IA245" s="81"/>
      <c r="IB245" s="81"/>
      <c r="IC245" s="81"/>
      <c r="ID245" s="81"/>
    </row>
    <row r="246" customFormat="false" ht="13.8" hidden="false" customHeight="true" outlineLevel="0" collapsed="false">
      <c r="A246" s="162"/>
      <c r="B246" s="144" t="s">
        <v>171</v>
      </c>
      <c r="C246" s="83" t="s">
        <v>172</v>
      </c>
      <c r="D246" s="83"/>
      <c r="E246" s="83"/>
      <c r="F246" s="83"/>
      <c r="G246" s="83"/>
      <c r="H246" s="145" t="s">
        <v>105</v>
      </c>
      <c r="I246" s="163" t="n">
        <v>109</v>
      </c>
      <c r="J246" s="146"/>
      <c r="K246" s="163" t="n">
        <v>109</v>
      </c>
      <c r="L246" s="148"/>
      <c r="M246" s="146"/>
      <c r="N246" s="148"/>
      <c r="O246" s="146"/>
      <c r="P246" s="149" t="n">
        <v>8627.25</v>
      </c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0"/>
      <c r="AM246" s="80"/>
      <c r="AN246" s="80"/>
      <c r="AO246" s="80"/>
      <c r="AP246" s="80"/>
      <c r="AQ246" s="80"/>
      <c r="AR246" s="80"/>
      <c r="AS246" s="80"/>
      <c r="AT246" s="80"/>
      <c r="AU246" s="80"/>
      <c r="AV246" s="80"/>
      <c r="AW246" s="80"/>
      <c r="AX246" s="80"/>
      <c r="AY246" s="80"/>
      <c r="AZ246" s="80"/>
      <c r="BA246" s="80"/>
      <c r="BB246" s="80"/>
      <c r="BC246" s="80"/>
      <c r="BD246" s="80"/>
      <c r="BE246" s="80"/>
      <c r="BF246" s="80"/>
      <c r="BG246" s="80"/>
      <c r="BH246" s="80"/>
      <c r="BI246" s="80"/>
      <c r="BJ246" s="80"/>
      <c r="BK246" s="80"/>
      <c r="BL246" s="80"/>
      <c r="BM246" s="80"/>
      <c r="BN246" s="80"/>
      <c r="BO246" s="80"/>
      <c r="BP246" s="80"/>
      <c r="BQ246" s="80"/>
      <c r="BR246" s="80"/>
      <c r="BS246" s="80"/>
      <c r="BT246" s="80"/>
      <c r="BU246" s="80"/>
      <c r="BV246" s="80"/>
      <c r="BW246" s="80"/>
      <c r="BX246" s="80"/>
      <c r="BY246" s="80"/>
      <c r="BZ246" s="80"/>
      <c r="CA246" s="80"/>
      <c r="CB246" s="80"/>
      <c r="CC246" s="80"/>
      <c r="CD246" s="80"/>
      <c r="CE246" s="80"/>
      <c r="CF246" s="80"/>
      <c r="CG246" s="80"/>
      <c r="CH246" s="80"/>
      <c r="CI246" s="80"/>
      <c r="CJ246" s="80"/>
      <c r="CK246" s="80"/>
      <c r="CL246" s="80"/>
      <c r="CM246" s="80"/>
      <c r="CN246" s="80"/>
      <c r="CO246" s="80"/>
      <c r="CP246" s="80"/>
      <c r="CQ246" s="80"/>
      <c r="CR246" s="80"/>
      <c r="CS246" s="80"/>
      <c r="CT246" s="80"/>
      <c r="CU246" s="80"/>
      <c r="CV246" s="80"/>
      <c r="CW246" s="80"/>
      <c r="CX246" s="80"/>
      <c r="CY246" s="80"/>
      <c r="CZ246" s="80"/>
      <c r="DA246" s="80"/>
      <c r="DB246" s="80"/>
      <c r="DC246" s="80"/>
      <c r="DD246" s="80"/>
      <c r="DE246" s="80"/>
      <c r="DF246" s="80"/>
      <c r="DG246" s="80"/>
      <c r="DH246" s="80"/>
      <c r="DI246" s="80"/>
      <c r="DJ246" s="80"/>
      <c r="DK246" s="80"/>
      <c r="DL246" s="80"/>
      <c r="DM246" s="80"/>
      <c r="DN246" s="80"/>
      <c r="DO246" s="80"/>
      <c r="DP246" s="80"/>
      <c r="DQ246" s="80"/>
      <c r="DR246" s="80"/>
      <c r="DS246" s="80"/>
      <c r="DT246" s="80"/>
      <c r="DU246" s="80"/>
      <c r="DV246" s="80"/>
      <c r="DW246" s="80"/>
      <c r="DX246" s="80"/>
      <c r="DY246" s="80"/>
      <c r="DZ246" s="80"/>
      <c r="EA246" s="80"/>
      <c r="EB246" s="80"/>
      <c r="EC246" s="80"/>
      <c r="ED246" s="80"/>
      <c r="EE246" s="80"/>
      <c r="EF246" s="80"/>
      <c r="EG246" s="80"/>
      <c r="EH246" s="80"/>
      <c r="EI246" s="80"/>
      <c r="EJ246" s="80"/>
      <c r="EK246" s="80"/>
      <c r="EL246" s="80"/>
      <c r="EM246" s="80"/>
      <c r="EN246" s="80"/>
      <c r="EO246" s="80"/>
      <c r="EP246" s="80"/>
      <c r="EQ246" s="80"/>
      <c r="ER246" s="80"/>
      <c r="ES246" s="80"/>
      <c r="ET246" s="80"/>
      <c r="EU246" s="80"/>
      <c r="EV246" s="80"/>
      <c r="EW246" s="80"/>
      <c r="EX246" s="80"/>
      <c r="EY246" s="80"/>
      <c r="EZ246" s="80"/>
      <c r="FA246" s="80"/>
      <c r="FB246" s="80"/>
      <c r="FC246" s="80"/>
      <c r="FD246" s="80"/>
      <c r="FE246" s="80"/>
      <c r="FF246" s="80"/>
      <c r="FG246" s="80"/>
      <c r="FH246" s="80"/>
      <c r="FI246" s="80"/>
      <c r="FJ246" s="80"/>
      <c r="FK246" s="80"/>
      <c r="FL246" s="80"/>
      <c r="FM246" s="80"/>
      <c r="FN246" s="80"/>
      <c r="FO246" s="80"/>
      <c r="FP246" s="80"/>
      <c r="FQ246" s="80"/>
      <c r="FR246" s="80"/>
      <c r="FS246" s="80"/>
      <c r="FT246" s="80"/>
      <c r="FU246" s="80"/>
      <c r="FV246" s="80"/>
      <c r="FW246" s="80"/>
      <c r="FX246" s="80"/>
      <c r="FY246" s="80"/>
      <c r="FZ246" s="80"/>
      <c r="GA246" s="80"/>
      <c r="GB246" s="80"/>
      <c r="GC246" s="80"/>
      <c r="GD246" s="80"/>
      <c r="GE246" s="80"/>
      <c r="GF246" s="80"/>
      <c r="GG246" s="80"/>
      <c r="GH246" s="80"/>
      <c r="GI246" s="80"/>
      <c r="GJ246" s="80"/>
      <c r="GK246" s="80"/>
      <c r="GL246" s="80"/>
      <c r="GM246" s="80"/>
      <c r="GN246" s="80"/>
      <c r="GO246" s="128"/>
      <c r="GP246" s="128"/>
      <c r="GQ246" s="128"/>
      <c r="GR246" s="128"/>
      <c r="GS246" s="128"/>
      <c r="GT246" s="128"/>
      <c r="GU246" s="128"/>
      <c r="GV246" s="80"/>
      <c r="GW246" s="86"/>
      <c r="GX246" s="86"/>
      <c r="GY246" s="128"/>
      <c r="GZ246" s="86" t="s">
        <v>172</v>
      </c>
      <c r="HA246" s="128"/>
      <c r="HB246" s="86"/>
      <c r="HC246" s="80"/>
      <c r="HD246" s="80"/>
      <c r="HE246" s="80"/>
      <c r="HF246" s="80"/>
      <c r="HG246" s="80"/>
      <c r="HH246" s="80"/>
      <c r="HI246" s="80"/>
      <c r="HJ246" s="80"/>
      <c r="HK246" s="80"/>
      <c r="HL246" s="80"/>
      <c r="HM246" s="80"/>
      <c r="HN246" s="80"/>
      <c r="HO246" s="80"/>
      <c r="HP246" s="80"/>
      <c r="HQ246" s="80"/>
      <c r="HR246" s="80"/>
      <c r="HS246" s="80"/>
      <c r="HT246" s="80"/>
      <c r="HU246" s="80"/>
      <c r="HV246" s="80"/>
      <c r="HW246" s="80"/>
      <c r="HX246" s="80"/>
      <c r="HY246" s="80"/>
      <c r="HZ246" s="81"/>
      <c r="IA246" s="81"/>
      <c r="IB246" s="81"/>
      <c r="IC246" s="81"/>
      <c r="ID246" s="81"/>
    </row>
    <row r="247" customFormat="false" ht="19.65" hidden="false" customHeight="true" outlineLevel="0" collapsed="false">
      <c r="A247" s="162"/>
      <c r="B247" s="144" t="s">
        <v>173</v>
      </c>
      <c r="C247" s="83" t="s">
        <v>174</v>
      </c>
      <c r="D247" s="83"/>
      <c r="E247" s="83"/>
      <c r="F247" s="83"/>
      <c r="G247" s="83"/>
      <c r="H247" s="145" t="s">
        <v>105</v>
      </c>
      <c r="I247" s="163" t="n">
        <v>55</v>
      </c>
      <c r="J247" s="151" t="n">
        <v>0.85</v>
      </c>
      <c r="K247" s="151" t="n">
        <v>46.75</v>
      </c>
      <c r="L247" s="148"/>
      <c r="M247" s="146"/>
      <c r="N247" s="148"/>
      <c r="O247" s="146"/>
      <c r="P247" s="149" t="n">
        <v>3700.22</v>
      </c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  <c r="AK247" s="80"/>
      <c r="AL247" s="80"/>
      <c r="AM247" s="80"/>
      <c r="AN247" s="80"/>
      <c r="AO247" s="80"/>
      <c r="AP247" s="80"/>
      <c r="AQ247" s="80"/>
      <c r="AR247" s="80"/>
      <c r="AS247" s="80"/>
      <c r="AT247" s="80"/>
      <c r="AU247" s="80"/>
      <c r="AV247" s="80"/>
      <c r="AW247" s="80"/>
      <c r="AX247" s="80"/>
      <c r="AY247" s="80"/>
      <c r="AZ247" s="80"/>
      <c r="BA247" s="80"/>
      <c r="BB247" s="80"/>
      <c r="BC247" s="80"/>
      <c r="BD247" s="80"/>
      <c r="BE247" s="80"/>
      <c r="BF247" s="80"/>
      <c r="BG247" s="80"/>
      <c r="BH247" s="80"/>
      <c r="BI247" s="80"/>
      <c r="BJ247" s="80"/>
      <c r="BK247" s="80"/>
      <c r="BL247" s="80"/>
      <c r="BM247" s="80"/>
      <c r="BN247" s="80"/>
      <c r="BO247" s="80"/>
      <c r="BP247" s="80"/>
      <c r="BQ247" s="80"/>
      <c r="BR247" s="80"/>
      <c r="BS247" s="80"/>
      <c r="BT247" s="80"/>
      <c r="BU247" s="80"/>
      <c r="BV247" s="80"/>
      <c r="BW247" s="80"/>
      <c r="BX247" s="80"/>
      <c r="BY247" s="80"/>
      <c r="BZ247" s="80"/>
      <c r="CA247" s="80"/>
      <c r="CB247" s="80"/>
      <c r="CC247" s="80"/>
      <c r="CD247" s="80"/>
      <c r="CE247" s="80"/>
      <c r="CF247" s="80"/>
      <c r="CG247" s="80"/>
      <c r="CH247" s="80"/>
      <c r="CI247" s="80"/>
      <c r="CJ247" s="80"/>
      <c r="CK247" s="80"/>
      <c r="CL247" s="80"/>
      <c r="CM247" s="80"/>
      <c r="CN247" s="80"/>
      <c r="CO247" s="80"/>
      <c r="CP247" s="80"/>
      <c r="CQ247" s="80"/>
      <c r="CR247" s="80"/>
      <c r="CS247" s="80"/>
      <c r="CT247" s="80"/>
      <c r="CU247" s="80"/>
      <c r="CV247" s="80"/>
      <c r="CW247" s="80"/>
      <c r="CX247" s="80"/>
      <c r="CY247" s="80"/>
      <c r="CZ247" s="80"/>
      <c r="DA247" s="80"/>
      <c r="DB247" s="80"/>
      <c r="DC247" s="80"/>
      <c r="DD247" s="80"/>
      <c r="DE247" s="80"/>
      <c r="DF247" s="80"/>
      <c r="DG247" s="80"/>
      <c r="DH247" s="80"/>
      <c r="DI247" s="80"/>
      <c r="DJ247" s="80"/>
      <c r="DK247" s="80"/>
      <c r="DL247" s="80"/>
      <c r="DM247" s="80"/>
      <c r="DN247" s="80"/>
      <c r="DO247" s="80"/>
      <c r="DP247" s="80"/>
      <c r="DQ247" s="80"/>
      <c r="DR247" s="80"/>
      <c r="DS247" s="80"/>
      <c r="DT247" s="80"/>
      <c r="DU247" s="80"/>
      <c r="DV247" s="80"/>
      <c r="DW247" s="80"/>
      <c r="DX247" s="80"/>
      <c r="DY247" s="80"/>
      <c r="DZ247" s="80"/>
      <c r="EA247" s="80"/>
      <c r="EB247" s="80"/>
      <c r="EC247" s="80"/>
      <c r="ED247" s="80"/>
      <c r="EE247" s="80"/>
      <c r="EF247" s="80"/>
      <c r="EG247" s="80"/>
      <c r="EH247" s="80"/>
      <c r="EI247" s="80"/>
      <c r="EJ247" s="80"/>
      <c r="EK247" s="80"/>
      <c r="EL247" s="80"/>
      <c r="EM247" s="80"/>
      <c r="EN247" s="80"/>
      <c r="EO247" s="80"/>
      <c r="EP247" s="80"/>
      <c r="EQ247" s="80"/>
      <c r="ER247" s="80"/>
      <c r="ES247" s="80"/>
      <c r="ET247" s="80"/>
      <c r="EU247" s="80"/>
      <c r="EV247" s="80"/>
      <c r="EW247" s="80"/>
      <c r="EX247" s="80"/>
      <c r="EY247" s="80"/>
      <c r="EZ247" s="80"/>
      <c r="FA247" s="80"/>
      <c r="FB247" s="80"/>
      <c r="FC247" s="80"/>
      <c r="FD247" s="80"/>
      <c r="FE247" s="80"/>
      <c r="FF247" s="80"/>
      <c r="FG247" s="80"/>
      <c r="FH247" s="80"/>
      <c r="FI247" s="80"/>
      <c r="FJ247" s="80"/>
      <c r="FK247" s="80"/>
      <c r="FL247" s="80"/>
      <c r="FM247" s="80"/>
      <c r="FN247" s="80"/>
      <c r="FO247" s="80"/>
      <c r="FP247" s="80"/>
      <c r="FQ247" s="80"/>
      <c r="FR247" s="80"/>
      <c r="FS247" s="80"/>
      <c r="FT247" s="80"/>
      <c r="FU247" s="80"/>
      <c r="FV247" s="80"/>
      <c r="FW247" s="80"/>
      <c r="FX247" s="80"/>
      <c r="FY247" s="80"/>
      <c r="FZ247" s="80"/>
      <c r="GA247" s="80"/>
      <c r="GB247" s="80"/>
      <c r="GC247" s="80"/>
      <c r="GD247" s="80"/>
      <c r="GE247" s="80"/>
      <c r="GF247" s="80"/>
      <c r="GG247" s="80"/>
      <c r="GH247" s="80"/>
      <c r="GI247" s="80"/>
      <c r="GJ247" s="80"/>
      <c r="GK247" s="80"/>
      <c r="GL247" s="80"/>
      <c r="GM247" s="80"/>
      <c r="GN247" s="80"/>
      <c r="GO247" s="128"/>
      <c r="GP247" s="128"/>
      <c r="GQ247" s="128"/>
      <c r="GR247" s="128"/>
      <c r="GS247" s="128"/>
      <c r="GT247" s="128"/>
      <c r="GU247" s="128"/>
      <c r="GV247" s="80"/>
      <c r="GW247" s="86"/>
      <c r="GX247" s="86"/>
      <c r="GY247" s="128"/>
      <c r="GZ247" s="86" t="s">
        <v>174</v>
      </c>
      <c r="HA247" s="128"/>
      <c r="HB247" s="86"/>
      <c r="HC247" s="80"/>
      <c r="HD247" s="80"/>
      <c r="HE247" s="80"/>
      <c r="HF247" s="80"/>
      <c r="HG247" s="80"/>
      <c r="HH247" s="80"/>
      <c r="HI247" s="80"/>
      <c r="HJ247" s="80"/>
      <c r="HK247" s="80"/>
      <c r="HL247" s="80"/>
      <c r="HM247" s="80"/>
      <c r="HN247" s="80"/>
      <c r="HO247" s="80"/>
      <c r="HP247" s="80"/>
      <c r="HQ247" s="80"/>
      <c r="HR247" s="80"/>
      <c r="HS247" s="80"/>
      <c r="HT247" s="80"/>
      <c r="HU247" s="80"/>
      <c r="HV247" s="80"/>
      <c r="HW247" s="80"/>
      <c r="HX247" s="80"/>
      <c r="HY247" s="80"/>
      <c r="HZ247" s="81"/>
      <c r="IA247" s="81"/>
      <c r="IB247" s="81"/>
      <c r="IC247" s="81"/>
      <c r="ID247" s="81"/>
    </row>
    <row r="248" customFormat="false" ht="13.8" hidden="false" customHeight="true" outlineLevel="0" collapsed="false">
      <c r="A248" s="164"/>
      <c r="B248" s="165"/>
      <c r="C248" s="130" t="s">
        <v>108</v>
      </c>
      <c r="D248" s="130"/>
      <c r="E248" s="130"/>
      <c r="F248" s="130"/>
      <c r="G248" s="130"/>
      <c r="H248" s="132"/>
      <c r="I248" s="133"/>
      <c r="J248" s="133"/>
      <c r="K248" s="133"/>
      <c r="L248" s="136"/>
      <c r="M248" s="133"/>
      <c r="N248" s="160" t="n">
        <v>124948.56</v>
      </c>
      <c r="O248" s="133"/>
      <c r="P248" s="161" t="n">
        <v>46106.02</v>
      </c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80"/>
      <c r="CB248" s="80"/>
      <c r="CC248" s="80"/>
      <c r="CD248" s="80"/>
      <c r="CE248" s="80"/>
      <c r="CF248" s="80"/>
      <c r="CG248" s="80"/>
      <c r="CH248" s="80"/>
      <c r="CI248" s="80"/>
      <c r="CJ248" s="80"/>
      <c r="CK248" s="80"/>
      <c r="CL248" s="80"/>
      <c r="CM248" s="80"/>
      <c r="CN248" s="80"/>
      <c r="CO248" s="80"/>
      <c r="CP248" s="80"/>
      <c r="CQ248" s="80"/>
      <c r="CR248" s="80"/>
      <c r="CS248" s="80"/>
      <c r="CT248" s="80"/>
      <c r="CU248" s="80"/>
      <c r="CV248" s="80"/>
      <c r="CW248" s="80"/>
      <c r="CX248" s="80"/>
      <c r="CY248" s="80"/>
      <c r="CZ248" s="80"/>
      <c r="DA248" s="80"/>
      <c r="DB248" s="80"/>
      <c r="DC248" s="80"/>
      <c r="DD248" s="80"/>
      <c r="DE248" s="80"/>
      <c r="DF248" s="80"/>
      <c r="DG248" s="80"/>
      <c r="DH248" s="80"/>
      <c r="DI248" s="80"/>
      <c r="DJ248" s="80"/>
      <c r="DK248" s="80"/>
      <c r="DL248" s="80"/>
      <c r="DM248" s="80"/>
      <c r="DN248" s="80"/>
      <c r="DO248" s="80"/>
      <c r="DP248" s="80"/>
      <c r="DQ248" s="80"/>
      <c r="DR248" s="80"/>
      <c r="DS248" s="80"/>
      <c r="DT248" s="80"/>
      <c r="DU248" s="80"/>
      <c r="DV248" s="80"/>
      <c r="DW248" s="80"/>
      <c r="DX248" s="80"/>
      <c r="DY248" s="80"/>
      <c r="DZ248" s="80"/>
      <c r="EA248" s="80"/>
      <c r="EB248" s="80"/>
      <c r="EC248" s="80"/>
      <c r="ED248" s="80"/>
      <c r="EE248" s="80"/>
      <c r="EF248" s="80"/>
      <c r="EG248" s="80"/>
      <c r="EH248" s="80"/>
      <c r="EI248" s="80"/>
      <c r="EJ248" s="80"/>
      <c r="EK248" s="80"/>
      <c r="EL248" s="80"/>
      <c r="EM248" s="80"/>
      <c r="EN248" s="80"/>
      <c r="EO248" s="80"/>
      <c r="EP248" s="80"/>
      <c r="EQ248" s="80"/>
      <c r="ER248" s="80"/>
      <c r="ES248" s="80"/>
      <c r="ET248" s="80"/>
      <c r="EU248" s="80"/>
      <c r="EV248" s="80"/>
      <c r="EW248" s="80"/>
      <c r="EX248" s="80"/>
      <c r="EY248" s="80"/>
      <c r="EZ248" s="80"/>
      <c r="FA248" s="80"/>
      <c r="FB248" s="80"/>
      <c r="FC248" s="80"/>
      <c r="FD248" s="80"/>
      <c r="FE248" s="80"/>
      <c r="FF248" s="80"/>
      <c r="FG248" s="80"/>
      <c r="FH248" s="80"/>
      <c r="FI248" s="80"/>
      <c r="FJ248" s="80"/>
      <c r="FK248" s="80"/>
      <c r="FL248" s="80"/>
      <c r="FM248" s="80"/>
      <c r="FN248" s="80"/>
      <c r="FO248" s="80"/>
      <c r="FP248" s="80"/>
      <c r="FQ248" s="80"/>
      <c r="FR248" s="80"/>
      <c r="FS248" s="80"/>
      <c r="FT248" s="80"/>
      <c r="FU248" s="80"/>
      <c r="FV248" s="80"/>
      <c r="FW248" s="80"/>
      <c r="FX248" s="80"/>
      <c r="FY248" s="80"/>
      <c r="FZ248" s="80"/>
      <c r="GA248" s="80"/>
      <c r="GB248" s="80"/>
      <c r="GC248" s="80"/>
      <c r="GD248" s="80"/>
      <c r="GE248" s="80"/>
      <c r="GF248" s="80"/>
      <c r="GG248" s="80"/>
      <c r="GH248" s="80"/>
      <c r="GI248" s="80"/>
      <c r="GJ248" s="80"/>
      <c r="GK248" s="80"/>
      <c r="GL248" s="80"/>
      <c r="GM248" s="80"/>
      <c r="GN248" s="80"/>
      <c r="GO248" s="128"/>
      <c r="GP248" s="128"/>
      <c r="GQ248" s="128"/>
      <c r="GR248" s="128"/>
      <c r="GS248" s="128"/>
      <c r="GT248" s="128"/>
      <c r="GU248" s="128"/>
      <c r="GV248" s="80"/>
      <c r="GW248" s="86"/>
      <c r="GX248" s="86"/>
      <c r="GY248" s="128"/>
      <c r="GZ248" s="86"/>
      <c r="HA248" s="128" t="s">
        <v>108</v>
      </c>
      <c r="HB248" s="86"/>
      <c r="HC248" s="80"/>
      <c r="HD248" s="80"/>
      <c r="HE248" s="80"/>
      <c r="HF248" s="80"/>
      <c r="HG248" s="80"/>
      <c r="HH248" s="80"/>
      <c r="HI248" s="80"/>
      <c r="HJ248" s="80"/>
      <c r="HK248" s="80"/>
      <c r="HL248" s="80"/>
      <c r="HM248" s="80"/>
      <c r="HN248" s="80"/>
      <c r="HO248" s="80"/>
      <c r="HP248" s="80"/>
      <c r="HQ248" s="80"/>
      <c r="HR248" s="80"/>
      <c r="HS248" s="80"/>
      <c r="HT248" s="80"/>
      <c r="HU248" s="80"/>
      <c r="HV248" s="80"/>
      <c r="HW248" s="80"/>
      <c r="HX248" s="80"/>
      <c r="HY248" s="80"/>
      <c r="HZ248" s="81"/>
      <c r="IA248" s="81"/>
      <c r="IB248" s="81"/>
      <c r="IC248" s="81"/>
      <c r="ID248" s="81"/>
    </row>
    <row r="249" customFormat="false" ht="13.8" hidden="false" customHeight="false" outlineLevel="0" collapsed="false">
      <c r="A249" s="166"/>
      <c r="B249" s="167"/>
      <c r="C249" s="167"/>
      <c r="D249" s="167"/>
      <c r="E249" s="167"/>
      <c r="F249" s="167"/>
      <c r="G249" s="167"/>
      <c r="H249" s="168"/>
      <c r="I249" s="169"/>
      <c r="J249" s="169"/>
      <c r="K249" s="169"/>
      <c r="L249" s="170"/>
      <c r="M249" s="169"/>
      <c r="N249" s="170"/>
      <c r="O249" s="169"/>
      <c r="P249" s="171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80"/>
      <c r="CB249" s="80"/>
      <c r="CC249" s="80"/>
      <c r="CD249" s="80"/>
      <c r="CE249" s="80"/>
      <c r="CF249" s="80"/>
      <c r="CG249" s="80"/>
      <c r="CH249" s="80"/>
      <c r="CI249" s="80"/>
      <c r="CJ249" s="80"/>
      <c r="CK249" s="80"/>
      <c r="CL249" s="80"/>
      <c r="CM249" s="80"/>
      <c r="CN249" s="80"/>
      <c r="CO249" s="80"/>
      <c r="CP249" s="80"/>
      <c r="CQ249" s="80"/>
      <c r="CR249" s="80"/>
      <c r="CS249" s="80"/>
      <c r="CT249" s="80"/>
      <c r="CU249" s="80"/>
      <c r="CV249" s="80"/>
      <c r="CW249" s="80"/>
      <c r="CX249" s="80"/>
      <c r="CY249" s="80"/>
      <c r="CZ249" s="80"/>
      <c r="DA249" s="80"/>
      <c r="DB249" s="80"/>
      <c r="DC249" s="80"/>
      <c r="DD249" s="80"/>
      <c r="DE249" s="80"/>
      <c r="DF249" s="80"/>
      <c r="DG249" s="80"/>
      <c r="DH249" s="80"/>
      <c r="DI249" s="80"/>
      <c r="DJ249" s="80"/>
      <c r="DK249" s="80"/>
      <c r="DL249" s="80"/>
      <c r="DM249" s="80"/>
      <c r="DN249" s="80"/>
      <c r="DO249" s="80"/>
      <c r="DP249" s="80"/>
      <c r="DQ249" s="80"/>
      <c r="DR249" s="80"/>
      <c r="DS249" s="80"/>
      <c r="DT249" s="80"/>
      <c r="DU249" s="80"/>
      <c r="DV249" s="80"/>
      <c r="DW249" s="80"/>
      <c r="DX249" s="80"/>
      <c r="DY249" s="80"/>
      <c r="DZ249" s="80"/>
      <c r="EA249" s="80"/>
      <c r="EB249" s="80"/>
      <c r="EC249" s="80"/>
      <c r="ED249" s="80"/>
      <c r="EE249" s="80"/>
      <c r="EF249" s="80"/>
      <c r="EG249" s="80"/>
      <c r="EH249" s="80"/>
      <c r="EI249" s="80"/>
      <c r="EJ249" s="80"/>
      <c r="EK249" s="80"/>
      <c r="EL249" s="80"/>
      <c r="EM249" s="80"/>
      <c r="EN249" s="80"/>
      <c r="EO249" s="80"/>
      <c r="EP249" s="80"/>
      <c r="EQ249" s="80"/>
      <c r="ER249" s="80"/>
      <c r="ES249" s="80"/>
      <c r="ET249" s="80"/>
      <c r="EU249" s="80"/>
      <c r="EV249" s="80"/>
      <c r="EW249" s="80"/>
      <c r="EX249" s="80"/>
      <c r="EY249" s="80"/>
      <c r="EZ249" s="80"/>
      <c r="FA249" s="80"/>
      <c r="FB249" s="80"/>
      <c r="FC249" s="80"/>
      <c r="FD249" s="80"/>
      <c r="FE249" s="80"/>
      <c r="FF249" s="80"/>
      <c r="FG249" s="80"/>
      <c r="FH249" s="80"/>
      <c r="FI249" s="80"/>
      <c r="FJ249" s="80"/>
      <c r="FK249" s="80"/>
      <c r="FL249" s="80"/>
      <c r="FM249" s="80"/>
      <c r="FN249" s="80"/>
      <c r="FO249" s="80"/>
      <c r="FP249" s="80"/>
      <c r="FQ249" s="80"/>
      <c r="FR249" s="80"/>
      <c r="FS249" s="80"/>
      <c r="FT249" s="80"/>
      <c r="FU249" s="80"/>
      <c r="FV249" s="80"/>
      <c r="FW249" s="80"/>
      <c r="FX249" s="80"/>
      <c r="FY249" s="80"/>
      <c r="FZ249" s="80"/>
      <c r="GA249" s="80"/>
      <c r="GB249" s="80"/>
      <c r="GC249" s="80"/>
      <c r="GD249" s="80"/>
      <c r="GE249" s="80"/>
      <c r="GF249" s="80"/>
      <c r="GG249" s="80"/>
      <c r="GH249" s="80"/>
      <c r="GI249" s="80"/>
      <c r="GJ249" s="80"/>
      <c r="GK249" s="80"/>
      <c r="GL249" s="80"/>
      <c r="GM249" s="80"/>
      <c r="GN249" s="80"/>
      <c r="GO249" s="128"/>
      <c r="GP249" s="128"/>
      <c r="GQ249" s="128"/>
      <c r="GR249" s="128"/>
      <c r="GS249" s="128"/>
      <c r="GT249" s="128"/>
      <c r="GU249" s="128"/>
      <c r="GV249" s="80"/>
      <c r="GW249" s="86"/>
      <c r="GX249" s="86"/>
      <c r="GY249" s="128"/>
      <c r="GZ249" s="86"/>
      <c r="HA249" s="128"/>
      <c r="HB249" s="86"/>
      <c r="HC249" s="80"/>
      <c r="HD249" s="80"/>
      <c r="HE249" s="80"/>
      <c r="HF249" s="80"/>
      <c r="HG249" s="80"/>
      <c r="HH249" s="80"/>
      <c r="HI249" s="80"/>
      <c r="HJ249" s="80"/>
      <c r="HK249" s="80"/>
      <c r="HL249" s="80"/>
      <c r="HM249" s="80"/>
      <c r="HN249" s="80"/>
      <c r="HO249" s="80"/>
      <c r="HP249" s="80"/>
      <c r="HQ249" s="80"/>
      <c r="HR249" s="80"/>
      <c r="HS249" s="80"/>
      <c r="HT249" s="80"/>
      <c r="HU249" s="80"/>
      <c r="HV249" s="80"/>
      <c r="HW249" s="80"/>
      <c r="HX249" s="80"/>
      <c r="HY249" s="80"/>
      <c r="HZ249" s="81"/>
      <c r="IA249" s="81"/>
      <c r="IB249" s="81"/>
      <c r="IC249" s="81"/>
      <c r="ID249" s="81"/>
    </row>
    <row r="250" customFormat="false" ht="19.65" hidden="false" customHeight="true" outlineLevel="0" collapsed="false">
      <c r="A250" s="129" t="s">
        <v>252</v>
      </c>
      <c r="B250" s="130" t="s">
        <v>253</v>
      </c>
      <c r="C250" s="131" t="s">
        <v>254</v>
      </c>
      <c r="D250" s="131"/>
      <c r="E250" s="131"/>
      <c r="F250" s="131"/>
      <c r="G250" s="131"/>
      <c r="H250" s="132" t="s">
        <v>168</v>
      </c>
      <c r="I250" s="133" t="n">
        <v>43</v>
      </c>
      <c r="J250" s="134" t="n">
        <v>1</v>
      </c>
      <c r="K250" s="134" t="n">
        <v>43</v>
      </c>
      <c r="L250" s="184" t="n">
        <v>931.74</v>
      </c>
      <c r="M250" s="134" t="n">
        <v>1</v>
      </c>
      <c r="N250" s="185" t="n">
        <v>931.74</v>
      </c>
      <c r="O250" s="133"/>
      <c r="P250" s="161" t="n">
        <v>40064.82</v>
      </c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80"/>
      <c r="CB250" s="80"/>
      <c r="CC250" s="80"/>
      <c r="CD250" s="80"/>
      <c r="CE250" s="80"/>
      <c r="CF250" s="80"/>
      <c r="CG250" s="80"/>
      <c r="CH250" s="80"/>
      <c r="CI250" s="80"/>
      <c r="CJ250" s="80"/>
      <c r="CK250" s="80"/>
      <c r="CL250" s="80"/>
      <c r="CM250" s="80"/>
      <c r="CN250" s="80"/>
      <c r="CO250" s="80"/>
      <c r="CP250" s="80"/>
      <c r="CQ250" s="80"/>
      <c r="CR250" s="80"/>
      <c r="CS250" s="80"/>
      <c r="CT250" s="80"/>
      <c r="CU250" s="80"/>
      <c r="CV250" s="80"/>
      <c r="CW250" s="80"/>
      <c r="CX250" s="80"/>
      <c r="CY250" s="80"/>
      <c r="CZ250" s="80"/>
      <c r="DA250" s="80"/>
      <c r="DB250" s="80"/>
      <c r="DC250" s="80"/>
      <c r="DD250" s="80"/>
      <c r="DE250" s="80"/>
      <c r="DF250" s="80"/>
      <c r="DG250" s="80"/>
      <c r="DH250" s="80"/>
      <c r="DI250" s="80"/>
      <c r="DJ250" s="80"/>
      <c r="DK250" s="80"/>
      <c r="DL250" s="80"/>
      <c r="DM250" s="80"/>
      <c r="DN250" s="80"/>
      <c r="DO250" s="80"/>
      <c r="DP250" s="80"/>
      <c r="DQ250" s="80"/>
      <c r="DR250" s="80"/>
      <c r="DS250" s="80"/>
      <c r="DT250" s="80"/>
      <c r="DU250" s="80"/>
      <c r="DV250" s="80"/>
      <c r="DW250" s="80"/>
      <c r="DX250" s="80"/>
      <c r="DY250" s="80"/>
      <c r="DZ250" s="80"/>
      <c r="EA250" s="80"/>
      <c r="EB250" s="80"/>
      <c r="EC250" s="80"/>
      <c r="ED250" s="80"/>
      <c r="EE250" s="80"/>
      <c r="EF250" s="80"/>
      <c r="EG250" s="80"/>
      <c r="EH250" s="80"/>
      <c r="EI250" s="80"/>
      <c r="EJ250" s="80"/>
      <c r="EK250" s="80"/>
      <c r="EL250" s="80"/>
      <c r="EM250" s="80"/>
      <c r="EN250" s="80"/>
      <c r="EO250" s="80"/>
      <c r="EP250" s="80"/>
      <c r="EQ250" s="80"/>
      <c r="ER250" s="80"/>
      <c r="ES250" s="80"/>
      <c r="ET250" s="80"/>
      <c r="EU250" s="80"/>
      <c r="EV250" s="80"/>
      <c r="EW250" s="80"/>
      <c r="EX250" s="80"/>
      <c r="EY250" s="80"/>
      <c r="EZ250" s="80"/>
      <c r="FA250" s="80"/>
      <c r="FB250" s="80"/>
      <c r="FC250" s="80"/>
      <c r="FD250" s="80"/>
      <c r="FE250" s="80"/>
      <c r="FF250" s="80"/>
      <c r="FG250" s="80"/>
      <c r="FH250" s="80"/>
      <c r="FI250" s="80"/>
      <c r="FJ250" s="80"/>
      <c r="FK250" s="80"/>
      <c r="FL250" s="80"/>
      <c r="FM250" s="80"/>
      <c r="FN250" s="80"/>
      <c r="FO250" s="80"/>
      <c r="FP250" s="80"/>
      <c r="FQ250" s="80"/>
      <c r="FR250" s="80"/>
      <c r="FS250" s="80"/>
      <c r="FT250" s="80"/>
      <c r="FU250" s="80"/>
      <c r="FV250" s="80"/>
      <c r="FW250" s="80"/>
      <c r="FX250" s="80"/>
      <c r="FY250" s="80"/>
      <c r="FZ250" s="80"/>
      <c r="GA250" s="80"/>
      <c r="GB250" s="80"/>
      <c r="GC250" s="80"/>
      <c r="GD250" s="80"/>
      <c r="GE250" s="80"/>
      <c r="GF250" s="80"/>
      <c r="GG250" s="80"/>
      <c r="GH250" s="80"/>
      <c r="GI250" s="80"/>
      <c r="GJ250" s="80"/>
      <c r="GK250" s="80"/>
      <c r="GL250" s="80"/>
      <c r="GM250" s="80"/>
      <c r="GN250" s="80"/>
      <c r="GO250" s="128"/>
      <c r="GP250" s="128"/>
      <c r="GQ250" s="128" t="s">
        <v>254</v>
      </c>
      <c r="GR250" s="128"/>
      <c r="GS250" s="128"/>
      <c r="GT250" s="128"/>
      <c r="GU250" s="128"/>
      <c r="GV250" s="80"/>
      <c r="GW250" s="86"/>
      <c r="GX250" s="86"/>
      <c r="GY250" s="128"/>
      <c r="GZ250" s="86"/>
      <c r="HA250" s="128"/>
      <c r="HB250" s="86"/>
      <c r="HC250" s="80"/>
      <c r="HD250" s="80"/>
      <c r="HE250" s="80"/>
      <c r="HF250" s="80"/>
      <c r="HG250" s="80"/>
      <c r="HH250" s="80"/>
      <c r="HI250" s="80"/>
      <c r="HJ250" s="80"/>
      <c r="HK250" s="80"/>
      <c r="HL250" s="80"/>
      <c r="HM250" s="80"/>
      <c r="HN250" s="80"/>
      <c r="HO250" s="80"/>
      <c r="HP250" s="80"/>
      <c r="HQ250" s="80"/>
      <c r="HR250" s="80"/>
      <c r="HS250" s="80"/>
      <c r="HT250" s="80"/>
      <c r="HU250" s="80"/>
      <c r="HV250" s="80"/>
      <c r="HW250" s="80"/>
      <c r="HX250" s="80"/>
      <c r="HY250" s="80"/>
      <c r="HZ250" s="81"/>
      <c r="IA250" s="81"/>
      <c r="IB250" s="81"/>
      <c r="IC250" s="81"/>
      <c r="ID250" s="81"/>
    </row>
    <row r="251" customFormat="false" ht="13.8" hidden="false" customHeight="true" outlineLevel="0" collapsed="false">
      <c r="A251" s="164"/>
      <c r="B251" s="165"/>
      <c r="C251" s="130" t="s">
        <v>108</v>
      </c>
      <c r="D251" s="130"/>
      <c r="E251" s="130"/>
      <c r="F251" s="130"/>
      <c r="G251" s="130"/>
      <c r="H251" s="132"/>
      <c r="I251" s="133"/>
      <c r="J251" s="133"/>
      <c r="K251" s="133"/>
      <c r="L251" s="136"/>
      <c r="M251" s="133"/>
      <c r="N251" s="136"/>
      <c r="O251" s="133"/>
      <c r="P251" s="161" t="n">
        <v>40064.82</v>
      </c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80"/>
      <c r="CB251" s="80"/>
      <c r="CC251" s="80"/>
      <c r="CD251" s="80"/>
      <c r="CE251" s="80"/>
      <c r="CF251" s="80"/>
      <c r="CG251" s="80"/>
      <c r="CH251" s="80"/>
      <c r="CI251" s="80"/>
      <c r="CJ251" s="80"/>
      <c r="CK251" s="80"/>
      <c r="CL251" s="80"/>
      <c r="CM251" s="80"/>
      <c r="CN251" s="80"/>
      <c r="CO251" s="80"/>
      <c r="CP251" s="80"/>
      <c r="CQ251" s="80"/>
      <c r="CR251" s="80"/>
      <c r="CS251" s="80"/>
      <c r="CT251" s="80"/>
      <c r="CU251" s="80"/>
      <c r="CV251" s="80"/>
      <c r="CW251" s="80"/>
      <c r="CX251" s="80"/>
      <c r="CY251" s="80"/>
      <c r="CZ251" s="80"/>
      <c r="DA251" s="80"/>
      <c r="DB251" s="80"/>
      <c r="DC251" s="80"/>
      <c r="DD251" s="80"/>
      <c r="DE251" s="80"/>
      <c r="DF251" s="80"/>
      <c r="DG251" s="80"/>
      <c r="DH251" s="80"/>
      <c r="DI251" s="80"/>
      <c r="DJ251" s="80"/>
      <c r="DK251" s="80"/>
      <c r="DL251" s="80"/>
      <c r="DM251" s="80"/>
      <c r="DN251" s="80"/>
      <c r="DO251" s="80"/>
      <c r="DP251" s="80"/>
      <c r="DQ251" s="80"/>
      <c r="DR251" s="80"/>
      <c r="DS251" s="80"/>
      <c r="DT251" s="80"/>
      <c r="DU251" s="80"/>
      <c r="DV251" s="80"/>
      <c r="DW251" s="80"/>
      <c r="DX251" s="80"/>
      <c r="DY251" s="80"/>
      <c r="DZ251" s="80"/>
      <c r="EA251" s="80"/>
      <c r="EB251" s="80"/>
      <c r="EC251" s="80"/>
      <c r="ED251" s="80"/>
      <c r="EE251" s="80"/>
      <c r="EF251" s="80"/>
      <c r="EG251" s="80"/>
      <c r="EH251" s="80"/>
      <c r="EI251" s="80"/>
      <c r="EJ251" s="80"/>
      <c r="EK251" s="80"/>
      <c r="EL251" s="80"/>
      <c r="EM251" s="80"/>
      <c r="EN251" s="80"/>
      <c r="EO251" s="80"/>
      <c r="EP251" s="80"/>
      <c r="EQ251" s="80"/>
      <c r="ER251" s="80"/>
      <c r="ES251" s="80"/>
      <c r="ET251" s="80"/>
      <c r="EU251" s="80"/>
      <c r="EV251" s="80"/>
      <c r="EW251" s="80"/>
      <c r="EX251" s="80"/>
      <c r="EY251" s="80"/>
      <c r="EZ251" s="80"/>
      <c r="FA251" s="80"/>
      <c r="FB251" s="80"/>
      <c r="FC251" s="80"/>
      <c r="FD251" s="80"/>
      <c r="FE251" s="80"/>
      <c r="FF251" s="80"/>
      <c r="FG251" s="80"/>
      <c r="FH251" s="80"/>
      <c r="FI251" s="80"/>
      <c r="FJ251" s="80"/>
      <c r="FK251" s="80"/>
      <c r="FL251" s="80"/>
      <c r="FM251" s="80"/>
      <c r="FN251" s="80"/>
      <c r="FO251" s="80"/>
      <c r="FP251" s="80"/>
      <c r="FQ251" s="80"/>
      <c r="FR251" s="80"/>
      <c r="FS251" s="80"/>
      <c r="FT251" s="80"/>
      <c r="FU251" s="80"/>
      <c r="FV251" s="80"/>
      <c r="FW251" s="80"/>
      <c r="FX251" s="80"/>
      <c r="FY251" s="80"/>
      <c r="FZ251" s="80"/>
      <c r="GA251" s="80"/>
      <c r="GB251" s="80"/>
      <c r="GC251" s="80"/>
      <c r="GD251" s="80"/>
      <c r="GE251" s="80"/>
      <c r="GF251" s="80"/>
      <c r="GG251" s="80"/>
      <c r="GH251" s="80"/>
      <c r="GI251" s="80"/>
      <c r="GJ251" s="80"/>
      <c r="GK251" s="80"/>
      <c r="GL251" s="80"/>
      <c r="GM251" s="80"/>
      <c r="GN251" s="80"/>
      <c r="GO251" s="128"/>
      <c r="GP251" s="128"/>
      <c r="GQ251" s="128"/>
      <c r="GR251" s="128"/>
      <c r="GS251" s="128"/>
      <c r="GT251" s="128"/>
      <c r="GU251" s="128"/>
      <c r="GV251" s="80"/>
      <c r="GW251" s="86"/>
      <c r="GX251" s="86"/>
      <c r="GY251" s="128"/>
      <c r="GZ251" s="86"/>
      <c r="HA251" s="128" t="s">
        <v>108</v>
      </c>
      <c r="HB251" s="86"/>
      <c r="HC251" s="80"/>
      <c r="HD251" s="80"/>
      <c r="HE251" s="80"/>
      <c r="HF251" s="80"/>
      <c r="HG251" s="80"/>
      <c r="HH251" s="80"/>
      <c r="HI251" s="80"/>
      <c r="HJ251" s="80"/>
      <c r="HK251" s="80"/>
      <c r="HL251" s="80"/>
      <c r="HM251" s="80"/>
      <c r="HN251" s="80"/>
      <c r="HO251" s="80"/>
      <c r="HP251" s="80"/>
      <c r="HQ251" s="80"/>
      <c r="HR251" s="80"/>
      <c r="HS251" s="80"/>
      <c r="HT251" s="80"/>
      <c r="HU251" s="80"/>
      <c r="HV251" s="80"/>
      <c r="HW251" s="80"/>
      <c r="HX251" s="80"/>
      <c r="HY251" s="80"/>
      <c r="HZ251" s="81"/>
      <c r="IA251" s="81"/>
      <c r="IB251" s="81"/>
      <c r="IC251" s="81"/>
      <c r="ID251" s="81"/>
    </row>
    <row r="252" customFormat="false" ht="13.8" hidden="false" customHeight="false" outlineLevel="0" collapsed="false">
      <c r="A252" s="166"/>
      <c r="B252" s="167"/>
      <c r="C252" s="167"/>
      <c r="D252" s="167"/>
      <c r="E252" s="167"/>
      <c r="F252" s="167"/>
      <c r="G252" s="167"/>
      <c r="H252" s="168"/>
      <c r="I252" s="169"/>
      <c r="J252" s="169"/>
      <c r="K252" s="169"/>
      <c r="L252" s="170"/>
      <c r="M252" s="169"/>
      <c r="N252" s="170"/>
      <c r="O252" s="169"/>
      <c r="P252" s="171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80"/>
      <c r="CB252" s="80"/>
      <c r="CC252" s="80"/>
      <c r="CD252" s="80"/>
      <c r="CE252" s="80"/>
      <c r="CF252" s="80"/>
      <c r="CG252" s="80"/>
      <c r="CH252" s="80"/>
      <c r="CI252" s="80"/>
      <c r="CJ252" s="80"/>
      <c r="CK252" s="80"/>
      <c r="CL252" s="80"/>
      <c r="CM252" s="80"/>
      <c r="CN252" s="80"/>
      <c r="CO252" s="80"/>
      <c r="CP252" s="80"/>
      <c r="CQ252" s="80"/>
      <c r="CR252" s="80"/>
      <c r="CS252" s="80"/>
      <c r="CT252" s="80"/>
      <c r="CU252" s="80"/>
      <c r="CV252" s="80"/>
      <c r="CW252" s="80"/>
      <c r="CX252" s="80"/>
      <c r="CY252" s="80"/>
      <c r="CZ252" s="80"/>
      <c r="DA252" s="80"/>
      <c r="DB252" s="80"/>
      <c r="DC252" s="80"/>
      <c r="DD252" s="80"/>
      <c r="DE252" s="80"/>
      <c r="DF252" s="80"/>
      <c r="DG252" s="80"/>
      <c r="DH252" s="80"/>
      <c r="DI252" s="80"/>
      <c r="DJ252" s="80"/>
      <c r="DK252" s="80"/>
      <c r="DL252" s="80"/>
      <c r="DM252" s="80"/>
      <c r="DN252" s="80"/>
      <c r="DO252" s="80"/>
      <c r="DP252" s="80"/>
      <c r="DQ252" s="80"/>
      <c r="DR252" s="80"/>
      <c r="DS252" s="80"/>
      <c r="DT252" s="80"/>
      <c r="DU252" s="80"/>
      <c r="DV252" s="80"/>
      <c r="DW252" s="80"/>
      <c r="DX252" s="80"/>
      <c r="DY252" s="80"/>
      <c r="DZ252" s="80"/>
      <c r="EA252" s="80"/>
      <c r="EB252" s="80"/>
      <c r="EC252" s="80"/>
      <c r="ED252" s="80"/>
      <c r="EE252" s="80"/>
      <c r="EF252" s="80"/>
      <c r="EG252" s="80"/>
      <c r="EH252" s="80"/>
      <c r="EI252" s="80"/>
      <c r="EJ252" s="80"/>
      <c r="EK252" s="80"/>
      <c r="EL252" s="80"/>
      <c r="EM252" s="80"/>
      <c r="EN252" s="80"/>
      <c r="EO252" s="80"/>
      <c r="EP252" s="80"/>
      <c r="EQ252" s="80"/>
      <c r="ER252" s="80"/>
      <c r="ES252" s="80"/>
      <c r="ET252" s="80"/>
      <c r="EU252" s="80"/>
      <c r="EV252" s="80"/>
      <c r="EW252" s="80"/>
      <c r="EX252" s="80"/>
      <c r="EY252" s="80"/>
      <c r="EZ252" s="80"/>
      <c r="FA252" s="80"/>
      <c r="FB252" s="80"/>
      <c r="FC252" s="80"/>
      <c r="FD252" s="80"/>
      <c r="FE252" s="80"/>
      <c r="FF252" s="80"/>
      <c r="FG252" s="80"/>
      <c r="FH252" s="80"/>
      <c r="FI252" s="80"/>
      <c r="FJ252" s="80"/>
      <c r="FK252" s="80"/>
      <c r="FL252" s="80"/>
      <c r="FM252" s="80"/>
      <c r="FN252" s="80"/>
      <c r="FO252" s="80"/>
      <c r="FP252" s="80"/>
      <c r="FQ252" s="80"/>
      <c r="FR252" s="80"/>
      <c r="FS252" s="80"/>
      <c r="FT252" s="80"/>
      <c r="FU252" s="80"/>
      <c r="FV252" s="80"/>
      <c r="FW252" s="80"/>
      <c r="FX252" s="80"/>
      <c r="FY252" s="80"/>
      <c r="FZ252" s="80"/>
      <c r="GA252" s="80"/>
      <c r="GB252" s="80"/>
      <c r="GC252" s="80"/>
      <c r="GD252" s="80"/>
      <c r="GE252" s="80"/>
      <c r="GF252" s="80"/>
      <c r="GG252" s="80"/>
      <c r="GH252" s="80"/>
      <c r="GI252" s="80"/>
      <c r="GJ252" s="80"/>
      <c r="GK252" s="80"/>
      <c r="GL252" s="80"/>
      <c r="GM252" s="80"/>
      <c r="GN252" s="80"/>
      <c r="GO252" s="128"/>
      <c r="GP252" s="128"/>
      <c r="GQ252" s="128"/>
      <c r="GR252" s="128"/>
      <c r="GS252" s="128"/>
      <c r="GT252" s="128"/>
      <c r="GU252" s="128"/>
      <c r="GV252" s="80"/>
      <c r="GW252" s="86"/>
      <c r="GX252" s="86"/>
      <c r="GY252" s="128"/>
      <c r="GZ252" s="86"/>
      <c r="HA252" s="128"/>
      <c r="HB252" s="86"/>
      <c r="HC252" s="80"/>
      <c r="HD252" s="80"/>
      <c r="HE252" s="80"/>
      <c r="HF252" s="80"/>
      <c r="HG252" s="80"/>
      <c r="HH252" s="80"/>
      <c r="HI252" s="80"/>
      <c r="HJ252" s="80"/>
      <c r="HK252" s="80"/>
      <c r="HL252" s="80"/>
      <c r="HM252" s="80"/>
      <c r="HN252" s="80"/>
      <c r="HO252" s="80"/>
      <c r="HP252" s="80"/>
      <c r="HQ252" s="80"/>
      <c r="HR252" s="80"/>
      <c r="HS252" s="80"/>
      <c r="HT252" s="80"/>
      <c r="HU252" s="80"/>
      <c r="HV252" s="80"/>
      <c r="HW252" s="80"/>
      <c r="HX252" s="80"/>
      <c r="HY252" s="80"/>
      <c r="HZ252" s="81"/>
      <c r="IA252" s="81"/>
      <c r="IB252" s="81"/>
      <c r="IC252" s="81"/>
      <c r="ID252" s="81"/>
    </row>
    <row r="253" customFormat="false" ht="28.75" hidden="false" customHeight="true" outlineLevel="0" collapsed="false">
      <c r="A253" s="129" t="s">
        <v>255</v>
      </c>
      <c r="B253" s="130" t="s">
        <v>256</v>
      </c>
      <c r="C253" s="131" t="s">
        <v>257</v>
      </c>
      <c r="D253" s="131"/>
      <c r="E253" s="131"/>
      <c r="F253" s="131"/>
      <c r="G253" s="131"/>
      <c r="H253" s="132" t="s">
        <v>120</v>
      </c>
      <c r="I253" s="133" t="n">
        <v>0.001</v>
      </c>
      <c r="J253" s="134" t="n">
        <v>1</v>
      </c>
      <c r="K253" s="174" t="n">
        <v>0.001</v>
      </c>
      <c r="L253" s="160" t="n">
        <v>328579.42</v>
      </c>
      <c r="M253" s="135" t="n">
        <v>1.27</v>
      </c>
      <c r="N253" s="173" t="n">
        <v>417295.86</v>
      </c>
      <c r="O253" s="133"/>
      <c r="P253" s="187" t="n">
        <v>417.3</v>
      </c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80"/>
      <c r="CB253" s="80"/>
      <c r="CC253" s="80"/>
      <c r="CD253" s="80"/>
      <c r="CE253" s="80"/>
      <c r="CF253" s="80"/>
      <c r="CG253" s="80"/>
      <c r="CH253" s="80"/>
      <c r="CI253" s="80"/>
      <c r="CJ253" s="80"/>
      <c r="CK253" s="80"/>
      <c r="CL253" s="80"/>
      <c r="CM253" s="80"/>
      <c r="CN253" s="80"/>
      <c r="CO253" s="80"/>
      <c r="CP253" s="80"/>
      <c r="CQ253" s="80"/>
      <c r="CR253" s="80"/>
      <c r="CS253" s="80"/>
      <c r="CT253" s="80"/>
      <c r="CU253" s="80"/>
      <c r="CV253" s="80"/>
      <c r="CW253" s="80"/>
      <c r="CX253" s="80"/>
      <c r="CY253" s="80"/>
      <c r="CZ253" s="80"/>
      <c r="DA253" s="80"/>
      <c r="DB253" s="80"/>
      <c r="DC253" s="80"/>
      <c r="DD253" s="80"/>
      <c r="DE253" s="80"/>
      <c r="DF253" s="80"/>
      <c r="DG253" s="80"/>
      <c r="DH253" s="80"/>
      <c r="DI253" s="80"/>
      <c r="DJ253" s="80"/>
      <c r="DK253" s="80"/>
      <c r="DL253" s="80"/>
      <c r="DM253" s="80"/>
      <c r="DN253" s="80"/>
      <c r="DO253" s="80"/>
      <c r="DP253" s="80"/>
      <c r="DQ253" s="80"/>
      <c r="DR253" s="80"/>
      <c r="DS253" s="80"/>
      <c r="DT253" s="80"/>
      <c r="DU253" s="80"/>
      <c r="DV253" s="80"/>
      <c r="DW253" s="80"/>
      <c r="DX253" s="80"/>
      <c r="DY253" s="80"/>
      <c r="DZ253" s="80"/>
      <c r="EA253" s="80"/>
      <c r="EB253" s="80"/>
      <c r="EC253" s="80"/>
      <c r="ED253" s="80"/>
      <c r="EE253" s="80"/>
      <c r="EF253" s="80"/>
      <c r="EG253" s="80"/>
      <c r="EH253" s="80"/>
      <c r="EI253" s="80"/>
      <c r="EJ253" s="80"/>
      <c r="EK253" s="80"/>
      <c r="EL253" s="80"/>
      <c r="EM253" s="80"/>
      <c r="EN253" s="80"/>
      <c r="EO253" s="80"/>
      <c r="EP253" s="80"/>
      <c r="EQ253" s="80"/>
      <c r="ER253" s="80"/>
      <c r="ES253" s="80"/>
      <c r="ET253" s="80"/>
      <c r="EU253" s="80"/>
      <c r="EV253" s="80"/>
      <c r="EW253" s="80"/>
      <c r="EX253" s="80"/>
      <c r="EY253" s="80"/>
      <c r="EZ253" s="80"/>
      <c r="FA253" s="80"/>
      <c r="FB253" s="80"/>
      <c r="FC253" s="80"/>
      <c r="FD253" s="80"/>
      <c r="FE253" s="80"/>
      <c r="FF253" s="80"/>
      <c r="FG253" s="80"/>
      <c r="FH253" s="80"/>
      <c r="FI253" s="80"/>
      <c r="FJ253" s="80"/>
      <c r="FK253" s="80"/>
      <c r="FL253" s="80"/>
      <c r="FM253" s="80"/>
      <c r="FN253" s="80"/>
      <c r="FO253" s="80"/>
      <c r="FP253" s="80"/>
      <c r="FQ253" s="80"/>
      <c r="FR253" s="80"/>
      <c r="FS253" s="80"/>
      <c r="FT253" s="80"/>
      <c r="FU253" s="80"/>
      <c r="FV253" s="80"/>
      <c r="FW253" s="80"/>
      <c r="FX253" s="80"/>
      <c r="FY253" s="80"/>
      <c r="FZ253" s="80"/>
      <c r="GA253" s="80"/>
      <c r="GB253" s="80"/>
      <c r="GC253" s="80"/>
      <c r="GD253" s="80"/>
      <c r="GE253" s="80"/>
      <c r="GF253" s="80"/>
      <c r="GG253" s="80"/>
      <c r="GH253" s="80"/>
      <c r="GI253" s="80"/>
      <c r="GJ253" s="80"/>
      <c r="GK253" s="80"/>
      <c r="GL253" s="80"/>
      <c r="GM253" s="80"/>
      <c r="GN253" s="80"/>
      <c r="GO253" s="128"/>
      <c r="GP253" s="128"/>
      <c r="GQ253" s="128" t="s">
        <v>257</v>
      </c>
      <c r="GR253" s="128"/>
      <c r="GS253" s="128"/>
      <c r="GT253" s="128"/>
      <c r="GU253" s="128"/>
      <c r="GV253" s="80"/>
      <c r="GW253" s="86"/>
      <c r="GX253" s="86"/>
      <c r="GY253" s="128"/>
      <c r="GZ253" s="86"/>
      <c r="HA253" s="128"/>
      <c r="HB253" s="86"/>
      <c r="HC253" s="80"/>
      <c r="HD253" s="80"/>
      <c r="HE253" s="80"/>
      <c r="HF253" s="80"/>
      <c r="HG253" s="80"/>
      <c r="HH253" s="80"/>
      <c r="HI253" s="80"/>
      <c r="HJ253" s="80"/>
      <c r="HK253" s="80"/>
      <c r="HL253" s="80"/>
      <c r="HM253" s="80"/>
      <c r="HN253" s="80"/>
      <c r="HO253" s="80"/>
      <c r="HP253" s="80"/>
      <c r="HQ253" s="80"/>
      <c r="HR253" s="80"/>
      <c r="HS253" s="80"/>
      <c r="HT253" s="80"/>
      <c r="HU253" s="80"/>
      <c r="HV253" s="80"/>
      <c r="HW253" s="80"/>
      <c r="HX253" s="80"/>
      <c r="HY253" s="80"/>
      <c r="HZ253" s="81"/>
      <c r="IA253" s="81"/>
      <c r="IB253" s="81"/>
      <c r="IC253" s="81"/>
      <c r="ID253" s="81"/>
    </row>
    <row r="254" customFormat="false" ht="13.8" hidden="false" customHeight="true" outlineLevel="0" collapsed="false">
      <c r="A254" s="164"/>
      <c r="B254" s="165"/>
      <c r="C254" s="130" t="s">
        <v>108</v>
      </c>
      <c r="D254" s="130"/>
      <c r="E254" s="130"/>
      <c r="F254" s="130"/>
      <c r="G254" s="130"/>
      <c r="H254" s="132"/>
      <c r="I254" s="133"/>
      <c r="J254" s="133"/>
      <c r="K254" s="133"/>
      <c r="L254" s="136"/>
      <c r="M254" s="133"/>
      <c r="N254" s="136"/>
      <c r="O254" s="133"/>
      <c r="P254" s="187" t="n">
        <v>417.3</v>
      </c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80"/>
      <c r="CB254" s="80"/>
      <c r="CC254" s="80"/>
      <c r="CD254" s="80"/>
      <c r="CE254" s="80"/>
      <c r="CF254" s="80"/>
      <c r="CG254" s="80"/>
      <c r="CH254" s="80"/>
      <c r="CI254" s="80"/>
      <c r="CJ254" s="80"/>
      <c r="CK254" s="80"/>
      <c r="CL254" s="80"/>
      <c r="CM254" s="80"/>
      <c r="CN254" s="80"/>
      <c r="CO254" s="80"/>
      <c r="CP254" s="80"/>
      <c r="CQ254" s="80"/>
      <c r="CR254" s="80"/>
      <c r="CS254" s="80"/>
      <c r="CT254" s="80"/>
      <c r="CU254" s="80"/>
      <c r="CV254" s="80"/>
      <c r="CW254" s="80"/>
      <c r="CX254" s="80"/>
      <c r="CY254" s="80"/>
      <c r="CZ254" s="80"/>
      <c r="DA254" s="80"/>
      <c r="DB254" s="80"/>
      <c r="DC254" s="80"/>
      <c r="DD254" s="80"/>
      <c r="DE254" s="80"/>
      <c r="DF254" s="80"/>
      <c r="DG254" s="80"/>
      <c r="DH254" s="80"/>
      <c r="DI254" s="80"/>
      <c r="DJ254" s="80"/>
      <c r="DK254" s="80"/>
      <c r="DL254" s="80"/>
      <c r="DM254" s="80"/>
      <c r="DN254" s="80"/>
      <c r="DO254" s="80"/>
      <c r="DP254" s="80"/>
      <c r="DQ254" s="80"/>
      <c r="DR254" s="80"/>
      <c r="DS254" s="80"/>
      <c r="DT254" s="80"/>
      <c r="DU254" s="80"/>
      <c r="DV254" s="80"/>
      <c r="DW254" s="80"/>
      <c r="DX254" s="80"/>
      <c r="DY254" s="80"/>
      <c r="DZ254" s="80"/>
      <c r="EA254" s="80"/>
      <c r="EB254" s="80"/>
      <c r="EC254" s="80"/>
      <c r="ED254" s="80"/>
      <c r="EE254" s="80"/>
      <c r="EF254" s="80"/>
      <c r="EG254" s="80"/>
      <c r="EH254" s="80"/>
      <c r="EI254" s="80"/>
      <c r="EJ254" s="80"/>
      <c r="EK254" s="80"/>
      <c r="EL254" s="80"/>
      <c r="EM254" s="80"/>
      <c r="EN254" s="80"/>
      <c r="EO254" s="80"/>
      <c r="EP254" s="80"/>
      <c r="EQ254" s="80"/>
      <c r="ER254" s="80"/>
      <c r="ES254" s="80"/>
      <c r="ET254" s="80"/>
      <c r="EU254" s="80"/>
      <c r="EV254" s="80"/>
      <c r="EW254" s="80"/>
      <c r="EX254" s="80"/>
      <c r="EY254" s="80"/>
      <c r="EZ254" s="80"/>
      <c r="FA254" s="80"/>
      <c r="FB254" s="80"/>
      <c r="FC254" s="80"/>
      <c r="FD254" s="80"/>
      <c r="FE254" s="80"/>
      <c r="FF254" s="80"/>
      <c r="FG254" s="80"/>
      <c r="FH254" s="80"/>
      <c r="FI254" s="80"/>
      <c r="FJ254" s="80"/>
      <c r="FK254" s="80"/>
      <c r="FL254" s="80"/>
      <c r="FM254" s="80"/>
      <c r="FN254" s="80"/>
      <c r="FO254" s="80"/>
      <c r="FP254" s="80"/>
      <c r="FQ254" s="80"/>
      <c r="FR254" s="80"/>
      <c r="FS254" s="80"/>
      <c r="FT254" s="80"/>
      <c r="FU254" s="80"/>
      <c r="FV254" s="80"/>
      <c r="FW254" s="80"/>
      <c r="FX254" s="80"/>
      <c r="FY254" s="80"/>
      <c r="FZ254" s="80"/>
      <c r="GA254" s="80"/>
      <c r="GB254" s="80"/>
      <c r="GC254" s="80"/>
      <c r="GD254" s="80"/>
      <c r="GE254" s="80"/>
      <c r="GF254" s="80"/>
      <c r="GG254" s="80"/>
      <c r="GH254" s="80"/>
      <c r="GI254" s="80"/>
      <c r="GJ254" s="80"/>
      <c r="GK254" s="80"/>
      <c r="GL254" s="80"/>
      <c r="GM254" s="80"/>
      <c r="GN254" s="80"/>
      <c r="GO254" s="128"/>
      <c r="GP254" s="128"/>
      <c r="GQ254" s="128"/>
      <c r="GR254" s="128"/>
      <c r="GS254" s="128"/>
      <c r="GT254" s="128"/>
      <c r="GU254" s="128"/>
      <c r="GV254" s="80"/>
      <c r="GW254" s="86"/>
      <c r="GX254" s="86"/>
      <c r="GY254" s="128"/>
      <c r="GZ254" s="86"/>
      <c r="HA254" s="128" t="s">
        <v>108</v>
      </c>
      <c r="HB254" s="86"/>
      <c r="HC254" s="80"/>
      <c r="HD254" s="80"/>
      <c r="HE254" s="80"/>
      <c r="HF254" s="80"/>
      <c r="HG254" s="80"/>
      <c r="HH254" s="80"/>
      <c r="HI254" s="80"/>
      <c r="HJ254" s="80"/>
      <c r="HK254" s="80"/>
      <c r="HL254" s="80"/>
      <c r="HM254" s="80"/>
      <c r="HN254" s="80"/>
      <c r="HO254" s="80"/>
      <c r="HP254" s="80"/>
      <c r="HQ254" s="80"/>
      <c r="HR254" s="80"/>
      <c r="HS254" s="80"/>
      <c r="HT254" s="80"/>
      <c r="HU254" s="80"/>
      <c r="HV254" s="80"/>
      <c r="HW254" s="80"/>
      <c r="HX254" s="80"/>
      <c r="HY254" s="80"/>
      <c r="HZ254" s="81"/>
      <c r="IA254" s="81"/>
      <c r="IB254" s="81"/>
      <c r="IC254" s="81"/>
      <c r="ID254" s="81"/>
    </row>
    <row r="255" customFormat="false" ht="13.8" hidden="false" customHeight="false" outlineLevel="0" collapsed="false">
      <c r="A255" s="166"/>
      <c r="B255" s="167"/>
      <c r="C255" s="167"/>
      <c r="D255" s="167"/>
      <c r="E255" s="167"/>
      <c r="F255" s="167"/>
      <c r="G255" s="167"/>
      <c r="H255" s="168"/>
      <c r="I255" s="169"/>
      <c r="J255" s="169"/>
      <c r="K255" s="169"/>
      <c r="L255" s="170"/>
      <c r="M255" s="169"/>
      <c r="N255" s="170"/>
      <c r="O255" s="169"/>
      <c r="P255" s="171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80"/>
      <c r="CB255" s="80"/>
      <c r="CC255" s="80"/>
      <c r="CD255" s="80"/>
      <c r="CE255" s="80"/>
      <c r="CF255" s="80"/>
      <c r="CG255" s="80"/>
      <c r="CH255" s="80"/>
      <c r="CI255" s="80"/>
      <c r="CJ255" s="80"/>
      <c r="CK255" s="80"/>
      <c r="CL255" s="80"/>
      <c r="CM255" s="80"/>
      <c r="CN255" s="80"/>
      <c r="CO255" s="80"/>
      <c r="CP255" s="80"/>
      <c r="CQ255" s="80"/>
      <c r="CR255" s="80"/>
      <c r="CS255" s="80"/>
      <c r="CT255" s="80"/>
      <c r="CU255" s="80"/>
      <c r="CV255" s="80"/>
      <c r="CW255" s="80"/>
      <c r="CX255" s="80"/>
      <c r="CY255" s="80"/>
      <c r="CZ255" s="80"/>
      <c r="DA255" s="80"/>
      <c r="DB255" s="80"/>
      <c r="DC255" s="80"/>
      <c r="DD255" s="80"/>
      <c r="DE255" s="80"/>
      <c r="DF255" s="80"/>
      <c r="DG255" s="80"/>
      <c r="DH255" s="80"/>
      <c r="DI255" s="80"/>
      <c r="DJ255" s="80"/>
      <c r="DK255" s="80"/>
      <c r="DL255" s="80"/>
      <c r="DM255" s="80"/>
      <c r="DN255" s="80"/>
      <c r="DO255" s="80"/>
      <c r="DP255" s="80"/>
      <c r="DQ255" s="80"/>
      <c r="DR255" s="80"/>
      <c r="DS255" s="80"/>
      <c r="DT255" s="80"/>
      <c r="DU255" s="80"/>
      <c r="DV255" s="80"/>
      <c r="DW255" s="80"/>
      <c r="DX255" s="80"/>
      <c r="DY255" s="80"/>
      <c r="DZ255" s="80"/>
      <c r="EA255" s="80"/>
      <c r="EB255" s="80"/>
      <c r="EC255" s="80"/>
      <c r="ED255" s="80"/>
      <c r="EE255" s="80"/>
      <c r="EF255" s="80"/>
      <c r="EG255" s="80"/>
      <c r="EH255" s="80"/>
      <c r="EI255" s="80"/>
      <c r="EJ255" s="80"/>
      <c r="EK255" s="80"/>
      <c r="EL255" s="80"/>
      <c r="EM255" s="80"/>
      <c r="EN255" s="80"/>
      <c r="EO255" s="80"/>
      <c r="EP255" s="80"/>
      <c r="EQ255" s="80"/>
      <c r="ER255" s="80"/>
      <c r="ES255" s="80"/>
      <c r="ET255" s="80"/>
      <c r="EU255" s="80"/>
      <c r="EV255" s="80"/>
      <c r="EW255" s="80"/>
      <c r="EX255" s="80"/>
      <c r="EY255" s="80"/>
      <c r="EZ255" s="80"/>
      <c r="FA255" s="80"/>
      <c r="FB255" s="80"/>
      <c r="FC255" s="80"/>
      <c r="FD255" s="80"/>
      <c r="FE255" s="80"/>
      <c r="FF255" s="80"/>
      <c r="FG255" s="80"/>
      <c r="FH255" s="80"/>
      <c r="FI255" s="80"/>
      <c r="FJ255" s="80"/>
      <c r="FK255" s="80"/>
      <c r="FL255" s="80"/>
      <c r="FM255" s="80"/>
      <c r="FN255" s="80"/>
      <c r="FO255" s="80"/>
      <c r="FP255" s="80"/>
      <c r="FQ255" s="80"/>
      <c r="FR255" s="80"/>
      <c r="FS255" s="80"/>
      <c r="FT255" s="80"/>
      <c r="FU255" s="80"/>
      <c r="FV255" s="80"/>
      <c r="FW255" s="80"/>
      <c r="FX255" s="80"/>
      <c r="FY255" s="80"/>
      <c r="FZ255" s="80"/>
      <c r="GA255" s="80"/>
      <c r="GB255" s="80"/>
      <c r="GC255" s="80"/>
      <c r="GD255" s="80"/>
      <c r="GE255" s="80"/>
      <c r="GF255" s="80"/>
      <c r="GG255" s="80"/>
      <c r="GH255" s="80"/>
      <c r="GI255" s="80"/>
      <c r="GJ255" s="80"/>
      <c r="GK255" s="80"/>
      <c r="GL255" s="80"/>
      <c r="GM255" s="80"/>
      <c r="GN255" s="80"/>
      <c r="GO255" s="128"/>
      <c r="GP255" s="128"/>
      <c r="GQ255" s="128"/>
      <c r="GR255" s="128"/>
      <c r="GS255" s="128"/>
      <c r="GT255" s="128"/>
      <c r="GU255" s="128"/>
      <c r="GV255" s="80"/>
      <c r="GW255" s="86"/>
      <c r="GX255" s="86"/>
      <c r="GY255" s="128"/>
      <c r="GZ255" s="86"/>
      <c r="HA255" s="128"/>
      <c r="HB255" s="86"/>
      <c r="HC255" s="80"/>
      <c r="HD255" s="80"/>
      <c r="HE255" s="80"/>
      <c r="HF255" s="80"/>
      <c r="HG255" s="80"/>
      <c r="HH255" s="80"/>
      <c r="HI255" s="80"/>
      <c r="HJ255" s="80"/>
      <c r="HK255" s="80"/>
      <c r="HL255" s="80"/>
      <c r="HM255" s="80"/>
      <c r="HN255" s="80"/>
      <c r="HO255" s="80"/>
      <c r="HP255" s="80"/>
      <c r="HQ255" s="80"/>
      <c r="HR255" s="80"/>
      <c r="HS255" s="80"/>
      <c r="HT255" s="80"/>
      <c r="HU255" s="80"/>
      <c r="HV255" s="80"/>
      <c r="HW255" s="80"/>
      <c r="HX255" s="80"/>
      <c r="HY255" s="80"/>
      <c r="HZ255" s="81"/>
      <c r="IA255" s="81"/>
      <c r="IB255" s="81"/>
      <c r="IC255" s="81"/>
      <c r="ID255" s="81"/>
    </row>
    <row r="256" customFormat="false" ht="13.8" hidden="false" customHeight="true" outlineLevel="0" collapsed="false">
      <c r="A256" s="127" t="s">
        <v>258</v>
      </c>
      <c r="B256" s="127"/>
      <c r="C256" s="127"/>
      <c r="D256" s="127"/>
      <c r="E256" s="127"/>
      <c r="F256" s="127"/>
      <c r="G256" s="127"/>
      <c r="H256" s="127"/>
      <c r="I256" s="127"/>
      <c r="J256" s="127"/>
      <c r="K256" s="127"/>
      <c r="L256" s="127"/>
      <c r="M256" s="127"/>
      <c r="N256" s="127"/>
      <c r="O256" s="127"/>
      <c r="P256" s="127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80"/>
      <c r="CB256" s="80"/>
      <c r="CC256" s="80"/>
      <c r="CD256" s="80"/>
      <c r="CE256" s="80"/>
      <c r="CF256" s="80"/>
      <c r="CG256" s="80"/>
      <c r="CH256" s="80"/>
      <c r="CI256" s="80"/>
      <c r="CJ256" s="80"/>
      <c r="CK256" s="80"/>
      <c r="CL256" s="80"/>
      <c r="CM256" s="80"/>
      <c r="CN256" s="80"/>
      <c r="CO256" s="80"/>
      <c r="CP256" s="80"/>
      <c r="CQ256" s="80"/>
      <c r="CR256" s="80"/>
      <c r="CS256" s="80"/>
      <c r="CT256" s="80"/>
      <c r="CU256" s="80"/>
      <c r="CV256" s="80"/>
      <c r="CW256" s="80"/>
      <c r="CX256" s="80"/>
      <c r="CY256" s="80"/>
      <c r="CZ256" s="80"/>
      <c r="DA256" s="80"/>
      <c r="DB256" s="80"/>
      <c r="DC256" s="80"/>
      <c r="DD256" s="80"/>
      <c r="DE256" s="80"/>
      <c r="DF256" s="80"/>
      <c r="DG256" s="80"/>
      <c r="DH256" s="80"/>
      <c r="DI256" s="80"/>
      <c r="DJ256" s="80"/>
      <c r="DK256" s="80"/>
      <c r="DL256" s="80"/>
      <c r="DM256" s="80"/>
      <c r="DN256" s="80"/>
      <c r="DO256" s="80"/>
      <c r="DP256" s="80"/>
      <c r="DQ256" s="80"/>
      <c r="DR256" s="80"/>
      <c r="DS256" s="80"/>
      <c r="DT256" s="80"/>
      <c r="DU256" s="80"/>
      <c r="DV256" s="80"/>
      <c r="DW256" s="80"/>
      <c r="DX256" s="80"/>
      <c r="DY256" s="80"/>
      <c r="DZ256" s="80"/>
      <c r="EA256" s="80"/>
      <c r="EB256" s="80"/>
      <c r="EC256" s="80"/>
      <c r="ED256" s="80"/>
      <c r="EE256" s="80"/>
      <c r="EF256" s="80"/>
      <c r="EG256" s="80"/>
      <c r="EH256" s="80"/>
      <c r="EI256" s="80"/>
      <c r="EJ256" s="80"/>
      <c r="EK256" s="80"/>
      <c r="EL256" s="80"/>
      <c r="EM256" s="80"/>
      <c r="EN256" s="80"/>
      <c r="EO256" s="80"/>
      <c r="EP256" s="80"/>
      <c r="EQ256" s="80"/>
      <c r="ER256" s="80"/>
      <c r="ES256" s="80"/>
      <c r="ET256" s="80"/>
      <c r="EU256" s="80"/>
      <c r="EV256" s="80"/>
      <c r="EW256" s="80"/>
      <c r="EX256" s="80"/>
      <c r="EY256" s="80"/>
      <c r="EZ256" s="80"/>
      <c r="FA256" s="80"/>
      <c r="FB256" s="80"/>
      <c r="FC256" s="80"/>
      <c r="FD256" s="80"/>
      <c r="FE256" s="80"/>
      <c r="FF256" s="80"/>
      <c r="FG256" s="80"/>
      <c r="FH256" s="80"/>
      <c r="FI256" s="80"/>
      <c r="FJ256" s="80"/>
      <c r="FK256" s="80"/>
      <c r="FL256" s="80"/>
      <c r="FM256" s="80"/>
      <c r="FN256" s="80"/>
      <c r="FO256" s="80"/>
      <c r="FP256" s="80"/>
      <c r="FQ256" s="80"/>
      <c r="FR256" s="80"/>
      <c r="FS256" s="80"/>
      <c r="FT256" s="80"/>
      <c r="FU256" s="80"/>
      <c r="FV256" s="80"/>
      <c r="FW256" s="80"/>
      <c r="FX256" s="80"/>
      <c r="FY256" s="80"/>
      <c r="FZ256" s="80"/>
      <c r="GA256" s="80"/>
      <c r="GB256" s="80"/>
      <c r="GC256" s="80"/>
      <c r="GD256" s="80"/>
      <c r="GE256" s="80"/>
      <c r="GF256" s="80"/>
      <c r="GG256" s="80"/>
      <c r="GH256" s="80"/>
      <c r="GI256" s="80"/>
      <c r="GJ256" s="80"/>
      <c r="GK256" s="80"/>
      <c r="GL256" s="80"/>
      <c r="GM256" s="80"/>
      <c r="GN256" s="80"/>
      <c r="GO256" s="128"/>
      <c r="GP256" s="128" t="s">
        <v>258</v>
      </c>
      <c r="GQ256" s="128"/>
      <c r="GR256" s="128"/>
      <c r="GS256" s="128"/>
      <c r="GT256" s="128"/>
      <c r="GU256" s="128"/>
      <c r="GV256" s="80"/>
      <c r="GW256" s="86"/>
      <c r="GX256" s="86"/>
      <c r="GY256" s="128"/>
      <c r="GZ256" s="86"/>
      <c r="HA256" s="128"/>
      <c r="HB256" s="86"/>
      <c r="HC256" s="80"/>
      <c r="HD256" s="80"/>
      <c r="HE256" s="80"/>
      <c r="HF256" s="80"/>
      <c r="HG256" s="80"/>
      <c r="HH256" s="80"/>
      <c r="HI256" s="80"/>
      <c r="HJ256" s="80"/>
      <c r="HK256" s="80"/>
      <c r="HL256" s="80"/>
      <c r="HM256" s="80"/>
      <c r="HN256" s="80"/>
      <c r="HO256" s="80"/>
      <c r="HP256" s="80"/>
      <c r="HQ256" s="80"/>
      <c r="HR256" s="80"/>
      <c r="HS256" s="80"/>
      <c r="HT256" s="80"/>
      <c r="HU256" s="80"/>
      <c r="HV256" s="80"/>
      <c r="HW256" s="80"/>
      <c r="HX256" s="80"/>
      <c r="HY256" s="80"/>
      <c r="HZ256" s="81"/>
      <c r="IA256" s="81"/>
      <c r="IB256" s="81"/>
      <c r="IC256" s="81"/>
      <c r="ID256" s="81"/>
    </row>
    <row r="257" customFormat="false" ht="19.65" hidden="false" customHeight="true" outlineLevel="0" collapsed="false">
      <c r="A257" s="129" t="s">
        <v>259</v>
      </c>
      <c r="B257" s="130" t="s">
        <v>260</v>
      </c>
      <c r="C257" s="131" t="s">
        <v>261</v>
      </c>
      <c r="D257" s="131"/>
      <c r="E257" s="131"/>
      <c r="F257" s="131"/>
      <c r="G257" s="131"/>
      <c r="H257" s="132" t="s">
        <v>262</v>
      </c>
      <c r="I257" s="133" t="n">
        <v>0.311</v>
      </c>
      <c r="J257" s="134" t="n">
        <v>1</v>
      </c>
      <c r="K257" s="174" t="n">
        <v>0.311</v>
      </c>
      <c r="L257" s="136"/>
      <c r="M257" s="133"/>
      <c r="N257" s="137"/>
      <c r="O257" s="133"/>
      <c r="P257" s="138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80"/>
      <c r="CB257" s="80"/>
      <c r="CC257" s="80"/>
      <c r="CD257" s="80"/>
      <c r="CE257" s="80"/>
      <c r="CF257" s="80"/>
      <c r="CG257" s="80"/>
      <c r="CH257" s="80"/>
      <c r="CI257" s="80"/>
      <c r="CJ257" s="80"/>
      <c r="CK257" s="80"/>
      <c r="CL257" s="80"/>
      <c r="CM257" s="80"/>
      <c r="CN257" s="80"/>
      <c r="CO257" s="80"/>
      <c r="CP257" s="80"/>
      <c r="CQ257" s="80"/>
      <c r="CR257" s="80"/>
      <c r="CS257" s="80"/>
      <c r="CT257" s="80"/>
      <c r="CU257" s="80"/>
      <c r="CV257" s="80"/>
      <c r="CW257" s="80"/>
      <c r="CX257" s="80"/>
      <c r="CY257" s="80"/>
      <c r="CZ257" s="80"/>
      <c r="DA257" s="80"/>
      <c r="DB257" s="80"/>
      <c r="DC257" s="80"/>
      <c r="DD257" s="80"/>
      <c r="DE257" s="80"/>
      <c r="DF257" s="80"/>
      <c r="DG257" s="80"/>
      <c r="DH257" s="80"/>
      <c r="DI257" s="80"/>
      <c r="DJ257" s="80"/>
      <c r="DK257" s="80"/>
      <c r="DL257" s="80"/>
      <c r="DM257" s="80"/>
      <c r="DN257" s="80"/>
      <c r="DO257" s="80"/>
      <c r="DP257" s="80"/>
      <c r="DQ257" s="80"/>
      <c r="DR257" s="80"/>
      <c r="DS257" s="80"/>
      <c r="DT257" s="80"/>
      <c r="DU257" s="80"/>
      <c r="DV257" s="80"/>
      <c r="DW257" s="80"/>
      <c r="DX257" s="80"/>
      <c r="DY257" s="80"/>
      <c r="DZ257" s="80"/>
      <c r="EA257" s="80"/>
      <c r="EB257" s="80"/>
      <c r="EC257" s="80"/>
      <c r="ED257" s="80"/>
      <c r="EE257" s="80"/>
      <c r="EF257" s="80"/>
      <c r="EG257" s="80"/>
      <c r="EH257" s="80"/>
      <c r="EI257" s="80"/>
      <c r="EJ257" s="80"/>
      <c r="EK257" s="80"/>
      <c r="EL257" s="80"/>
      <c r="EM257" s="80"/>
      <c r="EN257" s="80"/>
      <c r="EO257" s="80"/>
      <c r="EP257" s="80"/>
      <c r="EQ257" s="80"/>
      <c r="ER257" s="80"/>
      <c r="ES257" s="80"/>
      <c r="ET257" s="80"/>
      <c r="EU257" s="80"/>
      <c r="EV257" s="80"/>
      <c r="EW257" s="80"/>
      <c r="EX257" s="80"/>
      <c r="EY257" s="80"/>
      <c r="EZ257" s="80"/>
      <c r="FA257" s="80"/>
      <c r="FB257" s="80"/>
      <c r="FC257" s="80"/>
      <c r="FD257" s="80"/>
      <c r="FE257" s="80"/>
      <c r="FF257" s="80"/>
      <c r="FG257" s="80"/>
      <c r="FH257" s="80"/>
      <c r="FI257" s="80"/>
      <c r="FJ257" s="80"/>
      <c r="FK257" s="80"/>
      <c r="FL257" s="80"/>
      <c r="FM257" s="80"/>
      <c r="FN257" s="80"/>
      <c r="FO257" s="80"/>
      <c r="FP257" s="80"/>
      <c r="FQ257" s="80"/>
      <c r="FR257" s="80"/>
      <c r="FS257" s="80"/>
      <c r="FT257" s="80"/>
      <c r="FU257" s="80"/>
      <c r="FV257" s="80"/>
      <c r="FW257" s="80"/>
      <c r="FX257" s="80"/>
      <c r="FY257" s="80"/>
      <c r="FZ257" s="80"/>
      <c r="GA257" s="80"/>
      <c r="GB257" s="80"/>
      <c r="GC257" s="80"/>
      <c r="GD257" s="80"/>
      <c r="GE257" s="80"/>
      <c r="GF257" s="80"/>
      <c r="GG257" s="80"/>
      <c r="GH257" s="80"/>
      <c r="GI257" s="80"/>
      <c r="GJ257" s="80"/>
      <c r="GK257" s="80"/>
      <c r="GL257" s="80"/>
      <c r="GM257" s="80"/>
      <c r="GN257" s="80"/>
      <c r="GO257" s="128"/>
      <c r="GP257" s="128"/>
      <c r="GQ257" s="128" t="s">
        <v>261</v>
      </c>
      <c r="GR257" s="128"/>
      <c r="GS257" s="128"/>
      <c r="GT257" s="128"/>
      <c r="GU257" s="128"/>
      <c r="GV257" s="80"/>
      <c r="GW257" s="86"/>
      <c r="GX257" s="86"/>
      <c r="GY257" s="128"/>
      <c r="GZ257" s="86"/>
      <c r="HA257" s="128"/>
      <c r="HB257" s="86"/>
      <c r="HC257" s="80"/>
      <c r="HD257" s="80"/>
      <c r="HE257" s="80"/>
      <c r="HF257" s="80"/>
      <c r="HG257" s="80"/>
      <c r="HH257" s="80"/>
      <c r="HI257" s="80"/>
      <c r="HJ257" s="80"/>
      <c r="HK257" s="80"/>
      <c r="HL257" s="80"/>
      <c r="HM257" s="80"/>
      <c r="HN257" s="80"/>
      <c r="HO257" s="80"/>
      <c r="HP257" s="80"/>
      <c r="HQ257" s="80"/>
      <c r="HR257" s="80"/>
      <c r="HS257" s="80"/>
      <c r="HT257" s="80"/>
      <c r="HU257" s="80"/>
      <c r="HV257" s="80"/>
      <c r="HW257" s="80"/>
      <c r="HX257" s="80"/>
      <c r="HY257" s="80"/>
      <c r="HZ257" s="81"/>
      <c r="IA257" s="81"/>
      <c r="IB257" s="81"/>
      <c r="IC257" s="81"/>
      <c r="ID257" s="81"/>
    </row>
    <row r="258" customFormat="false" ht="28.75" hidden="false" customHeight="true" outlineLevel="0" collapsed="false">
      <c r="A258" s="139"/>
      <c r="B258" s="140" t="s">
        <v>90</v>
      </c>
      <c r="C258" s="141" t="s">
        <v>91</v>
      </c>
      <c r="D258" s="141"/>
      <c r="E258" s="141"/>
      <c r="F258" s="141"/>
      <c r="G258" s="141"/>
      <c r="H258" s="141"/>
      <c r="I258" s="141"/>
      <c r="J258" s="141"/>
      <c r="K258" s="141"/>
      <c r="L258" s="141"/>
      <c r="M258" s="141"/>
      <c r="N258" s="141"/>
      <c r="O258" s="141"/>
      <c r="P258" s="141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80"/>
      <c r="CB258" s="80"/>
      <c r="CC258" s="80"/>
      <c r="CD258" s="80"/>
      <c r="CE258" s="80"/>
      <c r="CF258" s="80"/>
      <c r="CG258" s="80"/>
      <c r="CH258" s="80"/>
      <c r="CI258" s="80"/>
      <c r="CJ258" s="80"/>
      <c r="CK258" s="80"/>
      <c r="CL258" s="80"/>
      <c r="CM258" s="80"/>
      <c r="CN258" s="80"/>
      <c r="CO258" s="80"/>
      <c r="CP258" s="80"/>
      <c r="CQ258" s="80"/>
      <c r="CR258" s="80"/>
      <c r="CS258" s="80"/>
      <c r="CT258" s="80"/>
      <c r="CU258" s="80"/>
      <c r="CV258" s="80"/>
      <c r="CW258" s="80"/>
      <c r="CX258" s="80"/>
      <c r="CY258" s="80"/>
      <c r="CZ258" s="80"/>
      <c r="DA258" s="80"/>
      <c r="DB258" s="80"/>
      <c r="DC258" s="80"/>
      <c r="DD258" s="80"/>
      <c r="DE258" s="80"/>
      <c r="DF258" s="80"/>
      <c r="DG258" s="80"/>
      <c r="DH258" s="80"/>
      <c r="DI258" s="80"/>
      <c r="DJ258" s="80"/>
      <c r="DK258" s="80"/>
      <c r="DL258" s="80"/>
      <c r="DM258" s="80"/>
      <c r="DN258" s="80"/>
      <c r="DO258" s="80"/>
      <c r="DP258" s="80"/>
      <c r="DQ258" s="80"/>
      <c r="DR258" s="80"/>
      <c r="DS258" s="80"/>
      <c r="DT258" s="80"/>
      <c r="DU258" s="80"/>
      <c r="DV258" s="80"/>
      <c r="DW258" s="80"/>
      <c r="DX258" s="80"/>
      <c r="DY258" s="80"/>
      <c r="DZ258" s="80"/>
      <c r="EA258" s="80"/>
      <c r="EB258" s="80"/>
      <c r="EC258" s="80"/>
      <c r="ED258" s="80"/>
      <c r="EE258" s="80"/>
      <c r="EF258" s="80"/>
      <c r="EG258" s="80"/>
      <c r="EH258" s="80"/>
      <c r="EI258" s="80"/>
      <c r="EJ258" s="80"/>
      <c r="EK258" s="80"/>
      <c r="EL258" s="80"/>
      <c r="EM258" s="80"/>
      <c r="EN258" s="80"/>
      <c r="EO258" s="80"/>
      <c r="EP258" s="80"/>
      <c r="EQ258" s="80"/>
      <c r="ER258" s="80"/>
      <c r="ES258" s="80"/>
      <c r="ET258" s="80"/>
      <c r="EU258" s="80"/>
      <c r="EV258" s="80"/>
      <c r="EW258" s="80"/>
      <c r="EX258" s="80"/>
      <c r="EY258" s="80"/>
      <c r="EZ258" s="80"/>
      <c r="FA258" s="80"/>
      <c r="FB258" s="80"/>
      <c r="FC258" s="80"/>
      <c r="FD258" s="80"/>
      <c r="FE258" s="80"/>
      <c r="FF258" s="80"/>
      <c r="FG258" s="80"/>
      <c r="FH258" s="80"/>
      <c r="FI258" s="80"/>
      <c r="FJ258" s="80"/>
      <c r="FK258" s="80"/>
      <c r="FL258" s="80"/>
      <c r="FM258" s="80"/>
      <c r="FN258" s="80"/>
      <c r="FO258" s="80"/>
      <c r="FP258" s="80"/>
      <c r="FQ258" s="80"/>
      <c r="FR258" s="80"/>
      <c r="FS258" s="80"/>
      <c r="FT258" s="80"/>
      <c r="FU258" s="80"/>
      <c r="FV258" s="80"/>
      <c r="FW258" s="80"/>
      <c r="FX258" s="80"/>
      <c r="FY258" s="80"/>
      <c r="FZ258" s="80"/>
      <c r="GA258" s="80"/>
      <c r="GB258" s="80"/>
      <c r="GC258" s="80"/>
      <c r="GD258" s="80"/>
      <c r="GE258" s="80"/>
      <c r="GF258" s="80"/>
      <c r="GG258" s="80"/>
      <c r="GH258" s="80"/>
      <c r="GI258" s="80"/>
      <c r="GJ258" s="80"/>
      <c r="GK258" s="80"/>
      <c r="GL258" s="80"/>
      <c r="GM258" s="80"/>
      <c r="GN258" s="80"/>
      <c r="GO258" s="128"/>
      <c r="GP258" s="128"/>
      <c r="GQ258" s="128"/>
      <c r="GR258" s="128"/>
      <c r="GS258" s="128"/>
      <c r="GT258" s="128"/>
      <c r="GU258" s="128"/>
      <c r="GV258" s="142" t="s">
        <v>91</v>
      </c>
      <c r="GW258" s="86"/>
      <c r="GX258" s="86"/>
      <c r="GY258" s="128"/>
      <c r="GZ258" s="86"/>
      <c r="HA258" s="128"/>
      <c r="HB258" s="86"/>
      <c r="HC258" s="80"/>
      <c r="HD258" s="80"/>
      <c r="HE258" s="80"/>
      <c r="HF258" s="80"/>
      <c r="HG258" s="80"/>
      <c r="HH258" s="80"/>
      <c r="HI258" s="80"/>
      <c r="HJ258" s="80"/>
      <c r="HK258" s="80"/>
      <c r="HL258" s="80"/>
      <c r="HM258" s="80"/>
      <c r="HN258" s="80"/>
      <c r="HO258" s="80"/>
      <c r="HP258" s="80"/>
      <c r="HQ258" s="80"/>
      <c r="HR258" s="80"/>
      <c r="HS258" s="80"/>
      <c r="HT258" s="80"/>
      <c r="HU258" s="80"/>
      <c r="HV258" s="80"/>
      <c r="HW258" s="80"/>
      <c r="HX258" s="80"/>
      <c r="HY258" s="80"/>
      <c r="HZ258" s="81"/>
      <c r="IA258" s="81"/>
      <c r="IB258" s="81"/>
      <c r="IC258" s="81"/>
      <c r="ID258" s="81"/>
    </row>
    <row r="259" customFormat="false" ht="13.8" hidden="false" customHeight="true" outlineLevel="0" collapsed="false">
      <c r="A259" s="143"/>
      <c r="B259" s="144" t="s">
        <v>86</v>
      </c>
      <c r="C259" s="83" t="s">
        <v>92</v>
      </c>
      <c r="D259" s="83"/>
      <c r="E259" s="83"/>
      <c r="F259" s="83"/>
      <c r="G259" s="83"/>
      <c r="H259" s="145" t="s">
        <v>93</v>
      </c>
      <c r="I259" s="146"/>
      <c r="J259" s="146"/>
      <c r="K259" s="147" t="n">
        <v>2.91096</v>
      </c>
      <c r="L259" s="148"/>
      <c r="M259" s="146"/>
      <c r="N259" s="148"/>
      <c r="O259" s="146"/>
      <c r="P259" s="149" t="n">
        <v>2167.88</v>
      </c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80"/>
      <c r="CB259" s="80"/>
      <c r="CC259" s="80"/>
      <c r="CD259" s="80"/>
      <c r="CE259" s="80"/>
      <c r="CF259" s="80"/>
      <c r="CG259" s="80"/>
      <c r="CH259" s="80"/>
      <c r="CI259" s="80"/>
      <c r="CJ259" s="80"/>
      <c r="CK259" s="80"/>
      <c r="CL259" s="80"/>
      <c r="CM259" s="80"/>
      <c r="CN259" s="80"/>
      <c r="CO259" s="80"/>
      <c r="CP259" s="80"/>
      <c r="CQ259" s="80"/>
      <c r="CR259" s="80"/>
      <c r="CS259" s="80"/>
      <c r="CT259" s="80"/>
      <c r="CU259" s="80"/>
      <c r="CV259" s="80"/>
      <c r="CW259" s="80"/>
      <c r="CX259" s="80"/>
      <c r="CY259" s="80"/>
      <c r="CZ259" s="80"/>
      <c r="DA259" s="80"/>
      <c r="DB259" s="80"/>
      <c r="DC259" s="80"/>
      <c r="DD259" s="80"/>
      <c r="DE259" s="80"/>
      <c r="DF259" s="80"/>
      <c r="DG259" s="80"/>
      <c r="DH259" s="80"/>
      <c r="DI259" s="80"/>
      <c r="DJ259" s="80"/>
      <c r="DK259" s="80"/>
      <c r="DL259" s="80"/>
      <c r="DM259" s="80"/>
      <c r="DN259" s="80"/>
      <c r="DO259" s="80"/>
      <c r="DP259" s="80"/>
      <c r="DQ259" s="80"/>
      <c r="DR259" s="80"/>
      <c r="DS259" s="80"/>
      <c r="DT259" s="80"/>
      <c r="DU259" s="80"/>
      <c r="DV259" s="80"/>
      <c r="DW259" s="80"/>
      <c r="DX259" s="80"/>
      <c r="DY259" s="80"/>
      <c r="DZ259" s="80"/>
      <c r="EA259" s="80"/>
      <c r="EB259" s="80"/>
      <c r="EC259" s="80"/>
      <c r="ED259" s="80"/>
      <c r="EE259" s="80"/>
      <c r="EF259" s="80"/>
      <c r="EG259" s="80"/>
      <c r="EH259" s="80"/>
      <c r="EI259" s="80"/>
      <c r="EJ259" s="80"/>
      <c r="EK259" s="80"/>
      <c r="EL259" s="80"/>
      <c r="EM259" s="80"/>
      <c r="EN259" s="80"/>
      <c r="EO259" s="80"/>
      <c r="EP259" s="80"/>
      <c r="EQ259" s="80"/>
      <c r="ER259" s="80"/>
      <c r="ES259" s="80"/>
      <c r="ET259" s="80"/>
      <c r="EU259" s="80"/>
      <c r="EV259" s="80"/>
      <c r="EW259" s="80"/>
      <c r="EX259" s="80"/>
      <c r="EY259" s="80"/>
      <c r="EZ259" s="80"/>
      <c r="FA259" s="80"/>
      <c r="FB259" s="80"/>
      <c r="FC259" s="80"/>
      <c r="FD259" s="80"/>
      <c r="FE259" s="80"/>
      <c r="FF259" s="80"/>
      <c r="FG259" s="80"/>
      <c r="FH259" s="80"/>
      <c r="FI259" s="80"/>
      <c r="FJ259" s="80"/>
      <c r="FK259" s="80"/>
      <c r="FL259" s="80"/>
      <c r="FM259" s="80"/>
      <c r="FN259" s="80"/>
      <c r="FO259" s="80"/>
      <c r="FP259" s="80"/>
      <c r="FQ259" s="80"/>
      <c r="FR259" s="80"/>
      <c r="FS259" s="80"/>
      <c r="FT259" s="80"/>
      <c r="FU259" s="80"/>
      <c r="FV259" s="80"/>
      <c r="FW259" s="80"/>
      <c r="FX259" s="80"/>
      <c r="FY259" s="80"/>
      <c r="FZ259" s="80"/>
      <c r="GA259" s="80"/>
      <c r="GB259" s="80"/>
      <c r="GC259" s="80"/>
      <c r="GD259" s="80"/>
      <c r="GE259" s="80"/>
      <c r="GF259" s="80"/>
      <c r="GG259" s="80"/>
      <c r="GH259" s="80"/>
      <c r="GI259" s="80"/>
      <c r="GJ259" s="80"/>
      <c r="GK259" s="80"/>
      <c r="GL259" s="80"/>
      <c r="GM259" s="80"/>
      <c r="GN259" s="80"/>
      <c r="GO259" s="128"/>
      <c r="GP259" s="128"/>
      <c r="GQ259" s="128"/>
      <c r="GR259" s="128"/>
      <c r="GS259" s="128"/>
      <c r="GT259" s="128"/>
      <c r="GU259" s="128"/>
      <c r="GV259" s="80"/>
      <c r="GW259" s="86" t="s">
        <v>92</v>
      </c>
      <c r="GX259" s="86"/>
      <c r="GY259" s="128"/>
      <c r="GZ259" s="86"/>
      <c r="HA259" s="128"/>
      <c r="HB259" s="86"/>
      <c r="HC259" s="80"/>
      <c r="HD259" s="80"/>
      <c r="HE259" s="80"/>
      <c r="HF259" s="80"/>
      <c r="HG259" s="80"/>
      <c r="HH259" s="80"/>
      <c r="HI259" s="80"/>
      <c r="HJ259" s="80"/>
      <c r="HK259" s="80"/>
      <c r="HL259" s="80"/>
      <c r="HM259" s="80"/>
      <c r="HN259" s="80"/>
      <c r="HO259" s="80"/>
      <c r="HP259" s="80"/>
      <c r="HQ259" s="80"/>
      <c r="HR259" s="80"/>
      <c r="HS259" s="80"/>
      <c r="HT259" s="80"/>
      <c r="HU259" s="80"/>
      <c r="HV259" s="80"/>
      <c r="HW259" s="80"/>
      <c r="HX259" s="80"/>
      <c r="HY259" s="80"/>
      <c r="HZ259" s="81"/>
      <c r="IA259" s="81"/>
      <c r="IB259" s="81"/>
      <c r="IC259" s="81"/>
      <c r="ID259" s="81"/>
    </row>
    <row r="260" customFormat="false" ht="13.8" hidden="false" customHeight="true" outlineLevel="0" collapsed="false">
      <c r="A260" s="150"/>
      <c r="B260" s="144" t="s">
        <v>263</v>
      </c>
      <c r="C260" s="83" t="s">
        <v>264</v>
      </c>
      <c r="D260" s="83"/>
      <c r="E260" s="83"/>
      <c r="F260" s="83"/>
      <c r="G260" s="83"/>
      <c r="H260" s="145" t="s">
        <v>93</v>
      </c>
      <c r="I260" s="152" t="n">
        <v>7.8</v>
      </c>
      <c r="J260" s="152" t="n">
        <v>1.2</v>
      </c>
      <c r="K260" s="147" t="n">
        <v>2.91096</v>
      </c>
      <c r="L260" s="153"/>
      <c r="M260" s="154"/>
      <c r="N260" s="155" t="n">
        <v>744.73</v>
      </c>
      <c r="O260" s="146"/>
      <c r="P260" s="149" t="n">
        <v>2167.88</v>
      </c>
      <c r="Q260" s="156"/>
      <c r="R260" s="156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80"/>
      <c r="CB260" s="80"/>
      <c r="CC260" s="80"/>
      <c r="CD260" s="80"/>
      <c r="CE260" s="80"/>
      <c r="CF260" s="80"/>
      <c r="CG260" s="80"/>
      <c r="CH260" s="80"/>
      <c r="CI260" s="80"/>
      <c r="CJ260" s="80"/>
      <c r="CK260" s="80"/>
      <c r="CL260" s="80"/>
      <c r="CM260" s="80"/>
      <c r="CN260" s="80"/>
      <c r="CO260" s="80"/>
      <c r="CP260" s="80"/>
      <c r="CQ260" s="80"/>
      <c r="CR260" s="80"/>
      <c r="CS260" s="80"/>
      <c r="CT260" s="80"/>
      <c r="CU260" s="80"/>
      <c r="CV260" s="80"/>
      <c r="CW260" s="80"/>
      <c r="CX260" s="80"/>
      <c r="CY260" s="80"/>
      <c r="CZ260" s="80"/>
      <c r="DA260" s="80"/>
      <c r="DB260" s="80"/>
      <c r="DC260" s="80"/>
      <c r="DD260" s="80"/>
      <c r="DE260" s="80"/>
      <c r="DF260" s="80"/>
      <c r="DG260" s="80"/>
      <c r="DH260" s="80"/>
      <c r="DI260" s="80"/>
      <c r="DJ260" s="80"/>
      <c r="DK260" s="80"/>
      <c r="DL260" s="80"/>
      <c r="DM260" s="80"/>
      <c r="DN260" s="80"/>
      <c r="DO260" s="80"/>
      <c r="DP260" s="80"/>
      <c r="DQ260" s="80"/>
      <c r="DR260" s="80"/>
      <c r="DS260" s="80"/>
      <c r="DT260" s="80"/>
      <c r="DU260" s="80"/>
      <c r="DV260" s="80"/>
      <c r="DW260" s="80"/>
      <c r="DX260" s="80"/>
      <c r="DY260" s="80"/>
      <c r="DZ260" s="80"/>
      <c r="EA260" s="80"/>
      <c r="EB260" s="80"/>
      <c r="EC260" s="80"/>
      <c r="ED260" s="80"/>
      <c r="EE260" s="80"/>
      <c r="EF260" s="80"/>
      <c r="EG260" s="80"/>
      <c r="EH260" s="80"/>
      <c r="EI260" s="80"/>
      <c r="EJ260" s="80"/>
      <c r="EK260" s="80"/>
      <c r="EL260" s="80"/>
      <c r="EM260" s="80"/>
      <c r="EN260" s="80"/>
      <c r="EO260" s="80"/>
      <c r="EP260" s="80"/>
      <c r="EQ260" s="80"/>
      <c r="ER260" s="80"/>
      <c r="ES260" s="80"/>
      <c r="ET260" s="80"/>
      <c r="EU260" s="80"/>
      <c r="EV260" s="80"/>
      <c r="EW260" s="80"/>
      <c r="EX260" s="80"/>
      <c r="EY260" s="80"/>
      <c r="EZ260" s="80"/>
      <c r="FA260" s="80"/>
      <c r="FB260" s="80"/>
      <c r="FC260" s="80"/>
      <c r="FD260" s="80"/>
      <c r="FE260" s="80"/>
      <c r="FF260" s="80"/>
      <c r="FG260" s="80"/>
      <c r="FH260" s="80"/>
      <c r="FI260" s="80"/>
      <c r="FJ260" s="80"/>
      <c r="FK260" s="80"/>
      <c r="FL260" s="80"/>
      <c r="FM260" s="80"/>
      <c r="FN260" s="80"/>
      <c r="FO260" s="80"/>
      <c r="FP260" s="80"/>
      <c r="FQ260" s="80"/>
      <c r="FR260" s="80"/>
      <c r="FS260" s="80"/>
      <c r="FT260" s="80"/>
      <c r="FU260" s="80"/>
      <c r="FV260" s="80"/>
      <c r="FW260" s="80"/>
      <c r="FX260" s="80"/>
      <c r="FY260" s="80"/>
      <c r="FZ260" s="80"/>
      <c r="GA260" s="80"/>
      <c r="GB260" s="80"/>
      <c r="GC260" s="80"/>
      <c r="GD260" s="80"/>
      <c r="GE260" s="80"/>
      <c r="GF260" s="80"/>
      <c r="GG260" s="80"/>
      <c r="GH260" s="80"/>
      <c r="GI260" s="80"/>
      <c r="GJ260" s="80"/>
      <c r="GK260" s="80"/>
      <c r="GL260" s="80"/>
      <c r="GM260" s="80"/>
      <c r="GN260" s="80"/>
      <c r="GO260" s="128"/>
      <c r="GP260" s="128"/>
      <c r="GQ260" s="128"/>
      <c r="GR260" s="128"/>
      <c r="GS260" s="128"/>
      <c r="GT260" s="128"/>
      <c r="GU260" s="128"/>
      <c r="GV260" s="80"/>
      <c r="GW260" s="86"/>
      <c r="GX260" s="86" t="s">
        <v>264</v>
      </c>
      <c r="GY260" s="128"/>
      <c r="GZ260" s="86"/>
      <c r="HA260" s="128"/>
      <c r="HB260" s="86"/>
      <c r="HC260" s="80"/>
      <c r="HD260" s="80"/>
      <c r="HE260" s="80"/>
      <c r="HF260" s="80"/>
      <c r="HG260" s="80"/>
      <c r="HH260" s="80"/>
      <c r="HI260" s="80"/>
      <c r="HJ260" s="80"/>
      <c r="HK260" s="80"/>
      <c r="HL260" s="80"/>
      <c r="HM260" s="80"/>
      <c r="HN260" s="80"/>
      <c r="HO260" s="80"/>
      <c r="HP260" s="80"/>
      <c r="HQ260" s="80"/>
      <c r="HR260" s="80"/>
      <c r="HS260" s="80"/>
      <c r="HT260" s="80"/>
      <c r="HU260" s="80"/>
      <c r="HV260" s="80"/>
      <c r="HW260" s="80"/>
      <c r="HX260" s="80"/>
      <c r="HY260" s="80"/>
      <c r="HZ260" s="81"/>
      <c r="IA260" s="81"/>
      <c r="IB260" s="81"/>
      <c r="IC260" s="81"/>
      <c r="ID260" s="81"/>
    </row>
    <row r="261" customFormat="false" ht="13.8" hidden="false" customHeight="true" outlineLevel="0" collapsed="false">
      <c r="A261" s="143"/>
      <c r="B261" s="144" t="s">
        <v>109</v>
      </c>
      <c r="C261" s="83" t="s">
        <v>123</v>
      </c>
      <c r="D261" s="83"/>
      <c r="E261" s="83"/>
      <c r="F261" s="83"/>
      <c r="G261" s="83"/>
      <c r="H261" s="145"/>
      <c r="I261" s="146"/>
      <c r="J261" s="146"/>
      <c r="K261" s="146"/>
      <c r="L261" s="148"/>
      <c r="M261" s="146"/>
      <c r="N261" s="148"/>
      <c r="O261" s="146"/>
      <c r="P261" s="157" t="n">
        <v>137.74</v>
      </c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80"/>
      <c r="CB261" s="80"/>
      <c r="CC261" s="80"/>
      <c r="CD261" s="80"/>
      <c r="CE261" s="80"/>
      <c r="CF261" s="80"/>
      <c r="CG261" s="80"/>
      <c r="CH261" s="80"/>
      <c r="CI261" s="80"/>
      <c r="CJ261" s="80"/>
      <c r="CK261" s="80"/>
      <c r="CL261" s="80"/>
      <c r="CM261" s="80"/>
      <c r="CN261" s="80"/>
      <c r="CO261" s="80"/>
      <c r="CP261" s="80"/>
      <c r="CQ261" s="80"/>
      <c r="CR261" s="80"/>
      <c r="CS261" s="80"/>
      <c r="CT261" s="80"/>
      <c r="CU261" s="80"/>
      <c r="CV261" s="80"/>
      <c r="CW261" s="80"/>
      <c r="CX261" s="80"/>
      <c r="CY261" s="80"/>
      <c r="CZ261" s="80"/>
      <c r="DA261" s="80"/>
      <c r="DB261" s="80"/>
      <c r="DC261" s="80"/>
      <c r="DD261" s="80"/>
      <c r="DE261" s="80"/>
      <c r="DF261" s="80"/>
      <c r="DG261" s="80"/>
      <c r="DH261" s="80"/>
      <c r="DI261" s="80"/>
      <c r="DJ261" s="80"/>
      <c r="DK261" s="80"/>
      <c r="DL261" s="80"/>
      <c r="DM261" s="80"/>
      <c r="DN261" s="80"/>
      <c r="DO261" s="80"/>
      <c r="DP261" s="80"/>
      <c r="DQ261" s="80"/>
      <c r="DR261" s="80"/>
      <c r="DS261" s="80"/>
      <c r="DT261" s="80"/>
      <c r="DU261" s="80"/>
      <c r="DV261" s="80"/>
      <c r="DW261" s="80"/>
      <c r="DX261" s="80"/>
      <c r="DY261" s="80"/>
      <c r="DZ261" s="80"/>
      <c r="EA261" s="80"/>
      <c r="EB261" s="80"/>
      <c r="EC261" s="80"/>
      <c r="ED261" s="80"/>
      <c r="EE261" s="80"/>
      <c r="EF261" s="80"/>
      <c r="EG261" s="80"/>
      <c r="EH261" s="80"/>
      <c r="EI261" s="80"/>
      <c r="EJ261" s="80"/>
      <c r="EK261" s="80"/>
      <c r="EL261" s="80"/>
      <c r="EM261" s="80"/>
      <c r="EN261" s="80"/>
      <c r="EO261" s="80"/>
      <c r="EP261" s="80"/>
      <c r="EQ261" s="80"/>
      <c r="ER261" s="80"/>
      <c r="ES261" s="80"/>
      <c r="ET261" s="80"/>
      <c r="EU261" s="80"/>
      <c r="EV261" s="80"/>
      <c r="EW261" s="80"/>
      <c r="EX261" s="80"/>
      <c r="EY261" s="80"/>
      <c r="EZ261" s="80"/>
      <c r="FA261" s="80"/>
      <c r="FB261" s="80"/>
      <c r="FC261" s="80"/>
      <c r="FD261" s="80"/>
      <c r="FE261" s="80"/>
      <c r="FF261" s="80"/>
      <c r="FG261" s="80"/>
      <c r="FH261" s="80"/>
      <c r="FI261" s="80"/>
      <c r="FJ261" s="80"/>
      <c r="FK261" s="80"/>
      <c r="FL261" s="80"/>
      <c r="FM261" s="80"/>
      <c r="FN261" s="80"/>
      <c r="FO261" s="80"/>
      <c r="FP261" s="80"/>
      <c r="FQ261" s="80"/>
      <c r="FR261" s="80"/>
      <c r="FS261" s="80"/>
      <c r="FT261" s="80"/>
      <c r="FU261" s="80"/>
      <c r="FV261" s="80"/>
      <c r="FW261" s="80"/>
      <c r="FX261" s="80"/>
      <c r="FY261" s="80"/>
      <c r="FZ261" s="80"/>
      <c r="GA261" s="80"/>
      <c r="GB261" s="80"/>
      <c r="GC261" s="80"/>
      <c r="GD261" s="80"/>
      <c r="GE261" s="80"/>
      <c r="GF261" s="80"/>
      <c r="GG261" s="80"/>
      <c r="GH261" s="80"/>
      <c r="GI261" s="80"/>
      <c r="GJ261" s="80"/>
      <c r="GK261" s="80"/>
      <c r="GL261" s="80"/>
      <c r="GM261" s="80"/>
      <c r="GN261" s="80"/>
      <c r="GO261" s="128"/>
      <c r="GP261" s="128"/>
      <c r="GQ261" s="128"/>
      <c r="GR261" s="128"/>
      <c r="GS261" s="128"/>
      <c r="GT261" s="128"/>
      <c r="GU261" s="128"/>
      <c r="GV261" s="80"/>
      <c r="GW261" s="86" t="s">
        <v>123</v>
      </c>
      <c r="GX261" s="86"/>
      <c r="GY261" s="128"/>
      <c r="GZ261" s="86"/>
      <c r="HA261" s="128"/>
      <c r="HB261" s="86"/>
      <c r="HC261" s="80"/>
      <c r="HD261" s="80"/>
      <c r="HE261" s="80"/>
      <c r="HF261" s="80"/>
      <c r="HG261" s="80"/>
      <c r="HH261" s="80"/>
      <c r="HI261" s="80"/>
      <c r="HJ261" s="80"/>
      <c r="HK261" s="80"/>
      <c r="HL261" s="80"/>
      <c r="HM261" s="80"/>
      <c r="HN261" s="80"/>
      <c r="HO261" s="80"/>
      <c r="HP261" s="80"/>
      <c r="HQ261" s="80"/>
      <c r="HR261" s="80"/>
      <c r="HS261" s="80"/>
      <c r="HT261" s="80"/>
      <c r="HU261" s="80"/>
      <c r="HV261" s="80"/>
      <c r="HW261" s="80"/>
      <c r="HX261" s="80"/>
      <c r="HY261" s="80"/>
      <c r="HZ261" s="81"/>
      <c r="IA261" s="81"/>
      <c r="IB261" s="81"/>
      <c r="IC261" s="81"/>
      <c r="ID261" s="81"/>
    </row>
    <row r="262" customFormat="false" ht="13.8" hidden="false" customHeight="true" outlineLevel="0" collapsed="false">
      <c r="A262" s="143"/>
      <c r="B262" s="144"/>
      <c r="C262" s="83" t="s">
        <v>124</v>
      </c>
      <c r="D262" s="83"/>
      <c r="E262" s="83"/>
      <c r="F262" s="83"/>
      <c r="G262" s="83"/>
      <c r="H262" s="145" t="s">
        <v>93</v>
      </c>
      <c r="I262" s="146"/>
      <c r="J262" s="146"/>
      <c r="K262" s="175" t="n">
        <v>0.067176</v>
      </c>
      <c r="L262" s="148"/>
      <c r="M262" s="146"/>
      <c r="N262" s="148"/>
      <c r="O262" s="146"/>
      <c r="P262" s="157" t="n">
        <v>65.18</v>
      </c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80"/>
      <c r="CB262" s="80"/>
      <c r="CC262" s="80"/>
      <c r="CD262" s="80"/>
      <c r="CE262" s="80"/>
      <c r="CF262" s="80"/>
      <c r="CG262" s="80"/>
      <c r="CH262" s="80"/>
      <c r="CI262" s="80"/>
      <c r="CJ262" s="80"/>
      <c r="CK262" s="80"/>
      <c r="CL262" s="80"/>
      <c r="CM262" s="80"/>
      <c r="CN262" s="80"/>
      <c r="CO262" s="80"/>
      <c r="CP262" s="80"/>
      <c r="CQ262" s="80"/>
      <c r="CR262" s="80"/>
      <c r="CS262" s="80"/>
      <c r="CT262" s="80"/>
      <c r="CU262" s="80"/>
      <c r="CV262" s="80"/>
      <c r="CW262" s="80"/>
      <c r="CX262" s="80"/>
      <c r="CY262" s="80"/>
      <c r="CZ262" s="80"/>
      <c r="DA262" s="80"/>
      <c r="DB262" s="80"/>
      <c r="DC262" s="80"/>
      <c r="DD262" s="80"/>
      <c r="DE262" s="80"/>
      <c r="DF262" s="80"/>
      <c r="DG262" s="80"/>
      <c r="DH262" s="80"/>
      <c r="DI262" s="80"/>
      <c r="DJ262" s="80"/>
      <c r="DK262" s="80"/>
      <c r="DL262" s="80"/>
      <c r="DM262" s="80"/>
      <c r="DN262" s="80"/>
      <c r="DO262" s="80"/>
      <c r="DP262" s="80"/>
      <c r="DQ262" s="80"/>
      <c r="DR262" s="80"/>
      <c r="DS262" s="80"/>
      <c r="DT262" s="80"/>
      <c r="DU262" s="80"/>
      <c r="DV262" s="80"/>
      <c r="DW262" s="80"/>
      <c r="DX262" s="80"/>
      <c r="DY262" s="80"/>
      <c r="DZ262" s="80"/>
      <c r="EA262" s="80"/>
      <c r="EB262" s="80"/>
      <c r="EC262" s="80"/>
      <c r="ED262" s="80"/>
      <c r="EE262" s="80"/>
      <c r="EF262" s="80"/>
      <c r="EG262" s="80"/>
      <c r="EH262" s="80"/>
      <c r="EI262" s="80"/>
      <c r="EJ262" s="80"/>
      <c r="EK262" s="80"/>
      <c r="EL262" s="80"/>
      <c r="EM262" s="80"/>
      <c r="EN262" s="80"/>
      <c r="EO262" s="80"/>
      <c r="EP262" s="80"/>
      <c r="EQ262" s="80"/>
      <c r="ER262" s="80"/>
      <c r="ES262" s="80"/>
      <c r="ET262" s="80"/>
      <c r="EU262" s="80"/>
      <c r="EV262" s="80"/>
      <c r="EW262" s="80"/>
      <c r="EX262" s="80"/>
      <c r="EY262" s="80"/>
      <c r="EZ262" s="80"/>
      <c r="FA262" s="80"/>
      <c r="FB262" s="80"/>
      <c r="FC262" s="80"/>
      <c r="FD262" s="80"/>
      <c r="FE262" s="80"/>
      <c r="FF262" s="80"/>
      <c r="FG262" s="80"/>
      <c r="FH262" s="80"/>
      <c r="FI262" s="80"/>
      <c r="FJ262" s="80"/>
      <c r="FK262" s="80"/>
      <c r="FL262" s="80"/>
      <c r="FM262" s="80"/>
      <c r="FN262" s="80"/>
      <c r="FO262" s="80"/>
      <c r="FP262" s="80"/>
      <c r="FQ262" s="80"/>
      <c r="FR262" s="80"/>
      <c r="FS262" s="80"/>
      <c r="FT262" s="80"/>
      <c r="FU262" s="80"/>
      <c r="FV262" s="80"/>
      <c r="FW262" s="80"/>
      <c r="FX262" s="80"/>
      <c r="FY262" s="80"/>
      <c r="FZ262" s="80"/>
      <c r="GA262" s="80"/>
      <c r="GB262" s="80"/>
      <c r="GC262" s="80"/>
      <c r="GD262" s="80"/>
      <c r="GE262" s="80"/>
      <c r="GF262" s="80"/>
      <c r="GG262" s="80"/>
      <c r="GH262" s="80"/>
      <c r="GI262" s="80"/>
      <c r="GJ262" s="80"/>
      <c r="GK262" s="80"/>
      <c r="GL262" s="80"/>
      <c r="GM262" s="80"/>
      <c r="GN262" s="80"/>
      <c r="GO262" s="128"/>
      <c r="GP262" s="128"/>
      <c r="GQ262" s="128"/>
      <c r="GR262" s="128"/>
      <c r="GS262" s="128"/>
      <c r="GT262" s="128"/>
      <c r="GU262" s="128"/>
      <c r="GV262" s="80"/>
      <c r="GW262" s="86" t="s">
        <v>124</v>
      </c>
      <c r="GX262" s="86"/>
      <c r="GY262" s="128"/>
      <c r="GZ262" s="86"/>
      <c r="HA262" s="128"/>
      <c r="HB262" s="86"/>
      <c r="HC262" s="80"/>
      <c r="HD262" s="80"/>
      <c r="HE262" s="80"/>
      <c r="HF262" s="80"/>
      <c r="HG262" s="80"/>
      <c r="HH262" s="80"/>
      <c r="HI262" s="80"/>
      <c r="HJ262" s="80"/>
      <c r="HK262" s="80"/>
      <c r="HL262" s="80"/>
      <c r="HM262" s="80"/>
      <c r="HN262" s="80"/>
      <c r="HO262" s="80"/>
      <c r="HP262" s="80"/>
      <c r="HQ262" s="80"/>
      <c r="HR262" s="80"/>
      <c r="HS262" s="80"/>
      <c r="HT262" s="80"/>
      <c r="HU262" s="80"/>
      <c r="HV262" s="80"/>
      <c r="HW262" s="80"/>
      <c r="HX262" s="80"/>
      <c r="HY262" s="80"/>
      <c r="HZ262" s="81"/>
      <c r="IA262" s="81"/>
      <c r="IB262" s="81"/>
      <c r="IC262" s="81"/>
      <c r="ID262" s="81"/>
    </row>
    <row r="263" customFormat="false" ht="13.8" hidden="false" customHeight="true" outlineLevel="0" collapsed="false">
      <c r="A263" s="150"/>
      <c r="B263" s="144" t="s">
        <v>125</v>
      </c>
      <c r="C263" s="83" t="s">
        <v>126</v>
      </c>
      <c r="D263" s="83"/>
      <c r="E263" s="83"/>
      <c r="F263" s="83"/>
      <c r="G263" s="83"/>
      <c r="H263" s="145" t="s">
        <v>127</v>
      </c>
      <c r="I263" s="151" t="n">
        <v>0.09</v>
      </c>
      <c r="J263" s="152" t="n">
        <v>1.2</v>
      </c>
      <c r="K263" s="175" t="n">
        <v>0.033588</v>
      </c>
      <c r="L263" s="153"/>
      <c r="M263" s="154"/>
      <c r="N263" s="155" t="n">
        <v>2383.21</v>
      </c>
      <c r="O263" s="146"/>
      <c r="P263" s="149" t="n">
        <v>80.05</v>
      </c>
      <c r="Q263" s="156"/>
      <c r="R263" s="156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80"/>
      <c r="CB263" s="80"/>
      <c r="CC263" s="80"/>
      <c r="CD263" s="80"/>
      <c r="CE263" s="80"/>
      <c r="CF263" s="80"/>
      <c r="CG263" s="80"/>
      <c r="CH263" s="80"/>
      <c r="CI263" s="80"/>
      <c r="CJ263" s="80"/>
      <c r="CK263" s="80"/>
      <c r="CL263" s="80"/>
      <c r="CM263" s="80"/>
      <c r="CN263" s="80"/>
      <c r="CO263" s="80"/>
      <c r="CP263" s="80"/>
      <c r="CQ263" s="80"/>
      <c r="CR263" s="80"/>
      <c r="CS263" s="80"/>
      <c r="CT263" s="80"/>
      <c r="CU263" s="80"/>
      <c r="CV263" s="80"/>
      <c r="CW263" s="80"/>
      <c r="CX263" s="80"/>
      <c r="CY263" s="80"/>
      <c r="CZ263" s="80"/>
      <c r="DA263" s="80"/>
      <c r="DB263" s="80"/>
      <c r="DC263" s="80"/>
      <c r="DD263" s="80"/>
      <c r="DE263" s="80"/>
      <c r="DF263" s="80"/>
      <c r="DG263" s="80"/>
      <c r="DH263" s="80"/>
      <c r="DI263" s="80"/>
      <c r="DJ263" s="80"/>
      <c r="DK263" s="80"/>
      <c r="DL263" s="80"/>
      <c r="DM263" s="80"/>
      <c r="DN263" s="80"/>
      <c r="DO263" s="80"/>
      <c r="DP263" s="80"/>
      <c r="DQ263" s="80"/>
      <c r="DR263" s="80"/>
      <c r="DS263" s="80"/>
      <c r="DT263" s="80"/>
      <c r="DU263" s="80"/>
      <c r="DV263" s="80"/>
      <c r="DW263" s="80"/>
      <c r="DX263" s="80"/>
      <c r="DY263" s="80"/>
      <c r="DZ263" s="80"/>
      <c r="EA263" s="80"/>
      <c r="EB263" s="80"/>
      <c r="EC263" s="80"/>
      <c r="ED263" s="80"/>
      <c r="EE263" s="80"/>
      <c r="EF263" s="80"/>
      <c r="EG263" s="80"/>
      <c r="EH263" s="80"/>
      <c r="EI263" s="80"/>
      <c r="EJ263" s="80"/>
      <c r="EK263" s="80"/>
      <c r="EL263" s="80"/>
      <c r="EM263" s="80"/>
      <c r="EN263" s="80"/>
      <c r="EO263" s="80"/>
      <c r="EP263" s="80"/>
      <c r="EQ263" s="80"/>
      <c r="ER263" s="80"/>
      <c r="ES263" s="80"/>
      <c r="ET263" s="80"/>
      <c r="EU263" s="80"/>
      <c r="EV263" s="80"/>
      <c r="EW263" s="80"/>
      <c r="EX263" s="80"/>
      <c r="EY263" s="80"/>
      <c r="EZ263" s="80"/>
      <c r="FA263" s="80"/>
      <c r="FB263" s="80"/>
      <c r="FC263" s="80"/>
      <c r="FD263" s="80"/>
      <c r="FE263" s="80"/>
      <c r="FF263" s="80"/>
      <c r="FG263" s="80"/>
      <c r="FH263" s="80"/>
      <c r="FI263" s="80"/>
      <c r="FJ263" s="80"/>
      <c r="FK263" s="80"/>
      <c r="FL263" s="80"/>
      <c r="FM263" s="80"/>
      <c r="FN263" s="80"/>
      <c r="FO263" s="80"/>
      <c r="FP263" s="80"/>
      <c r="FQ263" s="80"/>
      <c r="FR263" s="80"/>
      <c r="FS263" s="80"/>
      <c r="FT263" s="80"/>
      <c r="FU263" s="80"/>
      <c r="FV263" s="80"/>
      <c r="FW263" s="80"/>
      <c r="FX263" s="80"/>
      <c r="FY263" s="80"/>
      <c r="FZ263" s="80"/>
      <c r="GA263" s="80"/>
      <c r="GB263" s="80"/>
      <c r="GC263" s="80"/>
      <c r="GD263" s="80"/>
      <c r="GE263" s="80"/>
      <c r="GF263" s="80"/>
      <c r="GG263" s="80"/>
      <c r="GH263" s="80"/>
      <c r="GI263" s="80"/>
      <c r="GJ263" s="80"/>
      <c r="GK263" s="80"/>
      <c r="GL263" s="80"/>
      <c r="GM263" s="80"/>
      <c r="GN263" s="80"/>
      <c r="GO263" s="128"/>
      <c r="GP263" s="128"/>
      <c r="GQ263" s="128"/>
      <c r="GR263" s="128"/>
      <c r="GS263" s="128"/>
      <c r="GT263" s="128"/>
      <c r="GU263" s="128"/>
      <c r="GV263" s="80"/>
      <c r="GW263" s="86"/>
      <c r="GX263" s="86" t="s">
        <v>126</v>
      </c>
      <c r="GY263" s="128"/>
      <c r="GZ263" s="86"/>
      <c r="HA263" s="128"/>
      <c r="HB263" s="86"/>
      <c r="HC263" s="80"/>
      <c r="HD263" s="80"/>
      <c r="HE263" s="80"/>
      <c r="HF263" s="80"/>
      <c r="HG263" s="80"/>
      <c r="HH263" s="80"/>
      <c r="HI263" s="80"/>
      <c r="HJ263" s="80"/>
      <c r="HK263" s="80"/>
      <c r="HL263" s="80"/>
      <c r="HM263" s="80"/>
      <c r="HN263" s="80"/>
      <c r="HO263" s="80"/>
      <c r="HP263" s="80"/>
      <c r="HQ263" s="80"/>
      <c r="HR263" s="80"/>
      <c r="HS263" s="80"/>
      <c r="HT263" s="80"/>
      <c r="HU263" s="80"/>
      <c r="HV263" s="80"/>
      <c r="HW263" s="80"/>
      <c r="HX263" s="80"/>
      <c r="HY263" s="80"/>
      <c r="HZ263" s="81"/>
      <c r="IA263" s="81"/>
      <c r="IB263" s="81"/>
      <c r="IC263" s="81"/>
      <c r="ID263" s="81"/>
    </row>
    <row r="264" customFormat="false" ht="13.8" hidden="false" customHeight="true" outlineLevel="0" collapsed="false">
      <c r="A264" s="162"/>
      <c r="B264" s="144" t="s">
        <v>128</v>
      </c>
      <c r="C264" s="83" t="s">
        <v>129</v>
      </c>
      <c r="D264" s="83"/>
      <c r="E264" s="83"/>
      <c r="F264" s="83"/>
      <c r="G264" s="83"/>
      <c r="H264" s="145" t="s">
        <v>93</v>
      </c>
      <c r="I264" s="151" t="n">
        <v>0.09</v>
      </c>
      <c r="J264" s="152" t="n">
        <v>1.2</v>
      </c>
      <c r="K264" s="175" t="n">
        <v>0.033588</v>
      </c>
      <c r="L264" s="148"/>
      <c r="M264" s="146"/>
      <c r="N264" s="155" t="n">
        <v>1112.45</v>
      </c>
      <c r="O264" s="146"/>
      <c r="P264" s="157" t="n">
        <v>37.36</v>
      </c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80"/>
      <c r="CB264" s="80"/>
      <c r="CC264" s="80"/>
      <c r="CD264" s="80"/>
      <c r="CE264" s="80"/>
      <c r="CF264" s="80"/>
      <c r="CG264" s="80"/>
      <c r="CH264" s="80"/>
      <c r="CI264" s="80"/>
      <c r="CJ264" s="80"/>
      <c r="CK264" s="80"/>
      <c r="CL264" s="80"/>
      <c r="CM264" s="80"/>
      <c r="CN264" s="80"/>
      <c r="CO264" s="80"/>
      <c r="CP264" s="80"/>
      <c r="CQ264" s="80"/>
      <c r="CR264" s="80"/>
      <c r="CS264" s="80"/>
      <c r="CT264" s="80"/>
      <c r="CU264" s="80"/>
      <c r="CV264" s="80"/>
      <c r="CW264" s="80"/>
      <c r="CX264" s="80"/>
      <c r="CY264" s="80"/>
      <c r="CZ264" s="80"/>
      <c r="DA264" s="80"/>
      <c r="DB264" s="80"/>
      <c r="DC264" s="80"/>
      <c r="DD264" s="80"/>
      <c r="DE264" s="80"/>
      <c r="DF264" s="80"/>
      <c r="DG264" s="80"/>
      <c r="DH264" s="80"/>
      <c r="DI264" s="80"/>
      <c r="DJ264" s="80"/>
      <c r="DK264" s="80"/>
      <c r="DL264" s="80"/>
      <c r="DM264" s="80"/>
      <c r="DN264" s="80"/>
      <c r="DO264" s="80"/>
      <c r="DP264" s="80"/>
      <c r="DQ264" s="80"/>
      <c r="DR264" s="80"/>
      <c r="DS264" s="80"/>
      <c r="DT264" s="80"/>
      <c r="DU264" s="80"/>
      <c r="DV264" s="80"/>
      <c r="DW264" s="80"/>
      <c r="DX264" s="80"/>
      <c r="DY264" s="80"/>
      <c r="DZ264" s="80"/>
      <c r="EA264" s="80"/>
      <c r="EB264" s="80"/>
      <c r="EC264" s="80"/>
      <c r="ED264" s="80"/>
      <c r="EE264" s="80"/>
      <c r="EF264" s="80"/>
      <c r="EG264" s="80"/>
      <c r="EH264" s="80"/>
      <c r="EI264" s="80"/>
      <c r="EJ264" s="80"/>
      <c r="EK264" s="80"/>
      <c r="EL264" s="80"/>
      <c r="EM264" s="80"/>
      <c r="EN264" s="80"/>
      <c r="EO264" s="80"/>
      <c r="EP264" s="80"/>
      <c r="EQ264" s="80"/>
      <c r="ER264" s="80"/>
      <c r="ES264" s="80"/>
      <c r="ET264" s="80"/>
      <c r="EU264" s="80"/>
      <c r="EV264" s="80"/>
      <c r="EW264" s="80"/>
      <c r="EX264" s="80"/>
      <c r="EY264" s="80"/>
      <c r="EZ264" s="80"/>
      <c r="FA264" s="80"/>
      <c r="FB264" s="80"/>
      <c r="FC264" s="80"/>
      <c r="FD264" s="80"/>
      <c r="FE264" s="80"/>
      <c r="FF264" s="80"/>
      <c r="FG264" s="80"/>
      <c r="FH264" s="80"/>
      <c r="FI264" s="80"/>
      <c r="FJ264" s="80"/>
      <c r="FK264" s="80"/>
      <c r="FL264" s="80"/>
      <c r="FM264" s="80"/>
      <c r="FN264" s="80"/>
      <c r="FO264" s="80"/>
      <c r="FP264" s="80"/>
      <c r="FQ264" s="80"/>
      <c r="FR264" s="80"/>
      <c r="FS264" s="80"/>
      <c r="FT264" s="80"/>
      <c r="FU264" s="80"/>
      <c r="FV264" s="80"/>
      <c r="FW264" s="80"/>
      <c r="FX264" s="80"/>
      <c r="FY264" s="80"/>
      <c r="FZ264" s="80"/>
      <c r="GA264" s="80"/>
      <c r="GB264" s="80"/>
      <c r="GC264" s="80"/>
      <c r="GD264" s="80"/>
      <c r="GE264" s="80"/>
      <c r="GF264" s="80"/>
      <c r="GG264" s="80"/>
      <c r="GH264" s="80"/>
      <c r="GI264" s="80"/>
      <c r="GJ264" s="80"/>
      <c r="GK264" s="80"/>
      <c r="GL264" s="80"/>
      <c r="GM264" s="80"/>
      <c r="GN264" s="80"/>
      <c r="GO264" s="128"/>
      <c r="GP264" s="128"/>
      <c r="GQ264" s="128"/>
      <c r="GR264" s="128"/>
      <c r="GS264" s="128"/>
      <c r="GT264" s="128"/>
      <c r="GU264" s="128"/>
      <c r="GV264" s="80"/>
      <c r="GW264" s="86"/>
      <c r="GX264" s="86"/>
      <c r="GY264" s="128"/>
      <c r="GZ264" s="86"/>
      <c r="HA264" s="128"/>
      <c r="HB264" s="86" t="s">
        <v>129</v>
      </c>
      <c r="HC264" s="80"/>
      <c r="HD264" s="80"/>
      <c r="HE264" s="80"/>
      <c r="HF264" s="80"/>
      <c r="HG264" s="80"/>
      <c r="HH264" s="80"/>
      <c r="HI264" s="80"/>
      <c r="HJ264" s="80"/>
      <c r="HK264" s="80"/>
      <c r="HL264" s="80"/>
      <c r="HM264" s="80"/>
      <c r="HN264" s="80"/>
      <c r="HO264" s="80"/>
      <c r="HP264" s="80"/>
      <c r="HQ264" s="80"/>
      <c r="HR264" s="80"/>
      <c r="HS264" s="80"/>
      <c r="HT264" s="80"/>
      <c r="HU264" s="80"/>
      <c r="HV264" s="80"/>
      <c r="HW264" s="80"/>
      <c r="HX264" s="80"/>
      <c r="HY264" s="80"/>
      <c r="HZ264" s="81"/>
      <c r="IA264" s="81"/>
      <c r="IB264" s="81"/>
      <c r="IC264" s="81"/>
      <c r="ID264" s="81"/>
    </row>
    <row r="265" customFormat="false" ht="13.8" hidden="false" customHeight="true" outlineLevel="0" collapsed="false">
      <c r="A265" s="150"/>
      <c r="B265" s="144" t="s">
        <v>130</v>
      </c>
      <c r="C265" s="83" t="s">
        <v>131</v>
      </c>
      <c r="D265" s="83"/>
      <c r="E265" s="83"/>
      <c r="F265" s="83"/>
      <c r="G265" s="83"/>
      <c r="H265" s="145" t="s">
        <v>127</v>
      </c>
      <c r="I265" s="151" t="n">
        <v>0.09</v>
      </c>
      <c r="J265" s="152" t="n">
        <v>1.2</v>
      </c>
      <c r="K265" s="175" t="n">
        <v>0.033588</v>
      </c>
      <c r="L265" s="153"/>
      <c r="M265" s="154"/>
      <c r="N265" s="155" t="n">
        <v>853.93</v>
      </c>
      <c r="O265" s="146"/>
      <c r="P265" s="149" t="n">
        <v>28.68</v>
      </c>
      <c r="Q265" s="156"/>
      <c r="R265" s="156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80"/>
      <c r="CB265" s="80"/>
      <c r="CC265" s="80"/>
      <c r="CD265" s="80"/>
      <c r="CE265" s="80"/>
      <c r="CF265" s="80"/>
      <c r="CG265" s="80"/>
      <c r="CH265" s="80"/>
      <c r="CI265" s="80"/>
      <c r="CJ265" s="80"/>
      <c r="CK265" s="80"/>
      <c r="CL265" s="80"/>
      <c r="CM265" s="80"/>
      <c r="CN265" s="80"/>
      <c r="CO265" s="80"/>
      <c r="CP265" s="80"/>
      <c r="CQ265" s="80"/>
      <c r="CR265" s="80"/>
      <c r="CS265" s="80"/>
      <c r="CT265" s="80"/>
      <c r="CU265" s="80"/>
      <c r="CV265" s="80"/>
      <c r="CW265" s="80"/>
      <c r="CX265" s="80"/>
      <c r="CY265" s="80"/>
      <c r="CZ265" s="80"/>
      <c r="DA265" s="80"/>
      <c r="DB265" s="80"/>
      <c r="DC265" s="80"/>
      <c r="DD265" s="80"/>
      <c r="DE265" s="80"/>
      <c r="DF265" s="80"/>
      <c r="DG265" s="80"/>
      <c r="DH265" s="80"/>
      <c r="DI265" s="80"/>
      <c r="DJ265" s="80"/>
      <c r="DK265" s="80"/>
      <c r="DL265" s="80"/>
      <c r="DM265" s="80"/>
      <c r="DN265" s="80"/>
      <c r="DO265" s="80"/>
      <c r="DP265" s="80"/>
      <c r="DQ265" s="80"/>
      <c r="DR265" s="80"/>
      <c r="DS265" s="80"/>
      <c r="DT265" s="80"/>
      <c r="DU265" s="80"/>
      <c r="DV265" s="80"/>
      <c r="DW265" s="80"/>
      <c r="DX265" s="80"/>
      <c r="DY265" s="80"/>
      <c r="DZ265" s="80"/>
      <c r="EA265" s="80"/>
      <c r="EB265" s="80"/>
      <c r="EC265" s="80"/>
      <c r="ED265" s="80"/>
      <c r="EE265" s="80"/>
      <c r="EF265" s="80"/>
      <c r="EG265" s="80"/>
      <c r="EH265" s="80"/>
      <c r="EI265" s="80"/>
      <c r="EJ265" s="80"/>
      <c r="EK265" s="80"/>
      <c r="EL265" s="80"/>
      <c r="EM265" s="80"/>
      <c r="EN265" s="80"/>
      <c r="EO265" s="80"/>
      <c r="EP265" s="80"/>
      <c r="EQ265" s="80"/>
      <c r="ER265" s="80"/>
      <c r="ES265" s="80"/>
      <c r="ET265" s="80"/>
      <c r="EU265" s="80"/>
      <c r="EV265" s="80"/>
      <c r="EW265" s="80"/>
      <c r="EX265" s="80"/>
      <c r="EY265" s="80"/>
      <c r="EZ265" s="80"/>
      <c r="FA265" s="80"/>
      <c r="FB265" s="80"/>
      <c r="FC265" s="80"/>
      <c r="FD265" s="80"/>
      <c r="FE265" s="80"/>
      <c r="FF265" s="80"/>
      <c r="FG265" s="80"/>
      <c r="FH265" s="80"/>
      <c r="FI265" s="80"/>
      <c r="FJ265" s="80"/>
      <c r="FK265" s="80"/>
      <c r="FL265" s="80"/>
      <c r="FM265" s="80"/>
      <c r="FN265" s="80"/>
      <c r="FO265" s="80"/>
      <c r="FP265" s="80"/>
      <c r="FQ265" s="80"/>
      <c r="FR265" s="80"/>
      <c r="FS265" s="80"/>
      <c r="FT265" s="80"/>
      <c r="FU265" s="80"/>
      <c r="FV265" s="80"/>
      <c r="FW265" s="80"/>
      <c r="FX265" s="80"/>
      <c r="FY265" s="80"/>
      <c r="FZ265" s="80"/>
      <c r="GA265" s="80"/>
      <c r="GB265" s="80"/>
      <c r="GC265" s="80"/>
      <c r="GD265" s="80"/>
      <c r="GE265" s="80"/>
      <c r="GF265" s="80"/>
      <c r="GG265" s="80"/>
      <c r="GH265" s="80"/>
      <c r="GI265" s="80"/>
      <c r="GJ265" s="80"/>
      <c r="GK265" s="80"/>
      <c r="GL265" s="80"/>
      <c r="GM265" s="80"/>
      <c r="GN265" s="80"/>
      <c r="GO265" s="128"/>
      <c r="GP265" s="128"/>
      <c r="GQ265" s="128"/>
      <c r="GR265" s="128"/>
      <c r="GS265" s="128"/>
      <c r="GT265" s="128"/>
      <c r="GU265" s="128"/>
      <c r="GV265" s="80"/>
      <c r="GW265" s="86"/>
      <c r="GX265" s="86" t="s">
        <v>131</v>
      </c>
      <c r="GY265" s="128"/>
      <c r="GZ265" s="86"/>
      <c r="HA265" s="128"/>
      <c r="HB265" s="86"/>
      <c r="HC265" s="80"/>
      <c r="HD265" s="80"/>
      <c r="HE265" s="80"/>
      <c r="HF265" s="80"/>
      <c r="HG265" s="80"/>
      <c r="HH265" s="80"/>
      <c r="HI265" s="80"/>
      <c r="HJ265" s="80"/>
      <c r="HK265" s="80"/>
      <c r="HL265" s="80"/>
      <c r="HM265" s="80"/>
      <c r="HN265" s="80"/>
      <c r="HO265" s="80"/>
      <c r="HP265" s="80"/>
      <c r="HQ265" s="80"/>
      <c r="HR265" s="80"/>
      <c r="HS265" s="80"/>
      <c r="HT265" s="80"/>
      <c r="HU265" s="80"/>
      <c r="HV265" s="80"/>
      <c r="HW265" s="80"/>
      <c r="HX265" s="80"/>
      <c r="HY265" s="80"/>
      <c r="HZ265" s="81"/>
      <c r="IA265" s="81"/>
      <c r="IB265" s="81"/>
      <c r="IC265" s="81"/>
      <c r="ID265" s="81"/>
    </row>
    <row r="266" customFormat="false" ht="13.8" hidden="false" customHeight="true" outlineLevel="0" collapsed="false">
      <c r="A266" s="162"/>
      <c r="B266" s="144" t="s">
        <v>132</v>
      </c>
      <c r="C266" s="83" t="s">
        <v>133</v>
      </c>
      <c r="D266" s="83"/>
      <c r="E266" s="83"/>
      <c r="F266" s="83"/>
      <c r="G266" s="83"/>
      <c r="H266" s="145" t="s">
        <v>93</v>
      </c>
      <c r="I266" s="151" t="n">
        <v>0.09</v>
      </c>
      <c r="J266" s="152" t="n">
        <v>1.2</v>
      </c>
      <c r="K266" s="175" t="n">
        <v>0.033588</v>
      </c>
      <c r="L266" s="148"/>
      <c r="M266" s="146"/>
      <c r="N266" s="176" t="n">
        <v>828.16</v>
      </c>
      <c r="O266" s="146"/>
      <c r="P266" s="157" t="n">
        <v>27.82</v>
      </c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80"/>
      <c r="CB266" s="80"/>
      <c r="CC266" s="80"/>
      <c r="CD266" s="80"/>
      <c r="CE266" s="80"/>
      <c r="CF266" s="80"/>
      <c r="CG266" s="80"/>
      <c r="CH266" s="80"/>
      <c r="CI266" s="80"/>
      <c r="CJ266" s="80"/>
      <c r="CK266" s="80"/>
      <c r="CL266" s="80"/>
      <c r="CM266" s="80"/>
      <c r="CN266" s="80"/>
      <c r="CO266" s="80"/>
      <c r="CP266" s="80"/>
      <c r="CQ266" s="80"/>
      <c r="CR266" s="80"/>
      <c r="CS266" s="80"/>
      <c r="CT266" s="80"/>
      <c r="CU266" s="80"/>
      <c r="CV266" s="80"/>
      <c r="CW266" s="80"/>
      <c r="CX266" s="80"/>
      <c r="CY266" s="80"/>
      <c r="CZ266" s="80"/>
      <c r="DA266" s="80"/>
      <c r="DB266" s="80"/>
      <c r="DC266" s="80"/>
      <c r="DD266" s="80"/>
      <c r="DE266" s="80"/>
      <c r="DF266" s="80"/>
      <c r="DG266" s="80"/>
      <c r="DH266" s="80"/>
      <c r="DI266" s="80"/>
      <c r="DJ266" s="80"/>
      <c r="DK266" s="80"/>
      <c r="DL266" s="80"/>
      <c r="DM266" s="80"/>
      <c r="DN266" s="80"/>
      <c r="DO266" s="80"/>
      <c r="DP266" s="80"/>
      <c r="DQ266" s="80"/>
      <c r="DR266" s="80"/>
      <c r="DS266" s="80"/>
      <c r="DT266" s="80"/>
      <c r="DU266" s="80"/>
      <c r="DV266" s="80"/>
      <c r="DW266" s="80"/>
      <c r="DX266" s="80"/>
      <c r="DY266" s="80"/>
      <c r="DZ266" s="80"/>
      <c r="EA266" s="80"/>
      <c r="EB266" s="80"/>
      <c r="EC266" s="80"/>
      <c r="ED266" s="80"/>
      <c r="EE266" s="80"/>
      <c r="EF266" s="80"/>
      <c r="EG266" s="80"/>
      <c r="EH266" s="80"/>
      <c r="EI266" s="80"/>
      <c r="EJ266" s="80"/>
      <c r="EK266" s="80"/>
      <c r="EL266" s="80"/>
      <c r="EM266" s="80"/>
      <c r="EN266" s="80"/>
      <c r="EO266" s="80"/>
      <c r="EP266" s="80"/>
      <c r="EQ266" s="80"/>
      <c r="ER266" s="80"/>
      <c r="ES266" s="80"/>
      <c r="ET266" s="80"/>
      <c r="EU266" s="80"/>
      <c r="EV266" s="80"/>
      <c r="EW266" s="80"/>
      <c r="EX266" s="80"/>
      <c r="EY266" s="80"/>
      <c r="EZ266" s="80"/>
      <c r="FA266" s="80"/>
      <c r="FB266" s="80"/>
      <c r="FC266" s="80"/>
      <c r="FD266" s="80"/>
      <c r="FE266" s="80"/>
      <c r="FF266" s="80"/>
      <c r="FG266" s="80"/>
      <c r="FH266" s="80"/>
      <c r="FI266" s="80"/>
      <c r="FJ266" s="80"/>
      <c r="FK266" s="80"/>
      <c r="FL266" s="80"/>
      <c r="FM266" s="80"/>
      <c r="FN266" s="80"/>
      <c r="FO266" s="80"/>
      <c r="FP266" s="80"/>
      <c r="FQ266" s="80"/>
      <c r="FR266" s="80"/>
      <c r="FS266" s="80"/>
      <c r="FT266" s="80"/>
      <c r="FU266" s="80"/>
      <c r="FV266" s="80"/>
      <c r="FW266" s="80"/>
      <c r="FX266" s="80"/>
      <c r="FY266" s="80"/>
      <c r="FZ266" s="80"/>
      <c r="GA266" s="80"/>
      <c r="GB266" s="80"/>
      <c r="GC266" s="80"/>
      <c r="GD266" s="80"/>
      <c r="GE266" s="80"/>
      <c r="GF266" s="80"/>
      <c r="GG266" s="80"/>
      <c r="GH266" s="80"/>
      <c r="GI266" s="80"/>
      <c r="GJ266" s="80"/>
      <c r="GK266" s="80"/>
      <c r="GL266" s="80"/>
      <c r="GM266" s="80"/>
      <c r="GN266" s="80"/>
      <c r="GO266" s="128"/>
      <c r="GP266" s="128"/>
      <c r="GQ266" s="128"/>
      <c r="GR266" s="128"/>
      <c r="GS266" s="128"/>
      <c r="GT266" s="128"/>
      <c r="GU266" s="128"/>
      <c r="GV266" s="80"/>
      <c r="GW266" s="86"/>
      <c r="GX266" s="86"/>
      <c r="GY266" s="128"/>
      <c r="GZ266" s="86"/>
      <c r="HA266" s="128"/>
      <c r="HB266" s="86" t="s">
        <v>133</v>
      </c>
      <c r="HC266" s="80"/>
      <c r="HD266" s="80"/>
      <c r="HE266" s="80"/>
      <c r="HF266" s="80"/>
      <c r="HG266" s="80"/>
      <c r="HH266" s="80"/>
      <c r="HI266" s="80"/>
      <c r="HJ266" s="80"/>
      <c r="HK266" s="80"/>
      <c r="HL266" s="80"/>
      <c r="HM266" s="80"/>
      <c r="HN266" s="80"/>
      <c r="HO266" s="80"/>
      <c r="HP266" s="80"/>
      <c r="HQ266" s="80"/>
      <c r="HR266" s="80"/>
      <c r="HS266" s="80"/>
      <c r="HT266" s="80"/>
      <c r="HU266" s="80"/>
      <c r="HV266" s="80"/>
      <c r="HW266" s="80"/>
      <c r="HX266" s="80"/>
      <c r="HY266" s="80"/>
      <c r="HZ266" s="81"/>
      <c r="IA266" s="81"/>
      <c r="IB266" s="81"/>
      <c r="IC266" s="81"/>
      <c r="ID266" s="81"/>
    </row>
    <row r="267" customFormat="false" ht="19.65" hidden="false" customHeight="true" outlineLevel="0" collapsed="false">
      <c r="A267" s="150"/>
      <c r="B267" s="144" t="s">
        <v>265</v>
      </c>
      <c r="C267" s="83" t="s">
        <v>266</v>
      </c>
      <c r="D267" s="83"/>
      <c r="E267" s="83"/>
      <c r="F267" s="83"/>
      <c r="G267" s="83"/>
      <c r="H267" s="145" t="s">
        <v>127</v>
      </c>
      <c r="I267" s="151" t="n">
        <v>1.96</v>
      </c>
      <c r="J267" s="152" t="n">
        <v>1.2</v>
      </c>
      <c r="K267" s="175" t="n">
        <v>0.731472</v>
      </c>
      <c r="L267" s="181" t="n">
        <v>20.13</v>
      </c>
      <c r="M267" s="178" t="n">
        <v>1.97</v>
      </c>
      <c r="N267" s="155" t="n">
        <v>39.66</v>
      </c>
      <c r="O267" s="146"/>
      <c r="P267" s="149" t="n">
        <v>29.01</v>
      </c>
      <c r="Q267" s="156"/>
      <c r="R267" s="156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80"/>
      <c r="CB267" s="80"/>
      <c r="CC267" s="80"/>
      <c r="CD267" s="80"/>
      <c r="CE267" s="80"/>
      <c r="CF267" s="80"/>
      <c r="CG267" s="80"/>
      <c r="CH267" s="80"/>
      <c r="CI267" s="80"/>
      <c r="CJ267" s="80"/>
      <c r="CK267" s="80"/>
      <c r="CL267" s="80"/>
      <c r="CM267" s="80"/>
      <c r="CN267" s="80"/>
      <c r="CO267" s="80"/>
      <c r="CP267" s="80"/>
      <c r="CQ267" s="80"/>
      <c r="CR267" s="80"/>
      <c r="CS267" s="80"/>
      <c r="CT267" s="80"/>
      <c r="CU267" s="80"/>
      <c r="CV267" s="80"/>
      <c r="CW267" s="80"/>
      <c r="CX267" s="80"/>
      <c r="CY267" s="80"/>
      <c r="CZ267" s="80"/>
      <c r="DA267" s="80"/>
      <c r="DB267" s="80"/>
      <c r="DC267" s="80"/>
      <c r="DD267" s="80"/>
      <c r="DE267" s="80"/>
      <c r="DF267" s="80"/>
      <c r="DG267" s="80"/>
      <c r="DH267" s="80"/>
      <c r="DI267" s="80"/>
      <c r="DJ267" s="80"/>
      <c r="DK267" s="80"/>
      <c r="DL267" s="80"/>
      <c r="DM267" s="80"/>
      <c r="DN267" s="80"/>
      <c r="DO267" s="80"/>
      <c r="DP267" s="80"/>
      <c r="DQ267" s="80"/>
      <c r="DR267" s="80"/>
      <c r="DS267" s="80"/>
      <c r="DT267" s="80"/>
      <c r="DU267" s="80"/>
      <c r="DV267" s="80"/>
      <c r="DW267" s="80"/>
      <c r="DX267" s="80"/>
      <c r="DY267" s="80"/>
      <c r="DZ267" s="80"/>
      <c r="EA267" s="80"/>
      <c r="EB267" s="80"/>
      <c r="EC267" s="80"/>
      <c r="ED267" s="80"/>
      <c r="EE267" s="80"/>
      <c r="EF267" s="80"/>
      <c r="EG267" s="80"/>
      <c r="EH267" s="80"/>
      <c r="EI267" s="80"/>
      <c r="EJ267" s="80"/>
      <c r="EK267" s="80"/>
      <c r="EL267" s="80"/>
      <c r="EM267" s="80"/>
      <c r="EN267" s="80"/>
      <c r="EO267" s="80"/>
      <c r="EP267" s="80"/>
      <c r="EQ267" s="80"/>
      <c r="ER267" s="80"/>
      <c r="ES267" s="80"/>
      <c r="ET267" s="80"/>
      <c r="EU267" s="80"/>
      <c r="EV267" s="80"/>
      <c r="EW267" s="80"/>
      <c r="EX267" s="80"/>
      <c r="EY267" s="80"/>
      <c r="EZ267" s="80"/>
      <c r="FA267" s="80"/>
      <c r="FB267" s="80"/>
      <c r="FC267" s="80"/>
      <c r="FD267" s="80"/>
      <c r="FE267" s="80"/>
      <c r="FF267" s="80"/>
      <c r="FG267" s="80"/>
      <c r="FH267" s="80"/>
      <c r="FI267" s="80"/>
      <c r="FJ267" s="80"/>
      <c r="FK267" s="80"/>
      <c r="FL267" s="80"/>
      <c r="FM267" s="80"/>
      <c r="FN267" s="80"/>
      <c r="FO267" s="80"/>
      <c r="FP267" s="80"/>
      <c r="FQ267" s="80"/>
      <c r="FR267" s="80"/>
      <c r="FS267" s="80"/>
      <c r="FT267" s="80"/>
      <c r="FU267" s="80"/>
      <c r="FV267" s="80"/>
      <c r="FW267" s="80"/>
      <c r="FX267" s="80"/>
      <c r="FY267" s="80"/>
      <c r="FZ267" s="80"/>
      <c r="GA267" s="80"/>
      <c r="GB267" s="80"/>
      <c r="GC267" s="80"/>
      <c r="GD267" s="80"/>
      <c r="GE267" s="80"/>
      <c r="GF267" s="80"/>
      <c r="GG267" s="80"/>
      <c r="GH267" s="80"/>
      <c r="GI267" s="80"/>
      <c r="GJ267" s="80"/>
      <c r="GK267" s="80"/>
      <c r="GL267" s="80"/>
      <c r="GM267" s="80"/>
      <c r="GN267" s="80"/>
      <c r="GO267" s="128"/>
      <c r="GP267" s="128"/>
      <c r="GQ267" s="128"/>
      <c r="GR267" s="128"/>
      <c r="GS267" s="128"/>
      <c r="GT267" s="128"/>
      <c r="GU267" s="128"/>
      <c r="GV267" s="80"/>
      <c r="GW267" s="86"/>
      <c r="GX267" s="86" t="s">
        <v>266</v>
      </c>
      <c r="GY267" s="128"/>
      <c r="GZ267" s="86"/>
      <c r="HA267" s="128"/>
      <c r="HB267" s="86"/>
      <c r="HC267" s="80"/>
      <c r="HD267" s="80"/>
      <c r="HE267" s="80"/>
      <c r="HF267" s="80"/>
      <c r="HG267" s="80"/>
      <c r="HH267" s="80"/>
      <c r="HI267" s="80"/>
      <c r="HJ267" s="80"/>
      <c r="HK267" s="80"/>
      <c r="HL267" s="80"/>
      <c r="HM267" s="80"/>
      <c r="HN267" s="80"/>
      <c r="HO267" s="80"/>
      <c r="HP267" s="80"/>
      <c r="HQ267" s="80"/>
      <c r="HR267" s="80"/>
      <c r="HS267" s="80"/>
      <c r="HT267" s="80"/>
      <c r="HU267" s="80"/>
      <c r="HV267" s="80"/>
      <c r="HW267" s="80"/>
      <c r="HX267" s="80"/>
      <c r="HY267" s="80"/>
      <c r="HZ267" s="81"/>
      <c r="IA267" s="81"/>
      <c r="IB267" s="81"/>
      <c r="IC267" s="81"/>
      <c r="ID267" s="81"/>
    </row>
    <row r="268" customFormat="false" ht="13.8" hidden="false" customHeight="true" outlineLevel="0" collapsed="false">
      <c r="A268" s="143"/>
      <c r="B268" s="144" t="s">
        <v>96</v>
      </c>
      <c r="C268" s="83" t="s">
        <v>97</v>
      </c>
      <c r="D268" s="83"/>
      <c r="E268" s="83"/>
      <c r="F268" s="83"/>
      <c r="G268" s="83"/>
      <c r="H268" s="145"/>
      <c r="I268" s="146"/>
      <c r="J268" s="146"/>
      <c r="K268" s="146"/>
      <c r="L268" s="148"/>
      <c r="M268" s="146"/>
      <c r="N268" s="148"/>
      <c r="O268" s="146"/>
      <c r="P268" s="149" t="n">
        <v>8081.4</v>
      </c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0"/>
      <c r="AK268" s="80"/>
      <c r="AL268" s="80"/>
      <c r="AM268" s="80"/>
      <c r="AN268" s="80"/>
      <c r="AO268" s="80"/>
      <c r="AP268" s="80"/>
      <c r="AQ268" s="80"/>
      <c r="AR268" s="80"/>
      <c r="AS268" s="80"/>
      <c r="AT268" s="80"/>
      <c r="AU268" s="80"/>
      <c r="AV268" s="80"/>
      <c r="AW268" s="80"/>
      <c r="AX268" s="80"/>
      <c r="AY268" s="80"/>
      <c r="AZ268" s="80"/>
      <c r="BA268" s="80"/>
      <c r="BB268" s="80"/>
      <c r="BC268" s="80"/>
      <c r="BD268" s="80"/>
      <c r="BE268" s="80"/>
      <c r="BF268" s="80"/>
      <c r="BG268" s="80"/>
      <c r="BH268" s="80"/>
      <c r="BI268" s="80"/>
      <c r="BJ268" s="80"/>
      <c r="BK268" s="80"/>
      <c r="BL268" s="80"/>
      <c r="BM268" s="80"/>
      <c r="BN268" s="80"/>
      <c r="BO268" s="80"/>
      <c r="BP268" s="80"/>
      <c r="BQ268" s="80"/>
      <c r="BR268" s="80"/>
      <c r="BS268" s="80"/>
      <c r="BT268" s="80"/>
      <c r="BU268" s="80"/>
      <c r="BV268" s="80"/>
      <c r="BW268" s="80"/>
      <c r="BX268" s="80"/>
      <c r="BY268" s="80"/>
      <c r="BZ268" s="80"/>
      <c r="CA268" s="80"/>
      <c r="CB268" s="80"/>
      <c r="CC268" s="80"/>
      <c r="CD268" s="80"/>
      <c r="CE268" s="80"/>
      <c r="CF268" s="80"/>
      <c r="CG268" s="80"/>
      <c r="CH268" s="80"/>
      <c r="CI268" s="80"/>
      <c r="CJ268" s="80"/>
      <c r="CK268" s="80"/>
      <c r="CL268" s="80"/>
      <c r="CM268" s="80"/>
      <c r="CN268" s="80"/>
      <c r="CO268" s="80"/>
      <c r="CP268" s="80"/>
      <c r="CQ268" s="80"/>
      <c r="CR268" s="80"/>
      <c r="CS268" s="80"/>
      <c r="CT268" s="80"/>
      <c r="CU268" s="80"/>
      <c r="CV268" s="80"/>
      <c r="CW268" s="80"/>
      <c r="CX268" s="80"/>
      <c r="CY268" s="80"/>
      <c r="CZ268" s="80"/>
      <c r="DA268" s="80"/>
      <c r="DB268" s="80"/>
      <c r="DC268" s="80"/>
      <c r="DD268" s="80"/>
      <c r="DE268" s="80"/>
      <c r="DF268" s="80"/>
      <c r="DG268" s="80"/>
      <c r="DH268" s="80"/>
      <c r="DI268" s="80"/>
      <c r="DJ268" s="80"/>
      <c r="DK268" s="80"/>
      <c r="DL268" s="80"/>
      <c r="DM268" s="80"/>
      <c r="DN268" s="80"/>
      <c r="DO268" s="80"/>
      <c r="DP268" s="80"/>
      <c r="DQ268" s="80"/>
      <c r="DR268" s="80"/>
      <c r="DS268" s="80"/>
      <c r="DT268" s="80"/>
      <c r="DU268" s="80"/>
      <c r="DV268" s="80"/>
      <c r="DW268" s="80"/>
      <c r="DX268" s="80"/>
      <c r="DY268" s="80"/>
      <c r="DZ268" s="80"/>
      <c r="EA268" s="80"/>
      <c r="EB268" s="80"/>
      <c r="EC268" s="80"/>
      <c r="ED268" s="80"/>
      <c r="EE268" s="80"/>
      <c r="EF268" s="80"/>
      <c r="EG268" s="80"/>
      <c r="EH268" s="80"/>
      <c r="EI268" s="80"/>
      <c r="EJ268" s="80"/>
      <c r="EK268" s="80"/>
      <c r="EL268" s="80"/>
      <c r="EM268" s="80"/>
      <c r="EN268" s="80"/>
      <c r="EO268" s="80"/>
      <c r="EP268" s="80"/>
      <c r="EQ268" s="80"/>
      <c r="ER268" s="80"/>
      <c r="ES268" s="80"/>
      <c r="ET268" s="80"/>
      <c r="EU268" s="80"/>
      <c r="EV268" s="80"/>
      <c r="EW268" s="80"/>
      <c r="EX268" s="80"/>
      <c r="EY268" s="80"/>
      <c r="EZ268" s="80"/>
      <c r="FA268" s="80"/>
      <c r="FB268" s="80"/>
      <c r="FC268" s="80"/>
      <c r="FD268" s="80"/>
      <c r="FE268" s="80"/>
      <c r="FF268" s="80"/>
      <c r="FG268" s="80"/>
      <c r="FH268" s="80"/>
      <c r="FI268" s="80"/>
      <c r="FJ268" s="80"/>
      <c r="FK268" s="80"/>
      <c r="FL268" s="80"/>
      <c r="FM268" s="80"/>
      <c r="FN268" s="80"/>
      <c r="FO268" s="80"/>
      <c r="FP268" s="80"/>
      <c r="FQ268" s="80"/>
      <c r="FR268" s="80"/>
      <c r="FS268" s="80"/>
      <c r="FT268" s="80"/>
      <c r="FU268" s="80"/>
      <c r="FV268" s="80"/>
      <c r="FW268" s="80"/>
      <c r="FX268" s="80"/>
      <c r="FY268" s="80"/>
      <c r="FZ268" s="80"/>
      <c r="GA268" s="80"/>
      <c r="GB268" s="80"/>
      <c r="GC268" s="80"/>
      <c r="GD268" s="80"/>
      <c r="GE268" s="80"/>
      <c r="GF268" s="80"/>
      <c r="GG268" s="80"/>
      <c r="GH268" s="80"/>
      <c r="GI268" s="80"/>
      <c r="GJ268" s="80"/>
      <c r="GK268" s="80"/>
      <c r="GL268" s="80"/>
      <c r="GM268" s="80"/>
      <c r="GN268" s="80"/>
      <c r="GO268" s="128"/>
      <c r="GP268" s="128"/>
      <c r="GQ268" s="128"/>
      <c r="GR268" s="128"/>
      <c r="GS268" s="128"/>
      <c r="GT268" s="128"/>
      <c r="GU268" s="128"/>
      <c r="GV268" s="80"/>
      <c r="GW268" s="86" t="s">
        <v>97</v>
      </c>
      <c r="GX268" s="86"/>
      <c r="GY268" s="128"/>
      <c r="GZ268" s="86"/>
      <c r="HA268" s="128"/>
      <c r="HB268" s="86"/>
      <c r="HC268" s="80"/>
      <c r="HD268" s="80"/>
      <c r="HE268" s="80"/>
      <c r="HF268" s="80"/>
      <c r="HG268" s="80"/>
      <c r="HH268" s="80"/>
      <c r="HI268" s="80"/>
      <c r="HJ268" s="80"/>
      <c r="HK268" s="80"/>
      <c r="HL268" s="80"/>
      <c r="HM268" s="80"/>
      <c r="HN268" s="80"/>
      <c r="HO268" s="80"/>
      <c r="HP268" s="80"/>
      <c r="HQ268" s="80"/>
      <c r="HR268" s="80"/>
      <c r="HS268" s="80"/>
      <c r="HT268" s="80"/>
      <c r="HU268" s="80"/>
      <c r="HV268" s="80"/>
      <c r="HW268" s="80"/>
      <c r="HX268" s="80"/>
      <c r="HY268" s="80"/>
      <c r="HZ268" s="81"/>
      <c r="IA268" s="81"/>
      <c r="IB268" s="81"/>
      <c r="IC268" s="81"/>
      <c r="ID268" s="81"/>
    </row>
    <row r="269" customFormat="false" ht="13.8" hidden="false" customHeight="true" outlineLevel="0" collapsed="false">
      <c r="A269" s="150"/>
      <c r="B269" s="144" t="s">
        <v>267</v>
      </c>
      <c r="C269" s="83" t="s">
        <v>268</v>
      </c>
      <c r="D269" s="83"/>
      <c r="E269" s="83"/>
      <c r="F269" s="83"/>
      <c r="G269" s="83"/>
      <c r="H269" s="145" t="s">
        <v>120</v>
      </c>
      <c r="I269" s="172" t="n">
        <v>0.067</v>
      </c>
      <c r="J269" s="146"/>
      <c r="K269" s="175" t="n">
        <v>0.020837</v>
      </c>
      <c r="L269" s="177" t="n">
        <v>140757.32</v>
      </c>
      <c r="M269" s="178" t="n">
        <v>1.83</v>
      </c>
      <c r="N269" s="155" t="n">
        <v>257585.9</v>
      </c>
      <c r="O269" s="146"/>
      <c r="P269" s="149" t="n">
        <v>5367.32</v>
      </c>
      <c r="Q269" s="156"/>
      <c r="R269" s="156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0"/>
      <c r="AK269" s="80"/>
      <c r="AL269" s="80"/>
      <c r="AM269" s="80"/>
      <c r="AN269" s="80"/>
      <c r="AO269" s="80"/>
      <c r="AP269" s="80"/>
      <c r="AQ269" s="80"/>
      <c r="AR269" s="80"/>
      <c r="AS269" s="80"/>
      <c r="AT269" s="80"/>
      <c r="AU269" s="80"/>
      <c r="AV269" s="80"/>
      <c r="AW269" s="80"/>
      <c r="AX269" s="80"/>
      <c r="AY269" s="80"/>
      <c r="AZ269" s="80"/>
      <c r="BA269" s="80"/>
      <c r="BB269" s="80"/>
      <c r="BC269" s="80"/>
      <c r="BD269" s="80"/>
      <c r="BE269" s="80"/>
      <c r="BF269" s="80"/>
      <c r="BG269" s="80"/>
      <c r="BH269" s="80"/>
      <c r="BI269" s="80"/>
      <c r="BJ269" s="80"/>
      <c r="BK269" s="80"/>
      <c r="BL269" s="80"/>
      <c r="BM269" s="80"/>
      <c r="BN269" s="80"/>
      <c r="BO269" s="80"/>
      <c r="BP269" s="80"/>
      <c r="BQ269" s="80"/>
      <c r="BR269" s="80"/>
      <c r="BS269" s="80"/>
      <c r="BT269" s="80"/>
      <c r="BU269" s="80"/>
      <c r="BV269" s="80"/>
      <c r="BW269" s="80"/>
      <c r="BX269" s="80"/>
      <c r="BY269" s="80"/>
      <c r="BZ269" s="80"/>
      <c r="CA269" s="80"/>
      <c r="CB269" s="80"/>
      <c r="CC269" s="80"/>
      <c r="CD269" s="80"/>
      <c r="CE269" s="80"/>
      <c r="CF269" s="80"/>
      <c r="CG269" s="80"/>
      <c r="CH269" s="80"/>
      <c r="CI269" s="80"/>
      <c r="CJ269" s="80"/>
      <c r="CK269" s="80"/>
      <c r="CL269" s="80"/>
      <c r="CM269" s="80"/>
      <c r="CN269" s="80"/>
      <c r="CO269" s="80"/>
      <c r="CP269" s="80"/>
      <c r="CQ269" s="80"/>
      <c r="CR269" s="80"/>
      <c r="CS269" s="80"/>
      <c r="CT269" s="80"/>
      <c r="CU269" s="80"/>
      <c r="CV269" s="80"/>
      <c r="CW269" s="80"/>
      <c r="CX269" s="80"/>
      <c r="CY269" s="80"/>
      <c r="CZ269" s="80"/>
      <c r="DA269" s="80"/>
      <c r="DB269" s="80"/>
      <c r="DC269" s="80"/>
      <c r="DD269" s="80"/>
      <c r="DE269" s="80"/>
      <c r="DF269" s="80"/>
      <c r="DG269" s="80"/>
      <c r="DH269" s="80"/>
      <c r="DI269" s="80"/>
      <c r="DJ269" s="80"/>
      <c r="DK269" s="80"/>
      <c r="DL269" s="80"/>
      <c r="DM269" s="80"/>
      <c r="DN269" s="80"/>
      <c r="DO269" s="80"/>
      <c r="DP269" s="80"/>
      <c r="DQ269" s="80"/>
      <c r="DR269" s="80"/>
      <c r="DS269" s="80"/>
      <c r="DT269" s="80"/>
      <c r="DU269" s="80"/>
      <c r="DV269" s="80"/>
      <c r="DW269" s="80"/>
      <c r="DX269" s="80"/>
      <c r="DY269" s="80"/>
      <c r="DZ269" s="80"/>
      <c r="EA269" s="80"/>
      <c r="EB269" s="80"/>
      <c r="EC269" s="80"/>
      <c r="ED269" s="80"/>
      <c r="EE269" s="80"/>
      <c r="EF269" s="80"/>
      <c r="EG269" s="80"/>
      <c r="EH269" s="80"/>
      <c r="EI269" s="80"/>
      <c r="EJ269" s="80"/>
      <c r="EK269" s="80"/>
      <c r="EL269" s="80"/>
      <c r="EM269" s="80"/>
      <c r="EN269" s="80"/>
      <c r="EO269" s="80"/>
      <c r="EP269" s="80"/>
      <c r="EQ269" s="80"/>
      <c r="ER269" s="80"/>
      <c r="ES269" s="80"/>
      <c r="ET269" s="80"/>
      <c r="EU269" s="80"/>
      <c r="EV269" s="80"/>
      <c r="EW269" s="80"/>
      <c r="EX269" s="80"/>
      <c r="EY269" s="80"/>
      <c r="EZ269" s="80"/>
      <c r="FA269" s="80"/>
      <c r="FB269" s="80"/>
      <c r="FC269" s="80"/>
      <c r="FD269" s="80"/>
      <c r="FE269" s="80"/>
      <c r="FF269" s="80"/>
      <c r="FG269" s="80"/>
      <c r="FH269" s="80"/>
      <c r="FI269" s="80"/>
      <c r="FJ269" s="80"/>
      <c r="FK269" s="80"/>
      <c r="FL269" s="80"/>
      <c r="FM269" s="80"/>
      <c r="FN269" s="80"/>
      <c r="FO269" s="80"/>
      <c r="FP269" s="80"/>
      <c r="FQ269" s="80"/>
      <c r="FR269" s="80"/>
      <c r="FS269" s="80"/>
      <c r="FT269" s="80"/>
      <c r="FU269" s="80"/>
      <c r="FV269" s="80"/>
      <c r="FW269" s="80"/>
      <c r="FX269" s="80"/>
      <c r="FY269" s="80"/>
      <c r="FZ269" s="80"/>
      <c r="GA269" s="80"/>
      <c r="GB269" s="80"/>
      <c r="GC269" s="80"/>
      <c r="GD269" s="80"/>
      <c r="GE269" s="80"/>
      <c r="GF269" s="80"/>
      <c r="GG269" s="80"/>
      <c r="GH269" s="80"/>
      <c r="GI269" s="80"/>
      <c r="GJ269" s="80"/>
      <c r="GK269" s="80"/>
      <c r="GL269" s="80"/>
      <c r="GM269" s="80"/>
      <c r="GN269" s="80"/>
      <c r="GO269" s="128"/>
      <c r="GP269" s="128"/>
      <c r="GQ269" s="128"/>
      <c r="GR269" s="128"/>
      <c r="GS269" s="128"/>
      <c r="GT269" s="128"/>
      <c r="GU269" s="128"/>
      <c r="GV269" s="80"/>
      <c r="GW269" s="86"/>
      <c r="GX269" s="86" t="s">
        <v>268</v>
      </c>
      <c r="GY269" s="128"/>
      <c r="GZ269" s="86"/>
      <c r="HA269" s="128"/>
      <c r="HB269" s="86"/>
      <c r="HC269" s="80"/>
      <c r="HD269" s="80"/>
      <c r="HE269" s="80"/>
      <c r="HF269" s="80"/>
      <c r="HG269" s="80"/>
      <c r="HH269" s="80"/>
      <c r="HI269" s="80"/>
      <c r="HJ269" s="80"/>
      <c r="HK269" s="80"/>
      <c r="HL269" s="80"/>
      <c r="HM269" s="80"/>
      <c r="HN269" s="80"/>
      <c r="HO269" s="80"/>
      <c r="HP269" s="80"/>
      <c r="HQ269" s="80"/>
      <c r="HR269" s="80"/>
      <c r="HS269" s="80"/>
      <c r="HT269" s="80"/>
      <c r="HU269" s="80"/>
      <c r="HV269" s="80"/>
      <c r="HW269" s="80"/>
      <c r="HX269" s="80"/>
      <c r="HY269" s="80"/>
      <c r="HZ269" s="81"/>
      <c r="IA269" s="81"/>
      <c r="IB269" s="81"/>
      <c r="IC269" s="81"/>
      <c r="ID269" s="81"/>
    </row>
    <row r="270" customFormat="false" ht="13.8" hidden="false" customHeight="true" outlineLevel="0" collapsed="false">
      <c r="A270" s="150"/>
      <c r="B270" s="144" t="s">
        <v>269</v>
      </c>
      <c r="C270" s="83" t="s">
        <v>270</v>
      </c>
      <c r="D270" s="83"/>
      <c r="E270" s="83"/>
      <c r="F270" s="83"/>
      <c r="G270" s="83"/>
      <c r="H270" s="145" t="s">
        <v>249</v>
      </c>
      <c r="I270" s="163" t="n">
        <v>10</v>
      </c>
      <c r="J270" s="146"/>
      <c r="K270" s="151" t="n">
        <v>3.11</v>
      </c>
      <c r="L270" s="181" t="n">
        <v>438.09</v>
      </c>
      <c r="M270" s="178" t="n">
        <v>1.83</v>
      </c>
      <c r="N270" s="155" t="n">
        <v>801.7</v>
      </c>
      <c r="O270" s="146"/>
      <c r="P270" s="149" t="n">
        <v>2493.29</v>
      </c>
      <c r="Q270" s="156"/>
      <c r="R270" s="156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80"/>
      <c r="CB270" s="80"/>
      <c r="CC270" s="80"/>
      <c r="CD270" s="80"/>
      <c r="CE270" s="80"/>
      <c r="CF270" s="80"/>
      <c r="CG270" s="80"/>
      <c r="CH270" s="80"/>
      <c r="CI270" s="80"/>
      <c r="CJ270" s="80"/>
      <c r="CK270" s="80"/>
      <c r="CL270" s="80"/>
      <c r="CM270" s="80"/>
      <c r="CN270" s="80"/>
      <c r="CO270" s="80"/>
      <c r="CP270" s="80"/>
      <c r="CQ270" s="80"/>
      <c r="CR270" s="80"/>
      <c r="CS270" s="80"/>
      <c r="CT270" s="80"/>
      <c r="CU270" s="80"/>
      <c r="CV270" s="80"/>
      <c r="CW270" s="80"/>
      <c r="CX270" s="80"/>
      <c r="CY270" s="80"/>
      <c r="CZ270" s="80"/>
      <c r="DA270" s="80"/>
      <c r="DB270" s="80"/>
      <c r="DC270" s="80"/>
      <c r="DD270" s="80"/>
      <c r="DE270" s="80"/>
      <c r="DF270" s="80"/>
      <c r="DG270" s="80"/>
      <c r="DH270" s="80"/>
      <c r="DI270" s="80"/>
      <c r="DJ270" s="80"/>
      <c r="DK270" s="80"/>
      <c r="DL270" s="80"/>
      <c r="DM270" s="80"/>
      <c r="DN270" s="80"/>
      <c r="DO270" s="80"/>
      <c r="DP270" s="80"/>
      <c r="DQ270" s="80"/>
      <c r="DR270" s="80"/>
      <c r="DS270" s="80"/>
      <c r="DT270" s="80"/>
      <c r="DU270" s="80"/>
      <c r="DV270" s="80"/>
      <c r="DW270" s="80"/>
      <c r="DX270" s="80"/>
      <c r="DY270" s="80"/>
      <c r="DZ270" s="80"/>
      <c r="EA270" s="80"/>
      <c r="EB270" s="80"/>
      <c r="EC270" s="80"/>
      <c r="ED270" s="80"/>
      <c r="EE270" s="80"/>
      <c r="EF270" s="80"/>
      <c r="EG270" s="80"/>
      <c r="EH270" s="80"/>
      <c r="EI270" s="80"/>
      <c r="EJ270" s="80"/>
      <c r="EK270" s="80"/>
      <c r="EL270" s="80"/>
      <c r="EM270" s="80"/>
      <c r="EN270" s="80"/>
      <c r="EO270" s="80"/>
      <c r="EP270" s="80"/>
      <c r="EQ270" s="80"/>
      <c r="ER270" s="80"/>
      <c r="ES270" s="80"/>
      <c r="ET270" s="80"/>
      <c r="EU270" s="80"/>
      <c r="EV270" s="80"/>
      <c r="EW270" s="80"/>
      <c r="EX270" s="80"/>
      <c r="EY270" s="80"/>
      <c r="EZ270" s="80"/>
      <c r="FA270" s="80"/>
      <c r="FB270" s="80"/>
      <c r="FC270" s="80"/>
      <c r="FD270" s="80"/>
      <c r="FE270" s="80"/>
      <c r="FF270" s="80"/>
      <c r="FG270" s="80"/>
      <c r="FH270" s="80"/>
      <c r="FI270" s="80"/>
      <c r="FJ270" s="80"/>
      <c r="FK270" s="80"/>
      <c r="FL270" s="80"/>
      <c r="FM270" s="80"/>
      <c r="FN270" s="80"/>
      <c r="FO270" s="80"/>
      <c r="FP270" s="80"/>
      <c r="FQ270" s="80"/>
      <c r="FR270" s="80"/>
      <c r="FS270" s="80"/>
      <c r="FT270" s="80"/>
      <c r="FU270" s="80"/>
      <c r="FV270" s="80"/>
      <c r="FW270" s="80"/>
      <c r="FX270" s="80"/>
      <c r="FY270" s="80"/>
      <c r="FZ270" s="80"/>
      <c r="GA270" s="80"/>
      <c r="GB270" s="80"/>
      <c r="GC270" s="80"/>
      <c r="GD270" s="80"/>
      <c r="GE270" s="80"/>
      <c r="GF270" s="80"/>
      <c r="GG270" s="80"/>
      <c r="GH270" s="80"/>
      <c r="GI270" s="80"/>
      <c r="GJ270" s="80"/>
      <c r="GK270" s="80"/>
      <c r="GL270" s="80"/>
      <c r="GM270" s="80"/>
      <c r="GN270" s="80"/>
      <c r="GO270" s="128"/>
      <c r="GP270" s="128"/>
      <c r="GQ270" s="128"/>
      <c r="GR270" s="128"/>
      <c r="GS270" s="128"/>
      <c r="GT270" s="128"/>
      <c r="GU270" s="128"/>
      <c r="GV270" s="80"/>
      <c r="GW270" s="86"/>
      <c r="GX270" s="86" t="s">
        <v>270</v>
      </c>
      <c r="GY270" s="128"/>
      <c r="GZ270" s="86"/>
      <c r="HA270" s="128"/>
      <c r="HB270" s="86"/>
      <c r="HC270" s="80"/>
      <c r="HD270" s="80"/>
      <c r="HE270" s="80"/>
      <c r="HF270" s="80"/>
      <c r="HG270" s="80"/>
      <c r="HH270" s="80"/>
      <c r="HI270" s="80"/>
      <c r="HJ270" s="80"/>
      <c r="HK270" s="80"/>
      <c r="HL270" s="80"/>
      <c r="HM270" s="80"/>
      <c r="HN270" s="80"/>
      <c r="HO270" s="80"/>
      <c r="HP270" s="80"/>
      <c r="HQ270" s="80"/>
      <c r="HR270" s="80"/>
      <c r="HS270" s="80"/>
      <c r="HT270" s="80"/>
      <c r="HU270" s="80"/>
      <c r="HV270" s="80"/>
      <c r="HW270" s="80"/>
      <c r="HX270" s="80"/>
      <c r="HY270" s="80"/>
      <c r="HZ270" s="81"/>
      <c r="IA270" s="81"/>
      <c r="IB270" s="81"/>
      <c r="IC270" s="81"/>
      <c r="ID270" s="81"/>
    </row>
    <row r="271" customFormat="false" ht="13.8" hidden="false" customHeight="true" outlineLevel="0" collapsed="false">
      <c r="A271" s="150"/>
      <c r="B271" s="144" t="s">
        <v>271</v>
      </c>
      <c r="C271" s="83" t="s">
        <v>272</v>
      </c>
      <c r="D271" s="83"/>
      <c r="E271" s="83"/>
      <c r="F271" s="83"/>
      <c r="G271" s="83"/>
      <c r="H271" s="145" t="s">
        <v>151</v>
      </c>
      <c r="I271" s="158" t="n">
        <v>0.2574</v>
      </c>
      <c r="J271" s="146"/>
      <c r="K271" s="186" t="n">
        <v>0.0800514</v>
      </c>
      <c r="L271" s="181" t="n">
        <v>35.71</v>
      </c>
      <c r="M271" s="178" t="n">
        <v>1.29</v>
      </c>
      <c r="N271" s="155" t="n">
        <v>46.07</v>
      </c>
      <c r="O271" s="146"/>
      <c r="P271" s="149" t="n">
        <v>3.69</v>
      </c>
      <c r="Q271" s="156"/>
      <c r="R271" s="156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80"/>
      <c r="CB271" s="80"/>
      <c r="CC271" s="80"/>
      <c r="CD271" s="80"/>
      <c r="CE271" s="80"/>
      <c r="CF271" s="80"/>
      <c r="CG271" s="80"/>
      <c r="CH271" s="80"/>
      <c r="CI271" s="80"/>
      <c r="CJ271" s="80"/>
      <c r="CK271" s="80"/>
      <c r="CL271" s="80"/>
      <c r="CM271" s="80"/>
      <c r="CN271" s="80"/>
      <c r="CO271" s="80"/>
      <c r="CP271" s="80"/>
      <c r="CQ271" s="80"/>
      <c r="CR271" s="80"/>
      <c r="CS271" s="80"/>
      <c r="CT271" s="80"/>
      <c r="CU271" s="80"/>
      <c r="CV271" s="80"/>
      <c r="CW271" s="80"/>
      <c r="CX271" s="80"/>
      <c r="CY271" s="80"/>
      <c r="CZ271" s="80"/>
      <c r="DA271" s="80"/>
      <c r="DB271" s="80"/>
      <c r="DC271" s="80"/>
      <c r="DD271" s="80"/>
      <c r="DE271" s="80"/>
      <c r="DF271" s="80"/>
      <c r="DG271" s="80"/>
      <c r="DH271" s="80"/>
      <c r="DI271" s="80"/>
      <c r="DJ271" s="80"/>
      <c r="DK271" s="80"/>
      <c r="DL271" s="80"/>
      <c r="DM271" s="80"/>
      <c r="DN271" s="80"/>
      <c r="DO271" s="80"/>
      <c r="DP271" s="80"/>
      <c r="DQ271" s="80"/>
      <c r="DR271" s="80"/>
      <c r="DS271" s="80"/>
      <c r="DT271" s="80"/>
      <c r="DU271" s="80"/>
      <c r="DV271" s="80"/>
      <c r="DW271" s="80"/>
      <c r="DX271" s="80"/>
      <c r="DY271" s="80"/>
      <c r="DZ271" s="80"/>
      <c r="EA271" s="80"/>
      <c r="EB271" s="80"/>
      <c r="EC271" s="80"/>
      <c r="ED271" s="80"/>
      <c r="EE271" s="80"/>
      <c r="EF271" s="80"/>
      <c r="EG271" s="80"/>
      <c r="EH271" s="80"/>
      <c r="EI271" s="80"/>
      <c r="EJ271" s="80"/>
      <c r="EK271" s="80"/>
      <c r="EL271" s="80"/>
      <c r="EM271" s="80"/>
      <c r="EN271" s="80"/>
      <c r="EO271" s="80"/>
      <c r="EP271" s="80"/>
      <c r="EQ271" s="80"/>
      <c r="ER271" s="80"/>
      <c r="ES271" s="80"/>
      <c r="ET271" s="80"/>
      <c r="EU271" s="80"/>
      <c r="EV271" s="80"/>
      <c r="EW271" s="80"/>
      <c r="EX271" s="80"/>
      <c r="EY271" s="80"/>
      <c r="EZ271" s="80"/>
      <c r="FA271" s="80"/>
      <c r="FB271" s="80"/>
      <c r="FC271" s="80"/>
      <c r="FD271" s="80"/>
      <c r="FE271" s="80"/>
      <c r="FF271" s="80"/>
      <c r="FG271" s="80"/>
      <c r="FH271" s="80"/>
      <c r="FI271" s="80"/>
      <c r="FJ271" s="80"/>
      <c r="FK271" s="80"/>
      <c r="FL271" s="80"/>
      <c r="FM271" s="80"/>
      <c r="FN271" s="80"/>
      <c r="FO271" s="80"/>
      <c r="FP271" s="80"/>
      <c r="FQ271" s="80"/>
      <c r="FR271" s="80"/>
      <c r="FS271" s="80"/>
      <c r="FT271" s="80"/>
      <c r="FU271" s="80"/>
      <c r="FV271" s="80"/>
      <c r="FW271" s="80"/>
      <c r="FX271" s="80"/>
      <c r="FY271" s="80"/>
      <c r="FZ271" s="80"/>
      <c r="GA271" s="80"/>
      <c r="GB271" s="80"/>
      <c r="GC271" s="80"/>
      <c r="GD271" s="80"/>
      <c r="GE271" s="80"/>
      <c r="GF271" s="80"/>
      <c r="GG271" s="80"/>
      <c r="GH271" s="80"/>
      <c r="GI271" s="80"/>
      <c r="GJ271" s="80"/>
      <c r="GK271" s="80"/>
      <c r="GL271" s="80"/>
      <c r="GM271" s="80"/>
      <c r="GN271" s="80"/>
      <c r="GO271" s="128"/>
      <c r="GP271" s="128"/>
      <c r="GQ271" s="128"/>
      <c r="GR271" s="128"/>
      <c r="GS271" s="128"/>
      <c r="GT271" s="128"/>
      <c r="GU271" s="128"/>
      <c r="GV271" s="80"/>
      <c r="GW271" s="86"/>
      <c r="GX271" s="86" t="s">
        <v>272</v>
      </c>
      <c r="GY271" s="128"/>
      <c r="GZ271" s="86"/>
      <c r="HA271" s="128"/>
      <c r="HB271" s="86"/>
      <c r="HC271" s="80"/>
      <c r="HD271" s="80"/>
      <c r="HE271" s="80"/>
      <c r="HF271" s="80"/>
      <c r="HG271" s="80"/>
      <c r="HH271" s="80"/>
      <c r="HI271" s="80"/>
      <c r="HJ271" s="80"/>
      <c r="HK271" s="80"/>
      <c r="HL271" s="80"/>
      <c r="HM271" s="80"/>
      <c r="HN271" s="80"/>
      <c r="HO271" s="80"/>
      <c r="HP271" s="80"/>
      <c r="HQ271" s="80"/>
      <c r="HR271" s="80"/>
      <c r="HS271" s="80"/>
      <c r="HT271" s="80"/>
      <c r="HU271" s="80"/>
      <c r="HV271" s="80"/>
      <c r="HW271" s="80"/>
      <c r="HX271" s="80"/>
      <c r="HY271" s="80"/>
      <c r="HZ271" s="81"/>
      <c r="IA271" s="81"/>
      <c r="IB271" s="81"/>
      <c r="IC271" s="81"/>
      <c r="ID271" s="81"/>
    </row>
    <row r="272" customFormat="false" ht="13.8" hidden="false" customHeight="true" outlineLevel="0" collapsed="false">
      <c r="A272" s="150"/>
      <c r="B272" s="144" t="s">
        <v>273</v>
      </c>
      <c r="C272" s="83" t="s">
        <v>274</v>
      </c>
      <c r="D272" s="83"/>
      <c r="E272" s="83"/>
      <c r="F272" s="83"/>
      <c r="G272" s="83"/>
      <c r="H272" s="145" t="s">
        <v>120</v>
      </c>
      <c r="I272" s="172" t="n">
        <v>0.017</v>
      </c>
      <c r="J272" s="146"/>
      <c r="K272" s="175" t="n">
        <v>0.005287</v>
      </c>
      <c r="L272" s="177" t="n">
        <v>22438.35</v>
      </c>
      <c r="M272" s="178" t="n">
        <v>1.83</v>
      </c>
      <c r="N272" s="155" t="n">
        <v>41062.18</v>
      </c>
      <c r="O272" s="146"/>
      <c r="P272" s="149" t="n">
        <v>217.1</v>
      </c>
      <c r="Q272" s="156"/>
      <c r="R272" s="156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80"/>
      <c r="CB272" s="80"/>
      <c r="CC272" s="80"/>
      <c r="CD272" s="80"/>
      <c r="CE272" s="80"/>
      <c r="CF272" s="80"/>
      <c r="CG272" s="80"/>
      <c r="CH272" s="80"/>
      <c r="CI272" s="80"/>
      <c r="CJ272" s="80"/>
      <c r="CK272" s="80"/>
      <c r="CL272" s="80"/>
      <c r="CM272" s="80"/>
      <c r="CN272" s="80"/>
      <c r="CO272" s="80"/>
      <c r="CP272" s="80"/>
      <c r="CQ272" s="80"/>
      <c r="CR272" s="80"/>
      <c r="CS272" s="80"/>
      <c r="CT272" s="80"/>
      <c r="CU272" s="80"/>
      <c r="CV272" s="80"/>
      <c r="CW272" s="80"/>
      <c r="CX272" s="80"/>
      <c r="CY272" s="80"/>
      <c r="CZ272" s="80"/>
      <c r="DA272" s="80"/>
      <c r="DB272" s="80"/>
      <c r="DC272" s="80"/>
      <c r="DD272" s="80"/>
      <c r="DE272" s="80"/>
      <c r="DF272" s="80"/>
      <c r="DG272" s="80"/>
      <c r="DH272" s="80"/>
      <c r="DI272" s="80"/>
      <c r="DJ272" s="80"/>
      <c r="DK272" s="80"/>
      <c r="DL272" s="80"/>
      <c r="DM272" s="80"/>
      <c r="DN272" s="80"/>
      <c r="DO272" s="80"/>
      <c r="DP272" s="80"/>
      <c r="DQ272" s="80"/>
      <c r="DR272" s="80"/>
      <c r="DS272" s="80"/>
      <c r="DT272" s="80"/>
      <c r="DU272" s="80"/>
      <c r="DV272" s="80"/>
      <c r="DW272" s="80"/>
      <c r="DX272" s="80"/>
      <c r="DY272" s="80"/>
      <c r="DZ272" s="80"/>
      <c r="EA272" s="80"/>
      <c r="EB272" s="80"/>
      <c r="EC272" s="80"/>
      <c r="ED272" s="80"/>
      <c r="EE272" s="80"/>
      <c r="EF272" s="80"/>
      <c r="EG272" s="80"/>
      <c r="EH272" s="80"/>
      <c r="EI272" s="80"/>
      <c r="EJ272" s="80"/>
      <c r="EK272" s="80"/>
      <c r="EL272" s="80"/>
      <c r="EM272" s="80"/>
      <c r="EN272" s="80"/>
      <c r="EO272" s="80"/>
      <c r="EP272" s="80"/>
      <c r="EQ272" s="80"/>
      <c r="ER272" s="80"/>
      <c r="ES272" s="80"/>
      <c r="ET272" s="80"/>
      <c r="EU272" s="80"/>
      <c r="EV272" s="80"/>
      <c r="EW272" s="80"/>
      <c r="EX272" s="80"/>
      <c r="EY272" s="80"/>
      <c r="EZ272" s="80"/>
      <c r="FA272" s="80"/>
      <c r="FB272" s="80"/>
      <c r="FC272" s="80"/>
      <c r="FD272" s="80"/>
      <c r="FE272" s="80"/>
      <c r="FF272" s="80"/>
      <c r="FG272" s="80"/>
      <c r="FH272" s="80"/>
      <c r="FI272" s="80"/>
      <c r="FJ272" s="80"/>
      <c r="FK272" s="80"/>
      <c r="FL272" s="80"/>
      <c r="FM272" s="80"/>
      <c r="FN272" s="80"/>
      <c r="FO272" s="80"/>
      <c r="FP272" s="80"/>
      <c r="FQ272" s="80"/>
      <c r="FR272" s="80"/>
      <c r="FS272" s="80"/>
      <c r="FT272" s="80"/>
      <c r="FU272" s="80"/>
      <c r="FV272" s="80"/>
      <c r="FW272" s="80"/>
      <c r="FX272" s="80"/>
      <c r="FY272" s="80"/>
      <c r="FZ272" s="80"/>
      <c r="GA272" s="80"/>
      <c r="GB272" s="80"/>
      <c r="GC272" s="80"/>
      <c r="GD272" s="80"/>
      <c r="GE272" s="80"/>
      <c r="GF272" s="80"/>
      <c r="GG272" s="80"/>
      <c r="GH272" s="80"/>
      <c r="GI272" s="80"/>
      <c r="GJ272" s="80"/>
      <c r="GK272" s="80"/>
      <c r="GL272" s="80"/>
      <c r="GM272" s="80"/>
      <c r="GN272" s="80"/>
      <c r="GO272" s="128"/>
      <c r="GP272" s="128"/>
      <c r="GQ272" s="128"/>
      <c r="GR272" s="128"/>
      <c r="GS272" s="128"/>
      <c r="GT272" s="128"/>
      <c r="GU272" s="128"/>
      <c r="GV272" s="80"/>
      <c r="GW272" s="86"/>
      <c r="GX272" s="86" t="s">
        <v>274</v>
      </c>
      <c r="GY272" s="128"/>
      <c r="GZ272" s="86"/>
      <c r="HA272" s="128"/>
      <c r="HB272" s="86"/>
      <c r="HC272" s="80"/>
      <c r="HD272" s="80"/>
      <c r="HE272" s="80"/>
      <c r="HF272" s="80"/>
      <c r="HG272" s="80"/>
      <c r="HH272" s="80"/>
      <c r="HI272" s="80"/>
      <c r="HJ272" s="80"/>
      <c r="HK272" s="80"/>
      <c r="HL272" s="80"/>
      <c r="HM272" s="80"/>
      <c r="HN272" s="80"/>
      <c r="HO272" s="80"/>
      <c r="HP272" s="80"/>
      <c r="HQ272" s="80"/>
      <c r="HR272" s="80"/>
      <c r="HS272" s="80"/>
      <c r="HT272" s="80"/>
      <c r="HU272" s="80"/>
      <c r="HV272" s="80"/>
      <c r="HW272" s="80"/>
      <c r="HX272" s="80"/>
      <c r="HY272" s="80"/>
      <c r="HZ272" s="81"/>
      <c r="IA272" s="81"/>
      <c r="IB272" s="81"/>
      <c r="IC272" s="81"/>
      <c r="ID272" s="81"/>
    </row>
    <row r="273" customFormat="false" ht="13.8" hidden="false" customHeight="true" outlineLevel="0" collapsed="false">
      <c r="A273" s="159"/>
      <c r="B273" s="140"/>
      <c r="C273" s="130" t="s">
        <v>101</v>
      </c>
      <c r="D273" s="130"/>
      <c r="E273" s="130"/>
      <c r="F273" s="130"/>
      <c r="G273" s="130"/>
      <c r="H273" s="132"/>
      <c r="I273" s="133"/>
      <c r="J273" s="133"/>
      <c r="K273" s="133"/>
      <c r="L273" s="136"/>
      <c r="M273" s="133"/>
      <c r="N273" s="160"/>
      <c r="O273" s="133"/>
      <c r="P273" s="161" t="n">
        <v>10452.2</v>
      </c>
      <c r="Q273" s="156"/>
      <c r="R273" s="156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80"/>
      <c r="CB273" s="80"/>
      <c r="CC273" s="80"/>
      <c r="CD273" s="80"/>
      <c r="CE273" s="80"/>
      <c r="CF273" s="80"/>
      <c r="CG273" s="80"/>
      <c r="CH273" s="80"/>
      <c r="CI273" s="80"/>
      <c r="CJ273" s="80"/>
      <c r="CK273" s="80"/>
      <c r="CL273" s="80"/>
      <c r="CM273" s="80"/>
      <c r="CN273" s="80"/>
      <c r="CO273" s="80"/>
      <c r="CP273" s="80"/>
      <c r="CQ273" s="80"/>
      <c r="CR273" s="80"/>
      <c r="CS273" s="80"/>
      <c r="CT273" s="80"/>
      <c r="CU273" s="80"/>
      <c r="CV273" s="80"/>
      <c r="CW273" s="80"/>
      <c r="CX273" s="80"/>
      <c r="CY273" s="80"/>
      <c r="CZ273" s="80"/>
      <c r="DA273" s="80"/>
      <c r="DB273" s="80"/>
      <c r="DC273" s="80"/>
      <c r="DD273" s="80"/>
      <c r="DE273" s="80"/>
      <c r="DF273" s="80"/>
      <c r="DG273" s="80"/>
      <c r="DH273" s="80"/>
      <c r="DI273" s="80"/>
      <c r="DJ273" s="80"/>
      <c r="DK273" s="80"/>
      <c r="DL273" s="80"/>
      <c r="DM273" s="80"/>
      <c r="DN273" s="80"/>
      <c r="DO273" s="80"/>
      <c r="DP273" s="80"/>
      <c r="DQ273" s="80"/>
      <c r="DR273" s="80"/>
      <c r="DS273" s="80"/>
      <c r="DT273" s="80"/>
      <c r="DU273" s="80"/>
      <c r="DV273" s="80"/>
      <c r="DW273" s="80"/>
      <c r="DX273" s="80"/>
      <c r="DY273" s="80"/>
      <c r="DZ273" s="80"/>
      <c r="EA273" s="80"/>
      <c r="EB273" s="80"/>
      <c r="EC273" s="80"/>
      <c r="ED273" s="80"/>
      <c r="EE273" s="80"/>
      <c r="EF273" s="80"/>
      <c r="EG273" s="80"/>
      <c r="EH273" s="80"/>
      <c r="EI273" s="80"/>
      <c r="EJ273" s="80"/>
      <c r="EK273" s="80"/>
      <c r="EL273" s="80"/>
      <c r="EM273" s="80"/>
      <c r="EN273" s="80"/>
      <c r="EO273" s="80"/>
      <c r="EP273" s="80"/>
      <c r="EQ273" s="80"/>
      <c r="ER273" s="80"/>
      <c r="ES273" s="80"/>
      <c r="ET273" s="80"/>
      <c r="EU273" s="80"/>
      <c r="EV273" s="80"/>
      <c r="EW273" s="80"/>
      <c r="EX273" s="80"/>
      <c r="EY273" s="80"/>
      <c r="EZ273" s="80"/>
      <c r="FA273" s="80"/>
      <c r="FB273" s="80"/>
      <c r="FC273" s="80"/>
      <c r="FD273" s="80"/>
      <c r="FE273" s="80"/>
      <c r="FF273" s="80"/>
      <c r="FG273" s="80"/>
      <c r="FH273" s="80"/>
      <c r="FI273" s="80"/>
      <c r="FJ273" s="80"/>
      <c r="FK273" s="80"/>
      <c r="FL273" s="80"/>
      <c r="FM273" s="80"/>
      <c r="FN273" s="80"/>
      <c r="FO273" s="80"/>
      <c r="FP273" s="80"/>
      <c r="FQ273" s="80"/>
      <c r="FR273" s="80"/>
      <c r="FS273" s="80"/>
      <c r="FT273" s="80"/>
      <c r="FU273" s="80"/>
      <c r="FV273" s="80"/>
      <c r="FW273" s="80"/>
      <c r="FX273" s="80"/>
      <c r="FY273" s="80"/>
      <c r="FZ273" s="80"/>
      <c r="GA273" s="80"/>
      <c r="GB273" s="80"/>
      <c r="GC273" s="80"/>
      <c r="GD273" s="80"/>
      <c r="GE273" s="80"/>
      <c r="GF273" s="80"/>
      <c r="GG273" s="80"/>
      <c r="GH273" s="80"/>
      <c r="GI273" s="80"/>
      <c r="GJ273" s="80"/>
      <c r="GK273" s="80"/>
      <c r="GL273" s="80"/>
      <c r="GM273" s="80"/>
      <c r="GN273" s="80"/>
      <c r="GO273" s="128"/>
      <c r="GP273" s="128"/>
      <c r="GQ273" s="128"/>
      <c r="GR273" s="128"/>
      <c r="GS273" s="128"/>
      <c r="GT273" s="128"/>
      <c r="GU273" s="128"/>
      <c r="GV273" s="80"/>
      <c r="GW273" s="86"/>
      <c r="GX273" s="86"/>
      <c r="GY273" s="128" t="s">
        <v>101</v>
      </c>
      <c r="GZ273" s="86"/>
      <c r="HA273" s="128"/>
      <c r="HB273" s="86"/>
      <c r="HC273" s="80"/>
      <c r="HD273" s="80"/>
      <c r="HE273" s="80"/>
      <c r="HF273" s="80"/>
      <c r="HG273" s="80"/>
      <c r="HH273" s="80"/>
      <c r="HI273" s="80"/>
      <c r="HJ273" s="80"/>
      <c r="HK273" s="80"/>
      <c r="HL273" s="80"/>
      <c r="HM273" s="80"/>
      <c r="HN273" s="80"/>
      <c r="HO273" s="80"/>
      <c r="HP273" s="80"/>
      <c r="HQ273" s="80"/>
      <c r="HR273" s="80"/>
      <c r="HS273" s="80"/>
      <c r="HT273" s="80"/>
      <c r="HU273" s="80"/>
      <c r="HV273" s="80"/>
      <c r="HW273" s="80"/>
      <c r="HX273" s="80"/>
      <c r="HY273" s="80"/>
      <c r="HZ273" s="81"/>
      <c r="IA273" s="81"/>
      <c r="IB273" s="81"/>
      <c r="IC273" s="81"/>
      <c r="ID273" s="81"/>
    </row>
    <row r="274" customFormat="false" ht="13.8" hidden="false" customHeight="true" outlineLevel="0" collapsed="false">
      <c r="A274" s="162"/>
      <c r="B274" s="144"/>
      <c r="C274" s="83" t="s">
        <v>102</v>
      </c>
      <c r="D274" s="83"/>
      <c r="E274" s="83"/>
      <c r="F274" s="83"/>
      <c r="G274" s="83"/>
      <c r="H274" s="145"/>
      <c r="I274" s="146"/>
      <c r="J274" s="146"/>
      <c r="K274" s="146"/>
      <c r="L274" s="148"/>
      <c r="M274" s="146"/>
      <c r="N274" s="148"/>
      <c r="O274" s="146"/>
      <c r="P274" s="149" t="n">
        <v>2233.06</v>
      </c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80"/>
      <c r="CB274" s="80"/>
      <c r="CC274" s="80"/>
      <c r="CD274" s="80"/>
      <c r="CE274" s="80"/>
      <c r="CF274" s="80"/>
      <c r="CG274" s="80"/>
      <c r="CH274" s="80"/>
      <c r="CI274" s="80"/>
      <c r="CJ274" s="80"/>
      <c r="CK274" s="80"/>
      <c r="CL274" s="80"/>
      <c r="CM274" s="80"/>
      <c r="CN274" s="80"/>
      <c r="CO274" s="80"/>
      <c r="CP274" s="80"/>
      <c r="CQ274" s="80"/>
      <c r="CR274" s="80"/>
      <c r="CS274" s="80"/>
      <c r="CT274" s="80"/>
      <c r="CU274" s="80"/>
      <c r="CV274" s="80"/>
      <c r="CW274" s="80"/>
      <c r="CX274" s="80"/>
      <c r="CY274" s="80"/>
      <c r="CZ274" s="80"/>
      <c r="DA274" s="80"/>
      <c r="DB274" s="80"/>
      <c r="DC274" s="80"/>
      <c r="DD274" s="80"/>
      <c r="DE274" s="80"/>
      <c r="DF274" s="80"/>
      <c r="DG274" s="80"/>
      <c r="DH274" s="80"/>
      <c r="DI274" s="80"/>
      <c r="DJ274" s="80"/>
      <c r="DK274" s="80"/>
      <c r="DL274" s="80"/>
      <c r="DM274" s="80"/>
      <c r="DN274" s="80"/>
      <c r="DO274" s="80"/>
      <c r="DP274" s="80"/>
      <c r="DQ274" s="80"/>
      <c r="DR274" s="80"/>
      <c r="DS274" s="80"/>
      <c r="DT274" s="80"/>
      <c r="DU274" s="80"/>
      <c r="DV274" s="80"/>
      <c r="DW274" s="80"/>
      <c r="DX274" s="80"/>
      <c r="DY274" s="80"/>
      <c r="DZ274" s="80"/>
      <c r="EA274" s="80"/>
      <c r="EB274" s="80"/>
      <c r="EC274" s="80"/>
      <c r="ED274" s="80"/>
      <c r="EE274" s="80"/>
      <c r="EF274" s="80"/>
      <c r="EG274" s="80"/>
      <c r="EH274" s="80"/>
      <c r="EI274" s="80"/>
      <c r="EJ274" s="80"/>
      <c r="EK274" s="80"/>
      <c r="EL274" s="80"/>
      <c r="EM274" s="80"/>
      <c r="EN274" s="80"/>
      <c r="EO274" s="80"/>
      <c r="EP274" s="80"/>
      <c r="EQ274" s="80"/>
      <c r="ER274" s="80"/>
      <c r="ES274" s="80"/>
      <c r="ET274" s="80"/>
      <c r="EU274" s="80"/>
      <c r="EV274" s="80"/>
      <c r="EW274" s="80"/>
      <c r="EX274" s="80"/>
      <c r="EY274" s="80"/>
      <c r="EZ274" s="80"/>
      <c r="FA274" s="80"/>
      <c r="FB274" s="80"/>
      <c r="FC274" s="80"/>
      <c r="FD274" s="80"/>
      <c r="FE274" s="80"/>
      <c r="FF274" s="80"/>
      <c r="FG274" s="80"/>
      <c r="FH274" s="80"/>
      <c r="FI274" s="80"/>
      <c r="FJ274" s="80"/>
      <c r="FK274" s="80"/>
      <c r="FL274" s="80"/>
      <c r="FM274" s="80"/>
      <c r="FN274" s="80"/>
      <c r="FO274" s="80"/>
      <c r="FP274" s="80"/>
      <c r="FQ274" s="80"/>
      <c r="FR274" s="80"/>
      <c r="FS274" s="80"/>
      <c r="FT274" s="80"/>
      <c r="FU274" s="80"/>
      <c r="FV274" s="80"/>
      <c r="FW274" s="80"/>
      <c r="FX274" s="80"/>
      <c r="FY274" s="80"/>
      <c r="FZ274" s="80"/>
      <c r="GA274" s="80"/>
      <c r="GB274" s="80"/>
      <c r="GC274" s="80"/>
      <c r="GD274" s="80"/>
      <c r="GE274" s="80"/>
      <c r="GF274" s="80"/>
      <c r="GG274" s="80"/>
      <c r="GH274" s="80"/>
      <c r="GI274" s="80"/>
      <c r="GJ274" s="80"/>
      <c r="GK274" s="80"/>
      <c r="GL274" s="80"/>
      <c r="GM274" s="80"/>
      <c r="GN274" s="80"/>
      <c r="GO274" s="128"/>
      <c r="GP274" s="128"/>
      <c r="GQ274" s="128"/>
      <c r="GR274" s="128"/>
      <c r="GS274" s="128"/>
      <c r="GT274" s="128"/>
      <c r="GU274" s="128"/>
      <c r="GV274" s="80"/>
      <c r="GW274" s="86"/>
      <c r="GX274" s="86"/>
      <c r="GY274" s="128"/>
      <c r="GZ274" s="86" t="s">
        <v>102</v>
      </c>
      <c r="HA274" s="128"/>
      <c r="HB274" s="86"/>
      <c r="HC274" s="80"/>
      <c r="HD274" s="80"/>
      <c r="HE274" s="80"/>
      <c r="HF274" s="80"/>
      <c r="HG274" s="80"/>
      <c r="HH274" s="80"/>
      <c r="HI274" s="80"/>
      <c r="HJ274" s="80"/>
      <c r="HK274" s="80"/>
      <c r="HL274" s="80"/>
      <c r="HM274" s="80"/>
      <c r="HN274" s="80"/>
      <c r="HO274" s="80"/>
      <c r="HP274" s="80"/>
      <c r="HQ274" s="80"/>
      <c r="HR274" s="80"/>
      <c r="HS274" s="80"/>
      <c r="HT274" s="80"/>
      <c r="HU274" s="80"/>
      <c r="HV274" s="80"/>
      <c r="HW274" s="80"/>
      <c r="HX274" s="80"/>
      <c r="HY274" s="80"/>
      <c r="HZ274" s="81"/>
      <c r="IA274" s="81"/>
      <c r="IB274" s="81"/>
      <c r="IC274" s="81"/>
      <c r="ID274" s="81"/>
    </row>
    <row r="275" customFormat="false" ht="13.8" hidden="false" customHeight="true" outlineLevel="0" collapsed="false">
      <c r="A275" s="162"/>
      <c r="B275" s="144" t="s">
        <v>275</v>
      </c>
      <c r="C275" s="83" t="s">
        <v>276</v>
      </c>
      <c r="D275" s="83"/>
      <c r="E275" s="83"/>
      <c r="F275" s="83"/>
      <c r="G275" s="83"/>
      <c r="H275" s="145" t="s">
        <v>105</v>
      </c>
      <c r="I275" s="163" t="n">
        <v>98</v>
      </c>
      <c r="J275" s="146"/>
      <c r="K275" s="163" t="n">
        <v>98</v>
      </c>
      <c r="L275" s="148"/>
      <c r="M275" s="146"/>
      <c r="N275" s="148"/>
      <c r="O275" s="146"/>
      <c r="P275" s="149" t="n">
        <v>2188.4</v>
      </c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80"/>
      <c r="CB275" s="80"/>
      <c r="CC275" s="80"/>
      <c r="CD275" s="80"/>
      <c r="CE275" s="80"/>
      <c r="CF275" s="80"/>
      <c r="CG275" s="80"/>
      <c r="CH275" s="80"/>
      <c r="CI275" s="80"/>
      <c r="CJ275" s="80"/>
      <c r="CK275" s="80"/>
      <c r="CL275" s="80"/>
      <c r="CM275" s="80"/>
      <c r="CN275" s="80"/>
      <c r="CO275" s="80"/>
      <c r="CP275" s="80"/>
      <c r="CQ275" s="80"/>
      <c r="CR275" s="80"/>
      <c r="CS275" s="80"/>
      <c r="CT275" s="80"/>
      <c r="CU275" s="80"/>
      <c r="CV275" s="80"/>
      <c r="CW275" s="80"/>
      <c r="CX275" s="80"/>
      <c r="CY275" s="80"/>
      <c r="CZ275" s="80"/>
      <c r="DA275" s="80"/>
      <c r="DB275" s="80"/>
      <c r="DC275" s="80"/>
      <c r="DD275" s="80"/>
      <c r="DE275" s="80"/>
      <c r="DF275" s="80"/>
      <c r="DG275" s="80"/>
      <c r="DH275" s="80"/>
      <c r="DI275" s="80"/>
      <c r="DJ275" s="80"/>
      <c r="DK275" s="80"/>
      <c r="DL275" s="80"/>
      <c r="DM275" s="80"/>
      <c r="DN275" s="80"/>
      <c r="DO275" s="80"/>
      <c r="DP275" s="80"/>
      <c r="DQ275" s="80"/>
      <c r="DR275" s="80"/>
      <c r="DS275" s="80"/>
      <c r="DT275" s="80"/>
      <c r="DU275" s="80"/>
      <c r="DV275" s="80"/>
      <c r="DW275" s="80"/>
      <c r="DX275" s="80"/>
      <c r="DY275" s="80"/>
      <c r="DZ275" s="80"/>
      <c r="EA275" s="80"/>
      <c r="EB275" s="80"/>
      <c r="EC275" s="80"/>
      <c r="ED275" s="80"/>
      <c r="EE275" s="80"/>
      <c r="EF275" s="80"/>
      <c r="EG275" s="80"/>
      <c r="EH275" s="80"/>
      <c r="EI275" s="80"/>
      <c r="EJ275" s="80"/>
      <c r="EK275" s="80"/>
      <c r="EL275" s="80"/>
      <c r="EM275" s="80"/>
      <c r="EN275" s="80"/>
      <c r="EO275" s="80"/>
      <c r="EP275" s="80"/>
      <c r="EQ275" s="80"/>
      <c r="ER275" s="80"/>
      <c r="ES275" s="80"/>
      <c r="ET275" s="80"/>
      <c r="EU275" s="80"/>
      <c r="EV275" s="80"/>
      <c r="EW275" s="80"/>
      <c r="EX275" s="80"/>
      <c r="EY275" s="80"/>
      <c r="EZ275" s="80"/>
      <c r="FA275" s="80"/>
      <c r="FB275" s="80"/>
      <c r="FC275" s="80"/>
      <c r="FD275" s="80"/>
      <c r="FE275" s="80"/>
      <c r="FF275" s="80"/>
      <c r="FG275" s="80"/>
      <c r="FH275" s="80"/>
      <c r="FI275" s="80"/>
      <c r="FJ275" s="80"/>
      <c r="FK275" s="80"/>
      <c r="FL275" s="80"/>
      <c r="FM275" s="80"/>
      <c r="FN275" s="80"/>
      <c r="FO275" s="80"/>
      <c r="FP275" s="80"/>
      <c r="FQ275" s="80"/>
      <c r="FR275" s="80"/>
      <c r="FS275" s="80"/>
      <c r="FT275" s="80"/>
      <c r="FU275" s="80"/>
      <c r="FV275" s="80"/>
      <c r="FW275" s="80"/>
      <c r="FX275" s="80"/>
      <c r="FY275" s="80"/>
      <c r="FZ275" s="80"/>
      <c r="GA275" s="80"/>
      <c r="GB275" s="80"/>
      <c r="GC275" s="80"/>
      <c r="GD275" s="80"/>
      <c r="GE275" s="80"/>
      <c r="GF275" s="80"/>
      <c r="GG275" s="80"/>
      <c r="GH275" s="80"/>
      <c r="GI275" s="80"/>
      <c r="GJ275" s="80"/>
      <c r="GK275" s="80"/>
      <c r="GL275" s="80"/>
      <c r="GM275" s="80"/>
      <c r="GN275" s="80"/>
      <c r="GO275" s="128"/>
      <c r="GP275" s="128"/>
      <c r="GQ275" s="128"/>
      <c r="GR275" s="128"/>
      <c r="GS275" s="128"/>
      <c r="GT275" s="128"/>
      <c r="GU275" s="128"/>
      <c r="GV275" s="80"/>
      <c r="GW275" s="86"/>
      <c r="GX275" s="86"/>
      <c r="GY275" s="128"/>
      <c r="GZ275" s="86" t="s">
        <v>276</v>
      </c>
      <c r="HA275" s="128"/>
      <c r="HB275" s="86"/>
      <c r="HC275" s="80"/>
      <c r="HD275" s="80"/>
      <c r="HE275" s="80"/>
      <c r="HF275" s="80"/>
      <c r="HG275" s="80"/>
      <c r="HH275" s="80"/>
      <c r="HI275" s="80"/>
      <c r="HJ275" s="80"/>
      <c r="HK275" s="80"/>
      <c r="HL275" s="80"/>
      <c r="HM275" s="80"/>
      <c r="HN275" s="80"/>
      <c r="HO275" s="80"/>
      <c r="HP275" s="80"/>
      <c r="HQ275" s="80"/>
      <c r="HR275" s="80"/>
      <c r="HS275" s="80"/>
      <c r="HT275" s="80"/>
      <c r="HU275" s="80"/>
      <c r="HV275" s="80"/>
      <c r="HW275" s="80"/>
      <c r="HX275" s="80"/>
      <c r="HY275" s="80"/>
      <c r="HZ275" s="81"/>
      <c r="IA275" s="81"/>
      <c r="IB275" s="81"/>
      <c r="IC275" s="81"/>
      <c r="ID275" s="81"/>
    </row>
    <row r="276" customFormat="false" ht="19.65" hidden="false" customHeight="true" outlineLevel="0" collapsed="false">
      <c r="A276" s="162"/>
      <c r="B276" s="144" t="s">
        <v>277</v>
      </c>
      <c r="C276" s="83" t="s">
        <v>278</v>
      </c>
      <c r="D276" s="83"/>
      <c r="E276" s="83"/>
      <c r="F276" s="83"/>
      <c r="G276" s="83"/>
      <c r="H276" s="145" t="s">
        <v>105</v>
      </c>
      <c r="I276" s="163" t="n">
        <v>55</v>
      </c>
      <c r="J276" s="151" t="n">
        <v>0.85</v>
      </c>
      <c r="K276" s="151" t="n">
        <v>46.75</v>
      </c>
      <c r="L276" s="148"/>
      <c r="M276" s="146"/>
      <c r="N276" s="148"/>
      <c r="O276" s="146"/>
      <c r="P276" s="149" t="n">
        <v>1043.96</v>
      </c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80"/>
      <c r="CB276" s="80"/>
      <c r="CC276" s="80"/>
      <c r="CD276" s="80"/>
      <c r="CE276" s="80"/>
      <c r="CF276" s="80"/>
      <c r="CG276" s="80"/>
      <c r="CH276" s="80"/>
      <c r="CI276" s="80"/>
      <c r="CJ276" s="80"/>
      <c r="CK276" s="80"/>
      <c r="CL276" s="80"/>
      <c r="CM276" s="80"/>
      <c r="CN276" s="80"/>
      <c r="CO276" s="80"/>
      <c r="CP276" s="80"/>
      <c r="CQ276" s="80"/>
      <c r="CR276" s="80"/>
      <c r="CS276" s="80"/>
      <c r="CT276" s="80"/>
      <c r="CU276" s="80"/>
      <c r="CV276" s="80"/>
      <c r="CW276" s="80"/>
      <c r="CX276" s="80"/>
      <c r="CY276" s="80"/>
      <c r="CZ276" s="80"/>
      <c r="DA276" s="80"/>
      <c r="DB276" s="80"/>
      <c r="DC276" s="80"/>
      <c r="DD276" s="80"/>
      <c r="DE276" s="80"/>
      <c r="DF276" s="80"/>
      <c r="DG276" s="80"/>
      <c r="DH276" s="80"/>
      <c r="DI276" s="80"/>
      <c r="DJ276" s="80"/>
      <c r="DK276" s="80"/>
      <c r="DL276" s="80"/>
      <c r="DM276" s="80"/>
      <c r="DN276" s="80"/>
      <c r="DO276" s="80"/>
      <c r="DP276" s="80"/>
      <c r="DQ276" s="80"/>
      <c r="DR276" s="80"/>
      <c r="DS276" s="80"/>
      <c r="DT276" s="80"/>
      <c r="DU276" s="80"/>
      <c r="DV276" s="80"/>
      <c r="DW276" s="80"/>
      <c r="DX276" s="80"/>
      <c r="DY276" s="80"/>
      <c r="DZ276" s="80"/>
      <c r="EA276" s="80"/>
      <c r="EB276" s="80"/>
      <c r="EC276" s="80"/>
      <c r="ED276" s="80"/>
      <c r="EE276" s="80"/>
      <c r="EF276" s="80"/>
      <c r="EG276" s="80"/>
      <c r="EH276" s="80"/>
      <c r="EI276" s="80"/>
      <c r="EJ276" s="80"/>
      <c r="EK276" s="80"/>
      <c r="EL276" s="80"/>
      <c r="EM276" s="80"/>
      <c r="EN276" s="80"/>
      <c r="EO276" s="80"/>
      <c r="EP276" s="80"/>
      <c r="EQ276" s="80"/>
      <c r="ER276" s="80"/>
      <c r="ES276" s="80"/>
      <c r="ET276" s="80"/>
      <c r="EU276" s="80"/>
      <c r="EV276" s="80"/>
      <c r="EW276" s="80"/>
      <c r="EX276" s="80"/>
      <c r="EY276" s="80"/>
      <c r="EZ276" s="80"/>
      <c r="FA276" s="80"/>
      <c r="FB276" s="80"/>
      <c r="FC276" s="80"/>
      <c r="FD276" s="80"/>
      <c r="FE276" s="80"/>
      <c r="FF276" s="80"/>
      <c r="FG276" s="80"/>
      <c r="FH276" s="80"/>
      <c r="FI276" s="80"/>
      <c r="FJ276" s="80"/>
      <c r="FK276" s="80"/>
      <c r="FL276" s="80"/>
      <c r="FM276" s="80"/>
      <c r="FN276" s="80"/>
      <c r="FO276" s="80"/>
      <c r="FP276" s="80"/>
      <c r="FQ276" s="80"/>
      <c r="FR276" s="80"/>
      <c r="FS276" s="80"/>
      <c r="FT276" s="80"/>
      <c r="FU276" s="80"/>
      <c r="FV276" s="80"/>
      <c r="FW276" s="80"/>
      <c r="FX276" s="80"/>
      <c r="FY276" s="80"/>
      <c r="FZ276" s="80"/>
      <c r="GA276" s="80"/>
      <c r="GB276" s="80"/>
      <c r="GC276" s="80"/>
      <c r="GD276" s="80"/>
      <c r="GE276" s="80"/>
      <c r="GF276" s="80"/>
      <c r="GG276" s="80"/>
      <c r="GH276" s="80"/>
      <c r="GI276" s="80"/>
      <c r="GJ276" s="80"/>
      <c r="GK276" s="80"/>
      <c r="GL276" s="80"/>
      <c r="GM276" s="80"/>
      <c r="GN276" s="80"/>
      <c r="GO276" s="128"/>
      <c r="GP276" s="128"/>
      <c r="GQ276" s="128"/>
      <c r="GR276" s="128"/>
      <c r="GS276" s="128"/>
      <c r="GT276" s="128"/>
      <c r="GU276" s="128"/>
      <c r="GV276" s="80"/>
      <c r="GW276" s="86"/>
      <c r="GX276" s="86"/>
      <c r="GY276" s="128"/>
      <c r="GZ276" s="86" t="s">
        <v>278</v>
      </c>
      <c r="HA276" s="128"/>
      <c r="HB276" s="86"/>
      <c r="HC276" s="80"/>
      <c r="HD276" s="80"/>
      <c r="HE276" s="80"/>
      <c r="HF276" s="80"/>
      <c r="HG276" s="80"/>
      <c r="HH276" s="80"/>
      <c r="HI276" s="80"/>
      <c r="HJ276" s="80"/>
      <c r="HK276" s="80"/>
      <c r="HL276" s="80"/>
      <c r="HM276" s="80"/>
      <c r="HN276" s="80"/>
      <c r="HO276" s="80"/>
      <c r="HP276" s="80"/>
      <c r="HQ276" s="80"/>
      <c r="HR276" s="80"/>
      <c r="HS276" s="80"/>
      <c r="HT276" s="80"/>
      <c r="HU276" s="80"/>
      <c r="HV276" s="80"/>
      <c r="HW276" s="80"/>
      <c r="HX276" s="80"/>
      <c r="HY276" s="80"/>
      <c r="HZ276" s="81"/>
      <c r="IA276" s="81"/>
      <c r="IB276" s="81"/>
      <c r="IC276" s="81"/>
      <c r="ID276" s="81"/>
    </row>
    <row r="277" customFormat="false" ht="13.8" hidden="false" customHeight="true" outlineLevel="0" collapsed="false">
      <c r="A277" s="164"/>
      <c r="B277" s="165"/>
      <c r="C277" s="130" t="s">
        <v>108</v>
      </c>
      <c r="D277" s="130"/>
      <c r="E277" s="130"/>
      <c r="F277" s="130"/>
      <c r="G277" s="130"/>
      <c r="H277" s="132"/>
      <c r="I277" s="133"/>
      <c r="J277" s="133"/>
      <c r="K277" s="133"/>
      <c r="L277" s="136"/>
      <c r="M277" s="133"/>
      <c r="N277" s="160" t="n">
        <v>44001.8</v>
      </c>
      <c r="O277" s="133"/>
      <c r="P277" s="161" t="n">
        <v>13684.56</v>
      </c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80"/>
      <c r="CB277" s="80"/>
      <c r="CC277" s="80"/>
      <c r="CD277" s="80"/>
      <c r="CE277" s="80"/>
      <c r="CF277" s="80"/>
      <c r="CG277" s="80"/>
      <c r="CH277" s="80"/>
      <c r="CI277" s="80"/>
      <c r="CJ277" s="80"/>
      <c r="CK277" s="80"/>
      <c r="CL277" s="80"/>
      <c r="CM277" s="80"/>
      <c r="CN277" s="80"/>
      <c r="CO277" s="80"/>
      <c r="CP277" s="80"/>
      <c r="CQ277" s="80"/>
      <c r="CR277" s="80"/>
      <c r="CS277" s="80"/>
      <c r="CT277" s="80"/>
      <c r="CU277" s="80"/>
      <c r="CV277" s="80"/>
      <c r="CW277" s="80"/>
      <c r="CX277" s="80"/>
      <c r="CY277" s="80"/>
      <c r="CZ277" s="80"/>
      <c r="DA277" s="80"/>
      <c r="DB277" s="80"/>
      <c r="DC277" s="80"/>
      <c r="DD277" s="80"/>
      <c r="DE277" s="80"/>
      <c r="DF277" s="80"/>
      <c r="DG277" s="80"/>
      <c r="DH277" s="80"/>
      <c r="DI277" s="80"/>
      <c r="DJ277" s="80"/>
      <c r="DK277" s="80"/>
      <c r="DL277" s="80"/>
      <c r="DM277" s="80"/>
      <c r="DN277" s="80"/>
      <c r="DO277" s="80"/>
      <c r="DP277" s="80"/>
      <c r="DQ277" s="80"/>
      <c r="DR277" s="80"/>
      <c r="DS277" s="80"/>
      <c r="DT277" s="80"/>
      <c r="DU277" s="80"/>
      <c r="DV277" s="80"/>
      <c r="DW277" s="80"/>
      <c r="DX277" s="80"/>
      <c r="DY277" s="80"/>
      <c r="DZ277" s="80"/>
      <c r="EA277" s="80"/>
      <c r="EB277" s="80"/>
      <c r="EC277" s="80"/>
      <c r="ED277" s="80"/>
      <c r="EE277" s="80"/>
      <c r="EF277" s="80"/>
      <c r="EG277" s="80"/>
      <c r="EH277" s="80"/>
      <c r="EI277" s="80"/>
      <c r="EJ277" s="80"/>
      <c r="EK277" s="80"/>
      <c r="EL277" s="80"/>
      <c r="EM277" s="80"/>
      <c r="EN277" s="80"/>
      <c r="EO277" s="80"/>
      <c r="EP277" s="80"/>
      <c r="EQ277" s="80"/>
      <c r="ER277" s="80"/>
      <c r="ES277" s="80"/>
      <c r="ET277" s="80"/>
      <c r="EU277" s="80"/>
      <c r="EV277" s="80"/>
      <c r="EW277" s="80"/>
      <c r="EX277" s="80"/>
      <c r="EY277" s="80"/>
      <c r="EZ277" s="80"/>
      <c r="FA277" s="80"/>
      <c r="FB277" s="80"/>
      <c r="FC277" s="80"/>
      <c r="FD277" s="80"/>
      <c r="FE277" s="80"/>
      <c r="FF277" s="80"/>
      <c r="FG277" s="80"/>
      <c r="FH277" s="80"/>
      <c r="FI277" s="80"/>
      <c r="FJ277" s="80"/>
      <c r="FK277" s="80"/>
      <c r="FL277" s="80"/>
      <c r="FM277" s="80"/>
      <c r="FN277" s="80"/>
      <c r="FO277" s="80"/>
      <c r="FP277" s="80"/>
      <c r="FQ277" s="80"/>
      <c r="FR277" s="80"/>
      <c r="FS277" s="80"/>
      <c r="FT277" s="80"/>
      <c r="FU277" s="80"/>
      <c r="FV277" s="80"/>
      <c r="FW277" s="80"/>
      <c r="FX277" s="80"/>
      <c r="FY277" s="80"/>
      <c r="FZ277" s="80"/>
      <c r="GA277" s="80"/>
      <c r="GB277" s="80"/>
      <c r="GC277" s="80"/>
      <c r="GD277" s="80"/>
      <c r="GE277" s="80"/>
      <c r="GF277" s="80"/>
      <c r="GG277" s="80"/>
      <c r="GH277" s="80"/>
      <c r="GI277" s="80"/>
      <c r="GJ277" s="80"/>
      <c r="GK277" s="80"/>
      <c r="GL277" s="80"/>
      <c r="GM277" s="80"/>
      <c r="GN277" s="80"/>
      <c r="GO277" s="128"/>
      <c r="GP277" s="128"/>
      <c r="GQ277" s="128"/>
      <c r="GR277" s="128"/>
      <c r="GS277" s="128"/>
      <c r="GT277" s="128"/>
      <c r="GU277" s="128"/>
      <c r="GV277" s="80"/>
      <c r="GW277" s="86"/>
      <c r="GX277" s="86"/>
      <c r="GY277" s="128"/>
      <c r="GZ277" s="86"/>
      <c r="HA277" s="128" t="s">
        <v>108</v>
      </c>
      <c r="HB277" s="86"/>
      <c r="HC277" s="80"/>
      <c r="HD277" s="80"/>
      <c r="HE277" s="80"/>
      <c r="HF277" s="80"/>
      <c r="HG277" s="80"/>
      <c r="HH277" s="80"/>
      <c r="HI277" s="80"/>
      <c r="HJ277" s="80"/>
      <c r="HK277" s="80"/>
      <c r="HL277" s="80"/>
      <c r="HM277" s="80"/>
      <c r="HN277" s="80"/>
      <c r="HO277" s="80"/>
      <c r="HP277" s="80"/>
      <c r="HQ277" s="80"/>
      <c r="HR277" s="80"/>
      <c r="HS277" s="80"/>
      <c r="HT277" s="80"/>
      <c r="HU277" s="80"/>
      <c r="HV277" s="80"/>
      <c r="HW277" s="80"/>
      <c r="HX277" s="80"/>
      <c r="HY277" s="80"/>
      <c r="HZ277" s="81"/>
      <c r="IA277" s="81"/>
      <c r="IB277" s="81"/>
      <c r="IC277" s="81"/>
      <c r="ID277" s="81"/>
    </row>
    <row r="278" customFormat="false" ht="13.8" hidden="false" customHeight="false" outlineLevel="0" collapsed="false">
      <c r="A278" s="166"/>
      <c r="B278" s="167"/>
      <c r="C278" s="167"/>
      <c r="D278" s="167"/>
      <c r="E278" s="167"/>
      <c r="F278" s="167"/>
      <c r="G278" s="167"/>
      <c r="H278" s="168"/>
      <c r="I278" s="169"/>
      <c r="J278" s="169"/>
      <c r="K278" s="169"/>
      <c r="L278" s="170"/>
      <c r="M278" s="169"/>
      <c r="N278" s="170"/>
      <c r="O278" s="169"/>
      <c r="P278" s="171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80"/>
      <c r="CB278" s="80"/>
      <c r="CC278" s="80"/>
      <c r="CD278" s="80"/>
      <c r="CE278" s="80"/>
      <c r="CF278" s="80"/>
      <c r="CG278" s="80"/>
      <c r="CH278" s="80"/>
      <c r="CI278" s="80"/>
      <c r="CJ278" s="80"/>
      <c r="CK278" s="80"/>
      <c r="CL278" s="80"/>
      <c r="CM278" s="80"/>
      <c r="CN278" s="80"/>
      <c r="CO278" s="80"/>
      <c r="CP278" s="80"/>
      <c r="CQ278" s="80"/>
      <c r="CR278" s="80"/>
      <c r="CS278" s="80"/>
      <c r="CT278" s="80"/>
      <c r="CU278" s="80"/>
      <c r="CV278" s="80"/>
      <c r="CW278" s="80"/>
      <c r="CX278" s="80"/>
      <c r="CY278" s="80"/>
      <c r="CZ278" s="80"/>
      <c r="DA278" s="80"/>
      <c r="DB278" s="80"/>
      <c r="DC278" s="80"/>
      <c r="DD278" s="80"/>
      <c r="DE278" s="80"/>
      <c r="DF278" s="80"/>
      <c r="DG278" s="80"/>
      <c r="DH278" s="80"/>
      <c r="DI278" s="80"/>
      <c r="DJ278" s="80"/>
      <c r="DK278" s="80"/>
      <c r="DL278" s="80"/>
      <c r="DM278" s="80"/>
      <c r="DN278" s="80"/>
      <c r="DO278" s="80"/>
      <c r="DP278" s="80"/>
      <c r="DQ278" s="80"/>
      <c r="DR278" s="80"/>
      <c r="DS278" s="80"/>
      <c r="DT278" s="80"/>
      <c r="DU278" s="80"/>
      <c r="DV278" s="80"/>
      <c r="DW278" s="80"/>
      <c r="DX278" s="80"/>
      <c r="DY278" s="80"/>
      <c r="DZ278" s="80"/>
      <c r="EA278" s="80"/>
      <c r="EB278" s="80"/>
      <c r="EC278" s="80"/>
      <c r="ED278" s="80"/>
      <c r="EE278" s="80"/>
      <c r="EF278" s="80"/>
      <c r="EG278" s="80"/>
      <c r="EH278" s="80"/>
      <c r="EI278" s="80"/>
      <c r="EJ278" s="80"/>
      <c r="EK278" s="80"/>
      <c r="EL278" s="80"/>
      <c r="EM278" s="80"/>
      <c r="EN278" s="80"/>
      <c r="EO278" s="80"/>
      <c r="EP278" s="80"/>
      <c r="EQ278" s="80"/>
      <c r="ER278" s="80"/>
      <c r="ES278" s="80"/>
      <c r="ET278" s="80"/>
      <c r="EU278" s="80"/>
      <c r="EV278" s="80"/>
      <c r="EW278" s="80"/>
      <c r="EX278" s="80"/>
      <c r="EY278" s="80"/>
      <c r="EZ278" s="80"/>
      <c r="FA278" s="80"/>
      <c r="FB278" s="80"/>
      <c r="FC278" s="80"/>
      <c r="FD278" s="80"/>
      <c r="FE278" s="80"/>
      <c r="FF278" s="80"/>
      <c r="FG278" s="80"/>
      <c r="FH278" s="80"/>
      <c r="FI278" s="80"/>
      <c r="FJ278" s="80"/>
      <c r="FK278" s="80"/>
      <c r="FL278" s="80"/>
      <c r="FM278" s="80"/>
      <c r="FN278" s="80"/>
      <c r="FO278" s="80"/>
      <c r="FP278" s="80"/>
      <c r="FQ278" s="80"/>
      <c r="FR278" s="80"/>
      <c r="FS278" s="80"/>
      <c r="FT278" s="80"/>
      <c r="FU278" s="80"/>
      <c r="FV278" s="80"/>
      <c r="FW278" s="80"/>
      <c r="FX278" s="80"/>
      <c r="FY278" s="80"/>
      <c r="FZ278" s="80"/>
      <c r="GA278" s="80"/>
      <c r="GB278" s="80"/>
      <c r="GC278" s="80"/>
      <c r="GD278" s="80"/>
      <c r="GE278" s="80"/>
      <c r="GF278" s="80"/>
      <c r="GG278" s="80"/>
      <c r="GH278" s="80"/>
      <c r="GI278" s="80"/>
      <c r="GJ278" s="80"/>
      <c r="GK278" s="80"/>
      <c r="GL278" s="80"/>
      <c r="GM278" s="80"/>
      <c r="GN278" s="80"/>
      <c r="GO278" s="128"/>
      <c r="GP278" s="128"/>
      <c r="GQ278" s="128"/>
      <c r="GR278" s="128"/>
      <c r="GS278" s="128"/>
      <c r="GT278" s="128"/>
      <c r="GU278" s="128"/>
      <c r="GV278" s="80"/>
      <c r="GW278" s="86"/>
      <c r="GX278" s="86"/>
      <c r="GY278" s="128"/>
      <c r="GZ278" s="86"/>
      <c r="HA278" s="128"/>
      <c r="HB278" s="86"/>
      <c r="HC278" s="80"/>
      <c r="HD278" s="80"/>
      <c r="HE278" s="80"/>
      <c r="HF278" s="80"/>
      <c r="HG278" s="80"/>
      <c r="HH278" s="80"/>
      <c r="HI278" s="80"/>
      <c r="HJ278" s="80"/>
      <c r="HK278" s="80"/>
      <c r="HL278" s="80"/>
      <c r="HM278" s="80"/>
      <c r="HN278" s="80"/>
      <c r="HO278" s="80"/>
      <c r="HP278" s="80"/>
      <c r="HQ278" s="80"/>
      <c r="HR278" s="80"/>
      <c r="HS278" s="80"/>
      <c r="HT278" s="80"/>
      <c r="HU278" s="80"/>
      <c r="HV278" s="80"/>
      <c r="HW278" s="80"/>
      <c r="HX278" s="80"/>
      <c r="HY278" s="80"/>
      <c r="HZ278" s="81"/>
      <c r="IA278" s="81"/>
      <c r="IB278" s="81"/>
      <c r="IC278" s="81"/>
      <c r="ID278" s="81"/>
    </row>
    <row r="279" customFormat="false" ht="13.8" hidden="false" customHeight="true" outlineLevel="0" collapsed="false">
      <c r="A279" s="129" t="s">
        <v>279</v>
      </c>
      <c r="B279" s="130" t="s">
        <v>280</v>
      </c>
      <c r="C279" s="131" t="s">
        <v>274</v>
      </c>
      <c r="D279" s="131"/>
      <c r="E279" s="131"/>
      <c r="F279" s="131"/>
      <c r="G279" s="131"/>
      <c r="H279" s="132" t="s">
        <v>120</v>
      </c>
      <c r="I279" s="133" t="n">
        <v>-0.005287</v>
      </c>
      <c r="J279" s="134" t="n">
        <v>1</v>
      </c>
      <c r="K279" s="188" t="n">
        <v>-0.005287</v>
      </c>
      <c r="L279" s="160" t="n">
        <v>22438.35</v>
      </c>
      <c r="M279" s="135" t="n">
        <v>1.83</v>
      </c>
      <c r="N279" s="173" t="n">
        <v>41062.18</v>
      </c>
      <c r="O279" s="133"/>
      <c r="P279" s="187" t="n">
        <v>-217.1</v>
      </c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80"/>
      <c r="CB279" s="80"/>
      <c r="CC279" s="80"/>
      <c r="CD279" s="80"/>
      <c r="CE279" s="80"/>
      <c r="CF279" s="80"/>
      <c r="CG279" s="80"/>
      <c r="CH279" s="80"/>
      <c r="CI279" s="80"/>
      <c r="CJ279" s="80"/>
      <c r="CK279" s="80"/>
      <c r="CL279" s="80"/>
      <c r="CM279" s="80"/>
      <c r="CN279" s="80"/>
      <c r="CO279" s="80"/>
      <c r="CP279" s="80"/>
      <c r="CQ279" s="80"/>
      <c r="CR279" s="80"/>
      <c r="CS279" s="80"/>
      <c r="CT279" s="80"/>
      <c r="CU279" s="80"/>
      <c r="CV279" s="80"/>
      <c r="CW279" s="80"/>
      <c r="CX279" s="80"/>
      <c r="CY279" s="80"/>
      <c r="CZ279" s="80"/>
      <c r="DA279" s="80"/>
      <c r="DB279" s="80"/>
      <c r="DC279" s="80"/>
      <c r="DD279" s="80"/>
      <c r="DE279" s="80"/>
      <c r="DF279" s="80"/>
      <c r="DG279" s="80"/>
      <c r="DH279" s="80"/>
      <c r="DI279" s="80"/>
      <c r="DJ279" s="80"/>
      <c r="DK279" s="80"/>
      <c r="DL279" s="80"/>
      <c r="DM279" s="80"/>
      <c r="DN279" s="80"/>
      <c r="DO279" s="80"/>
      <c r="DP279" s="80"/>
      <c r="DQ279" s="80"/>
      <c r="DR279" s="80"/>
      <c r="DS279" s="80"/>
      <c r="DT279" s="80"/>
      <c r="DU279" s="80"/>
      <c r="DV279" s="80"/>
      <c r="DW279" s="80"/>
      <c r="DX279" s="80"/>
      <c r="DY279" s="80"/>
      <c r="DZ279" s="80"/>
      <c r="EA279" s="80"/>
      <c r="EB279" s="80"/>
      <c r="EC279" s="80"/>
      <c r="ED279" s="80"/>
      <c r="EE279" s="80"/>
      <c r="EF279" s="80"/>
      <c r="EG279" s="80"/>
      <c r="EH279" s="80"/>
      <c r="EI279" s="80"/>
      <c r="EJ279" s="80"/>
      <c r="EK279" s="80"/>
      <c r="EL279" s="80"/>
      <c r="EM279" s="80"/>
      <c r="EN279" s="80"/>
      <c r="EO279" s="80"/>
      <c r="EP279" s="80"/>
      <c r="EQ279" s="80"/>
      <c r="ER279" s="80"/>
      <c r="ES279" s="80"/>
      <c r="ET279" s="80"/>
      <c r="EU279" s="80"/>
      <c r="EV279" s="80"/>
      <c r="EW279" s="80"/>
      <c r="EX279" s="80"/>
      <c r="EY279" s="80"/>
      <c r="EZ279" s="80"/>
      <c r="FA279" s="80"/>
      <c r="FB279" s="80"/>
      <c r="FC279" s="80"/>
      <c r="FD279" s="80"/>
      <c r="FE279" s="80"/>
      <c r="FF279" s="80"/>
      <c r="FG279" s="80"/>
      <c r="FH279" s="80"/>
      <c r="FI279" s="80"/>
      <c r="FJ279" s="80"/>
      <c r="FK279" s="80"/>
      <c r="FL279" s="80"/>
      <c r="FM279" s="80"/>
      <c r="FN279" s="80"/>
      <c r="FO279" s="80"/>
      <c r="FP279" s="80"/>
      <c r="FQ279" s="80"/>
      <c r="FR279" s="80"/>
      <c r="FS279" s="80"/>
      <c r="FT279" s="80"/>
      <c r="FU279" s="80"/>
      <c r="FV279" s="80"/>
      <c r="FW279" s="80"/>
      <c r="FX279" s="80"/>
      <c r="FY279" s="80"/>
      <c r="FZ279" s="80"/>
      <c r="GA279" s="80"/>
      <c r="GB279" s="80"/>
      <c r="GC279" s="80"/>
      <c r="GD279" s="80"/>
      <c r="GE279" s="80"/>
      <c r="GF279" s="80"/>
      <c r="GG279" s="80"/>
      <c r="GH279" s="80"/>
      <c r="GI279" s="80"/>
      <c r="GJ279" s="80"/>
      <c r="GK279" s="80"/>
      <c r="GL279" s="80"/>
      <c r="GM279" s="80"/>
      <c r="GN279" s="80"/>
      <c r="GO279" s="128"/>
      <c r="GP279" s="128"/>
      <c r="GQ279" s="128" t="s">
        <v>274</v>
      </c>
      <c r="GR279" s="128"/>
      <c r="GS279" s="128"/>
      <c r="GT279" s="128"/>
      <c r="GU279" s="128"/>
      <c r="GV279" s="80"/>
      <c r="GW279" s="86"/>
      <c r="GX279" s="86"/>
      <c r="GY279" s="128"/>
      <c r="GZ279" s="86"/>
      <c r="HA279" s="128"/>
      <c r="HB279" s="86"/>
      <c r="HC279" s="80"/>
      <c r="HD279" s="80"/>
      <c r="HE279" s="80"/>
      <c r="HF279" s="80"/>
      <c r="HG279" s="80"/>
      <c r="HH279" s="80"/>
      <c r="HI279" s="80"/>
      <c r="HJ279" s="80"/>
      <c r="HK279" s="80"/>
      <c r="HL279" s="80"/>
      <c r="HM279" s="80"/>
      <c r="HN279" s="80"/>
      <c r="HO279" s="80"/>
      <c r="HP279" s="80"/>
      <c r="HQ279" s="80"/>
      <c r="HR279" s="80"/>
      <c r="HS279" s="80"/>
      <c r="HT279" s="80"/>
      <c r="HU279" s="80"/>
      <c r="HV279" s="80"/>
      <c r="HW279" s="80"/>
      <c r="HX279" s="80"/>
      <c r="HY279" s="80"/>
      <c r="HZ279" s="81"/>
      <c r="IA279" s="81"/>
      <c r="IB279" s="81"/>
      <c r="IC279" s="81"/>
      <c r="ID279" s="81"/>
    </row>
    <row r="280" customFormat="false" ht="13.8" hidden="false" customHeight="true" outlineLevel="0" collapsed="false">
      <c r="A280" s="164"/>
      <c r="B280" s="165"/>
      <c r="C280" s="130" t="s">
        <v>108</v>
      </c>
      <c r="D280" s="130"/>
      <c r="E280" s="130"/>
      <c r="F280" s="130"/>
      <c r="G280" s="130"/>
      <c r="H280" s="132"/>
      <c r="I280" s="133"/>
      <c r="J280" s="133"/>
      <c r="K280" s="133"/>
      <c r="L280" s="136"/>
      <c r="M280" s="133"/>
      <c r="N280" s="136"/>
      <c r="O280" s="133"/>
      <c r="P280" s="187" t="n">
        <v>-217.1</v>
      </c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80"/>
      <c r="CB280" s="80"/>
      <c r="CC280" s="80"/>
      <c r="CD280" s="80"/>
      <c r="CE280" s="80"/>
      <c r="CF280" s="80"/>
      <c r="CG280" s="80"/>
      <c r="CH280" s="80"/>
      <c r="CI280" s="80"/>
      <c r="CJ280" s="80"/>
      <c r="CK280" s="80"/>
      <c r="CL280" s="80"/>
      <c r="CM280" s="80"/>
      <c r="CN280" s="80"/>
      <c r="CO280" s="80"/>
      <c r="CP280" s="80"/>
      <c r="CQ280" s="80"/>
      <c r="CR280" s="80"/>
      <c r="CS280" s="80"/>
      <c r="CT280" s="80"/>
      <c r="CU280" s="80"/>
      <c r="CV280" s="80"/>
      <c r="CW280" s="80"/>
      <c r="CX280" s="80"/>
      <c r="CY280" s="80"/>
      <c r="CZ280" s="80"/>
      <c r="DA280" s="80"/>
      <c r="DB280" s="80"/>
      <c r="DC280" s="80"/>
      <c r="DD280" s="80"/>
      <c r="DE280" s="80"/>
      <c r="DF280" s="80"/>
      <c r="DG280" s="80"/>
      <c r="DH280" s="80"/>
      <c r="DI280" s="80"/>
      <c r="DJ280" s="80"/>
      <c r="DK280" s="80"/>
      <c r="DL280" s="80"/>
      <c r="DM280" s="80"/>
      <c r="DN280" s="80"/>
      <c r="DO280" s="80"/>
      <c r="DP280" s="80"/>
      <c r="DQ280" s="80"/>
      <c r="DR280" s="80"/>
      <c r="DS280" s="80"/>
      <c r="DT280" s="80"/>
      <c r="DU280" s="80"/>
      <c r="DV280" s="80"/>
      <c r="DW280" s="80"/>
      <c r="DX280" s="80"/>
      <c r="DY280" s="80"/>
      <c r="DZ280" s="80"/>
      <c r="EA280" s="80"/>
      <c r="EB280" s="80"/>
      <c r="EC280" s="80"/>
      <c r="ED280" s="80"/>
      <c r="EE280" s="80"/>
      <c r="EF280" s="80"/>
      <c r="EG280" s="80"/>
      <c r="EH280" s="80"/>
      <c r="EI280" s="80"/>
      <c r="EJ280" s="80"/>
      <c r="EK280" s="80"/>
      <c r="EL280" s="80"/>
      <c r="EM280" s="80"/>
      <c r="EN280" s="80"/>
      <c r="EO280" s="80"/>
      <c r="EP280" s="80"/>
      <c r="EQ280" s="80"/>
      <c r="ER280" s="80"/>
      <c r="ES280" s="80"/>
      <c r="ET280" s="80"/>
      <c r="EU280" s="80"/>
      <c r="EV280" s="80"/>
      <c r="EW280" s="80"/>
      <c r="EX280" s="80"/>
      <c r="EY280" s="80"/>
      <c r="EZ280" s="80"/>
      <c r="FA280" s="80"/>
      <c r="FB280" s="80"/>
      <c r="FC280" s="80"/>
      <c r="FD280" s="80"/>
      <c r="FE280" s="80"/>
      <c r="FF280" s="80"/>
      <c r="FG280" s="80"/>
      <c r="FH280" s="80"/>
      <c r="FI280" s="80"/>
      <c r="FJ280" s="80"/>
      <c r="FK280" s="80"/>
      <c r="FL280" s="80"/>
      <c r="FM280" s="80"/>
      <c r="FN280" s="80"/>
      <c r="FO280" s="80"/>
      <c r="FP280" s="80"/>
      <c r="FQ280" s="80"/>
      <c r="FR280" s="80"/>
      <c r="FS280" s="80"/>
      <c r="FT280" s="80"/>
      <c r="FU280" s="80"/>
      <c r="FV280" s="80"/>
      <c r="FW280" s="80"/>
      <c r="FX280" s="80"/>
      <c r="FY280" s="80"/>
      <c r="FZ280" s="80"/>
      <c r="GA280" s="80"/>
      <c r="GB280" s="80"/>
      <c r="GC280" s="80"/>
      <c r="GD280" s="80"/>
      <c r="GE280" s="80"/>
      <c r="GF280" s="80"/>
      <c r="GG280" s="80"/>
      <c r="GH280" s="80"/>
      <c r="GI280" s="80"/>
      <c r="GJ280" s="80"/>
      <c r="GK280" s="80"/>
      <c r="GL280" s="80"/>
      <c r="GM280" s="80"/>
      <c r="GN280" s="80"/>
      <c r="GO280" s="128"/>
      <c r="GP280" s="128"/>
      <c r="GQ280" s="128"/>
      <c r="GR280" s="128"/>
      <c r="GS280" s="128"/>
      <c r="GT280" s="128"/>
      <c r="GU280" s="128"/>
      <c r="GV280" s="80"/>
      <c r="GW280" s="86"/>
      <c r="GX280" s="86"/>
      <c r="GY280" s="128"/>
      <c r="GZ280" s="86"/>
      <c r="HA280" s="128" t="s">
        <v>108</v>
      </c>
      <c r="HB280" s="86"/>
      <c r="HC280" s="80"/>
      <c r="HD280" s="80"/>
      <c r="HE280" s="80"/>
      <c r="HF280" s="80"/>
      <c r="HG280" s="80"/>
      <c r="HH280" s="80"/>
      <c r="HI280" s="80"/>
      <c r="HJ280" s="80"/>
      <c r="HK280" s="80"/>
      <c r="HL280" s="80"/>
      <c r="HM280" s="80"/>
      <c r="HN280" s="80"/>
      <c r="HO280" s="80"/>
      <c r="HP280" s="80"/>
      <c r="HQ280" s="80"/>
      <c r="HR280" s="80"/>
      <c r="HS280" s="80"/>
      <c r="HT280" s="80"/>
      <c r="HU280" s="80"/>
      <c r="HV280" s="80"/>
      <c r="HW280" s="80"/>
      <c r="HX280" s="80"/>
      <c r="HY280" s="80"/>
      <c r="HZ280" s="81"/>
      <c r="IA280" s="81"/>
      <c r="IB280" s="81"/>
      <c r="IC280" s="81"/>
      <c r="ID280" s="81"/>
    </row>
    <row r="281" customFormat="false" ht="13.8" hidden="false" customHeight="false" outlineLevel="0" collapsed="false">
      <c r="A281" s="166"/>
      <c r="B281" s="167"/>
      <c r="C281" s="167"/>
      <c r="D281" s="167"/>
      <c r="E281" s="167"/>
      <c r="F281" s="167"/>
      <c r="G281" s="167"/>
      <c r="H281" s="168"/>
      <c r="I281" s="169"/>
      <c r="J281" s="169"/>
      <c r="K281" s="169"/>
      <c r="L281" s="170"/>
      <c r="M281" s="169"/>
      <c r="N281" s="170"/>
      <c r="O281" s="169"/>
      <c r="P281" s="171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80"/>
      <c r="CB281" s="80"/>
      <c r="CC281" s="80"/>
      <c r="CD281" s="80"/>
      <c r="CE281" s="80"/>
      <c r="CF281" s="80"/>
      <c r="CG281" s="80"/>
      <c r="CH281" s="80"/>
      <c r="CI281" s="80"/>
      <c r="CJ281" s="80"/>
      <c r="CK281" s="80"/>
      <c r="CL281" s="80"/>
      <c r="CM281" s="80"/>
      <c r="CN281" s="80"/>
      <c r="CO281" s="80"/>
      <c r="CP281" s="80"/>
      <c r="CQ281" s="80"/>
      <c r="CR281" s="80"/>
      <c r="CS281" s="80"/>
      <c r="CT281" s="80"/>
      <c r="CU281" s="80"/>
      <c r="CV281" s="80"/>
      <c r="CW281" s="80"/>
      <c r="CX281" s="80"/>
      <c r="CY281" s="80"/>
      <c r="CZ281" s="80"/>
      <c r="DA281" s="80"/>
      <c r="DB281" s="80"/>
      <c r="DC281" s="80"/>
      <c r="DD281" s="80"/>
      <c r="DE281" s="80"/>
      <c r="DF281" s="80"/>
      <c r="DG281" s="80"/>
      <c r="DH281" s="80"/>
      <c r="DI281" s="80"/>
      <c r="DJ281" s="80"/>
      <c r="DK281" s="80"/>
      <c r="DL281" s="80"/>
      <c r="DM281" s="80"/>
      <c r="DN281" s="80"/>
      <c r="DO281" s="80"/>
      <c r="DP281" s="80"/>
      <c r="DQ281" s="80"/>
      <c r="DR281" s="80"/>
      <c r="DS281" s="80"/>
      <c r="DT281" s="80"/>
      <c r="DU281" s="80"/>
      <c r="DV281" s="80"/>
      <c r="DW281" s="80"/>
      <c r="DX281" s="80"/>
      <c r="DY281" s="80"/>
      <c r="DZ281" s="80"/>
      <c r="EA281" s="80"/>
      <c r="EB281" s="80"/>
      <c r="EC281" s="80"/>
      <c r="ED281" s="80"/>
      <c r="EE281" s="80"/>
      <c r="EF281" s="80"/>
      <c r="EG281" s="80"/>
      <c r="EH281" s="80"/>
      <c r="EI281" s="80"/>
      <c r="EJ281" s="80"/>
      <c r="EK281" s="80"/>
      <c r="EL281" s="80"/>
      <c r="EM281" s="80"/>
      <c r="EN281" s="80"/>
      <c r="EO281" s="80"/>
      <c r="EP281" s="80"/>
      <c r="EQ281" s="80"/>
      <c r="ER281" s="80"/>
      <c r="ES281" s="80"/>
      <c r="ET281" s="80"/>
      <c r="EU281" s="80"/>
      <c r="EV281" s="80"/>
      <c r="EW281" s="80"/>
      <c r="EX281" s="80"/>
      <c r="EY281" s="80"/>
      <c r="EZ281" s="80"/>
      <c r="FA281" s="80"/>
      <c r="FB281" s="80"/>
      <c r="FC281" s="80"/>
      <c r="FD281" s="80"/>
      <c r="FE281" s="80"/>
      <c r="FF281" s="80"/>
      <c r="FG281" s="80"/>
      <c r="FH281" s="80"/>
      <c r="FI281" s="80"/>
      <c r="FJ281" s="80"/>
      <c r="FK281" s="80"/>
      <c r="FL281" s="80"/>
      <c r="FM281" s="80"/>
      <c r="FN281" s="80"/>
      <c r="FO281" s="80"/>
      <c r="FP281" s="80"/>
      <c r="FQ281" s="80"/>
      <c r="FR281" s="80"/>
      <c r="FS281" s="80"/>
      <c r="FT281" s="80"/>
      <c r="FU281" s="80"/>
      <c r="FV281" s="80"/>
      <c r="FW281" s="80"/>
      <c r="FX281" s="80"/>
      <c r="FY281" s="80"/>
      <c r="FZ281" s="80"/>
      <c r="GA281" s="80"/>
      <c r="GB281" s="80"/>
      <c r="GC281" s="80"/>
      <c r="GD281" s="80"/>
      <c r="GE281" s="80"/>
      <c r="GF281" s="80"/>
      <c r="GG281" s="80"/>
      <c r="GH281" s="80"/>
      <c r="GI281" s="80"/>
      <c r="GJ281" s="80"/>
      <c r="GK281" s="80"/>
      <c r="GL281" s="80"/>
      <c r="GM281" s="80"/>
      <c r="GN281" s="80"/>
      <c r="GO281" s="128"/>
      <c r="GP281" s="128"/>
      <c r="GQ281" s="128"/>
      <c r="GR281" s="128"/>
      <c r="GS281" s="128"/>
      <c r="GT281" s="128"/>
      <c r="GU281" s="128"/>
      <c r="GV281" s="80"/>
      <c r="GW281" s="86"/>
      <c r="GX281" s="86"/>
      <c r="GY281" s="128"/>
      <c r="GZ281" s="86"/>
      <c r="HA281" s="128"/>
      <c r="HB281" s="86"/>
      <c r="HC281" s="80"/>
      <c r="HD281" s="80"/>
      <c r="HE281" s="80"/>
      <c r="HF281" s="80"/>
      <c r="HG281" s="80"/>
      <c r="HH281" s="80"/>
      <c r="HI281" s="80"/>
      <c r="HJ281" s="80"/>
      <c r="HK281" s="80"/>
      <c r="HL281" s="80"/>
      <c r="HM281" s="80"/>
      <c r="HN281" s="80"/>
      <c r="HO281" s="80"/>
      <c r="HP281" s="80"/>
      <c r="HQ281" s="80"/>
      <c r="HR281" s="80"/>
      <c r="HS281" s="80"/>
      <c r="HT281" s="80"/>
      <c r="HU281" s="80"/>
      <c r="HV281" s="80"/>
      <c r="HW281" s="80"/>
      <c r="HX281" s="80"/>
      <c r="HY281" s="80"/>
      <c r="HZ281" s="81"/>
      <c r="IA281" s="81"/>
      <c r="IB281" s="81"/>
      <c r="IC281" s="81"/>
      <c r="ID281" s="81"/>
    </row>
    <row r="282" customFormat="false" ht="13.8" hidden="false" customHeight="true" outlineLevel="0" collapsed="false">
      <c r="A282" s="129" t="s">
        <v>281</v>
      </c>
      <c r="B282" s="130" t="s">
        <v>282</v>
      </c>
      <c r="C282" s="131" t="s">
        <v>270</v>
      </c>
      <c r="D282" s="131"/>
      <c r="E282" s="131"/>
      <c r="F282" s="131"/>
      <c r="G282" s="131"/>
      <c r="H282" s="132" t="s">
        <v>249</v>
      </c>
      <c r="I282" s="133" t="n">
        <v>-3.11</v>
      </c>
      <c r="J282" s="134" t="n">
        <v>1</v>
      </c>
      <c r="K282" s="135" t="n">
        <v>-3.11</v>
      </c>
      <c r="L282" s="184" t="n">
        <v>438.09</v>
      </c>
      <c r="M282" s="135" t="n">
        <v>1.83</v>
      </c>
      <c r="N282" s="185" t="n">
        <v>801.7</v>
      </c>
      <c r="O282" s="133"/>
      <c r="P282" s="161" t="n">
        <v>-2493.29</v>
      </c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80"/>
      <c r="CB282" s="80"/>
      <c r="CC282" s="80"/>
      <c r="CD282" s="80"/>
      <c r="CE282" s="80"/>
      <c r="CF282" s="80"/>
      <c r="CG282" s="80"/>
      <c r="CH282" s="80"/>
      <c r="CI282" s="80"/>
      <c r="CJ282" s="80"/>
      <c r="CK282" s="80"/>
      <c r="CL282" s="80"/>
      <c r="CM282" s="80"/>
      <c r="CN282" s="80"/>
      <c r="CO282" s="80"/>
      <c r="CP282" s="80"/>
      <c r="CQ282" s="80"/>
      <c r="CR282" s="80"/>
      <c r="CS282" s="80"/>
      <c r="CT282" s="80"/>
      <c r="CU282" s="80"/>
      <c r="CV282" s="80"/>
      <c r="CW282" s="80"/>
      <c r="CX282" s="80"/>
      <c r="CY282" s="80"/>
      <c r="CZ282" s="80"/>
      <c r="DA282" s="80"/>
      <c r="DB282" s="80"/>
      <c r="DC282" s="80"/>
      <c r="DD282" s="80"/>
      <c r="DE282" s="80"/>
      <c r="DF282" s="80"/>
      <c r="DG282" s="80"/>
      <c r="DH282" s="80"/>
      <c r="DI282" s="80"/>
      <c r="DJ282" s="80"/>
      <c r="DK282" s="80"/>
      <c r="DL282" s="80"/>
      <c r="DM282" s="80"/>
      <c r="DN282" s="80"/>
      <c r="DO282" s="80"/>
      <c r="DP282" s="80"/>
      <c r="DQ282" s="80"/>
      <c r="DR282" s="80"/>
      <c r="DS282" s="80"/>
      <c r="DT282" s="80"/>
      <c r="DU282" s="80"/>
      <c r="DV282" s="80"/>
      <c r="DW282" s="80"/>
      <c r="DX282" s="80"/>
      <c r="DY282" s="80"/>
      <c r="DZ282" s="80"/>
      <c r="EA282" s="80"/>
      <c r="EB282" s="80"/>
      <c r="EC282" s="80"/>
      <c r="ED282" s="80"/>
      <c r="EE282" s="80"/>
      <c r="EF282" s="80"/>
      <c r="EG282" s="80"/>
      <c r="EH282" s="80"/>
      <c r="EI282" s="80"/>
      <c r="EJ282" s="80"/>
      <c r="EK282" s="80"/>
      <c r="EL282" s="80"/>
      <c r="EM282" s="80"/>
      <c r="EN282" s="80"/>
      <c r="EO282" s="80"/>
      <c r="EP282" s="80"/>
      <c r="EQ282" s="80"/>
      <c r="ER282" s="80"/>
      <c r="ES282" s="80"/>
      <c r="ET282" s="80"/>
      <c r="EU282" s="80"/>
      <c r="EV282" s="80"/>
      <c r="EW282" s="80"/>
      <c r="EX282" s="80"/>
      <c r="EY282" s="80"/>
      <c r="EZ282" s="80"/>
      <c r="FA282" s="80"/>
      <c r="FB282" s="80"/>
      <c r="FC282" s="80"/>
      <c r="FD282" s="80"/>
      <c r="FE282" s="80"/>
      <c r="FF282" s="80"/>
      <c r="FG282" s="80"/>
      <c r="FH282" s="80"/>
      <c r="FI282" s="80"/>
      <c r="FJ282" s="80"/>
      <c r="FK282" s="80"/>
      <c r="FL282" s="80"/>
      <c r="FM282" s="80"/>
      <c r="FN282" s="80"/>
      <c r="FO282" s="80"/>
      <c r="FP282" s="80"/>
      <c r="FQ282" s="80"/>
      <c r="FR282" s="80"/>
      <c r="FS282" s="80"/>
      <c r="FT282" s="80"/>
      <c r="FU282" s="80"/>
      <c r="FV282" s="80"/>
      <c r="FW282" s="80"/>
      <c r="FX282" s="80"/>
      <c r="FY282" s="80"/>
      <c r="FZ282" s="80"/>
      <c r="GA282" s="80"/>
      <c r="GB282" s="80"/>
      <c r="GC282" s="80"/>
      <c r="GD282" s="80"/>
      <c r="GE282" s="80"/>
      <c r="GF282" s="80"/>
      <c r="GG282" s="80"/>
      <c r="GH282" s="80"/>
      <c r="GI282" s="80"/>
      <c r="GJ282" s="80"/>
      <c r="GK282" s="80"/>
      <c r="GL282" s="80"/>
      <c r="GM282" s="80"/>
      <c r="GN282" s="80"/>
      <c r="GO282" s="128"/>
      <c r="GP282" s="128"/>
      <c r="GQ282" s="128" t="s">
        <v>270</v>
      </c>
      <c r="GR282" s="128"/>
      <c r="GS282" s="128"/>
      <c r="GT282" s="128"/>
      <c r="GU282" s="128"/>
      <c r="GV282" s="80"/>
      <c r="GW282" s="86"/>
      <c r="GX282" s="86"/>
      <c r="GY282" s="128"/>
      <c r="GZ282" s="86"/>
      <c r="HA282" s="128"/>
      <c r="HB282" s="86"/>
      <c r="HC282" s="80"/>
      <c r="HD282" s="80"/>
      <c r="HE282" s="80"/>
      <c r="HF282" s="80"/>
      <c r="HG282" s="80"/>
      <c r="HH282" s="80"/>
      <c r="HI282" s="80"/>
      <c r="HJ282" s="80"/>
      <c r="HK282" s="80"/>
      <c r="HL282" s="80"/>
      <c r="HM282" s="80"/>
      <c r="HN282" s="80"/>
      <c r="HO282" s="80"/>
      <c r="HP282" s="80"/>
      <c r="HQ282" s="80"/>
      <c r="HR282" s="80"/>
      <c r="HS282" s="80"/>
      <c r="HT282" s="80"/>
      <c r="HU282" s="80"/>
      <c r="HV282" s="80"/>
      <c r="HW282" s="80"/>
      <c r="HX282" s="80"/>
      <c r="HY282" s="80"/>
      <c r="HZ282" s="81"/>
      <c r="IA282" s="81"/>
      <c r="IB282" s="81"/>
      <c r="IC282" s="81"/>
      <c r="ID282" s="81"/>
    </row>
    <row r="283" customFormat="false" ht="13.8" hidden="false" customHeight="true" outlineLevel="0" collapsed="false">
      <c r="A283" s="164"/>
      <c r="B283" s="165"/>
      <c r="C283" s="130" t="s">
        <v>108</v>
      </c>
      <c r="D283" s="130"/>
      <c r="E283" s="130"/>
      <c r="F283" s="130"/>
      <c r="G283" s="130"/>
      <c r="H283" s="132"/>
      <c r="I283" s="133"/>
      <c r="J283" s="133"/>
      <c r="K283" s="133"/>
      <c r="L283" s="136"/>
      <c r="M283" s="133"/>
      <c r="N283" s="136"/>
      <c r="O283" s="133"/>
      <c r="P283" s="161" t="n">
        <v>-2493.29</v>
      </c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80"/>
      <c r="CB283" s="80"/>
      <c r="CC283" s="80"/>
      <c r="CD283" s="80"/>
      <c r="CE283" s="80"/>
      <c r="CF283" s="80"/>
      <c r="CG283" s="80"/>
      <c r="CH283" s="80"/>
      <c r="CI283" s="80"/>
      <c r="CJ283" s="80"/>
      <c r="CK283" s="80"/>
      <c r="CL283" s="80"/>
      <c r="CM283" s="80"/>
      <c r="CN283" s="80"/>
      <c r="CO283" s="80"/>
      <c r="CP283" s="80"/>
      <c r="CQ283" s="80"/>
      <c r="CR283" s="80"/>
      <c r="CS283" s="80"/>
      <c r="CT283" s="80"/>
      <c r="CU283" s="80"/>
      <c r="CV283" s="80"/>
      <c r="CW283" s="80"/>
      <c r="CX283" s="80"/>
      <c r="CY283" s="80"/>
      <c r="CZ283" s="80"/>
      <c r="DA283" s="80"/>
      <c r="DB283" s="80"/>
      <c r="DC283" s="80"/>
      <c r="DD283" s="80"/>
      <c r="DE283" s="80"/>
      <c r="DF283" s="80"/>
      <c r="DG283" s="80"/>
      <c r="DH283" s="80"/>
      <c r="DI283" s="80"/>
      <c r="DJ283" s="80"/>
      <c r="DK283" s="80"/>
      <c r="DL283" s="80"/>
      <c r="DM283" s="80"/>
      <c r="DN283" s="80"/>
      <c r="DO283" s="80"/>
      <c r="DP283" s="80"/>
      <c r="DQ283" s="80"/>
      <c r="DR283" s="80"/>
      <c r="DS283" s="80"/>
      <c r="DT283" s="80"/>
      <c r="DU283" s="80"/>
      <c r="DV283" s="80"/>
      <c r="DW283" s="80"/>
      <c r="DX283" s="80"/>
      <c r="DY283" s="80"/>
      <c r="DZ283" s="80"/>
      <c r="EA283" s="80"/>
      <c r="EB283" s="80"/>
      <c r="EC283" s="80"/>
      <c r="ED283" s="80"/>
      <c r="EE283" s="80"/>
      <c r="EF283" s="80"/>
      <c r="EG283" s="80"/>
      <c r="EH283" s="80"/>
      <c r="EI283" s="80"/>
      <c r="EJ283" s="80"/>
      <c r="EK283" s="80"/>
      <c r="EL283" s="80"/>
      <c r="EM283" s="80"/>
      <c r="EN283" s="80"/>
      <c r="EO283" s="80"/>
      <c r="EP283" s="80"/>
      <c r="EQ283" s="80"/>
      <c r="ER283" s="80"/>
      <c r="ES283" s="80"/>
      <c r="ET283" s="80"/>
      <c r="EU283" s="80"/>
      <c r="EV283" s="80"/>
      <c r="EW283" s="80"/>
      <c r="EX283" s="80"/>
      <c r="EY283" s="80"/>
      <c r="EZ283" s="80"/>
      <c r="FA283" s="80"/>
      <c r="FB283" s="80"/>
      <c r="FC283" s="80"/>
      <c r="FD283" s="80"/>
      <c r="FE283" s="80"/>
      <c r="FF283" s="80"/>
      <c r="FG283" s="80"/>
      <c r="FH283" s="80"/>
      <c r="FI283" s="80"/>
      <c r="FJ283" s="80"/>
      <c r="FK283" s="80"/>
      <c r="FL283" s="80"/>
      <c r="FM283" s="80"/>
      <c r="FN283" s="80"/>
      <c r="FO283" s="80"/>
      <c r="FP283" s="80"/>
      <c r="FQ283" s="80"/>
      <c r="FR283" s="80"/>
      <c r="FS283" s="80"/>
      <c r="FT283" s="80"/>
      <c r="FU283" s="80"/>
      <c r="FV283" s="80"/>
      <c r="FW283" s="80"/>
      <c r="FX283" s="80"/>
      <c r="FY283" s="80"/>
      <c r="FZ283" s="80"/>
      <c r="GA283" s="80"/>
      <c r="GB283" s="80"/>
      <c r="GC283" s="80"/>
      <c r="GD283" s="80"/>
      <c r="GE283" s="80"/>
      <c r="GF283" s="80"/>
      <c r="GG283" s="80"/>
      <c r="GH283" s="80"/>
      <c r="GI283" s="80"/>
      <c r="GJ283" s="80"/>
      <c r="GK283" s="80"/>
      <c r="GL283" s="80"/>
      <c r="GM283" s="80"/>
      <c r="GN283" s="80"/>
      <c r="GO283" s="128"/>
      <c r="GP283" s="128"/>
      <c r="GQ283" s="128"/>
      <c r="GR283" s="128"/>
      <c r="GS283" s="128"/>
      <c r="GT283" s="128"/>
      <c r="GU283" s="128"/>
      <c r="GV283" s="80"/>
      <c r="GW283" s="86"/>
      <c r="GX283" s="86"/>
      <c r="GY283" s="128"/>
      <c r="GZ283" s="86"/>
      <c r="HA283" s="128" t="s">
        <v>108</v>
      </c>
      <c r="HB283" s="86"/>
      <c r="HC283" s="80"/>
      <c r="HD283" s="80"/>
      <c r="HE283" s="80"/>
      <c r="HF283" s="80"/>
      <c r="HG283" s="80"/>
      <c r="HH283" s="80"/>
      <c r="HI283" s="80"/>
      <c r="HJ283" s="80"/>
      <c r="HK283" s="80"/>
      <c r="HL283" s="80"/>
      <c r="HM283" s="80"/>
      <c r="HN283" s="80"/>
      <c r="HO283" s="80"/>
      <c r="HP283" s="80"/>
      <c r="HQ283" s="80"/>
      <c r="HR283" s="80"/>
      <c r="HS283" s="80"/>
      <c r="HT283" s="80"/>
      <c r="HU283" s="80"/>
      <c r="HV283" s="80"/>
      <c r="HW283" s="80"/>
      <c r="HX283" s="80"/>
      <c r="HY283" s="80"/>
      <c r="HZ283" s="81"/>
      <c r="IA283" s="81"/>
      <c r="IB283" s="81"/>
      <c r="IC283" s="81"/>
      <c r="ID283" s="81"/>
    </row>
    <row r="284" customFormat="false" ht="13.8" hidden="false" customHeight="false" outlineLevel="0" collapsed="false">
      <c r="A284" s="166"/>
      <c r="B284" s="167"/>
      <c r="C284" s="167"/>
      <c r="D284" s="167"/>
      <c r="E284" s="167"/>
      <c r="F284" s="167"/>
      <c r="G284" s="167"/>
      <c r="H284" s="168"/>
      <c r="I284" s="169"/>
      <c r="J284" s="169"/>
      <c r="K284" s="169"/>
      <c r="L284" s="170"/>
      <c r="M284" s="169"/>
      <c r="N284" s="170"/>
      <c r="O284" s="169"/>
      <c r="P284" s="171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80"/>
      <c r="CB284" s="80"/>
      <c r="CC284" s="80"/>
      <c r="CD284" s="80"/>
      <c r="CE284" s="80"/>
      <c r="CF284" s="80"/>
      <c r="CG284" s="80"/>
      <c r="CH284" s="80"/>
      <c r="CI284" s="80"/>
      <c r="CJ284" s="80"/>
      <c r="CK284" s="80"/>
      <c r="CL284" s="80"/>
      <c r="CM284" s="80"/>
      <c r="CN284" s="80"/>
      <c r="CO284" s="80"/>
      <c r="CP284" s="80"/>
      <c r="CQ284" s="80"/>
      <c r="CR284" s="80"/>
      <c r="CS284" s="80"/>
      <c r="CT284" s="80"/>
      <c r="CU284" s="80"/>
      <c r="CV284" s="80"/>
      <c r="CW284" s="80"/>
      <c r="CX284" s="80"/>
      <c r="CY284" s="80"/>
      <c r="CZ284" s="80"/>
      <c r="DA284" s="80"/>
      <c r="DB284" s="80"/>
      <c r="DC284" s="80"/>
      <c r="DD284" s="80"/>
      <c r="DE284" s="80"/>
      <c r="DF284" s="80"/>
      <c r="DG284" s="80"/>
      <c r="DH284" s="80"/>
      <c r="DI284" s="80"/>
      <c r="DJ284" s="80"/>
      <c r="DK284" s="80"/>
      <c r="DL284" s="80"/>
      <c r="DM284" s="80"/>
      <c r="DN284" s="80"/>
      <c r="DO284" s="80"/>
      <c r="DP284" s="80"/>
      <c r="DQ284" s="80"/>
      <c r="DR284" s="80"/>
      <c r="DS284" s="80"/>
      <c r="DT284" s="80"/>
      <c r="DU284" s="80"/>
      <c r="DV284" s="80"/>
      <c r="DW284" s="80"/>
      <c r="DX284" s="80"/>
      <c r="DY284" s="80"/>
      <c r="DZ284" s="80"/>
      <c r="EA284" s="80"/>
      <c r="EB284" s="80"/>
      <c r="EC284" s="80"/>
      <c r="ED284" s="80"/>
      <c r="EE284" s="80"/>
      <c r="EF284" s="80"/>
      <c r="EG284" s="80"/>
      <c r="EH284" s="80"/>
      <c r="EI284" s="80"/>
      <c r="EJ284" s="80"/>
      <c r="EK284" s="80"/>
      <c r="EL284" s="80"/>
      <c r="EM284" s="80"/>
      <c r="EN284" s="80"/>
      <c r="EO284" s="80"/>
      <c r="EP284" s="80"/>
      <c r="EQ284" s="80"/>
      <c r="ER284" s="80"/>
      <c r="ES284" s="80"/>
      <c r="ET284" s="80"/>
      <c r="EU284" s="80"/>
      <c r="EV284" s="80"/>
      <c r="EW284" s="80"/>
      <c r="EX284" s="80"/>
      <c r="EY284" s="80"/>
      <c r="EZ284" s="80"/>
      <c r="FA284" s="80"/>
      <c r="FB284" s="80"/>
      <c r="FC284" s="80"/>
      <c r="FD284" s="80"/>
      <c r="FE284" s="80"/>
      <c r="FF284" s="80"/>
      <c r="FG284" s="80"/>
      <c r="FH284" s="80"/>
      <c r="FI284" s="80"/>
      <c r="FJ284" s="80"/>
      <c r="FK284" s="80"/>
      <c r="FL284" s="80"/>
      <c r="FM284" s="80"/>
      <c r="FN284" s="80"/>
      <c r="FO284" s="80"/>
      <c r="FP284" s="80"/>
      <c r="FQ284" s="80"/>
      <c r="FR284" s="80"/>
      <c r="FS284" s="80"/>
      <c r="FT284" s="80"/>
      <c r="FU284" s="80"/>
      <c r="FV284" s="80"/>
      <c r="FW284" s="80"/>
      <c r="FX284" s="80"/>
      <c r="FY284" s="80"/>
      <c r="FZ284" s="80"/>
      <c r="GA284" s="80"/>
      <c r="GB284" s="80"/>
      <c r="GC284" s="80"/>
      <c r="GD284" s="80"/>
      <c r="GE284" s="80"/>
      <c r="GF284" s="80"/>
      <c r="GG284" s="80"/>
      <c r="GH284" s="80"/>
      <c r="GI284" s="80"/>
      <c r="GJ284" s="80"/>
      <c r="GK284" s="80"/>
      <c r="GL284" s="80"/>
      <c r="GM284" s="80"/>
      <c r="GN284" s="80"/>
      <c r="GO284" s="128"/>
      <c r="GP284" s="128"/>
      <c r="GQ284" s="128"/>
      <c r="GR284" s="128"/>
      <c r="GS284" s="128"/>
      <c r="GT284" s="128"/>
      <c r="GU284" s="128"/>
      <c r="GV284" s="80"/>
      <c r="GW284" s="86"/>
      <c r="GX284" s="86"/>
      <c r="GY284" s="128"/>
      <c r="GZ284" s="86"/>
      <c r="HA284" s="128"/>
      <c r="HB284" s="86"/>
      <c r="HC284" s="80"/>
      <c r="HD284" s="80"/>
      <c r="HE284" s="80"/>
      <c r="HF284" s="80"/>
      <c r="HG284" s="80"/>
      <c r="HH284" s="80"/>
      <c r="HI284" s="80"/>
      <c r="HJ284" s="80"/>
      <c r="HK284" s="80"/>
      <c r="HL284" s="80"/>
      <c r="HM284" s="80"/>
      <c r="HN284" s="80"/>
      <c r="HO284" s="80"/>
      <c r="HP284" s="80"/>
      <c r="HQ284" s="80"/>
      <c r="HR284" s="80"/>
      <c r="HS284" s="80"/>
      <c r="HT284" s="80"/>
      <c r="HU284" s="80"/>
      <c r="HV284" s="80"/>
      <c r="HW284" s="80"/>
      <c r="HX284" s="80"/>
      <c r="HY284" s="80"/>
      <c r="HZ284" s="81"/>
      <c r="IA284" s="81"/>
      <c r="IB284" s="81"/>
      <c r="IC284" s="81"/>
      <c r="ID284" s="81"/>
    </row>
    <row r="285" customFormat="false" ht="13.8" hidden="false" customHeight="true" outlineLevel="0" collapsed="false">
      <c r="A285" s="129" t="s">
        <v>283</v>
      </c>
      <c r="B285" s="130" t="s">
        <v>284</v>
      </c>
      <c r="C285" s="131" t="s">
        <v>268</v>
      </c>
      <c r="D285" s="131"/>
      <c r="E285" s="131"/>
      <c r="F285" s="131"/>
      <c r="G285" s="131"/>
      <c r="H285" s="132" t="s">
        <v>120</v>
      </c>
      <c r="I285" s="133" t="n">
        <v>-0.020837</v>
      </c>
      <c r="J285" s="134" t="n">
        <v>1</v>
      </c>
      <c r="K285" s="188" t="n">
        <v>-0.020837</v>
      </c>
      <c r="L285" s="160" t="n">
        <v>140757.32</v>
      </c>
      <c r="M285" s="135" t="n">
        <v>1.83</v>
      </c>
      <c r="N285" s="173" t="n">
        <v>257585.9</v>
      </c>
      <c r="O285" s="133"/>
      <c r="P285" s="161" t="n">
        <v>-5367.32</v>
      </c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80"/>
      <c r="CB285" s="80"/>
      <c r="CC285" s="80"/>
      <c r="CD285" s="80"/>
      <c r="CE285" s="80"/>
      <c r="CF285" s="80"/>
      <c r="CG285" s="80"/>
      <c r="CH285" s="80"/>
      <c r="CI285" s="80"/>
      <c r="CJ285" s="80"/>
      <c r="CK285" s="80"/>
      <c r="CL285" s="80"/>
      <c r="CM285" s="80"/>
      <c r="CN285" s="80"/>
      <c r="CO285" s="80"/>
      <c r="CP285" s="80"/>
      <c r="CQ285" s="80"/>
      <c r="CR285" s="80"/>
      <c r="CS285" s="80"/>
      <c r="CT285" s="80"/>
      <c r="CU285" s="80"/>
      <c r="CV285" s="80"/>
      <c r="CW285" s="80"/>
      <c r="CX285" s="80"/>
      <c r="CY285" s="80"/>
      <c r="CZ285" s="80"/>
      <c r="DA285" s="80"/>
      <c r="DB285" s="80"/>
      <c r="DC285" s="80"/>
      <c r="DD285" s="80"/>
      <c r="DE285" s="80"/>
      <c r="DF285" s="80"/>
      <c r="DG285" s="80"/>
      <c r="DH285" s="80"/>
      <c r="DI285" s="80"/>
      <c r="DJ285" s="80"/>
      <c r="DK285" s="80"/>
      <c r="DL285" s="80"/>
      <c r="DM285" s="80"/>
      <c r="DN285" s="80"/>
      <c r="DO285" s="80"/>
      <c r="DP285" s="80"/>
      <c r="DQ285" s="80"/>
      <c r="DR285" s="80"/>
      <c r="DS285" s="80"/>
      <c r="DT285" s="80"/>
      <c r="DU285" s="80"/>
      <c r="DV285" s="80"/>
      <c r="DW285" s="80"/>
      <c r="DX285" s="80"/>
      <c r="DY285" s="80"/>
      <c r="DZ285" s="80"/>
      <c r="EA285" s="80"/>
      <c r="EB285" s="80"/>
      <c r="EC285" s="80"/>
      <c r="ED285" s="80"/>
      <c r="EE285" s="80"/>
      <c r="EF285" s="80"/>
      <c r="EG285" s="80"/>
      <c r="EH285" s="80"/>
      <c r="EI285" s="80"/>
      <c r="EJ285" s="80"/>
      <c r="EK285" s="80"/>
      <c r="EL285" s="80"/>
      <c r="EM285" s="80"/>
      <c r="EN285" s="80"/>
      <c r="EO285" s="80"/>
      <c r="EP285" s="80"/>
      <c r="EQ285" s="80"/>
      <c r="ER285" s="80"/>
      <c r="ES285" s="80"/>
      <c r="ET285" s="80"/>
      <c r="EU285" s="80"/>
      <c r="EV285" s="80"/>
      <c r="EW285" s="80"/>
      <c r="EX285" s="80"/>
      <c r="EY285" s="80"/>
      <c r="EZ285" s="80"/>
      <c r="FA285" s="80"/>
      <c r="FB285" s="80"/>
      <c r="FC285" s="80"/>
      <c r="FD285" s="80"/>
      <c r="FE285" s="80"/>
      <c r="FF285" s="80"/>
      <c r="FG285" s="80"/>
      <c r="FH285" s="80"/>
      <c r="FI285" s="80"/>
      <c r="FJ285" s="80"/>
      <c r="FK285" s="80"/>
      <c r="FL285" s="80"/>
      <c r="FM285" s="80"/>
      <c r="FN285" s="80"/>
      <c r="FO285" s="80"/>
      <c r="FP285" s="80"/>
      <c r="FQ285" s="80"/>
      <c r="FR285" s="80"/>
      <c r="FS285" s="80"/>
      <c r="FT285" s="80"/>
      <c r="FU285" s="80"/>
      <c r="FV285" s="80"/>
      <c r="FW285" s="80"/>
      <c r="FX285" s="80"/>
      <c r="FY285" s="80"/>
      <c r="FZ285" s="80"/>
      <c r="GA285" s="80"/>
      <c r="GB285" s="80"/>
      <c r="GC285" s="80"/>
      <c r="GD285" s="80"/>
      <c r="GE285" s="80"/>
      <c r="GF285" s="80"/>
      <c r="GG285" s="80"/>
      <c r="GH285" s="80"/>
      <c r="GI285" s="80"/>
      <c r="GJ285" s="80"/>
      <c r="GK285" s="80"/>
      <c r="GL285" s="80"/>
      <c r="GM285" s="80"/>
      <c r="GN285" s="80"/>
      <c r="GO285" s="128"/>
      <c r="GP285" s="128"/>
      <c r="GQ285" s="128" t="s">
        <v>268</v>
      </c>
      <c r="GR285" s="128"/>
      <c r="GS285" s="128"/>
      <c r="GT285" s="128"/>
      <c r="GU285" s="128"/>
      <c r="GV285" s="80"/>
      <c r="GW285" s="86"/>
      <c r="GX285" s="86"/>
      <c r="GY285" s="128"/>
      <c r="GZ285" s="86"/>
      <c r="HA285" s="128"/>
      <c r="HB285" s="86"/>
      <c r="HC285" s="80"/>
      <c r="HD285" s="80"/>
      <c r="HE285" s="80"/>
      <c r="HF285" s="80"/>
      <c r="HG285" s="80"/>
      <c r="HH285" s="80"/>
      <c r="HI285" s="80"/>
      <c r="HJ285" s="80"/>
      <c r="HK285" s="80"/>
      <c r="HL285" s="80"/>
      <c r="HM285" s="80"/>
      <c r="HN285" s="80"/>
      <c r="HO285" s="80"/>
      <c r="HP285" s="80"/>
      <c r="HQ285" s="80"/>
      <c r="HR285" s="80"/>
      <c r="HS285" s="80"/>
      <c r="HT285" s="80"/>
      <c r="HU285" s="80"/>
      <c r="HV285" s="80"/>
      <c r="HW285" s="80"/>
      <c r="HX285" s="80"/>
      <c r="HY285" s="80"/>
      <c r="HZ285" s="81"/>
      <c r="IA285" s="81"/>
      <c r="IB285" s="81"/>
      <c r="IC285" s="81"/>
      <c r="ID285" s="81"/>
    </row>
    <row r="286" customFormat="false" ht="13.8" hidden="false" customHeight="true" outlineLevel="0" collapsed="false">
      <c r="A286" s="164"/>
      <c r="B286" s="165"/>
      <c r="C286" s="130" t="s">
        <v>108</v>
      </c>
      <c r="D286" s="130"/>
      <c r="E286" s="130"/>
      <c r="F286" s="130"/>
      <c r="G286" s="130"/>
      <c r="H286" s="132"/>
      <c r="I286" s="133"/>
      <c r="J286" s="133"/>
      <c r="K286" s="133"/>
      <c r="L286" s="136"/>
      <c r="M286" s="133"/>
      <c r="N286" s="136"/>
      <c r="O286" s="133"/>
      <c r="P286" s="161" t="n">
        <v>-5367.32</v>
      </c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80"/>
      <c r="CB286" s="80"/>
      <c r="CC286" s="80"/>
      <c r="CD286" s="80"/>
      <c r="CE286" s="80"/>
      <c r="CF286" s="80"/>
      <c r="CG286" s="80"/>
      <c r="CH286" s="80"/>
      <c r="CI286" s="80"/>
      <c r="CJ286" s="80"/>
      <c r="CK286" s="80"/>
      <c r="CL286" s="80"/>
      <c r="CM286" s="80"/>
      <c r="CN286" s="80"/>
      <c r="CO286" s="80"/>
      <c r="CP286" s="80"/>
      <c r="CQ286" s="80"/>
      <c r="CR286" s="80"/>
      <c r="CS286" s="80"/>
      <c r="CT286" s="80"/>
      <c r="CU286" s="80"/>
      <c r="CV286" s="80"/>
      <c r="CW286" s="80"/>
      <c r="CX286" s="80"/>
      <c r="CY286" s="80"/>
      <c r="CZ286" s="80"/>
      <c r="DA286" s="80"/>
      <c r="DB286" s="80"/>
      <c r="DC286" s="80"/>
      <c r="DD286" s="80"/>
      <c r="DE286" s="80"/>
      <c r="DF286" s="80"/>
      <c r="DG286" s="80"/>
      <c r="DH286" s="80"/>
      <c r="DI286" s="80"/>
      <c r="DJ286" s="80"/>
      <c r="DK286" s="80"/>
      <c r="DL286" s="80"/>
      <c r="DM286" s="80"/>
      <c r="DN286" s="80"/>
      <c r="DO286" s="80"/>
      <c r="DP286" s="80"/>
      <c r="DQ286" s="80"/>
      <c r="DR286" s="80"/>
      <c r="DS286" s="80"/>
      <c r="DT286" s="80"/>
      <c r="DU286" s="80"/>
      <c r="DV286" s="80"/>
      <c r="DW286" s="80"/>
      <c r="DX286" s="80"/>
      <c r="DY286" s="80"/>
      <c r="DZ286" s="80"/>
      <c r="EA286" s="80"/>
      <c r="EB286" s="80"/>
      <c r="EC286" s="80"/>
      <c r="ED286" s="80"/>
      <c r="EE286" s="80"/>
      <c r="EF286" s="80"/>
      <c r="EG286" s="80"/>
      <c r="EH286" s="80"/>
      <c r="EI286" s="80"/>
      <c r="EJ286" s="80"/>
      <c r="EK286" s="80"/>
      <c r="EL286" s="80"/>
      <c r="EM286" s="80"/>
      <c r="EN286" s="80"/>
      <c r="EO286" s="80"/>
      <c r="EP286" s="80"/>
      <c r="EQ286" s="80"/>
      <c r="ER286" s="80"/>
      <c r="ES286" s="80"/>
      <c r="ET286" s="80"/>
      <c r="EU286" s="80"/>
      <c r="EV286" s="80"/>
      <c r="EW286" s="80"/>
      <c r="EX286" s="80"/>
      <c r="EY286" s="80"/>
      <c r="EZ286" s="80"/>
      <c r="FA286" s="80"/>
      <c r="FB286" s="80"/>
      <c r="FC286" s="80"/>
      <c r="FD286" s="80"/>
      <c r="FE286" s="80"/>
      <c r="FF286" s="80"/>
      <c r="FG286" s="80"/>
      <c r="FH286" s="80"/>
      <c r="FI286" s="80"/>
      <c r="FJ286" s="80"/>
      <c r="FK286" s="80"/>
      <c r="FL286" s="80"/>
      <c r="FM286" s="80"/>
      <c r="FN286" s="80"/>
      <c r="FO286" s="80"/>
      <c r="FP286" s="80"/>
      <c r="FQ286" s="80"/>
      <c r="FR286" s="80"/>
      <c r="FS286" s="80"/>
      <c r="FT286" s="80"/>
      <c r="FU286" s="80"/>
      <c r="FV286" s="80"/>
      <c r="FW286" s="80"/>
      <c r="FX286" s="80"/>
      <c r="FY286" s="80"/>
      <c r="FZ286" s="80"/>
      <c r="GA286" s="80"/>
      <c r="GB286" s="80"/>
      <c r="GC286" s="80"/>
      <c r="GD286" s="80"/>
      <c r="GE286" s="80"/>
      <c r="GF286" s="80"/>
      <c r="GG286" s="80"/>
      <c r="GH286" s="80"/>
      <c r="GI286" s="80"/>
      <c r="GJ286" s="80"/>
      <c r="GK286" s="80"/>
      <c r="GL286" s="80"/>
      <c r="GM286" s="80"/>
      <c r="GN286" s="80"/>
      <c r="GO286" s="128"/>
      <c r="GP286" s="128"/>
      <c r="GQ286" s="128"/>
      <c r="GR286" s="128"/>
      <c r="GS286" s="128"/>
      <c r="GT286" s="128"/>
      <c r="GU286" s="128"/>
      <c r="GV286" s="80"/>
      <c r="GW286" s="86"/>
      <c r="GX286" s="86"/>
      <c r="GY286" s="128"/>
      <c r="GZ286" s="86"/>
      <c r="HA286" s="128" t="s">
        <v>108</v>
      </c>
      <c r="HB286" s="86"/>
      <c r="HC286" s="80"/>
      <c r="HD286" s="80"/>
      <c r="HE286" s="80"/>
      <c r="HF286" s="80"/>
      <c r="HG286" s="80"/>
      <c r="HH286" s="80"/>
      <c r="HI286" s="80"/>
      <c r="HJ286" s="80"/>
      <c r="HK286" s="80"/>
      <c r="HL286" s="80"/>
      <c r="HM286" s="80"/>
      <c r="HN286" s="80"/>
      <c r="HO286" s="80"/>
      <c r="HP286" s="80"/>
      <c r="HQ286" s="80"/>
      <c r="HR286" s="80"/>
      <c r="HS286" s="80"/>
      <c r="HT286" s="80"/>
      <c r="HU286" s="80"/>
      <c r="HV286" s="80"/>
      <c r="HW286" s="80"/>
      <c r="HX286" s="80"/>
      <c r="HY286" s="80"/>
      <c r="HZ286" s="81"/>
      <c r="IA286" s="81"/>
      <c r="IB286" s="81"/>
      <c r="IC286" s="81"/>
      <c r="ID286" s="81"/>
    </row>
    <row r="287" customFormat="false" ht="13.8" hidden="false" customHeight="false" outlineLevel="0" collapsed="false">
      <c r="A287" s="166"/>
      <c r="B287" s="167"/>
      <c r="C287" s="167"/>
      <c r="D287" s="167"/>
      <c r="E287" s="167"/>
      <c r="F287" s="167"/>
      <c r="G287" s="167"/>
      <c r="H287" s="168"/>
      <c r="I287" s="169"/>
      <c r="J287" s="169"/>
      <c r="K287" s="169"/>
      <c r="L287" s="170"/>
      <c r="M287" s="169"/>
      <c r="N287" s="170"/>
      <c r="O287" s="169"/>
      <c r="P287" s="171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80"/>
      <c r="CB287" s="80"/>
      <c r="CC287" s="80"/>
      <c r="CD287" s="80"/>
      <c r="CE287" s="80"/>
      <c r="CF287" s="80"/>
      <c r="CG287" s="80"/>
      <c r="CH287" s="80"/>
      <c r="CI287" s="80"/>
      <c r="CJ287" s="80"/>
      <c r="CK287" s="80"/>
      <c r="CL287" s="80"/>
      <c r="CM287" s="80"/>
      <c r="CN287" s="80"/>
      <c r="CO287" s="80"/>
      <c r="CP287" s="80"/>
      <c r="CQ287" s="80"/>
      <c r="CR287" s="80"/>
      <c r="CS287" s="80"/>
      <c r="CT287" s="80"/>
      <c r="CU287" s="80"/>
      <c r="CV287" s="80"/>
      <c r="CW287" s="80"/>
      <c r="CX287" s="80"/>
      <c r="CY287" s="80"/>
      <c r="CZ287" s="80"/>
      <c r="DA287" s="80"/>
      <c r="DB287" s="80"/>
      <c r="DC287" s="80"/>
      <c r="DD287" s="80"/>
      <c r="DE287" s="80"/>
      <c r="DF287" s="80"/>
      <c r="DG287" s="80"/>
      <c r="DH287" s="80"/>
      <c r="DI287" s="80"/>
      <c r="DJ287" s="80"/>
      <c r="DK287" s="80"/>
      <c r="DL287" s="80"/>
      <c r="DM287" s="80"/>
      <c r="DN287" s="80"/>
      <c r="DO287" s="80"/>
      <c r="DP287" s="80"/>
      <c r="DQ287" s="80"/>
      <c r="DR287" s="80"/>
      <c r="DS287" s="80"/>
      <c r="DT287" s="80"/>
      <c r="DU287" s="80"/>
      <c r="DV287" s="80"/>
      <c r="DW287" s="80"/>
      <c r="DX287" s="80"/>
      <c r="DY287" s="80"/>
      <c r="DZ287" s="80"/>
      <c r="EA287" s="80"/>
      <c r="EB287" s="80"/>
      <c r="EC287" s="80"/>
      <c r="ED287" s="80"/>
      <c r="EE287" s="80"/>
      <c r="EF287" s="80"/>
      <c r="EG287" s="80"/>
      <c r="EH287" s="80"/>
      <c r="EI287" s="80"/>
      <c r="EJ287" s="80"/>
      <c r="EK287" s="80"/>
      <c r="EL287" s="80"/>
      <c r="EM287" s="80"/>
      <c r="EN287" s="80"/>
      <c r="EO287" s="80"/>
      <c r="EP287" s="80"/>
      <c r="EQ287" s="80"/>
      <c r="ER287" s="80"/>
      <c r="ES287" s="80"/>
      <c r="ET287" s="80"/>
      <c r="EU287" s="80"/>
      <c r="EV287" s="80"/>
      <c r="EW287" s="80"/>
      <c r="EX287" s="80"/>
      <c r="EY287" s="80"/>
      <c r="EZ287" s="80"/>
      <c r="FA287" s="80"/>
      <c r="FB287" s="80"/>
      <c r="FC287" s="80"/>
      <c r="FD287" s="80"/>
      <c r="FE287" s="80"/>
      <c r="FF287" s="80"/>
      <c r="FG287" s="80"/>
      <c r="FH287" s="80"/>
      <c r="FI287" s="80"/>
      <c r="FJ287" s="80"/>
      <c r="FK287" s="80"/>
      <c r="FL287" s="80"/>
      <c r="FM287" s="80"/>
      <c r="FN287" s="80"/>
      <c r="FO287" s="80"/>
      <c r="FP287" s="80"/>
      <c r="FQ287" s="80"/>
      <c r="FR287" s="80"/>
      <c r="FS287" s="80"/>
      <c r="FT287" s="80"/>
      <c r="FU287" s="80"/>
      <c r="FV287" s="80"/>
      <c r="FW287" s="80"/>
      <c r="FX287" s="80"/>
      <c r="FY287" s="80"/>
      <c r="FZ287" s="80"/>
      <c r="GA287" s="80"/>
      <c r="GB287" s="80"/>
      <c r="GC287" s="80"/>
      <c r="GD287" s="80"/>
      <c r="GE287" s="80"/>
      <c r="GF287" s="80"/>
      <c r="GG287" s="80"/>
      <c r="GH287" s="80"/>
      <c r="GI287" s="80"/>
      <c r="GJ287" s="80"/>
      <c r="GK287" s="80"/>
      <c r="GL287" s="80"/>
      <c r="GM287" s="80"/>
      <c r="GN287" s="80"/>
      <c r="GO287" s="128"/>
      <c r="GP287" s="128"/>
      <c r="GQ287" s="128"/>
      <c r="GR287" s="128"/>
      <c r="GS287" s="128"/>
      <c r="GT287" s="128"/>
      <c r="GU287" s="128"/>
      <c r="GV287" s="80"/>
      <c r="GW287" s="86"/>
      <c r="GX287" s="86"/>
      <c r="GY287" s="128"/>
      <c r="GZ287" s="86"/>
      <c r="HA287" s="128"/>
      <c r="HB287" s="86"/>
      <c r="HC287" s="80"/>
      <c r="HD287" s="80"/>
      <c r="HE287" s="80"/>
      <c r="HF287" s="80"/>
      <c r="HG287" s="80"/>
      <c r="HH287" s="80"/>
      <c r="HI287" s="80"/>
      <c r="HJ287" s="80"/>
      <c r="HK287" s="80"/>
      <c r="HL287" s="80"/>
      <c r="HM287" s="80"/>
      <c r="HN287" s="80"/>
      <c r="HO287" s="80"/>
      <c r="HP287" s="80"/>
      <c r="HQ287" s="80"/>
      <c r="HR287" s="80"/>
      <c r="HS287" s="80"/>
      <c r="HT287" s="80"/>
      <c r="HU287" s="80"/>
      <c r="HV287" s="80"/>
      <c r="HW287" s="80"/>
      <c r="HX287" s="80"/>
      <c r="HY287" s="80"/>
      <c r="HZ287" s="81"/>
      <c r="IA287" s="81"/>
      <c r="IB287" s="81"/>
      <c r="IC287" s="81"/>
      <c r="ID287" s="81"/>
    </row>
    <row r="288" customFormat="false" ht="13.8" hidden="false" customHeight="true" outlineLevel="0" collapsed="false">
      <c r="A288" s="129" t="s">
        <v>285</v>
      </c>
      <c r="B288" s="130" t="s">
        <v>286</v>
      </c>
      <c r="C288" s="131" t="s">
        <v>287</v>
      </c>
      <c r="D288" s="131"/>
      <c r="E288" s="131"/>
      <c r="F288" s="131"/>
      <c r="G288" s="131"/>
      <c r="H288" s="132" t="s">
        <v>288</v>
      </c>
      <c r="I288" s="133" t="n">
        <v>0.131</v>
      </c>
      <c r="J288" s="134" t="n">
        <v>1</v>
      </c>
      <c r="K288" s="174" t="n">
        <v>0.131</v>
      </c>
      <c r="L288" s="136"/>
      <c r="M288" s="133"/>
      <c r="N288" s="137"/>
      <c r="O288" s="133"/>
      <c r="P288" s="138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80"/>
      <c r="CB288" s="80"/>
      <c r="CC288" s="80"/>
      <c r="CD288" s="80"/>
      <c r="CE288" s="80"/>
      <c r="CF288" s="80"/>
      <c r="CG288" s="80"/>
      <c r="CH288" s="80"/>
      <c r="CI288" s="80"/>
      <c r="CJ288" s="80"/>
      <c r="CK288" s="80"/>
      <c r="CL288" s="80"/>
      <c r="CM288" s="80"/>
      <c r="CN288" s="80"/>
      <c r="CO288" s="80"/>
      <c r="CP288" s="80"/>
      <c r="CQ288" s="80"/>
      <c r="CR288" s="80"/>
      <c r="CS288" s="80"/>
      <c r="CT288" s="80"/>
      <c r="CU288" s="80"/>
      <c r="CV288" s="80"/>
      <c r="CW288" s="80"/>
      <c r="CX288" s="80"/>
      <c r="CY288" s="80"/>
      <c r="CZ288" s="80"/>
      <c r="DA288" s="80"/>
      <c r="DB288" s="80"/>
      <c r="DC288" s="80"/>
      <c r="DD288" s="80"/>
      <c r="DE288" s="80"/>
      <c r="DF288" s="80"/>
      <c r="DG288" s="80"/>
      <c r="DH288" s="80"/>
      <c r="DI288" s="80"/>
      <c r="DJ288" s="80"/>
      <c r="DK288" s="80"/>
      <c r="DL288" s="80"/>
      <c r="DM288" s="80"/>
      <c r="DN288" s="80"/>
      <c r="DO288" s="80"/>
      <c r="DP288" s="80"/>
      <c r="DQ288" s="80"/>
      <c r="DR288" s="80"/>
      <c r="DS288" s="80"/>
      <c r="DT288" s="80"/>
      <c r="DU288" s="80"/>
      <c r="DV288" s="80"/>
      <c r="DW288" s="80"/>
      <c r="DX288" s="80"/>
      <c r="DY288" s="80"/>
      <c r="DZ288" s="80"/>
      <c r="EA288" s="80"/>
      <c r="EB288" s="80"/>
      <c r="EC288" s="80"/>
      <c r="ED288" s="80"/>
      <c r="EE288" s="80"/>
      <c r="EF288" s="80"/>
      <c r="EG288" s="80"/>
      <c r="EH288" s="80"/>
      <c r="EI288" s="80"/>
      <c r="EJ288" s="80"/>
      <c r="EK288" s="80"/>
      <c r="EL288" s="80"/>
      <c r="EM288" s="80"/>
      <c r="EN288" s="80"/>
      <c r="EO288" s="80"/>
      <c r="EP288" s="80"/>
      <c r="EQ288" s="80"/>
      <c r="ER288" s="80"/>
      <c r="ES288" s="80"/>
      <c r="ET288" s="80"/>
      <c r="EU288" s="80"/>
      <c r="EV288" s="80"/>
      <c r="EW288" s="80"/>
      <c r="EX288" s="80"/>
      <c r="EY288" s="80"/>
      <c r="EZ288" s="80"/>
      <c r="FA288" s="80"/>
      <c r="FB288" s="80"/>
      <c r="FC288" s="80"/>
      <c r="FD288" s="80"/>
      <c r="FE288" s="80"/>
      <c r="FF288" s="80"/>
      <c r="FG288" s="80"/>
      <c r="FH288" s="80"/>
      <c r="FI288" s="80"/>
      <c r="FJ288" s="80"/>
      <c r="FK288" s="80"/>
      <c r="FL288" s="80"/>
      <c r="FM288" s="80"/>
      <c r="FN288" s="80"/>
      <c r="FO288" s="80"/>
      <c r="FP288" s="80"/>
      <c r="FQ288" s="80"/>
      <c r="FR288" s="80"/>
      <c r="FS288" s="80"/>
      <c r="FT288" s="80"/>
      <c r="FU288" s="80"/>
      <c r="FV288" s="80"/>
      <c r="FW288" s="80"/>
      <c r="FX288" s="80"/>
      <c r="FY288" s="80"/>
      <c r="FZ288" s="80"/>
      <c r="GA288" s="80"/>
      <c r="GB288" s="80"/>
      <c r="GC288" s="80"/>
      <c r="GD288" s="80"/>
      <c r="GE288" s="80"/>
      <c r="GF288" s="80"/>
      <c r="GG288" s="80"/>
      <c r="GH288" s="80"/>
      <c r="GI288" s="80"/>
      <c r="GJ288" s="80"/>
      <c r="GK288" s="80"/>
      <c r="GL288" s="80"/>
      <c r="GM288" s="80"/>
      <c r="GN288" s="80"/>
      <c r="GO288" s="128"/>
      <c r="GP288" s="128"/>
      <c r="GQ288" s="128" t="s">
        <v>287</v>
      </c>
      <c r="GR288" s="128"/>
      <c r="GS288" s="128"/>
      <c r="GT288" s="128"/>
      <c r="GU288" s="128"/>
      <c r="GV288" s="80"/>
      <c r="GW288" s="86"/>
      <c r="GX288" s="86"/>
      <c r="GY288" s="128"/>
      <c r="GZ288" s="86"/>
      <c r="HA288" s="128"/>
      <c r="HB288" s="86"/>
      <c r="HC288" s="80"/>
      <c r="HD288" s="80"/>
      <c r="HE288" s="80"/>
      <c r="HF288" s="80"/>
      <c r="HG288" s="80"/>
      <c r="HH288" s="80"/>
      <c r="HI288" s="80"/>
      <c r="HJ288" s="80"/>
      <c r="HK288" s="80"/>
      <c r="HL288" s="80"/>
      <c r="HM288" s="80"/>
      <c r="HN288" s="80"/>
      <c r="HO288" s="80"/>
      <c r="HP288" s="80"/>
      <c r="HQ288" s="80"/>
      <c r="HR288" s="80"/>
      <c r="HS288" s="80"/>
      <c r="HT288" s="80"/>
      <c r="HU288" s="80"/>
      <c r="HV288" s="80"/>
      <c r="HW288" s="80"/>
      <c r="HX288" s="80"/>
      <c r="HY288" s="80"/>
      <c r="HZ288" s="81"/>
      <c r="IA288" s="81"/>
      <c r="IB288" s="81"/>
      <c r="IC288" s="81"/>
      <c r="ID288" s="81"/>
    </row>
    <row r="289" customFormat="false" ht="28.75" hidden="false" customHeight="true" outlineLevel="0" collapsed="false">
      <c r="A289" s="139"/>
      <c r="B289" s="140" t="s">
        <v>90</v>
      </c>
      <c r="C289" s="141" t="s">
        <v>91</v>
      </c>
      <c r="D289" s="141"/>
      <c r="E289" s="141"/>
      <c r="F289" s="141"/>
      <c r="G289" s="141"/>
      <c r="H289" s="141"/>
      <c r="I289" s="141"/>
      <c r="J289" s="141"/>
      <c r="K289" s="141"/>
      <c r="L289" s="141"/>
      <c r="M289" s="141"/>
      <c r="N289" s="141"/>
      <c r="O289" s="141"/>
      <c r="P289" s="141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80"/>
      <c r="CB289" s="80"/>
      <c r="CC289" s="80"/>
      <c r="CD289" s="80"/>
      <c r="CE289" s="80"/>
      <c r="CF289" s="80"/>
      <c r="CG289" s="80"/>
      <c r="CH289" s="80"/>
      <c r="CI289" s="80"/>
      <c r="CJ289" s="80"/>
      <c r="CK289" s="80"/>
      <c r="CL289" s="80"/>
      <c r="CM289" s="80"/>
      <c r="CN289" s="80"/>
      <c r="CO289" s="80"/>
      <c r="CP289" s="80"/>
      <c r="CQ289" s="80"/>
      <c r="CR289" s="80"/>
      <c r="CS289" s="80"/>
      <c r="CT289" s="80"/>
      <c r="CU289" s="80"/>
      <c r="CV289" s="80"/>
      <c r="CW289" s="80"/>
      <c r="CX289" s="80"/>
      <c r="CY289" s="80"/>
      <c r="CZ289" s="80"/>
      <c r="DA289" s="80"/>
      <c r="DB289" s="80"/>
      <c r="DC289" s="80"/>
      <c r="DD289" s="80"/>
      <c r="DE289" s="80"/>
      <c r="DF289" s="80"/>
      <c r="DG289" s="80"/>
      <c r="DH289" s="80"/>
      <c r="DI289" s="80"/>
      <c r="DJ289" s="80"/>
      <c r="DK289" s="80"/>
      <c r="DL289" s="80"/>
      <c r="DM289" s="80"/>
      <c r="DN289" s="80"/>
      <c r="DO289" s="80"/>
      <c r="DP289" s="80"/>
      <c r="DQ289" s="80"/>
      <c r="DR289" s="80"/>
      <c r="DS289" s="80"/>
      <c r="DT289" s="80"/>
      <c r="DU289" s="80"/>
      <c r="DV289" s="80"/>
      <c r="DW289" s="80"/>
      <c r="DX289" s="80"/>
      <c r="DY289" s="80"/>
      <c r="DZ289" s="80"/>
      <c r="EA289" s="80"/>
      <c r="EB289" s="80"/>
      <c r="EC289" s="80"/>
      <c r="ED289" s="80"/>
      <c r="EE289" s="80"/>
      <c r="EF289" s="80"/>
      <c r="EG289" s="80"/>
      <c r="EH289" s="80"/>
      <c r="EI289" s="80"/>
      <c r="EJ289" s="80"/>
      <c r="EK289" s="80"/>
      <c r="EL289" s="80"/>
      <c r="EM289" s="80"/>
      <c r="EN289" s="80"/>
      <c r="EO289" s="80"/>
      <c r="EP289" s="80"/>
      <c r="EQ289" s="80"/>
      <c r="ER289" s="80"/>
      <c r="ES289" s="80"/>
      <c r="ET289" s="80"/>
      <c r="EU289" s="80"/>
      <c r="EV289" s="80"/>
      <c r="EW289" s="80"/>
      <c r="EX289" s="80"/>
      <c r="EY289" s="80"/>
      <c r="EZ289" s="80"/>
      <c r="FA289" s="80"/>
      <c r="FB289" s="80"/>
      <c r="FC289" s="80"/>
      <c r="FD289" s="80"/>
      <c r="FE289" s="80"/>
      <c r="FF289" s="80"/>
      <c r="FG289" s="80"/>
      <c r="FH289" s="80"/>
      <c r="FI289" s="80"/>
      <c r="FJ289" s="80"/>
      <c r="FK289" s="80"/>
      <c r="FL289" s="80"/>
      <c r="FM289" s="80"/>
      <c r="FN289" s="80"/>
      <c r="FO289" s="80"/>
      <c r="FP289" s="80"/>
      <c r="FQ289" s="80"/>
      <c r="FR289" s="80"/>
      <c r="FS289" s="80"/>
      <c r="FT289" s="80"/>
      <c r="FU289" s="80"/>
      <c r="FV289" s="80"/>
      <c r="FW289" s="80"/>
      <c r="FX289" s="80"/>
      <c r="FY289" s="80"/>
      <c r="FZ289" s="80"/>
      <c r="GA289" s="80"/>
      <c r="GB289" s="80"/>
      <c r="GC289" s="80"/>
      <c r="GD289" s="80"/>
      <c r="GE289" s="80"/>
      <c r="GF289" s="80"/>
      <c r="GG289" s="80"/>
      <c r="GH289" s="80"/>
      <c r="GI289" s="80"/>
      <c r="GJ289" s="80"/>
      <c r="GK289" s="80"/>
      <c r="GL289" s="80"/>
      <c r="GM289" s="80"/>
      <c r="GN289" s="80"/>
      <c r="GO289" s="128"/>
      <c r="GP289" s="128"/>
      <c r="GQ289" s="128"/>
      <c r="GR289" s="128"/>
      <c r="GS289" s="128"/>
      <c r="GT289" s="128"/>
      <c r="GU289" s="128"/>
      <c r="GV289" s="142" t="s">
        <v>91</v>
      </c>
      <c r="GW289" s="86"/>
      <c r="GX289" s="86"/>
      <c r="GY289" s="128"/>
      <c r="GZ289" s="86"/>
      <c r="HA289" s="128"/>
      <c r="HB289" s="86"/>
      <c r="HC289" s="80"/>
      <c r="HD289" s="80"/>
      <c r="HE289" s="80"/>
      <c r="HF289" s="80"/>
      <c r="HG289" s="80"/>
      <c r="HH289" s="80"/>
      <c r="HI289" s="80"/>
      <c r="HJ289" s="80"/>
      <c r="HK289" s="80"/>
      <c r="HL289" s="80"/>
      <c r="HM289" s="80"/>
      <c r="HN289" s="80"/>
      <c r="HO289" s="80"/>
      <c r="HP289" s="80"/>
      <c r="HQ289" s="80"/>
      <c r="HR289" s="80"/>
      <c r="HS289" s="80"/>
      <c r="HT289" s="80"/>
      <c r="HU289" s="80"/>
      <c r="HV289" s="80"/>
      <c r="HW289" s="80"/>
      <c r="HX289" s="80"/>
      <c r="HY289" s="80"/>
      <c r="HZ289" s="81"/>
      <c r="IA289" s="81"/>
      <c r="IB289" s="81"/>
      <c r="IC289" s="81"/>
      <c r="ID289" s="81"/>
    </row>
    <row r="290" customFormat="false" ht="13.8" hidden="false" customHeight="true" outlineLevel="0" collapsed="false">
      <c r="A290" s="143"/>
      <c r="B290" s="144" t="s">
        <v>86</v>
      </c>
      <c r="C290" s="83" t="s">
        <v>92</v>
      </c>
      <c r="D290" s="83"/>
      <c r="E290" s="83"/>
      <c r="F290" s="83"/>
      <c r="G290" s="83"/>
      <c r="H290" s="145" t="s">
        <v>93</v>
      </c>
      <c r="I290" s="146"/>
      <c r="J290" s="146"/>
      <c r="K290" s="158" t="n">
        <v>4.5588</v>
      </c>
      <c r="L290" s="148"/>
      <c r="M290" s="146"/>
      <c r="N290" s="148"/>
      <c r="O290" s="146"/>
      <c r="P290" s="149" t="n">
        <v>3437.34</v>
      </c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0"/>
      <c r="AK290" s="80"/>
      <c r="AL290" s="80"/>
      <c r="AM290" s="80"/>
      <c r="AN290" s="80"/>
      <c r="AO290" s="80"/>
      <c r="AP290" s="80"/>
      <c r="AQ290" s="80"/>
      <c r="AR290" s="80"/>
      <c r="AS290" s="80"/>
      <c r="AT290" s="80"/>
      <c r="AU290" s="80"/>
      <c r="AV290" s="80"/>
      <c r="AW290" s="80"/>
      <c r="AX290" s="80"/>
      <c r="AY290" s="80"/>
      <c r="AZ290" s="80"/>
      <c r="BA290" s="80"/>
      <c r="BB290" s="80"/>
      <c r="BC290" s="80"/>
      <c r="BD290" s="80"/>
      <c r="BE290" s="80"/>
      <c r="BF290" s="80"/>
      <c r="BG290" s="80"/>
      <c r="BH290" s="80"/>
      <c r="BI290" s="80"/>
      <c r="BJ290" s="80"/>
      <c r="BK290" s="80"/>
      <c r="BL290" s="80"/>
      <c r="BM290" s="80"/>
      <c r="BN290" s="80"/>
      <c r="BO290" s="80"/>
      <c r="BP290" s="80"/>
      <c r="BQ290" s="80"/>
      <c r="BR290" s="80"/>
      <c r="BS290" s="80"/>
      <c r="BT290" s="80"/>
      <c r="BU290" s="80"/>
      <c r="BV290" s="80"/>
      <c r="BW290" s="80"/>
      <c r="BX290" s="80"/>
      <c r="BY290" s="80"/>
      <c r="BZ290" s="80"/>
      <c r="CA290" s="80"/>
      <c r="CB290" s="80"/>
      <c r="CC290" s="80"/>
      <c r="CD290" s="80"/>
      <c r="CE290" s="80"/>
      <c r="CF290" s="80"/>
      <c r="CG290" s="80"/>
      <c r="CH290" s="80"/>
      <c r="CI290" s="80"/>
      <c r="CJ290" s="80"/>
      <c r="CK290" s="80"/>
      <c r="CL290" s="80"/>
      <c r="CM290" s="80"/>
      <c r="CN290" s="80"/>
      <c r="CO290" s="80"/>
      <c r="CP290" s="80"/>
      <c r="CQ290" s="80"/>
      <c r="CR290" s="80"/>
      <c r="CS290" s="80"/>
      <c r="CT290" s="80"/>
      <c r="CU290" s="80"/>
      <c r="CV290" s="80"/>
      <c r="CW290" s="80"/>
      <c r="CX290" s="80"/>
      <c r="CY290" s="80"/>
      <c r="CZ290" s="80"/>
      <c r="DA290" s="80"/>
      <c r="DB290" s="80"/>
      <c r="DC290" s="80"/>
      <c r="DD290" s="80"/>
      <c r="DE290" s="80"/>
      <c r="DF290" s="80"/>
      <c r="DG290" s="80"/>
      <c r="DH290" s="80"/>
      <c r="DI290" s="80"/>
      <c r="DJ290" s="80"/>
      <c r="DK290" s="80"/>
      <c r="DL290" s="80"/>
      <c r="DM290" s="80"/>
      <c r="DN290" s="80"/>
      <c r="DO290" s="80"/>
      <c r="DP290" s="80"/>
      <c r="DQ290" s="80"/>
      <c r="DR290" s="80"/>
      <c r="DS290" s="80"/>
      <c r="DT290" s="80"/>
      <c r="DU290" s="80"/>
      <c r="DV290" s="80"/>
      <c r="DW290" s="80"/>
      <c r="DX290" s="80"/>
      <c r="DY290" s="80"/>
      <c r="DZ290" s="80"/>
      <c r="EA290" s="80"/>
      <c r="EB290" s="80"/>
      <c r="EC290" s="80"/>
      <c r="ED290" s="80"/>
      <c r="EE290" s="80"/>
      <c r="EF290" s="80"/>
      <c r="EG290" s="80"/>
      <c r="EH290" s="80"/>
      <c r="EI290" s="80"/>
      <c r="EJ290" s="80"/>
      <c r="EK290" s="80"/>
      <c r="EL290" s="80"/>
      <c r="EM290" s="80"/>
      <c r="EN290" s="80"/>
      <c r="EO290" s="80"/>
      <c r="EP290" s="80"/>
      <c r="EQ290" s="80"/>
      <c r="ER290" s="80"/>
      <c r="ES290" s="80"/>
      <c r="ET290" s="80"/>
      <c r="EU290" s="80"/>
      <c r="EV290" s="80"/>
      <c r="EW290" s="80"/>
      <c r="EX290" s="80"/>
      <c r="EY290" s="80"/>
      <c r="EZ290" s="80"/>
      <c r="FA290" s="80"/>
      <c r="FB290" s="80"/>
      <c r="FC290" s="80"/>
      <c r="FD290" s="80"/>
      <c r="FE290" s="80"/>
      <c r="FF290" s="80"/>
      <c r="FG290" s="80"/>
      <c r="FH290" s="80"/>
      <c r="FI290" s="80"/>
      <c r="FJ290" s="80"/>
      <c r="FK290" s="80"/>
      <c r="FL290" s="80"/>
      <c r="FM290" s="80"/>
      <c r="FN290" s="80"/>
      <c r="FO290" s="80"/>
      <c r="FP290" s="80"/>
      <c r="FQ290" s="80"/>
      <c r="FR290" s="80"/>
      <c r="FS290" s="80"/>
      <c r="FT290" s="80"/>
      <c r="FU290" s="80"/>
      <c r="FV290" s="80"/>
      <c r="FW290" s="80"/>
      <c r="FX290" s="80"/>
      <c r="FY290" s="80"/>
      <c r="FZ290" s="80"/>
      <c r="GA290" s="80"/>
      <c r="GB290" s="80"/>
      <c r="GC290" s="80"/>
      <c r="GD290" s="80"/>
      <c r="GE290" s="80"/>
      <c r="GF290" s="80"/>
      <c r="GG290" s="80"/>
      <c r="GH290" s="80"/>
      <c r="GI290" s="80"/>
      <c r="GJ290" s="80"/>
      <c r="GK290" s="80"/>
      <c r="GL290" s="80"/>
      <c r="GM290" s="80"/>
      <c r="GN290" s="80"/>
      <c r="GO290" s="128"/>
      <c r="GP290" s="128"/>
      <c r="GQ290" s="128"/>
      <c r="GR290" s="128"/>
      <c r="GS290" s="128"/>
      <c r="GT290" s="128"/>
      <c r="GU290" s="128"/>
      <c r="GV290" s="80"/>
      <c r="GW290" s="86" t="s">
        <v>92</v>
      </c>
      <c r="GX290" s="86"/>
      <c r="GY290" s="128"/>
      <c r="GZ290" s="86"/>
      <c r="HA290" s="128"/>
      <c r="HB290" s="86"/>
      <c r="HC290" s="80"/>
      <c r="HD290" s="80"/>
      <c r="HE290" s="80"/>
      <c r="HF290" s="80"/>
      <c r="HG290" s="80"/>
      <c r="HH290" s="80"/>
      <c r="HI290" s="80"/>
      <c r="HJ290" s="80"/>
      <c r="HK290" s="80"/>
      <c r="HL290" s="80"/>
      <c r="HM290" s="80"/>
      <c r="HN290" s="80"/>
      <c r="HO290" s="80"/>
      <c r="HP290" s="80"/>
      <c r="HQ290" s="80"/>
      <c r="HR290" s="80"/>
      <c r="HS290" s="80"/>
      <c r="HT290" s="80"/>
      <c r="HU290" s="80"/>
      <c r="HV290" s="80"/>
      <c r="HW290" s="80"/>
      <c r="HX290" s="80"/>
      <c r="HY290" s="80"/>
      <c r="HZ290" s="81"/>
      <c r="IA290" s="81"/>
      <c r="IB290" s="81"/>
      <c r="IC290" s="81"/>
      <c r="ID290" s="81"/>
    </row>
    <row r="291" customFormat="false" ht="13.8" hidden="false" customHeight="true" outlineLevel="0" collapsed="false">
      <c r="A291" s="150"/>
      <c r="B291" s="144" t="s">
        <v>217</v>
      </c>
      <c r="C291" s="83" t="s">
        <v>218</v>
      </c>
      <c r="D291" s="83"/>
      <c r="E291" s="83"/>
      <c r="F291" s="83"/>
      <c r="G291" s="83"/>
      <c r="H291" s="145" t="s">
        <v>93</v>
      </c>
      <c r="I291" s="163" t="n">
        <v>29</v>
      </c>
      <c r="J291" s="152" t="n">
        <v>1.2</v>
      </c>
      <c r="K291" s="158" t="n">
        <v>4.5588</v>
      </c>
      <c r="L291" s="153"/>
      <c r="M291" s="154"/>
      <c r="N291" s="155" t="n">
        <v>754</v>
      </c>
      <c r="O291" s="146"/>
      <c r="P291" s="149" t="n">
        <v>3437.34</v>
      </c>
      <c r="Q291" s="156"/>
      <c r="R291" s="156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0"/>
      <c r="AK291" s="80"/>
      <c r="AL291" s="80"/>
      <c r="AM291" s="80"/>
      <c r="AN291" s="80"/>
      <c r="AO291" s="80"/>
      <c r="AP291" s="80"/>
      <c r="AQ291" s="80"/>
      <c r="AR291" s="80"/>
      <c r="AS291" s="80"/>
      <c r="AT291" s="80"/>
      <c r="AU291" s="80"/>
      <c r="AV291" s="80"/>
      <c r="AW291" s="80"/>
      <c r="AX291" s="80"/>
      <c r="AY291" s="80"/>
      <c r="AZ291" s="80"/>
      <c r="BA291" s="80"/>
      <c r="BB291" s="80"/>
      <c r="BC291" s="80"/>
      <c r="BD291" s="80"/>
      <c r="BE291" s="80"/>
      <c r="BF291" s="80"/>
      <c r="BG291" s="80"/>
      <c r="BH291" s="80"/>
      <c r="BI291" s="80"/>
      <c r="BJ291" s="80"/>
      <c r="BK291" s="80"/>
      <c r="BL291" s="80"/>
      <c r="BM291" s="80"/>
      <c r="BN291" s="80"/>
      <c r="BO291" s="80"/>
      <c r="BP291" s="80"/>
      <c r="BQ291" s="80"/>
      <c r="BR291" s="80"/>
      <c r="BS291" s="80"/>
      <c r="BT291" s="80"/>
      <c r="BU291" s="80"/>
      <c r="BV291" s="80"/>
      <c r="BW291" s="80"/>
      <c r="BX291" s="80"/>
      <c r="BY291" s="80"/>
      <c r="BZ291" s="80"/>
      <c r="CA291" s="80"/>
      <c r="CB291" s="80"/>
      <c r="CC291" s="80"/>
      <c r="CD291" s="80"/>
      <c r="CE291" s="80"/>
      <c r="CF291" s="80"/>
      <c r="CG291" s="80"/>
      <c r="CH291" s="80"/>
      <c r="CI291" s="80"/>
      <c r="CJ291" s="80"/>
      <c r="CK291" s="80"/>
      <c r="CL291" s="80"/>
      <c r="CM291" s="80"/>
      <c r="CN291" s="80"/>
      <c r="CO291" s="80"/>
      <c r="CP291" s="80"/>
      <c r="CQ291" s="80"/>
      <c r="CR291" s="80"/>
      <c r="CS291" s="80"/>
      <c r="CT291" s="80"/>
      <c r="CU291" s="80"/>
      <c r="CV291" s="80"/>
      <c r="CW291" s="80"/>
      <c r="CX291" s="80"/>
      <c r="CY291" s="80"/>
      <c r="CZ291" s="80"/>
      <c r="DA291" s="80"/>
      <c r="DB291" s="80"/>
      <c r="DC291" s="80"/>
      <c r="DD291" s="80"/>
      <c r="DE291" s="80"/>
      <c r="DF291" s="80"/>
      <c r="DG291" s="80"/>
      <c r="DH291" s="80"/>
      <c r="DI291" s="80"/>
      <c r="DJ291" s="80"/>
      <c r="DK291" s="80"/>
      <c r="DL291" s="80"/>
      <c r="DM291" s="80"/>
      <c r="DN291" s="80"/>
      <c r="DO291" s="80"/>
      <c r="DP291" s="80"/>
      <c r="DQ291" s="80"/>
      <c r="DR291" s="80"/>
      <c r="DS291" s="80"/>
      <c r="DT291" s="80"/>
      <c r="DU291" s="80"/>
      <c r="DV291" s="80"/>
      <c r="DW291" s="80"/>
      <c r="DX291" s="80"/>
      <c r="DY291" s="80"/>
      <c r="DZ291" s="80"/>
      <c r="EA291" s="80"/>
      <c r="EB291" s="80"/>
      <c r="EC291" s="80"/>
      <c r="ED291" s="80"/>
      <c r="EE291" s="80"/>
      <c r="EF291" s="80"/>
      <c r="EG291" s="80"/>
      <c r="EH291" s="80"/>
      <c r="EI291" s="80"/>
      <c r="EJ291" s="80"/>
      <c r="EK291" s="80"/>
      <c r="EL291" s="80"/>
      <c r="EM291" s="80"/>
      <c r="EN291" s="80"/>
      <c r="EO291" s="80"/>
      <c r="EP291" s="80"/>
      <c r="EQ291" s="80"/>
      <c r="ER291" s="80"/>
      <c r="ES291" s="80"/>
      <c r="ET291" s="80"/>
      <c r="EU291" s="80"/>
      <c r="EV291" s="80"/>
      <c r="EW291" s="80"/>
      <c r="EX291" s="80"/>
      <c r="EY291" s="80"/>
      <c r="EZ291" s="80"/>
      <c r="FA291" s="80"/>
      <c r="FB291" s="80"/>
      <c r="FC291" s="80"/>
      <c r="FD291" s="80"/>
      <c r="FE291" s="80"/>
      <c r="FF291" s="80"/>
      <c r="FG291" s="80"/>
      <c r="FH291" s="80"/>
      <c r="FI291" s="80"/>
      <c r="FJ291" s="80"/>
      <c r="FK291" s="80"/>
      <c r="FL291" s="80"/>
      <c r="FM291" s="80"/>
      <c r="FN291" s="80"/>
      <c r="FO291" s="80"/>
      <c r="FP291" s="80"/>
      <c r="FQ291" s="80"/>
      <c r="FR291" s="80"/>
      <c r="FS291" s="80"/>
      <c r="FT291" s="80"/>
      <c r="FU291" s="80"/>
      <c r="FV291" s="80"/>
      <c r="FW291" s="80"/>
      <c r="FX291" s="80"/>
      <c r="FY291" s="80"/>
      <c r="FZ291" s="80"/>
      <c r="GA291" s="80"/>
      <c r="GB291" s="80"/>
      <c r="GC291" s="80"/>
      <c r="GD291" s="80"/>
      <c r="GE291" s="80"/>
      <c r="GF291" s="80"/>
      <c r="GG291" s="80"/>
      <c r="GH291" s="80"/>
      <c r="GI291" s="80"/>
      <c r="GJ291" s="80"/>
      <c r="GK291" s="80"/>
      <c r="GL291" s="80"/>
      <c r="GM291" s="80"/>
      <c r="GN291" s="80"/>
      <c r="GO291" s="128"/>
      <c r="GP291" s="128"/>
      <c r="GQ291" s="128"/>
      <c r="GR291" s="128"/>
      <c r="GS291" s="128"/>
      <c r="GT291" s="128"/>
      <c r="GU291" s="128"/>
      <c r="GV291" s="80"/>
      <c r="GW291" s="86"/>
      <c r="GX291" s="86" t="s">
        <v>218</v>
      </c>
      <c r="GY291" s="128"/>
      <c r="GZ291" s="86"/>
      <c r="HA291" s="128"/>
      <c r="HB291" s="86"/>
      <c r="HC291" s="80"/>
      <c r="HD291" s="80"/>
      <c r="HE291" s="80"/>
      <c r="HF291" s="80"/>
      <c r="HG291" s="80"/>
      <c r="HH291" s="80"/>
      <c r="HI291" s="80"/>
      <c r="HJ291" s="80"/>
      <c r="HK291" s="80"/>
      <c r="HL291" s="80"/>
      <c r="HM291" s="80"/>
      <c r="HN291" s="80"/>
      <c r="HO291" s="80"/>
      <c r="HP291" s="80"/>
      <c r="HQ291" s="80"/>
      <c r="HR291" s="80"/>
      <c r="HS291" s="80"/>
      <c r="HT291" s="80"/>
      <c r="HU291" s="80"/>
      <c r="HV291" s="80"/>
      <c r="HW291" s="80"/>
      <c r="HX291" s="80"/>
      <c r="HY291" s="80"/>
      <c r="HZ291" s="81"/>
      <c r="IA291" s="81"/>
      <c r="IB291" s="81"/>
      <c r="IC291" s="81"/>
      <c r="ID291" s="81"/>
    </row>
    <row r="292" customFormat="false" ht="13.8" hidden="false" customHeight="true" outlineLevel="0" collapsed="false">
      <c r="A292" s="143"/>
      <c r="B292" s="144" t="s">
        <v>109</v>
      </c>
      <c r="C292" s="83" t="s">
        <v>123</v>
      </c>
      <c r="D292" s="83"/>
      <c r="E292" s="83"/>
      <c r="F292" s="83"/>
      <c r="G292" s="83"/>
      <c r="H292" s="145"/>
      <c r="I292" s="146"/>
      <c r="J292" s="146"/>
      <c r="K292" s="146"/>
      <c r="L292" s="148"/>
      <c r="M292" s="146"/>
      <c r="N292" s="148"/>
      <c r="O292" s="146"/>
      <c r="P292" s="157" t="n">
        <v>321.33</v>
      </c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80"/>
      <c r="CB292" s="80"/>
      <c r="CC292" s="80"/>
      <c r="CD292" s="80"/>
      <c r="CE292" s="80"/>
      <c r="CF292" s="80"/>
      <c r="CG292" s="80"/>
      <c r="CH292" s="80"/>
      <c r="CI292" s="80"/>
      <c r="CJ292" s="80"/>
      <c r="CK292" s="80"/>
      <c r="CL292" s="80"/>
      <c r="CM292" s="80"/>
      <c r="CN292" s="80"/>
      <c r="CO292" s="80"/>
      <c r="CP292" s="80"/>
      <c r="CQ292" s="80"/>
      <c r="CR292" s="80"/>
      <c r="CS292" s="80"/>
      <c r="CT292" s="80"/>
      <c r="CU292" s="80"/>
      <c r="CV292" s="80"/>
      <c r="CW292" s="80"/>
      <c r="CX292" s="80"/>
      <c r="CY292" s="80"/>
      <c r="CZ292" s="80"/>
      <c r="DA292" s="80"/>
      <c r="DB292" s="80"/>
      <c r="DC292" s="80"/>
      <c r="DD292" s="80"/>
      <c r="DE292" s="80"/>
      <c r="DF292" s="80"/>
      <c r="DG292" s="80"/>
      <c r="DH292" s="80"/>
      <c r="DI292" s="80"/>
      <c r="DJ292" s="80"/>
      <c r="DK292" s="80"/>
      <c r="DL292" s="80"/>
      <c r="DM292" s="80"/>
      <c r="DN292" s="80"/>
      <c r="DO292" s="80"/>
      <c r="DP292" s="80"/>
      <c r="DQ292" s="80"/>
      <c r="DR292" s="80"/>
      <c r="DS292" s="80"/>
      <c r="DT292" s="80"/>
      <c r="DU292" s="80"/>
      <c r="DV292" s="80"/>
      <c r="DW292" s="80"/>
      <c r="DX292" s="80"/>
      <c r="DY292" s="80"/>
      <c r="DZ292" s="80"/>
      <c r="EA292" s="80"/>
      <c r="EB292" s="80"/>
      <c r="EC292" s="80"/>
      <c r="ED292" s="80"/>
      <c r="EE292" s="80"/>
      <c r="EF292" s="80"/>
      <c r="EG292" s="80"/>
      <c r="EH292" s="80"/>
      <c r="EI292" s="80"/>
      <c r="EJ292" s="80"/>
      <c r="EK292" s="80"/>
      <c r="EL292" s="80"/>
      <c r="EM292" s="80"/>
      <c r="EN292" s="80"/>
      <c r="EO292" s="80"/>
      <c r="EP292" s="80"/>
      <c r="EQ292" s="80"/>
      <c r="ER292" s="80"/>
      <c r="ES292" s="80"/>
      <c r="ET292" s="80"/>
      <c r="EU292" s="80"/>
      <c r="EV292" s="80"/>
      <c r="EW292" s="80"/>
      <c r="EX292" s="80"/>
      <c r="EY292" s="80"/>
      <c r="EZ292" s="80"/>
      <c r="FA292" s="80"/>
      <c r="FB292" s="80"/>
      <c r="FC292" s="80"/>
      <c r="FD292" s="80"/>
      <c r="FE292" s="80"/>
      <c r="FF292" s="80"/>
      <c r="FG292" s="80"/>
      <c r="FH292" s="80"/>
      <c r="FI292" s="80"/>
      <c r="FJ292" s="80"/>
      <c r="FK292" s="80"/>
      <c r="FL292" s="80"/>
      <c r="FM292" s="80"/>
      <c r="FN292" s="80"/>
      <c r="FO292" s="80"/>
      <c r="FP292" s="80"/>
      <c r="FQ292" s="80"/>
      <c r="FR292" s="80"/>
      <c r="FS292" s="80"/>
      <c r="FT292" s="80"/>
      <c r="FU292" s="80"/>
      <c r="FV292" s="80"/>
      <c r="FW292" s="80"/>
      <c r="FX292" s="80"/>
      <c r="FY292" s="80"/>
      <c r="FZ292" s="80"/>
      <c r="GA292" s="80"/>
      <c r="GB292" s="80"/>
      <c r="GC292" s="80"/>
      <c r="GD292" s="80"/>
      <c r="GE292" s="80"/>
      <c r="GF292" s="80"/>
      <c r="GG292" s="80"/>
      <c r="GH292" s="80"/>
      <c r="GI292" s="80"/>
      <c r="GJ292" s="80"/>
      <c r="GK292" s="80"/>
      <c r="GL292" s="80"/>
      <c r="GM292" s="80"/>
      <c r="GN292" s="80"/>
      <c r="GO292" s="128"/>
      <c r="GP292" s="128"/>
      <c r="GQ292" s="128"/>
      <c r="GR292" s="128"/>
      <c r="GS292" s="128"/>
      <c r="GT292" s="128"/>
      <c r="GU292" s="128"/>
      <c r="GV292" s="80"/>
      <c r="GW292" s="86" t="s">
        <v>123</v>
      </c>
      <c r="GX292" s="86"/>
      <c r="GY292" s="128"/>
      <c r="GZ292" s="86"/>
      <c r="HA292" s="128"/>
      <c r="HB292" s="86"/>
      <c r="HC292" s="80"/>
      <c r="HD292" s="80"/>
      <c r="HE292" s="80"/>
      <c r="HF292" s="80"/>
      <c r="HG292" s="80"/>
      <c r="HH292" s="80"/>
      <c r="HI292" s="80"/>
      <c r="HJ292" s="80"/>
      <c r="HK292" s="80"/>
      <c r="HL292" s="80"/>
      <c r="HM292" s="80"/>
      <c r="HN292" s="80"/>
      <c r="HO292" s="80"/>
      <c r="HP292" s="80"/>
      <c r="HQ292" s="80"/>
      <c r="HR292" s="80"/>
      <c r="HS292" s="80"/>
      <c r="HT292" s="80"/>
      <c r="HU292" s="80"/>
      <c r="HV292" s="80"/>
      <c r="HW292" s="80"/>
      <c r="HX292" s="80"/>
      <c r="HY292" s="80"/>
      <c r="HZ292" s="81"/>
      <c r="IA292" s="81"/>
      <c r="IB292" s="81"/>
      <c r="IC292" s="81"/>
      <c r="ID292" s="81"/>
    </row>
    <row r="293" customFormat="false" ht="13.8" hidden="false" customHeight="true" outlineLevel="0" collapsed="false">
      <c r="A293" s="143"/>
      <c r="B293" s="144"/>
      <c r="C293" s="83" t="s">
        <v>124</v>
      </c>
      <c r="D293" s="83"/>
      <c r="E293" s="83"/>
      <c r="F293" s="83"/>
      <c r="G293" s="83"/>
      <c r="H293" s="145" t="s">
        <v>93</v>
      </c>
      <c r="I293" s="146"/>
      <c r="J293" s="146"/>
      <c r="K293" s="175" t="n">
        <v>0.179208</v>
      </c>
      <c r="L293" s="148"/>
      <c r="M293" s="146"/>
      <c r="N293" s="148"/>
      <c r="O293" s="146"/>
      <c r="P293" s="157" t="n">
        <v>173.44</v>
      </c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80"/>
      <c r="CB293" s="80"/>
      <c r="CC293" s="80"/>
      <c r="CD293" s="80"/>
      <c r="CE293" s="80"/>
      <c r="CF293" s="80"/>
      <c r="CG293" s="80"/>
      <c r="CH293" s="80"/>
      <c r="CI293" s="80"/>
      <c r="CJ293" s="80"/>
      <c r="CK293" s="80"/>
      <c r="CL293" s="80"/>
      <c r="CM293" s="80"/>
      <c r="CN293" s="80"/>
      <c r="CO293" s="80"/>
      <c r="CP293" s="80"/>
      <c r="CQ293" s="80"/>
      <c r="CR293" s="80"/>
      <c r="CS293" s="80"/>
      <c r="CT293" s="80"/>
      <c r="CU293" s="80"/>
      <c r="CV293" s="80"/>
      <c r="CW293" s="80"/>
      <c r="CX293" s="80"/>
      <c r="CY293" s="80"/>
      <c r="CZ293" s="80"/>
      <c r="DA293" s="80"/>
      <c r="DB293" s="80"/>
      <c r="DC293" s="80"/>
      <c r="DD293" s="80"/>
      <c r="DE293" s="80"/>
      <c r="DF293" s="80"/>
      <c r="DG293" s="80"/>
      <c r="DH293" s="80"/>
      <c r="DI293" s="80"/>
      <c r="DJ293" s="80"/>
      <c r="DK293" s="80"/>
      <c r="DL293" s="80"/>
      <c r="DM293" s="80"/>
      <c r="DN293" s="80"/>
      <c r="DO293" s="80"/>
      <c r="DP293" s="80"/>
      <c r="DQ293" s="80"/>
      <c r="DR293" s="80"/>
      <c r="DS293" s="80"/>
      <c r="DT293" s="80"/>
      <c r="DU293" s="80"/>
      <c r="DV293" s="80"/>
      <c r="DW293" s="80"/>
      <c r="DX293" s="80"/>
      <c r="DY293" s="80"/>
      <c r="DZ293" s="80"/>
      <c r="EA293" s="80"/>
      <c r="EB293" s="80"/>
      <c r="EC293" s="80"/>
      <c r="ED293" s="80"/>
      <c r="EE293" s="80"/>
      <c r="EF293" s="80"/>
      <c r="EG293" s="80"/>
      <c r="EH293" s="80"/>
      <c r="EI293" s="80"/>
      <c r="EJ293" s="80"/>
      <c r="EK293" s="80"/>
      <c r="EL293" s="80"/>
      <c r="EM293" s="80"/>
      <c r="EN293" s="80"/>
      <c r="EO293" s="80"/>
      <c r="EP293" s="80"/>
      <c r="EQ293" s="80"/>
      <c r="ER293" s="80"/>
      <c r="ES293" s="80"/>
      <c r="ET293" s="80"/>
      <c r="EU293" s="80"/>
      <c r="EV293" s="80"/>
      <c r="EW293" s="80"/>
      <c r="EX293" s="80"/>
      <c r="EY293" s="80"/>
      <c r="EZ293" s="80"/>
      <c r="FA293" s="80"/>
      <c r="FB293" s="80"/>
      <c r="FC293" s="80"/>
      <c r="FD293" s="80"/>
      <c r="FE293" s="80"/>
      <c r="FF293" s="80"/>
      <c r="FG293" s="80"/>
      <c r="FH293" s="80"/>
      <c r="FI293" s="80"/>
      <c r="FJ293" s="80"/>
      <c r="FK293" s="80"/>
      <c r="FL293" s="80"/>
      <c r="FM293" s="80"/>
      <c r="FN293" s="80"/>
      <c r="FO293" s="80"/>
      <c r="FP293" s="80"/>
      <c r="FQ293" s="80"/>
      <c r="FR293" s="80"/>
      <c r="FS293" s="80"/>
      <c r="FT293" s="80"/>
      <c r="FU293" s="80"/>
      <c r="FV293" s="80"/>
      <c r="FW293" s="80"/>
      <c r="FX293" s="80"/>
      <c r="FY293" s="80"/>
      <c r="FZ293" s="80"/>
      <c r="GA293" s="80"/>
      <c r="GB293" s="80"/>
      <c r="GC293" s="80"/>
      <c r="GD293" s="80"/>
      <c r="GE293" s="80"/>
      <c r="GF293" s="80"/>
      <c r="GG293" s="80"/>
      <c r="GH293" s="80"/>
      <c r="GI293" s="80"/>
      <c r="GJ293" s="80"/>
      <c r="GK293" s="80"/>
      <c r="GL293" s="80"/>
      <c r="GM293" s="80"/>
      <c r="GN293" s="80"/>
      <c r="GO293" s="128"/>
      <c r="GP293" s="128"/>
      <c r="GQ293" s="128"/>
      <c r="GR293" s="128"/>
      <c r="GS293" s="128"/>
      <c r="GT293" s="128"/>
      <c r="GU293" s="128"/>
      <c r="GV293" s="80"/>
      <c r="GW293" s="86" t="s">
        <v>124</v>
      </c>
      <c r="GX293" s="86"/>
      <c r="GY293" s="128"/>
      <c r="GZ293" s="86"/>
      <c r="HA293" s="128"/>
      <c r="HB293" s="86"/>
      <c r="HC293" s="80"/>
      <c r="HD293" s="80"/>
      <c r="HE293" s="80"/>
      <c r="HF293" s="80"/>
      <c r="HG293" s="80"/>
      <c r="HH293" s="80"/>
      <c r="HI293" s="80"/>
      <c r="HJ293" s="80"/>
      <c r="HK293" s="80"/>
      <c r="HL293" s="80"/>
      <c r="HM293" s="80"/>
      <c r="HN293" s="80"/>
      <c r="HO293" s="80"/>
      <c r="HP293" s="80"/>
      <c r="HQ293" s="80"/>
      <c r="HR293" s="80"/>
      <c r="HS293" s="80"/>
      <c r="HT293" s="80"/>
      <c r="HU293" s="80"/>
      <c r="HV293" s="80"/>
      <c r="HW293" s="80"/>
      <c r="HX293" s="80"/>
      <c r="HY293" s="80"/>
      <c r="HZ293" s="81"/>
      <c r="IA293" s="81"/>
      <c r="IB293" s="81"/>
      <c r="IC293" s="81"/>
      <c r="ID293" s="81"/>
    </row>
    <row r="294" customFormat="false" ht="13.8" hidden="false" customHeight="true" outlineLevel="0" collapsed="false">
      <c r="A294" s="150"/>
      <c r="B294" s="144" t="s">
        <v>125</v>
      </c>
      <c r="C294" s="83" t="s">
        <v>126</v>
      </c>
      <c r="D294" s="83"/>
      <c r="E294" s="83"/>
      <c r="F294" s="83"/>
      <c r="G294" s="83"/>
      <c r="H294" s="145" t="s">
        <v>127</v>
      </c>
      <c r="I294" s="151" t="n">
        <v>0.56</v>
      </c>
      <c r="J294" s="152" t="n">
        <v>1.2</v>
      </c>
      <c r="K294" s="175" t="n">
        <v>0.088032</v>
      </c>
      <c r="L294" s="153"/>
      <c r="M294" s="154"/>
      <c r="N294" s="155" t="n">
        <v>2383.21</v>
      </c>
      <c r="O294" s="146"/>
      <c r="P294" s="149" t="n">
        <v>209.8</v>
      </c>
      <c r="Q294" s="156"/>
      <c r="R294" s="156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80"/>
      <c r="CB294" s="80"/>
      <c r="CC294" s="80"/>
      <c r="CD294" s="80"/>
      <c r="CE294" s="80"/>
      <c r="CF294" s="80"/>
      <c r="CG294" s="80"/>
      <c r="CH294" s="80"/>
      <c r="CI294" s="80"/>
      <c r="CJ294" s="80"/>
      <c r="CK294" s="80"/>
      <c r="CL294" s="80"/>
      <c r="CM294" s="80"/>
      <c r="CN294" s="80"/>
      <c r="CO294" s="80"/>
      <c r="CP294" s="80"/>
      <c r="CQ294" s="80"/>
      <c r="CR294" s="80"/>
      <c r="CS294" s="80"/>
      <c r="CT294" s="80"/>
      <c r="CU294" s="80"/>
      <c r="CV294" s="80"/>
      <c r="CW294" s="80"/>
      <c r="CX294" s="80"/>
      <c r="CY294" s="80"/>
      <c r="CZ294" s="80"/>
      <c r="DA294" s="80"/>
      <c r="DB294" s="80"/>
      <c r="DC294" s="80"/>
      <c r="DD294" s="80"/>
      <c r="DE294" s="80"/>
      <c r="DF294" s="80"/>
      <c r="DG294" s="80"/>
      <c r="DH294" s="80"/>
      <c r="DI294" s="80"/>
      <c r="DJ294" s="80"/>
      <c r="DK294" s="80"/>
      <c r="DL294" s="80"/>
      <c r="DM294" s="80"/>
      <c r="DN294" s="80"/>
      <c r="DO294" s="80"/>
      <c r="DP294" s="80"/>
      <c r="DQ294" s="80"/>
      <c r="DR294" s="80"/>
      <c r="DS294" s="80"/>
      <c r="DT294" s="80"/>
      <c r="DU294" s="80"/>
      <c r="DV294" s="80"/>
      <c r="DW294" s="80"/>
      <c r="DX294" s="80"/>
      <c r="DY294" s="80"/>
      <c r="DZ294" s="80"/>
      <c r="EA294" s="80"/>
      <c r="EB294" s="80"/>
      <c r="EC294" s="80"/>
      <c r="ED294" s="80"/>
      <c r="EE294" s="80"/>
      <c r="EF294" s="80"/>
      <c r="EG294" s="80"/>
      <c r="EH294" s="80"/>
      <c r="EI294" s="80"/>
      <c r="EJ294" s="80"/>
      <c r="EK294" s="80"/>
      <c r="EL294" s="80"/>
      <c r="EM294" s="80"/>
      <c r="EN294" s="80"/>
      <c r="EO294" s="80"/>
      <c r="EP294" s="80"/>
      <c r="EQ294" s="80"/>
      <c r="ER294" s="80"/>
      <c r="ES294" s="80"/>
      <c r="ET294" s="80"/>
      <c r="EU294" s="80"/>
      <c r="EV294" s="80"/>
      <c r="EW294" s="80"/>
      <c r="EX294" s="80"/>
      <c r="EY294" s="80"/>
      <c r="EZ294" s="80"/>
      <c r="FA294" s="80"/>
      <c r="FB294" s="80"/>
      <c r="FC294" s="80"/>
      <c r="FD294" s="80"/>
      <c r="FE294" s="80"/>
      <c r="FF294" s="80"/>
      <c r="FG294" s="80"/>
      <c r="FH294" s="80"/>
      <c r="FI294" s="80"/>
      <c r="FJ294" s="80"/>
      <c r="FK294" s="80"/>
      <c r="FL294" s="80"/>
      <c r="FM294" s="80"/>
      <c r="FN294" s="80"/>
      <c r="FO294" s="80"/>
      <c r="FP294" s="80"/>
      <c r="FQ294" s="80"/>
      <c r="FR294" s="80"/>
      <c r="FS294" s="80"/>
      <c r="FT294" s="80"/>
      <c r="FU294" s="80"/>
      <c r="FV294" s="80"/>
      <c r="FW294" s="80"/>
      <c r="FX294" s="80"/>
      <c r="FY294" s="80"/>
      <c r="FZ294" s="80"/>
      <c r="GA294" s="80"/>
      <c r="GB294" s="80"/>
      <c r="GC294" s="80"/>
      <c r="GD294" s="80"/>
      <c r="GE294" s="80"/>
      <c r="GF294" s="80"/>
      <c r="GG294" s="80"/>
      <c r="GH294" s="80"/>
      <c r="GI294" s="80"/>
      <c r="GJ294" s="80"/>
      <c r="GK294" s="80"/>
      <c r="GL294" s="80"/>
      <c r="GM294" s="80"/>
      <c r="GN294" s="80"/>
      <c r="GO294" s="128"/>
      <c r="GP294" s="128"/>
      <c r="GQ294" s="128"/>
      <c r="GR294" s="128"/>
      <c r="GS294" s="128"/>
      <c r="GT294" s="128"/>
      <c r="GU294" s="128"/>
      <c r="GV294" s="80"/>
      <c r="GW294" s="86"/>
      <c r="GX294" s="86" t="s">
        <v>126</v>
      </c>
      <c r="GY294" s="128"/>
      <c r="GZ294" s="86"/>
      <c r="HA294" s="128"/>
      <c r="HB294" s="86"/>
      <c r="HC294" s="80"/>
      <c r="HD294" s="80"/>
      <c r="HE294" s="80"/>
      <c r="HF294" s="80"/>
      <c r="HG294" s="80"/>
      <c r="HH294" s="80"/>
      <c r="HI294" s="80"/>
      <c r="HJ294" s="80"/>
      <c r="HK294" s="80"/>
      <c r="HL294" s="80"/>
      <c r="HM294" s="80"/>
      <c r="HN294" s="80"/>
      <c r="HO294" s="80"/>
      <c r="HP294" s="80"/>
      <c r="HQ294" s="80"/>
      <c r="HR294" s="80"/>
      <c r="HS294" s="80"/>
      <c r="HT294" s="80"/>
      <c r="HU294" s="80"/>
      <c r="HV294" s="80"/>
      <c r="HW294" s="80"/>
      <c r="HX294" s="80"/>
      <c r="HY294" s="80"/>
      <c r="HZ294" s="81"/>
      <c r="IA294" s="81"/>
      <c r="IB294" s="81"/>
      <c r="IC294" s="81"/>
      <c r="ID294" s="81"/>
    </row>
    <row r="295" customFormat="false" ht="13.8" hidden="false" customHeight="true" outlineLevel="0" collapsed="false">
      <c r="A295" s="162"/>
      <c r="B295" s="144" t="s">
        <v>128</v>
      </c>
      <c r="C295" s="83" t="s">
        <v>129</v>
      </c>
      <c r="D295" s="83"/>
      <c r="E295" s="83"/>
      <c r="F295" s="83"/>
      <c r="G295" s="83"/>
      <c r="H295" s="145" t="s">
        <v>93</v>
      </c>
      <c r="I295" s="151" t="n">
        <v>0.56</v>
      </c>
      <c r="J295" s="152" t="n">
        <v>1.2</v>
      </c>
      <c r="K295" s="175" t="n">
        <v>0.088032</v>
      </c>
      <c r="L295" s="148"/>
      <c r="M295" s="146"/>
      <c r="N295" s="155" t="n">
        <v>1112.45</v>
      </c>
      <c r="O295" s="146"/>
      <c r="P295" s="157" t="n">
        <v>97.93</v>
      </c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80"/>
      <c r="CB295" s="80"/>
      <c r="CC295" s="80"/>
      <c r="CD295" s="80"/>
      <c r="CE295" s="80"/>
      <c r="CF295" s="80"/>
      <c r="CG295" s="80"/>
      <c r="CH295" s="80"/>
      <c r="CI295" s="80"/>
      <c r="CJ295" s="80"/>
      <c r="CK295" s="80"/>
      <c r="CL295" s="80"/>
      <c r="CM295" s="80"/>
      <c r="CN295" s="80"/>
      <c r="CO295" s="80"/>
      <c r="CP295" s="80"/>
      <c r="CQ295" s="80"/>
      <c r="CR295" s="80"/>
      <c r="CS295" s="80"/>
      <c r="CT295" s="80"/>
      <c r="CU295" s="80"/>
      <c r="CV295" s="80"/>
      <c r="CW295" s="80"/>
      <c r="CX295" s="80"/>
      <c r="CY295" s="80"/>
      <c r="CZ295" s="80"/>
      <c r="DA295" s="80"/>
      <c r="DB295" s="80"/>
      <c r="DC295" s="80"/>
      <c r="DD295" s="80"/>
      <c r="DE295" s="80"/>
      <c r="DF295" s="80"/>
      <c r="DG295" s="80"/>
      <c r="DH295" s="80"/>
      <c r="DI295" s="80"/>
      <c r="DJ295" s="80"/>
      <c r="DK295" s="80"/>
      <c r="DL295" s="80"/>
      <c r="DM295" s="80"/>
      <c r="DN295" s="80"/>
      <c r="DO295" s="80"/>
      <c r="DP295" s="80"/>
      <c r="DQ295" s="80"/>
      <c r="DR295" s="80"/>
      <c r="DS295" s="80"/>
      <c r="DT295" s="80"/>
      <c r="DU295" s="80"/>
      <c r="DV295" s="80"/>
      <c r="DW295" s="80"/>
      <c r="DX295" s="80"/>
      <c r="DY295" s="80"/>
      <c r="DZ295" s="80"/>
      <c r="EA295" s="80"/>
      <c r="EB295" s="80"/>
      <c r="EC295" s="80"/>
      <c r="ED295" s="80"/>
      <c r="EE295" s="80"/>
      <c r="EF295" s="80"/>
      <c r="EG295" s="80"/>
      <c r="EH295" s="80"/>
      <c r="EI295" s="80"/>
      <c r="EJ295" s="80"/>
      <c r="EK295" s="80"/>
      <c r="EL295" s="80"/>
      <c r="EM295" s="80"/>
      <c r="EN295" s="80"/>
      <c r="EO295" s="80"/>
      <c r="EP295" s="80"/>
      <c r="EQ295" s="80"/>
      <c r="ER295" s="80"/>
      <c r="ES295" s="80"/>
      <c r="ET295" s="80"/>
      <c r="EU295" s="80"/>
      <c r="EV295" s="80"/>
      <c r="EW295" s="80"/>
      <c r="EX295" s="80"/>
      <c r="EY295" s="80"/>
      <c r="EZ295" s="80"/>
      <c r="FA295" s="80"/>
      <c r="FB295" s="80"/>
      <c r="FC295" s="80"/>
      <c r="FD295" s="80"/>
      <c r="FE295" s="80"/>
      <c r="FF295" s="80"/>
      <c r="FG295" s="80"/>
      <c r="FH295" s="80"/>
      <c r="FI295" s="80"/>
      <c r="FJ295" s="80"/>
      <c r="FK295" s="80"/>
      <c r="FL295" s="80"/>
      <c r="FM295" s="80"/>
      <c r="FN295" s="80"/>
      <c r="FO295" s="80"/>
      <c r="FP295" s="80"/>
      <c r="FQ295" s="80"/>
      <c r="FR295" s="80"/>
      <c r="FS295" s="80"/>
      <c r="FT295" s="80"/>
      <c r="FU295" s="80"/>
      <c r="FV295" s="80"/>
      <c r="FW295" s="80"/>
      <c r="FX295" s="80"/>
      <c r="FY295" s="80"/>
      <c r="FZ295" s="80"/>
      <c r="GA295" s="80"/>
      <c r="GB295" s="80"/>
      <c r="GC295" s="80"/>
      <c r="GD295" s="80"/>
      <c r="GE295" s="80"/>
      <c r="GF295" s="80"/>
      <c r="GG295" s="80"/>
      <c r="GH295" s="80"/>
      <c r="GI295" s="80"/>
      <c r="GJ295" s="80"/>
      <c r="GK295" s="80"/>
      <c r="GL295" s="80"/>
      <c r="GM295" s="80"/>
      <c r="GN295" s="80"/>
      <c r="GO295" s="128"/>
      <c r="GP295" s="128"/>
      <c r="GQ295" s="128"/>
      <c r="GR295" s="128"/>
      <c r="GS295" s="128"/>
      <c r="GT295" s="128"/>
      <c r="GU295" s="128"/>
      <c r="GV295" s="80"/>
      <c r="GW295" s="86"/>
      <c r="GX295" s="86"/>
      <c r="GY295" s="128"/>
      <c r="GZ295" s="86"/>
      <c r="HA295" s="128"/>
      <c r="HB295" s="86" t="s">
        <v>129</v>
      </c>
      <c r="HC295" s="80"/>
      <c r="HD295" s="80"/>
      <c r="HE295" s="80"/>
      <c r="HF295" s="80"/>
      <c r="HG295" s="80"/>
      <c r="HH295" s="80"/>
      <c r="HI295" s="80"/>
      <c r="HJ295" s="80"/>
      <c r="HK295" s="80"/>
      <c r="HL295" s="80"/>
      <c r="HM295" s="80"/>
      <c r="HN295" s="80"/>
      <c r="HO295" s="80"/>
      <c r="HP295" s="80"/>
      <c r="HQ295" s="80"/>
      <c r="HR295" s="80"/>
      <c r="HS295" s="80"/>
      <c r="HT295" s="80"/>
      <c r="HU295" s="80"/>
      <c r="HV295" s="80"/>
      <c r="HW295" s="80"/>
      <c r="HX295" s="80"/>
      <c r="HY295" s="80"/>
      <c r="HZ295" s="81"/>
      <c r="IA295" s="81"/>
      <c r="IB295" s="81"/>
      <c r="IC295" s="81"/>
      <c r="ID295" s="81"/>
    </row>
    <row r="296" customFormat="false" ht="13.8" hidden="false" customHeight="true" outlineLevel="0" collapsed="false">
      <c r="A296" s="150"/>
      <c r="B296" s="144" t="s">
        <v>130</v>
      </c>
      <c r="C296" s="83" t="s">
        <v>131</v>
      </c>
      <c r="D296" s="83"/>
      <c r="E296" s="83"/>
      <c r="F296" s="83"/>
      <c r="G296" s="83"/>
      <c r="H296" s="145" t="s">
        <v>127</v>
      </c>
      <c r="I296" s="151" t="n">
        <v>0.58</v>
      </c>
      <c r="J296" s="152" t="n">
        <v>1.2</v>
      </c>
      <c r="K296" s="175" t="n">
        <v>0.091176</v>
      </c>
      <c r="L296" s="153"/>
      <c r="M296" s="154"/>
      <c r="N296" s="155" t="n">
        <v>853.93</v>
      </c>
      <c r="O296" s="146"/>
      <c r="P296" s="149" t="n">
        <v>77.86</v>
      </c>
      <c r="Q296" s="156"/>
      <c r="R296" s="156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80"/>
      <c r="CB296" s="80"/>
      <c r="CC296" s="80"/>
      <c r="CD296" s="80"/>
      <c r="CE296" s="80"/>
      <c r="CF296" s="80"/>
      <c r="CG296" s="80"/>
      <c r="CH296" s="80"/>
      <c r="CI296" s="80"/>
      <c r="CJ296" s="80"/>
      <c r="CK296" s="80"/>
      <c r="CL296" s="80"/>
      <c r="CM296" s="80"/>
      <c r="CN296" s="80"/>
      <c r="CO296" s="80"/>
      <c r="CP296" s="80"/>
      <c r="CQ296" s="80"/>
      <c r="CR296" s="80"/>
      <c r="CS296" s="80"/>
      <c r="CT296" s="80"/>
      <c r="CU296" s="80"/>
      <c r="CV296" s="80"/>
      <c r="CW296" s="80"/>
      <c r="CX296" s="80"/>
      <c r="CY296" s="80"/>
      <c r="CZ296" s="80"/>
      <c r="DA296" s="80"/>
      <c r="DB296" s="80"/>
      <c r="DC296" s="80"/>
      <c r="DD296" s="80"/>
      <c r="DE296" s="80"/>
      <c r="DF296" s="80"/>
      <c r="DG296" s="80"/>
      <c r="DH296" s="80"/>
      <c r="DI296" s="80"/>
      <c r="DJ296" s="80"/>
      <c r="DK296" s="80"/>
      <c r="DL296" s="80"/>
      <c r="DM296" s="80"/>
      <c r="DN296" s="80"/>
      <c r="DO296" s="80"/>
      <c r="DP296" s="80"/>
      <c r="DQ296" s="80"/>
      <c r="DR296" s="80"/>
      <c r="DS296" s="80"/>
      <c r="DT296" s="80"/>
      <c r="DU296" s="80"/>
      <c r="DV296" s="80"/>
      <c r="DW296" s="80"/>
      <c r="DX296" s="80"/>
      <c r="DY296" s="80"/>
      <c r="DZ296" s="80"/>
      <c r="EA296" s="80"/>
      <c r="EB296" s="80"/>
      <c r="EC296" s="80"/>
      <c r="ED296" s="80"/>
      <c r="EE296" s="80"/>
      <c r="EF296" s="80"/>
      <c r="EG296" s="80"/>
      <c r="EH296" s="80"/>
      <c r="EI296" s="80"/>
      <c r="EJ296" s="80"/>
      <c r="EK296" s="80"/>
      <c r="EL296" s="80"/>
      <c r="EM296" s="80"/>
      <c r="EN296" s="80"/>
      <c r="EO296" s="80"/>
      <c r="EP296" s="80"/>
      <c r="EQ296" s="80"/>
      <c r="ER296" s="80"/>
      <c r="ES296" s="80"/>
      <c r="ET296" s="80"/>
      <c r="EU296" s="80"/>
      <c r="EV296" s="80"/>
      <c r="EW296" s="80"/>
      <c r="EX296" s="80"/>
      <c r="EY296" s="80"/>
      <c r="EZ296" s="80"/>
      <c r="FA296" s="80"/>
      <c r="FB296" s="80"/>
      <c r="FC296" s="80"/>
      <c r="FD296" s="80"/>
      <c r="FE296" s="80"/>
      <c r="FF296" s="80"/>
      <c r="FG296" s="80"/>
      <c r="FH296" s="80"/>
      <c r="FI296" s="80"/>
      <c r="FJ296" s="80"/>
      <c r="FK296" s="80"/>
      <c r="FL296" s="80"/>
      <c r="FM296" s="80"/>
      <c r="FN296" s="80"/>
      <c r="FO296" s="80"/>
      <c r="FP296" s="80"/>
      <c r="FQ296" s="80"/>
      <c r="FR296" s="80"/>
      <c r="FS296" s="80"/>
      <c r="FT296" s="80"/>
      <c r="FU296" s="80"/>
      <c r="FV296" s="80"/>
      <c r="FW296" s="80"/>
      <c r="FX296" s="80"/>
      <c r="FY296" s="80"/>
      <c r="FZ296" s="80"/>
      <c r="GA296" s="80"/>
      <c r="GB296" s="80"/>
      <c r="GC296" s="80"/>
      <c r="GD296" s="80"/>
      <c r="GE296" s="80"/>
      <c r="GF296" s="80"/>
      <c r="GG296" s="80"/>
      <c r="GH296" s="80"/>
      <c r="GI296" s="80"/>
      <c r="GJ296" s="80"/>
      <c r="GK296" s="80"/>
      <c r="GL296" s="80"/>
      <c r="GM296" s="80"/>
      <c r="GN296" s="80"/>
      <c r="GO296" s="128"/>
      <c r="GP296" s="128"/>
      <c r="GQ296" s="128"/>
      <c r="GR296" s="128"/>
      <c r="GS296" s="128"/>
      <c r="GT296" s="128"/>
      <c r="GU296" s="128"/>
      <c r="GV296" s="80"/>
      <c r="GW296" s="86"/>
      <c r="GX296" s="86" t="s">
        <v>131</v>
      </c>
      <c r="GY296" s="128"/>
      <c r="GZ296" s="86"/>
      <c r="HA296" s="128"/>
      <c r="HB296" s="86"/>
      <c r="HC296" s="80"/>
      <c r="HD296" s="80"/>
      <c r="HE296" s="80"/>
      <c r="HF296" s="80"/>
      <c r="HG296" s="80"/>
      <c r="HH296" s="80"/>
      <c r="HI296" s="80"/>
      <c r="HJ296" s="80"/>
      <c r="HK296" s="80"/>
      <c r="HL296" s="80"/>
      <c r="HM296" s="80"/>
      <c r="HN296" s="80"/>
      <c r="HO296" s="80"/>
      <c r="HP296" s="80"/>
      <c r="HQ296" s="80"/>
      <c r="HR296" s="80"/>
      <c r="HS296" s="80"/>
      <c r="HT296" s="80"/>
      <c r="HU296" s="80"/>
      <c r="HV296" s="80"/>
      <c r="HW296" s="80"/>
      <c r="HX296" s="80"/>
      <c r="HY296" s="80"/>
      <c r="HZ296" s="81"/>
      <c r="IA296" s="81"/>
      <c r="IB296" s="81"/>
      <c r="IC296" s="81"/>
      <c r="ID296" s="81"/>
    </row>
    <row r="297" customFormat="false" ht="13.8" hidden="false" customHeight="true" outlineLevel="0" collapsed="false">
      <c r="A297" s="162"/>
      <c r="B297" s="144" t="s">
        <v>132</v>
      </c>
      <c r="C297" s="83" t="s">
        <v>133</v>
      </c>
      <c r="D297" s="83"/>
      <c r="E297" s="83"/>
      <c r="F297" s="83"/>
      <c r="G297" s="83"/>
      <c r="H297" s="145" t="s">
        <v>93</v>
      </c>
      <c r="I297" s="151" t="n">
        <v>0.58</v>
      </c>
      <c r="J297" s="152" t="n">
        <v>1.2</v>
      </c>
      <c r="K297" s="175" t="n">
        <v>0.091176</v>
      </c>
      <c r="L297" s="148"/>
      <c r="M297" s="146"/>
      <c r="N297" s="176" t="n">
        <v>828.16</v>
      </c>
      <c r="O297" s="146"/>
      <c r="P297" s="157" t="n">
        <v>75.51</v>
      </c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80"/>
      <c r="CB297" s="80"/>
      <c r="CC297" s="80"/>
      <c r="CD297" s="80"/>
      <c r="CE297" s="80"/>
      <c r="CF297" s="80"/>
      <c r="CG297" s="80"/>
      <c r="CH297" s="80"/>
      <c r="CI297" s="80"/>
      <c r="CJ297" s="80"/>
      <c r="CK297" s="80"/>
      <c r="CL297" s="80"/>
      <c r="CM297" s="80"/>
      <c r="CN297" s="80"/>
      <c r="CO297" s="80"/>
      <c r="CP297" s="80"/>
      <c r="CQ297" s="80"/>
      <c r="CR297" s="80"/>
      <c r="CS297" s="80"/>
      <c r="CT297" s="80"/>
      <c r="CU297" s="80"/>
      <c r="CV297" s="80"/>
      <c r="CW297" s="80"/>
      <c r="CX297" s="80"/>
      <c r="CY297" s="80"/>
      <c r="CZ297" s="80"/>
      <c r="DA297" s="80"/>
      <c r="DB297" s="80"/>
      <c r="DC297" s="80"/>
      <c r="DD297" s="80"/>
      <c r="DE297" s="80"/>
      <c r="DF297" s="80"/>
      <c r="DG297" s="80"/>
      <c r="DH297" s="80"/>
      <c r="DI297" s="80"/>
      <c r="DJ297" s="80"/>
      <c r="DK297" s="80"/>
      <c r="DL297" s="80"/>
      <c r="DM297" s="80"/>
      <c r="DN297" s="80"/>
      <c r="DO297" s="80"/>
      <c r="DP297" s="80"/>
      <c r="DQ297" s="80"/>
      <c r="DR297" s="80"/>
      <c r="DS297" s="80"/>
      <c r="DT297" s="80"/>
      <c r="DU297" s="80"/>
      <c r="DV297" s="80"/>
      <c r="DW297" s="80"/>
      <c r="DX297" s="80"/>
      <c r="DY297" s="80"/>
      <c r="DZ297" s="80"/>
      <c r="EA297" s="80"/>
      <c r="EB297" s="80"/>
      <c r="EC297" s="80"/>
      <c r="ED297" s="80"/>
      <c r="EE297" s="80"/>
      <c r="EF297" s="80"/>
      <c r="EG297" s="80"/>
      <c r="EH297" s="80"/>
      <c r="EI297" s="80"/>
      <c r="EJ297" s="80"/>
      <c r="EK297" s="80"/>
      <c r="EL297" s="80"/>
      <c r="EM297" s="80"/>
      <c r="EN297" s="80"/>
      <c r="EO297" s="80"/>
      <c r="EP297" s="80"/>
      <c r="EQ297" s="80"/>
      <c r="ER297" s="80"/>
      <c r="ES297" s="80"/>
      <c r="ET297" s="80"/>
      <c r="EU297" s="80"/>
      <c r="EV297" s="80"/>
      <c r="EW297" s="80"/>
      <c r="EX297" s="80"/>
      <c r="EY297" s="80"/>
      <c r="EZ297" s="80"/>
      <c r="FA297" s="80"/>
      <c r="FB297" s="80"/>
      <c r="FC297" s="80"/>
      <c r="FD297" s="80"/>
      <c r="FE297" s="80"/>
      <c r="FF297" s="80"/>
      <c r="FG297" s="80"/>
      <c r="FH297" s="80"/>
      <c r="FI297" s="80"/>
      <c r="FJ297" s="80"/>
      <c r="FK297" s="80"/>
      <c r="FL297" s="80"/>
      <c r="FM297" s="80"/>
      <c r="FN297" s="80"/>
      <c r="FO297" s="80"/>
      <c r="FP297" s="80"/>
      <c r="FQ297" s="80"/>
      <c r="FR297" s="80"/>
      <c r="FS297" s="80"/>
      <c r="FT297" s="80"/>
      <c r="FU297" s="80"/>
      <c r="FV297" s="80"/>
      <c r="FW297" s="80"/>
      <c r="FX297" s="80"/>
      <c r="FY297" s="80"/>
      <c r="FZ297" s="80"/>
      <c r="GA297" s="80"/>
      <c r="GB297" s="80"/>
      <c r="GC297" s="80"/>
      <c r="GD297" s="80"/>
      <c r="GE297" s="80"/>
      <c r="GF297" s="80"/>
      <c r="GG297" s="80"/>
      <c r="GH297" s="80"/>
      <c r="GI297" s="80"/>
      <c r="GJ297" s="80"/>
      <c r="GK297" s="80"/>
      <c r="GL297" s="80"/>
      <c r="GM297" s="80"/>
      <c r="GN297" s="80"/>
      <c r="GO297" s="128"/>
      <c r="GP297" s="128"/>
      <c r="GQ297" s="128"/>
      <c r="GR297" s="128"/>
      <c r="GS297" s="128"/>
      <c r="GT297" s="128"/>
      <c r="GU297" s="128"/>
      <c r="GV297" s="80"/>
      <c r="GW297" s="86"/>
      <c r="GX297" s="86"/>
      <c r="GY297" s="128"/>
      <c r="GZ297" s="86"/>
      <c r="HA297" s="128"/>
      <c r="HB297" s="86" t="s">
        <v>133</v>
      </c>
      <c r="HC297" s="80"/>
      <c r="HD297" s="80"/>
      <c r="HE297" s="80"/>
      <c r="HF297" s="80"/>
      <c r="HG297" s="80"/>
      <c r="HH297" s="80"/>
      <c r="HI297" s="80"/>
      <c r="HJ297" s="80"/>
      <c r="HK297" s="80"/>
      <c r="HL297" s="80"/>
      <c r="HM297" s="80"/>
      <c r="HN297" s="80"/>
      <c r="HO297" s="80"/>
      <c r="HP297" s="80"/>
      <c r="HQ297" s="80"/>
      <c r="HR297" s="80"/>
      <c r="HS297" s="80"/>
      <c r="HT297" s="80"/>
      <c r="HU297" s="80"/>
      <c r="HV297" s="80"/>
      <c r="HW297" s="80"/>
      <c r="HX297" s="80"/>
      <c r="HY297" s="80"/>
      <c r="HZ297" s="81"/>
      <c r="IA297" s="81"/>
      <c r="IB297" s="81"/>
      <c r="IC297" s="81"/>
      <c r="ID297" s="81"/>
    </row>
    <row r="298" customFormat="false" ht="19.65" hidden="false" customHeight="true" outlineLevel="0" collapsed="false">
      <c r="A298" s="150"/>
      <c r="B298" s="144" t="s">
        <v>265</v>
      </c>
      <c r="C298" s="83" t="s">
        <v>266</v>
      </c>
      <c r="D298" s="83"/>
      <c r="E298" s="83"/>
      <c r="F298" s="83"/>
      <c r="G298" s="83"/>
      <c r="H298" s="145" t="s">
        <v>127</v>
      </c>
      <c r="I298" s="152" t="n">
        <v>5.4</v>
      </c>
      <c r="J298" s="152" t="n">
        <v>1.2</v>
      </c>
      <c r="K298" s="147" t="n">
        <v>0.84888</v>
      </c>
      <c r="L298" s="181" t="n">
        <v>20.13</v>
      </c>
      <c r="M298" s="178" t="n">
        <v>1.97</v>
      </c>
      <c r="N298" s="155" t="n">
        <v>39.66</v>
      </c>
      <c r="O298" s="146"/>
      <c r="P298" s="149" t="n">
        <v>33.67</v>
      </c>
      <c r="Q298" s="156"/>
      <c r="R298" s="156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80"/>
      <c r="CB298" s="80"/>
      <c r="CC298" s="80"/>
      <c r="CD298" s="80"/>
      <c r="CE298" s="80"/>
      <c r="CF298" s="80"/>
      <c r="CG298" s="80"/>
      <c r="CH298" s="80"/>
      <c r="CI298" s="80"/>
      <c r="CJ298" s="80"/>
      <c r="CK298" s="80"/>
      <c r="CL298" s="80"/>
      <c r="CM298" s="80"/>
      <c r="CN298" s="80"/>
      <c r="CO298" s="80"/>
      <c r="CP298" s="80"/>
      <c r="CQ298" s="80"/>
      <c r="CR298" s="80"/>
      <c r="CS298" s="80"/>
      <c r="CT298" s="80"/>
      <c r="CU298" s="80"/>
      <c r="CV298" s="80"/>
      <c r="CW298" s="80"/>
      <c r="CX298" s="80"/>
      <c r="CY298" s="80"/>
      <c r="CZ298" s="80"/>
      <c r="DA298" s="80"/>
      <c r="DB298" s="80"/>
      <c r="DC298" s="80"/>
      <c r="DD298" s="80"/>
      <c r="DE298" s="80"/>
      <c r="DF298" s="80"/>
      <c r="DG298" s="80"/>
      <c r="DH298" s="80"/>
      <c r="DI298" s="80"/>
      <c r="DJ298" s="80"/>
      <c r="DK298" s="80"/>
      <c r="DL298" s="80"/>
      <c r="DM298" s="80"/>
      <c r="DN298" s="80"/>
      <c r="DO298" s="80"/>
      <c r="DP298" s="80"/>
      <c r="DQ298" s="80"/>
      <c r="DR298" s="80"/>
      <c r="DS298" s="80"/>
      <c r="DT298" s="80"/>
      <c r="DU298" s="80"/>
      <c r="DV298" s="80"/>
      <c r="DW298" s="80"/>
      <c r="DX298" s="80"/>
      <c r="DY298" s="80"/>
      <c r="DZ298" s="80"/>
      <c r="EA298" s="80"/>
      <c r="EB298" s="80"/>
      <c r="EC298" s="80"/>
      <c r="ED298" s="80"/>
      <c r="EE298" s="80"/>
      <c r="EF298" s="80"/>
      <c r="EG298" s="80"/>
      <c r="EH298" s="80"/>
      <c r="EI298" s="80"/>
      <c r="EJ298" s="80"/>
      <c r="EK298" s="80"/>
      <c r="EL298" s="80"/>
      <c r="EM298" s="80"/>
      <c r="EN298" s="80"/>
      <c r="EO298" s="80"/>
      <c r="EP298" s="80"/>
      <c r="EQ298" s="80"/>
      <c r="ER298" s="80"/>
      <c r="ES298" s="80"/>
      <c r="ET298" s="80"/>
      <c r="EU298" s="80"/>
      <c r="EV298" s="80"/>
      <c r="EW298" s="80"/>
      <c r="EX298" s="80"/>
      <c r="EY298" s="80"/>
      <c r="EZ298" s="80"/>
      <c r="FA298" s="80"/>
      <c r="FB298" s="80"/>
      <c r="FC298" s="80"/>
      <c r="FD298" s="80"/>
      <c r="FE298" s="80"/>
      <c r="FF298" s="80"/>
      <c r="FG298" s="80"/>
      <c r="FH298" s="80"/>
      <c r="FI298" s="80"/>
      <c r="FJ298" s="80"/>
      <c r="FK298" s="80"/>
      <c r="FL298" s="80"/>
      <c r="FM298" s="80"/>
      <c r="FN298" s="80"/>
      <c r="FO298" s="80"/>
      <c r="FP298" s="80"/>
      <c r="FQ298" s="80"/>
      <c r="FR298" s="80"/>
      <c r="FS298" s="80"/>
      <c r="FT298" s="80"/>
      <c r="FU298" s="80"/>
      <c r="FV298" s="80"/>
      <c r="FW298" s="80"/>
      <c r="FX298" s="80"/>
      <c r="FY298" s="80"/>
      <c r="FZ298" s="80"/>
      <c r="GA298" s="80"/>
      <c r="GB298" s="80"/>
      <c r="GC298" s="80"/>
      <c r="GD298" s="80"/>
      <c r="GE298" s="80"/>
      <c r="GF298" s="80"/>
      <c r="GG298" s="80"/>
      <c r="GH298" s="80"/>
      <c r="GI298" s="80"/>
      <c r="GJ298" s="80"/>
      <c r="GK298" s="80"/>
      <c r="GL298" s="80"/>
      <c r="GM298" s="80"/>
      <c r="GN298" s="80"/>
      <c r="GO298" s="128"/>
      <c r="GP298" s="128"/>
      <c r="GQ298" s="128"/>
      <c r="GR298" s="128"/>
      <c r="GS298" s="128"/>
      <c r="GT298" s="128"/>
      <c r="GU298" s="128"/>
      <c r="GV298" s="80"/>
      <c r="GW298" s="86"/>
      <c r="GX298" s="86" t="s">
        <v>266</v>
      </c>
      <c r="GY298" s="128"/>
      <c r="GZ298" s="86"/>
      <c r="HA298" s="128"/>
      <c r="HB298" s="86"/>
      <c r="HC298" s="80"/>
      <c r="HD298" s="80"/>
      <c r="HE298" s="80"/>
      <c r="HF298" s="80"/>
      <c r="HG298" s="80"/>
      <c r="HH298" s="80"/>
      <c r="HI298" s="80"/>
      <c r="HJ298" s="80"/>
      <c r="HK298" s="80"/>
      <c r="HL298" s="80"/>
      <c r="HM298" s="80"/>
      <c r="HN298" s="80"/>
      <c r="HO298" s="80"/>
      <c r="HP298" s="80"/>
      <c r="HQ298" s="80"/>
      <c r="HR298" s="80"/>
      <c r="HS298" s="80"/>
      <c r="HT298" s="80"/>
      <c r="HU298" s="80"/>
      <c r="HV298" s="80"/>
      <c r="HW298" s="80"/>
      <c r="HX298" s="80"/>
      <c r="HY298" s="80"/>
      <c r="HZ298" s="81"/>
      <c r="IA298" s="81"/>
      <c r="IB298" s="81"/>
      <c r="IC298" s="81"/>
      <c r="ID298" s="81"/>
    </row>
    <row r="299" customFormat="false" ht="13.8" hidden="false" customHeight="true" outlineLevel="0" collapsed="false">
      <c r="A299" s="143"/>
      <c r="B299" s="144" t="s">
        <v>96</v>
      </c>
      <c r="C299" s="83" t="s">
        <v>97</v>
      </c>
      <c r="D299" s="83"/>
      <c r="E299" s="83"/>
      <c r="F299" s="83"/>
      <c r="G299" s="83"/>
      <c r="H299" s="145"/>
      <c r="I299" s="146"/>
      <c r="J299" s="146"/>
      <c r="K299" s="146"/>
      <c r="L299" s="148"/>
      <c r="M299" s="146"/>
      <c r="N299" s="148"/>
      <c r="O299" s="146"/>
      <c r="P299" s="149" t="n">
        <v>12443.15</v>
      </c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80"/>
      <c r="CB299" s="80"/>
      <c r="CC299" s="80"/>
      <c r="CD299" s="80"/>
      <c r="CE299" s="80"/>
      <c r="CF299" s="80"/>
      <c r="CG299" s="80"/>
      <c r="CH299" s="80"/>
      <c r="CI299" s="80"/>
      <c r="CJ299" s="80"/>
      <c r="CK299" s="80"/>
      <c r="CL299" s="80"/>
      <c r="CM299" s="80"/>
      <c r="CN299" s="80"/>
      <c r="CO299" s="80"/>
      <c r="CP299" s="80"/>
      <c r="CQ299" s="80"/>
      <c r="CR299" s="80"/>
      <c r="CS299" s="80"/>
      <c r="CT299" s="80"/>
      <c r="CU299" s="80"/>
      <c r="CV299" s="80"/>
      <c r="CW299" s="80"/>
      <c r="CX299" s="80"/>
      <c r="CY299" s="80"/>
      <c r="CZ299" s="80"/>
      <c r="DA299" s="80"/>
      <c r="DB299" s="80"/>
      <c r="DC299" s="80"/>
      <c r="DD299" s="80"/>
      <c r="DE299" s="80"/>
      <c r="DF299" s="80"/>
      <c r="DG299" s="80"/>
      <c r="DH299" s="80"/>
      <c r="DI299" s="80"/>
      <c r="DJ299" s="80"/>
      <c r="DK299" s="80"/>
      <c r="DL299" s="80"/>
      <c r="DM299" s="80"/>
      <c r="DN299" s="80"/>
      <c r="DO299" s="80"/>
      <c r="DP299" s="80"/>
      <c r="DQ299" s="80"/>
      <c r="DR299" s="80"/>
      <c r="DS299" s="80"/>
      <c r="DT299" s="80"/>
      <c r="DU299" s="80"/>
      <c r="DV299" s="80"/>
      <c r="DW299" s="80"/>
      <c r="DX299" s="80"/>
      <c r="DY299" s="80"/>
      <c r="DZ299" s="80"/>
      <c r="EA299" s="80"/>
      <c r="EB299" s="80"/>
      <c r="EC299" s="80"/>
      <c r="ED299" s="80"/>
      <c r="EE299" s="80"/>
      <c r="EF299" s="80"/>
      <c r="EG299" s="80"/>
      <c r="EH299" s="80"/>
      <c r="EI299" s="80"/>
      <c r="EJ299" s="80"/>
      <c r="EK299" s="80"/>
      <c r="EL299" s="80"/>
      <c r="EM299" s="80"/>
      <c r="EN299" s="80"/>
      <c r="EO299" s="80"/>
      <c r="EP299" s="80"/>
      <c r="EQ299" s="80"/>
      <c r="ER299" s="80"/>
      <c r="ES299" s="80"/>
      <c r="ET299" s="80"/>
      <c r="EU299" s="80"/>
      <c r="EV299" s="80"/>
      <c r="EW299" s="80"/>
      <c r="EX299" s="80"/>
      <c r="EY299" s="80"/>
      <c r="EZ299" s="80"/>
      <c r="FA299" s="80"/>
      <c r="FB299" s="80"/>
      <c r="FC299" s="80"/>
      <c r="FD299" s="80"/>
      <c r="FE299" s="80"/>
      <c r="FF299" s="80"/>
      <c r="FG299" s="80"/>
      <c r="FH299" s="80"/>
      <c r="FI299" s="80"/>
      <c r="FJ299" s="80"/>
      <c r="FK299" s="80"/>
      <c r="FL299" s="80"/>
      <c r="FM299" s="80"/>
      <c r="FN299" s="80"/>
      <c r="FO299" s="80"/>
      <c r="FP299" s="80"/>
      <c r="FQ299" s="80"/>
      <c r="FR299" s="80"/>
      <c r="FS299" s="80"/>
      <c r="FT299" s="80"/>
      <c r="FU299" s="80"/>
      <c r="FV299" s="80"/>
      <c r="FW299" s="80"/>
      <c r="FX299" s="80"/>
      <c r="FY299" s="80"/>
      <c r="FZ299" s="80"/>
      <c r="GA299" s="80"/>
      <c r="GB299" s="80"/>
      <c r="GC299" s="80"/>
      <c r="GD299" s="80"/>
      <c r="GE299" s="80"/>
      <c r="GF299" s="80"/>
      <c r="GG299" s="80"/>
      <c r="GH299" s="80"/>
      <c r="GI299" s="80"/>
      <c r="GJ299" s="80"/>
      <c r="GK299" s="80"/>
      <c r="GL299" s="80"/>
      <c r="GM299" s="80"/>
      <c r="GN299" s="80"/>
      <c r="GO299" s="128"/>
      <c r="GP299" s="128"/>
      <c r="GQ299" s="128"/>
      <c r="GR299" s="128"/>
      <c r="GS299" s="128"/>
      <c r="GT299" s="128"/>
      <c r="GU299" s="128"/>
      <c r="GV299" s="80"/>
      <c r="GW299" s="86" t="s">
        <v>97</v>
      </c>
      <c r="GX299" s="86"/>
      <c r="GY299" s="128"/>
      <c r="GZ299" s="86"/>
      <c r="HA299" s="128"/>
      <c r="HB299" s="86"/>
      <c r="HC299" s="80"/>
      <c r="HD299" s="80"/>
      <c r="HE299" s="80"/>
      <c r="HF299" s="80"/>
      <c r="HG299" s="80"/>
      <c r="HH299" s="80"/>
      <c r="HI299" s="80"/>
      <c r="HJ299" s="80"/>
      <c r="HK299" s="80"/>
      <c r="HL299" s="80"/>
      <c r="HM299" s="80"/>
      <c r="HN299" s="80"/>
      <c r="HO299" s="80"/>
      <c r="HP299" s="80"/>
      <c r="HQ299" s="80"/>
      <c r="HR299" s="80"/>
      <c r="HS299" s="80"/>
      <c r="HT299" s="80"/>
      <c r="HU299" s="80"/>
      <c r="HV299" s="80"/>
      <c r="HW299" s="80"/>
      <c r="HX299" s="80"/>
      <c r="HY299" s="80"/>
      <c r="HZ299" s="81"/>
      <c r="IA299" s="81"/>
      <c r="IB299" s="81"/>
      <c r="IC299" s="81"/>
      <c r="ID299" s="81"/>
    </row>
    <row r="300" customFormat="false" ht="13.8" hidden="false" customHeight="true" outlineLevel="0" collapsed="false">
      <c r="A300" s="150"/>
      <c r="B300" s="144" t="s">
        <v>267</v>
      </c>
      <c r="C300" s="83" t="s">
        <v>268</v>
      </c>
      <c r="D300" s="83"/>
      <c r="E300" s="83"/>
      <c r="F300" s="83"/>
      <c r="G300" s="83"/>
      <c r="H300" s="145" t="s">
        <v>120</v>
      </c>
      <c r="I300" s="151" t="n">
        <v>0.23</v>
      </c>
      <c r="J300" s="146"/>
      <c r="K300" s="147" t="n">
        <v>0.03013</v>
      </c>
      <c r="L300" s="177" t="n">
        <v>140757.32</v>
      </c>
      <c r="M300" s="178" t="n">
        <v>1.83</v>
      </c>
      <c r="N300" s="155" t="n">
        <v>257585.9</v>
      </c>
      <c r="O300" s="146"/>
      <c r="P300" s="149" t="n">
        <v>7761.06</v>
      </c>
      <c r="Q300" s="156"/>
      <c r="R300" s="156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80"/>
      <c r="CB300" s="80"/>
      <c r="CC300" s="80"/>
      <c r="CD300" s="80"/>
      <c r="CE300" s="80"/>
      <c r="CF300" s="80"/>
      <c r="CG300" s="80"/>
      <c r="CH300" s="80"/>
      <c r="CI300" s="80"/>
      <c r="CJ300" s="80"/>
      <c r="CK300" s="80"/>
      <c r="CL300" s="80"/>
      <c r="CM300" s="80"/>
      <c r="CN300" s="80"/>
      <c r="CO300" s="80"/>
      <c r="CP300" s="80"/>
      <c r="CQ300" s="80"/>
      <c r="CR300" s="80"/>
      <c r="CS300" s="80"/>
      <c r="CT300" s="80"/>
      <c r="CU300" s="80"/>
      <c r="CV300" s="80"/>
      <c r="CW300" s="80"/>
      <c r="CX300" s="80"/>
      <c r="CY300" s="80"/>
      <c r="CZ300" s="80"/>
      <c r="DA300" s="80"/>
      <c r="DB300" s="80"/>
      <c r="DC300" s="80"/>
      <c r="DD300" s="80"/>
      <c r="DE300" s="80"/>
      <c r="DF300" s="80"/>
      <c r="DG300" s="80"/>
      <c r="DH300" s="80"/>
      <c r="DI300" s="80"/>
      <c r="DJ300" s="80"/>
      <c r="DK300" s="80"/>
      <c r="DL300" s="80"/>
      <c r="DM300" s="80"/>
      <c r="DN300" s="80"/>
      <c r="DO300" s="80"/>
      <c r="DP300" s="80"/>
      <c r="DQ300" s="80"/>
      <c r="DR300" s="80"/>
      <c r="DS300" s="80"/>
      <c r="DT300" s="80"/>
      <c r="DU300" s="80"/>
      <c r="DV300" s="80"/>
      <c r="DW300" s="80"/>
      <c r="DX300" s="80"/>
      <c r="DY300" s="80"/>
      <c r="DZ300" s="80"/>
      <c r="EA300" s="80"/>
      <c r="EB300" s="80"/>
      <c r="EC300" s="80"/>
      <c r="ED300" s="80"/>
      <c r="EE300" s="80"/>
      <c r="EF300" s="80"/>
      <c r="EG300" s="80"/>
      <c r="EH300" s="80"/>
      <c r="EI300" s="80"/>
      <c r="EJ300" s="80"/>
      <c r="EK300" s="80"/>
      <c r="EL300" s="80"/>
      <c r="EM300" s="80"/>
      <c r="EN300" s="80"/>
      <c r="EO300" s="80"/>
      <c r="EP300" s="80"/>
      <c r="EQ300" s="80"/>
      <c r="ER300" s="80"/>
      <c r="ES300" s="80"/>
      <c r="ET300" s="80"/>
      <c r="EU300" s="80"/>
      <c r="EV300" s="80"/>
      <c r="EW300" s="80"/>
      <c r="EX300" s="80"/>
      <c r="EY300" s="80"/>
      <c r="EZ300" s="80"/>
      <c r="FA300" s="80"/>
      <c r="FB300" s="80"/>
      <c r="FC300" s="80"/>
      <c r="FD300" s="80"/>
      <c r="FE300" s="80"/>
      <c r="FF300" s="80"/>
      <c r="FG300" s="80"/>
      <c r="FH300" s="80"/>
      <c r="FI300" s="80"/>
      <c r="FJ300" s="80"/>
      <c r="FK300" s="80"/>
      <c r="FL300" s="80"/>
      <c r="FM300" s="80"/>
      <c r="FN300" s="80"/>
      <c r="FO300" s="80"/>
      <c r="FP300" s="80"/>
      <c r="FQ300" s="80"/>
      <c r="FR300" s="80"/>
      <c r="FS300" s="80"/>
      <c r="FT300" s="80"/>
      <c r="FU300" s="80"/>
      <c r="FV300" s="80"/>
      <c r="FW300" s="80"/>
      <c r="FX300" s="80"/>
      <c r="FY300" s="80"/>
      <c r="FZ300" s="80"/>
      <c r="GA300" s="80"/>
      <c r="GB300" s="80"/>
      <c r="GC300" s="80"/>
      <c r="GD300" s="80"/>
      <c r="GE300" s="80"/>
      <c r="GF300" s="80"/>
      <c r="GG300" s="80"/>
      <c r="GH300" s="80"/>
      <c r="GI300" s="80"/>
      <c r="GJ300" s="80"/>
      <c r="GK300" s="80"/>
      <c r="GL300" s="80"/>
      <c r="GM300" s="80"/>
      <c r="GN300" s="80"/>
      <c r="GO300" s="128"/>
      <c r="GP300" s="128"/>
      <c r="GQ300" s="128"/>
      <c r="GR300" s="128"/>
      <c r="GS300" s="128"/>
      <c r="GT300" s="128"/>
      <c r="GU300" s="128"/>
      <c r="GV300" s="80"/>
      <c r="GW300" s="86"/>
      <c r="GX300" s="86" t="s">
        <v>268</v>
      </c>
      <c r="GY300" s="128"/>
      <c r="GZ300" s="86"/>
      <c r="HA300" s="128"/>
      <c r="HB300" s="86"/>
      <c r="HC300" s="80"/>
      <c r="HD300" s="80"/>
      <c r="HE300" s="80"/>
      <c r="HF300" s="80"/>
      <c r="HG300" s="80"/>
      <c r="HH300" s="80"/>
      <c r="HI300" s="80"/>
      <c r="HJ300" s="80"/>
      <c r="HK300" s="80"/>
      <c r="HL300" s="80"/>
      <c r="HM300" s="80"/>
      <c r="HN300" s="80"/>
      <c r="HO300" s="80"/>
      <c r="HP300" s="80"/>
      <c r="HQ300" s="80"/>
      <c r="HR300" s="80"/>
      <c r="HS300" s="80"/>
      <c r="HT300" s="80"/>
      <c r="HU300" s="80"/>
      <c r="HV300" s="80"/>
      <c r="HW300" s="80"/>
      <c r="HX300" s="80"/>
      <c r="HY300" s="80"/>
      <c r="HZ300" s="81"/>
      <c r="IA300" s="81"/>
      <c r="IB300" s="81"/>
      <c r="IC300" s="81"/>
      <c r="ID300" s="81"/>
    </row>
    <row r="301" customFormat="false" ht="13.8" hidden="false" customHeight="true" outlineLevel="0" collapsed="false">
      <c r="A301" s="150"/>
      <c r="B301" s="144" t="s">
        <v>269</v>
      </c>
      <c r="C301" s="83" t="s">
        <v>270</v>
      </c>
      <c r="D301" s="83"/>
      <c r="E301" s="83"/>
      <c r="F301" s="83"/>
      <c r="G301" s="83"/>
      <c r="H301" s="145" t="s">
        <v>249</v>
      </c>
      <c r="I301" s="163" t="n">
        <v>40</v>
      </c>
      <c r="J301" s="146"/>
      <c r="K301" s="151" t="n">
        <v>5.24</v>
      </c>
      <c r="L301" s="181" t="n">
        <v>438.09</v>
      </c>
      <c r="M301" s="178" t="n">
        <v>1.83</v>
      </c>
      <c r="N301" s="155" t="n">
        <v>801.7</v>
      </c>
      <c r="O301" s="146"/>
      <c r="P301" s="149" t="n">
        <v>4200.91</v>
      </c>
      <c r="Q301" s="156"/>
      <c r="R301" s="156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80"/>
      <c r="CB301" s="80"/>
      <c r="CC301" s="80"/>
      <c r="CD301" s="80"/>
      <c r="CE301" s="80"/>
      <c r="CF301" s="80"/>
      <c r="CG301" s="80"/>
      <c r="CH301" s="80"/>
      <c r="CI301" s="80"/>
      <c r="CJ301" s="80"/>
      <c r="CK301" s="80"/>
      <c r="CL301" s="80"/>
      <c r="CM301" s="80"/>
      <c r="CN301" s="80"/>
      <c r="CO301" s="80"/>
      <c r="CP301" s="80"/>
      <c r="CQ301" s="80"/>
      <c r="CR301" s="80"/>
      <c r="CS301" s="80"/>
      <c r="CT301" s="80"/>
      <c r="CU301" s="80"/>
      <c r="CV301" s="80"/>
      <c r="CW301" s="80"/>
      <c r="CX301" s="80"/>
      <c r="CY301" s="80"/>
      <c r="CZ301" s="80"/>
      <c r="DA301" s="80"/>
      <c r="DB301" s="80"/>
      <c r="DC301" s="80"/>
      <c r="DD301" s="80"/>
      <c r="DE301" s="80"/>
      <c r="DF301" s="80"/>
      <c r="DG301" s="80"/>
      <c r="DH301" s="80"/>
      <c r="DI301" s="80"/>
      <c r="DJ301" s="80"/>
      <c r="DK301" s="80"/>
      <c r="DL301" s="80"/>
      <c r="DM301" s="80"/>
      <c r="DN301" s="80"/>
      <c r="DO301" s="80"/>
      <c r="DP301" s="80"/>
      <c r="DQ301" s="80"/>
      <c r="DR301" s="80"/>
      <c r="DS301" s="80"/>
      <c r="DT301" s="80"/>
      <c r="DU301" s="80"/>
      <c r="DV301" s="80"/>
      <c r="DW301" s="80"/>
      <c r="DX301" s="80"/>
      <c r="DY301" s="80"/>
      <c r="DZ301" s="80"/>
      <c r="EA301" s="80"/>
      <c r="EB301" s="80"/>
      <c r="EC301" s="80"/>
      <c r="ED301" s="80"/>
      <c r="EE301" s="80"/>
      <c r="EF301" s="80"/>
      <c r="EG301" s="80"/>
      <c r="EH301" s="80"/>
      <c r="EI301" s="80"/>
      <c r="EJ301" s="80"/>
      <c r="EK301" s="80"/>
      <c r="EL301" s="80"/>
      <c r="EM301" s="80"/>
      <c r="EN301" s="80"/>
      <c r="EO301" s="80"/>
      <c r="EP301" s="80"/>
      <c r="EQ301" s="80"/>
      <c r="ER301" s="80"/>
      <c r="ES301" s="80"/>
      <c r="ET301" s="80"/>
      <c r="EU301" s="80"/>
      <c r="EV301" s="80"/>
      <c r="EW301" s="80"/>
      <c r="EX301" s="80"/>
      <c r="EY301" s="80"/>
      <c r="EZ301" s="80"/>
      <c r="FA301" s="80"/>
      <c r="FB301" s="80"/>
      <c r="FC301" s="80"/>
      <c r="FD301" s="80"/>
      <c r="FE301" s="80"/>
      <c r="FF301" s="80"/>
      <c r="FG301" s="80"/>
      <c r="FH301" s="80"/>
      <c r="FI301" s="80"/>
      <c r="FJ301" s="80"/>
      <c r="FK301" s="80"/>
      <c r="FL301" s="80"/>
      <c r="FM301" s="80"/>
      <c r="FN301" s="80"/>
      <c r="FO301" s="80"/>
      <c r="FP301" s="80"/>
      <c r="FQ301" s="80"/>
      <c r="FR301" s="80"/>
      <c r="FS301" s="80"/>
      <c r="FT301" s="80"/>
      <c r="FU301" s="80"/>
      <c r="FV301" s="80"/>
      <c r="FW301" s="80"/>
      <c r="FX301" s="80"/>
      <c r="FY301" s="80"/>
      <c r="FZ301" s="80"/>
      <c r="GA301" s="80"/>
      <c r="GB301" s="80"/>
      <c r="GC301" s="80"/>
      <c r="GD301" s="80"/>
      <c r="GE301" s="80"/>
      <c r="GF301" s="80"/>
      <c r="GG301" s="80"/>
      <c r="GH301" s="80"/>
      <c r="GI301" s="80"/>
      <c r="GJ301" s="80"/>
      <c r="GK301" s="80"/>
      <c r="GL301" s="80"/>
      <c r="GM301" s="80"/>
      <c r="GN301" s="80"/>
      <c r="GO301" s="128"/>
      <c r="GP301" s="128"/>
      <c r="GQ301" s="128"/>
      <c r="GR301" s="128"/>
      <c r="GS301" s="128"/>
      <c r="GT301" s="128"/>
      <c r="GU301" s="128"/>
      <c r="GV301" s="80"/>
      <c r="GW301" s="86"/>
      <c r="GX301" s="86" t="s">
        <v>270</v>
      </c>
      <c r="GY301" s="128"/>
      <c r="GZ301" s="86"/>
      <c r="HA301" s="128"/>
      <c r="HB301" s="86"/>
      <c r="HC301" s="80"/>
      <c r="HD301" s="80"/>
      <c r="HE301" s="80"/>
      <c r="HF301" s="80"/>
      <c r="HG301" s="80"/>
      <c r="HH301" s="80"/>
      <c r="HI301" s="80"/>
      <c r="HJ301" s="80"/>
      <c r="HK301" s="80"/>
      <c r="HL301" s="80"/>
      <c r="HM301" s="80"/>
      <c r="HN301" s="80"/>
      <c r="HO301" s="80"/>
      <c r="HP301" s="80"/>
      <c r="HQ301" s="80"/>
      <c r="HR301" s="80"/>
      <c r="HS301" s="80"/>
      <c r="HT301" s="80"/>
      <c r="HU301" s="80"/>
      <c r="HV301" s="80"/>
      <c r="HW301" s="80"/>
      <c r="HX301" s="80"/>
      <c r="HY301" s="80"/>
      <c r="HZ301" s="81"/>
      <c r="IA301" s="81"/>
      <c r="IB301" s="81"/>
      <c r="IC301" s="81"/>
      <c r="ID301" s="81"/>
    </row>
    <row r="302" customFormat="false" ht="13.8" hidden="false" customHeight="true" outlineLevel="0" collapsed="false">
      <c r="A302" s="150"/>
      <c r="B302" s="144" t="s">
        <v>271</v>
      </c>
      <c r="C302" s="83" t="s">
        <v>272</v>
      </c>
      <c r="D302" s="83"/>
      <c r="E302" s="83"/>
      <c r="F302" s="83"/>
      <c r="G302" s="83"/>
      <c r="H302" s="145" t="s">
        <v>151</v>
      </c>
      <c r="I302" s="172" t="n">
        <v>0.884</v>
      </c>
      <c r="J302" s="146"/>
      <c r="K302" s="175" t="n">
        <v>0.115804</v>
      </c>
      <c r="L302" s="181" t="n">
        <v>35.71</v>
      </c>
      <c r="M302" s="178" t="n">
        <v>1.29</v>
      </c>
      <c r="N302" s="155" t="n">
        <v>46.07</v>
      </c>
      <c r="O302" s="146"/>
      <c r="P302" s="149" t="n">
        <v>5.34</v>
      </c>
      <c r="Q302" s="156"/>
      <c r="R302" s="156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80"/>
      <c r="CB302" s="80"/>
      <c r="CC302" s="80"/>
      <c r="CD302" s="80"/>
      <c r="CE302" s="80"/>
      <c r="CF302" s="80"/>
      <c r="CG302" s="80"/>
      <c r="CH302" s="80"/>
      <c r="CI302" s="80"/>
      <c r="CJ302" s="80"/>
      <c r="CK302" s="80"/>
      <c r="CL302" s="80"/>
      <c r="CM302" s="80"/>
      <c r="CN302" s="80"/>
      <c r="CO302" s="80"/>
      <c r="CP302" s="80"/>
      <c r="CQ302" s="80"/>
      <c r="CR302" s="80"/>
      <c r="CS302" s="80"/>
      <c r="CT302" s="80"/>
      <c r="CU302" s="80"/>
      <c r="CV302" s="80"/>
      <c r="CW302" s="80"/>
      <c r="CX302" s="80"/>
      <c r="CY302" s="80"/>
      <c r="CZ302" s="80"/>
      <c r="DA302" s="80"/>
      <c r="DB302" s="80"/>
      <c r="DC302" s="80"/>
      <c r="DD302" s="80"/>
      <c r="DE302" s="80"/>
      <c r="DF302" s="80"/>
      <c r="DG302" s="80"/>
      <c r="DH302" s="80"/>
      <c r="DI302" s="80"/>
      <c r="DJ302" s="80"/>
      <c r="DK302" s="80"/>
      <c r="DL302" s="80"/>
      <c r="DM302" s="80"/>
      <c r="DN302" s="80"/>
      <c r="DO302" s="80"/>
      <c r="DP302" s="80"/>
      <c r="DQ302" s="80"/>
      <c r="DR302" s="80"/>
      <c r="DS302" s="80"/>
      <c r="DT302" s="80"/>
      <c r="DU302" s="80"/>
      <c r="DV302" s="80"/>
      <c r="DW302" s="80"/>
      <c r="DX302" s="80"/>
      <c r="DY302" s="80"/>
      <c r="DZ302" s="80"/>
      <c r="EA302" s="80"/>
      <c r="EB302" s="80"/>
      <c r="EC302" s="80"/>
      <c r="ED302" s="80"/>
      <c r="EE302" s="80"/>
      <c r="EF302" s="80"/>
      <c r="EG302" s="80"/>
      <c r="EH302" s="80"/>
      <c r="EI302" s="80"/>
      <c r="EJ302" s="80"/>
      <c r="EK302" s="80"/>
      <c r="EL302" s="80"/>
      <c r="EM302" s="80"/>
      <c r="EN302" s="80"/>
      <c r="EO302" s="80"/>
      <c r="EP302" s="80"/>
      <c r="EQ302" s="80"/>
      <c r="ER302" s="80"/>
      <c r="ES302" s="80"/>
      <c r="ET302" s="80"/>
      <c r="EU302" s="80"/>
      <c r="EV302" s="80"/>
      <c r="EW302" s="80"/>
      <c r="EX302" s="80"/>
      <c r="EY302" s="80"/>
      <c r="EZ302" s="80"/>
      <c r="FA302" s="80"/>
      <c r="FB302" s="80"/>
      <c r="FC302" s="80"/>
      <c r="FD302" s="80"/>
      <c r="FE302" s="80"/>
      <c r="FF302" s="80"/>
      <c r="FG302" s="80"/>
      <c r="FH302" s="80"/>
      <c r="FI302" s="80"/>
      <c r="FJ302" s="80"/>
      <c r="FK302" s="80"/>
      <c r="FL302" s="80"/>
      <c r="FM302" s="80"/>
      <c r="FN302" s="80"/>
      <c r="FO302" s="80"/>
      <c r="FP302" s="80"/>
      <c r="FQ302" s="80"/>
      <c r="FR302" s="80"/>
      <c r="FS302" s="80"/>
      <c r="FT302" s="80"/>
      <c r="FU302" s="80"/>
      <c r="FV302" s="80"/>
      <c r="FW302" s="80"/>
      <c r="FX302" s="80"/>
      <c r="FY302" s="80"/>
      <c r="FZ302" s="80"/>
      <c r="GA302" s="80"/>
      <c r="GB302" s="80"/>
      <c r="GC302" s="80"/>
      <c r="GD302" s="80"/>
      <c r="GE302" s="80"/>
      <c r="GF302" s="80"/>
      <c r="GG302" s="80"/>
      <c r="GH302" s="80"/>
      <c r="GI302" s="80"/>
      <c r="GJ302" s="80"/>
      <c r="GK302" s="80"/>
      <c r="GL302" s="80"/>
      <c r="GM302" s="80"/>
      <c r="GN302" s="80"/>
      <c r="GO302" s="128"/>
      <c r="GP302" s="128"/>
      <c r="GQ302" s="128"/>
      <c r="GR302" s="128"/>
      <c r="GS302" s="128"/>
      <c r="GT302" s="128"/>
      <c r="GU302" s="128"/>
      <c r="GV302" s="80"/>
      <c r="GW302" s="86"/>
      <c r="GX302" s="86" t="s">
        <v>272</v>
      </c>
      <c r="GY302" s="128"/>
      <c r="GZ302" s="86"/>
      <c r="HA302" s="128"/>
      <c r="HB302" s="86"/>
      <c r="HC302" s="80"/>
      <c r="HD302" s="80"/>
      <c r="HE302" s="80"/>
      <c r="HF302" s="80"/>
      <c r="HG302" s="80"/>
      <c r="HH302" s="80"/>
      <c r="HI302" s="80"/>
      <c r="HJ302" s="80"/>
      <c r="HK302" s="80"/>
      <c r="HL302" s="80"/>
      <c r="HM302" s="80"/>
      <c r="HN302" s="80"/>
      <c r="HO302" s="80"/>
      <c r="HP302" s="80"/>
      <c r="HQ302" s="80"/>
      <c r="HR302" s="80"/>
      <c r="HS302" s="80"/>
      <c r="HT302" s="80"/>
      <c r="HU302" s="80"/>
      <c r="HV302" s="80"/>
      <c r="HW302" s="80"/>
      <c r="HX302" s="80"/>
      <c r="HY302" s="80"/>
      <c r="HZ302" s="81"/>
      <c r="IA302" s="81"/>
      <c r="IB302" s="81"/>
      <c r="IC302" s="81"/>
      <c r="ID302" s="81"/>
    </row>
    <row r="303" customFormat="false" ht="13.8" hidden="false" customHeight="true" outlineLevel="0" collapsed="false">
      <c r="A303" s="150"/>
      <c r="B303" s="144" t="s">
        <v>289</v>
      </c>
      <c r="C303" s="83" t="s">
        <v>290</v>
      </c>
      <c r="D303" s="83"/>
      <c r="E303" s="83"/>
      <c r="F303" s="83"/>
      <c r="G303" s="83"/>
      <c r="H303" s="145" t="s">
        <v>249</v>
      </c>
      <c r="I303" s="151" t="n">
        <v>10.26</v>
      </c>
      <c r="J303" s="146"/>
      <c r="K303" s="147" t="n">
        <v>1.34406</v>
      </c>
      <c r="L303" s="181" t="n">
        <v>56.11</v>
      </c>
      <c r="M303" s="178" t="n">
        <v>2.03</v>
      </c>
      <c r="N303" s="155" t="n">
        <v>113.9</v>
      </c>
      <c r="O303" s="146"/>
      <c r="P303" s="149" t="n">
        <v>153.09</v>
      </c>
      <c r="Q303" s="156"/>
      <c r="R303" s="156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80"/>
      <c r="CB303" s="80"/>
      <c r="CC303" s="80"/>
      <c r="CD303" s="80"/>
      <c r="CE303" s="80"/>
      <c r="CF303" s="80"/>
      <c r="CG303" s="80"/>
      <c r="CH303" s="80"/>
      <c r="CI303" s="80"/>
      <c r="CJ303" s="80"/>
      <c r="CK303" s="80"/>
      <c r="CL303" s="80"/>
      <c r="CM303" s="80"/>
      <c r="CN303" s="80"/>
      <c r="CO303" s="80"/>
      <c r="CP303" s="80"/>
      <c r="CQ303" s="80"/>
      <c r="CR303" s="80"/>
      <c r="CS303" s="80"/>
      <c r="CT303" s="80"/>
      <c r="CU303" s="80"/>
      <c r="CV303" s="80"/>
      <c r="CW303" s="80"/>
      <c r="CX303" s="80"/>
      <c r="CY303" s="80"/>
      <c r="CZ303" s="80"/>
      <c r="DA303" s="80"/>
      <c r="DB303" s="80"/>
      <c r="DC303" s="80"/>
      <c r="DD303" s="80"/>
      <c r="DE303" s="80"/>
      <c r="DF303" s="80"/>
      <c r="DG303" s="80"/>
      <c r="DH303" s="80"/>
      <c r="DI303" s="80"/>
      <c r="DJ303" s="80"/>
      <c r="DK303" s="80"/>
      <c r="DL303" s="80"/>
      <c r="DM303" s="80"/>
      <c r="DN303" s="80"/>
      <c r="DO303" s="80"/>
      <c r="DP303" s="80"/>
      <c r="DQ303" s="80"/>
      <c r="DR303" s="80"/>
      <c r="DS303" s="80"/>
      <c r="DT303" s="80"/>
      <c r="DU303" s="80"/>
      <c r="DV303" s="80"/>
      <c r="DW303" s="80"/>
      <c r="DX303" s="80"/>
      <c r="DY303" s="80"/>
      <c r="DZ303" s="80"/>
      <c r="EA303" s="80"/>
      <c r="EB303" s="80"/>
      <c r="EC303" s="80"/>
      <c r="ED303" s="80"/>
      <c r="EE303" s="80"/>
      <c r="EF303" s="80"/>
      <c r="EG303" s="80"/>
      <c r="EH303" s="80"/>
      <c r="EI303" s="80"/>
      <c r="EJ303" s="80"/>
      <c r="EK303" s="80"/>
      <c r="EL303" s="80"/>
      <c r="EM303" s="80"/>
      <c r="EN303" s="80"/>
      <c r="EO303" s="80"/>
      <c r="EP303" s="80"/>
      <c r="EQ303" s="80"/>
      <c r="ER303" s="80"/>
      <c r="ES303" s="80"/>
      <c r="ET303" s="80"/>
      <c r="EU303" s="80"/>
      <c r="EV303" s="80"/>
      <c r="EW303" s="80"/>
      <c r="EX303" s="80"/>
      <c r="EY303" s="80"/>
      <c r="EZ303" s="80"/>
      <c r="FA303" s="80"/>
      <c r="FB303" s="80"/>
      <c r="FC303" s="80"/>
      <c r="FD303" s="80"/>
      <c r="FE303" s="80"/>
      <c r="FF303" s="80"/>
      <c r="FG303" s="80"/>
      <c r="FH303" s="80"/>
      <c r="FI303" s="80"/>
      <c r="FJ303" s="80"/>
      <c r="FK303" s="80"/>
      <c r="FL303" s="80"/>
      <c r="FM303" s="80"/>
      <c r="FN303" s="80"/>
      <c r="FO303" s="80"/>
      <c r="FP303" s="80"/>
      <c r="FQ303" s="80"/>
      <c r="FR303" s="80"/>
      <c r="FS303" s="80"/>
      <c r="FT303" s="80"/>
      <c r="FU303" s="80"/>
      <c r="FV303" s="80"/>
      <c r="FW303" s="80"/>
      <c r="FX303" s="80"/>
      <c r="FY303" s="80"/>
      <c r="FZ303" s="80"/>
      <c r="GA303" s="80"/>
      <c r="GB303" s="80"/>
      <c r="GC303" s="80"/>
      <c r="GD303" s="80"/>
      <c r="GE303" s="80"/>
      <c r="GF303" s="80"/>
      <c r="GG303" s="80"/>
      <c r="GH303" s="80"/>
      <c r="GI303" s="80"/>
      <c r="GJ303" s="80"/>
      <c r="GK303" s="80"/>
      <c r="GL303" s="80"/>
      <c r="GM303" s="80"/>
      <c r="GN303" s="80"/>
      <c r="GO303" s="128"/>
      <c r="GP303" s="128"/>
      <c r="GQ303" s="128"/>
      <c r="GR303" s="128"/>
      <c r="GS303" s="128"/>
      <c r="GT303" s="128"/>
      <c r="GU303" s="128"/>
      <c r="GV303" s="80"/>
      <c r="GW303" s="86"/>
      <c r="GX303" s="86" t="s">
        <v>290</v>
      </c>
      <c r="GY303" s="128"/>
      <c r="GZ303" s="86"/>
      <c r="HA303" s="128"/>
      <c r="HB303" s="86"/>
      <c r="HC303" s="80"/>
      <c r="HD303" s="80"/>
      <c r="HE303" s="80"/>
      <c r="HF303" s="80"/>
      <c r="HG303" s="80"/>
      <c r="HH303" s="80"/>
      <c r="HI303" s="80"/>
      <c r="HJ303" s="80"/>
      <c r="HK303" s="80"/>
      <c r="HL303" s="80"/>
      <c r="HM303" s="80"/>
      <c r="HN303" s="80"/>
      <c r="HO303" s="80"/>
      <c r="HP303" s="80"/>
      <c r="HQ303" s="80"/>
      <c r="HR303" s="80"/>
      <c r="HS303" s="80"/>
      <c r="HT303" s="80"/>
      <c r="HU303" s="80"/>
      <c r="HV303" s="80"/>
      <c r="HW303" s="80"/>
      <c r="HX303" s="80"/>
      <c r="HY303" s="80"/>
      <c r="HZ303" s="81"/>
      <c r="IA303" s="81"/>
      <c r="IB303" s="81"/>
      <c r="IC303" s="81"/>
      <c r="ID303" s="81"/>
    </row>
    <row r="304" customFormat="false" ht="13.8" hidden="false" customHeight="true" outlineLevel="0" collapsed="false">
      <c r="A304" s="150"/>
      <c r="B304" s="144" t="s">
        <v>273</v>
      </c>
      <c r="C304" s="83" t="s">
        <v>274</v>
      </c>
      <c r="D304" s="83"/>
      <c r="E304" s="83"/>
      <c r="F304" s="83"/>
      <c r="G304" s="83"/>
      <c r="H304" s="145" t="s">
        <v>120</v>
      </c>
      <c r="I304" s="151" t="n">
        <v>0.06</v>
      </c>
      <c r="J304" s="146"/>
      <c r="K304" s="147" t="n">
        <v>0.00786</v>
      </c>
      <c r="L304" s="177" t="n">
        <v>22438.35</v>
      </c>
      <c r="M304" s="178" t="n">
        <v>1.83</v>
      </c>
      <c r="N304" s="155" t="n">
        <v>41062.18</v>
      </c>
      <c r="O304" s="146"/>
      <c r="P304" s="149" t="n">
        <v>322.75</v>
      </c>
      <c r="Q304" s="156"/>
      <c r="R304" s="156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80"/>
      <c r="CB304" s="80"/>
      <c r="CC304" s="80"/>
      <c r="CD304" s="80"/>
      <c r="CE304" s="80"/>
      <c r="CF304" s="80"/>
      <c r="CG304" s="80"/>
      <c r="CH304" s="80"/>
      <c r="CI304" s="80"/>
      <c r="CJ304" s="80"/>
      <c r="CK304" s="80"/>
      <c r="CL304" s="80"/>
      <c r="CM304" s="80"/>
      <c r="CN304" s="80"/>
      <c r="CO304" s="80"/>
      <c r="CP304" s="80"/>
      <c r="CQ304" s="80"/>
      <c r="CR304" s="80"/>
      <c r="CS304" s="80"/>
      <c r="CT304" s="80"/>
      <c r="CU304" s="80"/>
      <c r="CV304" s="80"/>
      <c r="CW304" s="80"/>
      <c r="CX304" s="80"/>
      <c r="CY304" s="80"/>
      <c r="CZ304" s="80"/>
      <c r="DA304" s="80"/>
      <c r="DB304" s="80"/>
      <c r="DC304" s="80"/>
      <c r="DD304" s="80"/>
      <c r="DE304" s="80"/>
      <c r="DF304" s="80"/>
      <c r="DG304" s="80"/>
      <c r="DH304" s="80"/>
      <c r="DI304" s="80"/>
      <c r="DJ304" s="80"/>
      <c r="DK304" s="80"/>
      <c r="DL304" s="80"/>
      <c r="DM304" s="80"/>
      <c r="DN304" s="80"/>
      <c r="DO304" s="80"/>
      <c r="DP304" s="80"/>
      <c r="DQ304" s="80"/>
      <c r="DR304" s="80"/>
      <c r="DS304" s="80"/>
      <c r="DT304" s="80"/>
      <c r="DU304" s="80"/>
      <c r="DV304" s="80"/>
      <c r="DW304" s="80"/>
      <c r="DX304" s="80"/>
      <c r="DY304" s="80"/>
      <c r="DZ304" s="80"/>
      <c r="EA304" s="80"/>
      <c r="EB304" s="80"/>
      <c r="EC304" s="80"/>
      <c r="ED304" s="80"/>
      <c r="EE304" s="80"/>
      <c r="EF304" s="80"/>
      <c r="EG304" s="80"/>
      <c r="EH304" s="80"/>
      <c r="EI304" s="80"/>
      <c r="EJ304" s="80"/>
      <c r="EK304" s="80"/>
      <c r="EL304" s="80"/>
      <c r="EM304" s="80"/>
      <c r="EN304" s="80"/>
      <c r="EO304" s="80"/>
      <c r="EP304" s="80"/>
      <c r="EQ304" s="80"/>
      <c r="ER304" s="80"/>
      <c r="ES304" s="80"/>
      <c r="ET304" s="80"/>
      <c r="EU304" s="80"/>
      <c r="EV304" s="80"/>
      <c r="EW304" s="80"/>
      <c r="EX304" s="80"/>
      <c r="EY304" s="80"/>
      <c r="EZ304" s="80"/>
      <c r="FA304" s="80"/>
      <c r="FB304" s="80"/>
      <c r="FC304" s="80"/>
      <c r="FD304" s="80"/>
      <c r="FE304" s="80"/>
      <c r="FF304" s="80"/>
      <c r="FG304" s="80"/>
      <c r="FH304" s="80"/>
      <c r="FI304" s="80"/>
      <c r="FJ304" s="80"/>
      <c r="FK304" s="80"/>
      <c r="FL304" s="80"/>
      <c r="FM304" s="80"/>
      <c r="FN304" s="80"/>
      <c r="FO304" s="80"/>
      <c r="FP304" s="80"/>
      <c r="FQ304" s="80"/>
      <c r="FR304" s="80"/>
      <c r="FS304" s="80"/>
      <c r="FT304" s="80"/>
      <c r="FU304" s="80"/>
      <c r="FV304" s="80"/>
      <c r="FW304" s="80"/>
      <c r="FX304" s="80"/>
      <c r="FY304" s="80"/>
      <c r="FZ304" s="80"/>
      <c r="GA304" s="80"/>
      <c r="GB304" s="80"/>
      <c r="GC304" s="80"/>
      <c r="GD304" s="80"/>
      <c r="GE304" s="80"/>
      <c r="GF304" s="80"/>
      <c r="GG304" s="80"/>
      <c r="GH304" s="80"/>
      <c r="GI304" s="80"/>
      <c r="GJ304" s="80"/>
      <c r="GK304" s="80"/>
      <c r="GL304" s="80"/>
      <c r="GM304" s="80"/>
      <c r="GN304" s="80"/>
      <c r="GO304" s="128"/>
      <c r="GP304" s="128"/>
      <c r="GQ304" s="128"/>
      <c r="GR304" s="128"/>
      <c r="GS304" s="128"/>
      <c r="GT304" s="128"/>
      <c r="GU304" s="128"/>
      <c r="GV304" s="80"/>
      <c r="GW304" s="86"/>
      <c r="GX304" s="86" t="s">
        <v>274</v>
      </c>
      <c r="GY304" s="128"/>
      <c r="GZ304" s="86"/>
      <c r="HA304" s="128"/>
      <c r="HB304" s="86"/>
      <c r="HC304" s="80"/>
      <c r="HD304" s="80"/>
      <c r="HE304" s="80"/>
      <c r="HF304" s="80"/>
      <c r="HG304" s="80"/>
      <c r="HH304" s="80"/>
      <c r="HI304" s="80"/>
      <c r="HJ304" s="80"/>
      <c r="HK304" s="80"/>
      <c r="HL304" s="80"/>
      <c r="HM304" s="80"/>
      <c r="HN304" s="80"/>
      <c r="HO304" s="80"/>
      <c r="HP304" s="80"/>
      <c r="HQ304" s="80"/>
      <c r="HR304" s="80"/>
      <c r="HS304" s="80"/>
      <c r="HT304" s="80"/>
      <c r="HU304" s="80"/>
      <c r="HV304" s="80"/>
      <c r="HW304" s="80"/>
      <c r="HX304" s="80"/>
      <c r="HY304" s="80"/>
      <c r="HZ304" s="81"/>
      <c r="IA304" s="81"/>
      <c r="IB304" s="81"/>
      <c r="IC304" s="81"/>
      <c r="ID304" s="81"/>
    </row>
    <row r="305" customFormat="false" ht="13.8" hidden="false" customHeight="true" outlineLevel="0" collapsed="false">
      <c r="A305" s="159"/>
      <c r="B305" s="140"/>
      <c r="C305" s="130" t="s">
        <v>101</v>
      </c>
      <c r="D305" s="130"/>
      <c r="E305" s="130"/>
      <c r="F305" s="130"/>
      <c r="G305" s="130"/>
      <c r="H305" s="132"/>
      <c r="I305" s="133"/>
      <c r="J305" s="133"/>
      <c r="K305" s="133"/>
      <c r="L305" s="136"/>
      <c r="M305" s="133"/>
      <c r="N305" s="160"/>
      <c r="O305" s="133"/>
      <c r="P305" s="161" t="n">
        <v>16375.26</v>
      </c>
      <c r="Q305" s="156"/>
      <c r="R305" s="156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80"/>
      <c r="CB305" s="80"/>
      <c r="CC305" s="80"/>
      <c r="CD305" s="80"/>
      <c r="CE305" s="80"/>
      <c r="CF305" s="80"/>
      <c r="CG305" s="80"/>
      <c r="CH305" s="80"/>
      <c r="CI305" s="80"/>
      <c r="CJ305" s="80"/>
      <c r="CK305" s="80"/>
      <c r="CL305" s="80"/>
      <c r="CM305" s="80"/>
      <c r="CN305" s="80"/>
      <c r="CO305" s="80"/>
      <c r="CP305" s="80"/>
      <c r="CQ305" s="80"/>
      <c r="CR305" s="80"/>
      <c r="CS305" s="80"/>
      <c r="CT305" s="80"/>
      <c r="CU305" s="80"/>
      <c r="CV305" s="80"/>
      <c r="CW305" s="80"/>
      <c r="CX305" s="80"/>
      <c r="CY305" s="80"/>
      <c r="CZ305" s="80"/>
      <c r="DA305" s="80"/>
      <c r="DB305" s="80"/>
      <c r="DC305" s="80"/>
      <c r="DD305" s="80"/>
      <c r="DE305" s="80"/>
      <c r="DF305" s="80"/>
      <c r="DG305" s="80"/>
      <c r="DH305" s="80"/>
      <c r="DI305" s="80"/>
      <c r="DJ305" s="80"/>
      <c r="DK305" s="80"/>
      <c r="DL305" s="80"/>
      <c r="DM305" s="80"/>
      <c r="DN305" s="80"/>
      <c r="DO305" s="80"/>
      <c r="DP305" s="80"/>
      <c r="DQ305" s="80"/>
      <c r="DR305" s="80"/>
      <c r="DS305" s="80"/>
      <c r="DT305" s="80"/>
      <c r="DU305" s="80"/>
      <c r="DV305" s="80"/>
      <c r="DW305" s="80"/>
      <c r="DX305" s="80"/>
      <c r="DY305" s="80"/>
      <c r="DZ305" s="80"/>
      <c r="EA305" s="80"/>
      <c r="EB305" s="80"/>
      <c r="EC305" s="80"/>
      <c r="ED305" s="80"/>
      <c r="EE305" s="80"/>
      <c r="EF305" s="80"/>
      <c r="EG305" s="80"/>
      <c r="EH305" s="80"/>
      <c r="EI305" s="80"/>
      <c r="EJ305" s="80"/>
      <c r="EK305" s="80"/>
      <c r="EL305" s="80"/>
      <c r="EM305" s="80"/>
      <c r="EN305" s="80"/>
      <c r="EO305" s="80"/>
      <c r="EP305" s="80"/>
      <c r="EQ305" s="80"/>
      <c r="ER305" s="80"/>
      <c r="ES305" s="80"/>
      <c r="ET305" s="80"/>
      <c r="EU305" s="80"/>
      <c r="EV305" s="80"/>
      <c r="EW305" s="80"/>
      <c r="EX305" s="80"/>
      <c r="EY305" s="80"/>
      <c r="EZ305" s="80"/>
      <c r="FA305" s="80"/>
      <c r="FB305" s="80"/>
      <c r="FC305" s="80"/>
      <c r="FD305" s="80"/>
      <c r="FE305" s="80"/>
      <c r="FF305" s="80"/>
      <c r="FG305" s="80"/>
      <c r="FH305" s="80"/>
      <c r="FI305" s="80"/>
      <c r="FJ305" s="80"/>
      <c r="FK305" s="80"/>
      <c r="FL305" s="80"/>
      <c r="FM305" s="80"/>
      <c r="FN305" s="80"/>
      <c r="FO305" s="80"/>
      <c r="FP305" s="80"/>
      <c r="FQ305" s="80"/>
      <c r="FR305" s="80"/>
      <c r="FS305" s="80"/>
      <c r="FT305" s="80"/>
      <c r="FU305" s="80"/>
      <c r="FV305" s="80"/>
      <c r="FW305" s="80"/>
      <c r="FX305" s="80"/>
      <c r="FY305" s="80"/>
      <c r="FZ305" s="80"/>
      <c r="GA305" s="80"/>
      <c r="GB305" s="80"/>
      <c r="GC305" s="80"/>
      <c r="GD305" s="80"/>
      <c r="GE305" s="80"/>
      <c r="GF305" s="80"/>
      <c r="GG305" s="80"/>
      <c r="GH305" s="80"/>
      <c r="GI305" s="80"/>
      <c r="GJ305" s="80"/>
      <c r="GK305" s="80"/>
      <c r="GL305" s="80"/>
      <c r="GM305" s="80"/>
      <c r="GN305" s="80"/>
      <c r="GO305" s="128"/>
      <c r="GP305" s="128"/>
      <c r="GQ305" s="128"/>
      <c r="GR305" s="128"/>
      <c r="GS305" s="128"/>
      <c r="GT305" s="128"/>
      <c r="GU305" s="128"/>
      <c r="GV305" s="80"/>
      <c r="GW305" s="86"/>
      <c r="GX305" s="86"/>
      <c r="GY305" s="128" t="s">
        <v>101</v>
      </c>
      <c r="GZ305" s="86"/>
      <c r="HA305" s="128"/>
      <c r="HB305" s="86"/>
      <c r="HC305" s="80"/>
      <c r="HD305" s="80"/>
      <c r="HE305" s="80"/>
      <c r="HF305" s="80"/>
      <c r="HG305" s="80"/>
      <c r="HH305" s="80"/>
      <c r="HI305" s="80"/>
      <c r="HJ305" s="80"/>
      <c r="HK305" s="80"/>
      <c r="HL305" s="80"/>
      <c r="HM305" s="80"/>
      <c r="HN305" s="80"/>
      <c r="HO305" s="80"/>
      <c r="HP305" s="80"/>
      <c r="HQ305" s="80"/>
      <c r="HR305" s="80"/>
      <c r="HS305" s="80"/>
      <c r="HT305" s="80"/>
      <c r="HU305" s="80"/>
      <c r="HV305" s="80"/>
      <c r="HW305" s="80"/>
      <c r="HX305" s="80"/>
      <c r="HY305" s="80"/>
      <c r="HZ305" s="81"/>
      <c r="IA305" s="81"/>
      <c r="IB305" s="81"/>
      <c r="IC305" s="81"/>
      <c r="ID305" s="81"/>
    </row>
    <row r="306" customFormat="false" ht="13.8" hidden="false" customHeight="true" outlineLevel="0" collapsed="false">
      <c r="A306" s="162"/>
      <c r="B306" s="144"/>
      <c r="C306" s="83" t="s">
        <v>102</v>
      </c>
      <c r="D306" s="83"/>
      <c r="E306" s="83"/>
      <c r="F306" s="83"/>
      <c r="G306" s="83"/>
      <c r="H306" s="145"/>
      <c r="I306" s="146"/>
      <c r="J306" s="146"/>
      <c r="K306" s="146"/>
      <c r="L306" s="148"/>
      <c r="M306" s="146"/>
      <c r="N306" s="148"/>
      <c r="O306" s="146"/>
      <c r="P306" s="149" t="n">
        <v>3610.78</v>
      </c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80"/>
      <c r="CB306" s="80"/>
      <c r="CC306" s="80"/>
      <c r="CD306" s="80"/>
      <c r="CE306" s="80"/>
      <c r="CF306" s="80"/>
      <c r="CG306" s="80"/>
      <c r="CH306" s="80"/>
      <c r="CI306" s="80"/>
      <c r="CJ306" s="80"/>
      <c r="CK306" s="80"/>
      <c r="CL306" s="80"/>
      <c r="CM306" s="80"/>
      <c r="CN306" s="80"/>
      <c r="CO306" s="80"/>
      <c r="CP306" s="80"/>
      <c r="CQ306" s="80"/>
      <c r="CR306" s="80"/>
      <c r="CS306" s="80"/>
      <c r="CT306" s="80"/>
      <c r="CU306" s="80"/>
      <c r="CV306" s="80"/>
      <c r="CW306" s="80"/>
      <c r="CX306" s="80"/>
      <c r="CY306" s="80"/>
      <c r="CZ306" s="80"/>
      <c r="DA306" s="80"/>
      <c r="DB306" s="80"/>
      <c r="DC306" s="80"/>
      <c r="DD306" s="80"/>
      <c r="DE306" s="80"/>
      <c r="DF306" s="80"/>
      <c r="DG306" s="80"/>
      <c r="DH306" s="80"/>
      <c r="DI306" s="80"/>
      <c r="DJ306" s="80"/>
      <c r="DK306" s="80"/>
      <c r="DL306" s="80"/>
      <c r="DM306" s="80"/>
      <c r="DN306" s="80"/>
      <c r="DO306" s="80"/>
      <c r="DP306" s="80"/>
      <c r="DQ306" s="80"/>
      <c r="DR306" s="80"/>
      <c r="DS306" s="80"/>
      <c r="DT306" s="80"/>
      <c r="DU306" s="80"/>
      <c r="DV306" s="80"/>
      <c r="DW306" s="80"/>
      <c r="DX306" s="80"/>
      <c r="DY306" s="80"/>
      <c r="DZ306" s="80"/>
      <c r="EA306" s="80"/>
      <c r="EB306" s="80"/>
      <c r="EC306" s="80"/>
      <c r="ED306" s="80"/>
      <c r="EE306" s="80"/>
      <c r="EF306" s="80"/>
      <c r="EG306" s="80"/>
      <c r="EH306" s="80"/>
      <c r="EI306" s="80"/>
      <c r="EJ306" s="80"/>
      <c r="EK306" s="80"/>
      <c r="EL306" s="80"/>
      <c r="EM306" s="80"/>
      <c r="EN306" s="80"/>
      <c r="EO306" s="80"/>
      <c r="EP306" s="80"/>
      <c r="EQ306" s="80"/>
      <c r="ER306" s="80"/>
      <c r="ES306" s="80"/>
      <c r="ET306" s="80"/>
      <c r="EU306" s="80"/>
      <c r="EV306" s="80"/>
      <c r="EW306" s="80"/>
      <c r="EX306" s="80"/>
      <c r="EY306" s="80"/>
      <c r="EZ306" s="80"/>
      <c r="FA306" s="80"/>
      <c r="FB306" s="80"/>
      <c r="FC306" s="80"/>
      <c r="FD306" s="80"/>
      <c r="FE306" s="80"/>
      <c r="FF306" s="80"/>
      <c r="FG306" s="80"/>
      <c r="FH306" s="80"/>
      <c r="FI306" s="80"/>
      <c r="FJ306" s="80"/>
      <c r="FK306" s="80"/>
      <c r="FL306" s="80"/>
      <c r="FM306" s="80"/>
      <c r="FN306" s="80"/>
      <c r="FO306" s="80"/>
      <c r="FP306" s="80"/>
      <c r="FQ306" s="80"/>
      <c r="FR306" s="80"/>
      <c r="FS306" s="80"/>
      <c r="FT306" s="80"/>
      <c r="FU306" s="80"/>
      <c r="FV306" s="80"/>
      <c r="FW306" s="80"/>
      <c r="FX306" s="80"/>
      <c r="FY306" s="80"/>
      <c r="FZ306" s="80"/>
      <c r="GA306" s="80"/>
      <c r="GB306" s="80"/>
      <c r="GC306" s="80"/>
      <c r="GD306" s="80"/>
      <c r="GE306" s="80"/>
      <c r="GF306" s="80"/>
      <c r="GG306" s="80"/>
      <c r="GH306" s="80"/>
      <c r="GI306" s="80"/>
      <c r="GJ306" s="80"/>
      <c r="GK306" s="80"/>
      <c r="GL306" s="80"/>
      <c r="GM306" s="80"/>
      <c r="GN306" s="80"/>
      <c r="GO306" s="128"/>
      <c r="GP306" s="128"/>
      <c r="GQ306" s="128"/>
      <c r="GR306" s="128"/>
      <c r="GS306" s="128"/>
      <c r="GT306" s="128"/>
      <c r="GU306" s="128"/>
      <c r="GV306" s="80"/>
      <c r="GW306" s="86"/>
      <c r="GX306" s="86"/>
      <c r="GY306" s="128"/>
      <c r="GZ306" s="86" t="s">
        <v>102</v>
      </c>
      <c r="HA306" s="128"/>
      <c r="HB306" s="86"/>
      <c r="HC306" s="80"/>
      <c r="HD306" s="80"/>
      <c r="HE306" s="80"/>
      <c r="HF306" s="80"/>
      <c r="HG306" s="80"/>
      <c r="HH306" s="80"/>
      <c r="HI306" s="80"/>
      <c r="HJ306" s="80"/>
      <c r="HK306" s="80"/>
      <c r="HL306" s="80"/>
      <c r="HM306" s="80"/>
      <c r="HN306" s="80"/>
      <c r="HO306" s="80"/>
      <c r="HP306" s="80"/>
      <c r="HQ306" s="80"/>
      <c r="HR306" s="80"/>
      <c r="HS306" s="80"/>
      <c r="HT306" s="80"/>
      <c r="HU306" s="80"/>
      <c r="HV306" s="80"/>
      <c r="HW306" s="80"/>
      <c r="HX306" s="80"/>
      <c r="HY306" s="80"/>
      <c r="HZ306" s="81"/>
      <c r="IA306" s="81"/>
      <c r="IB306" s="81"/>
      <c r="IC306" s="81"/>
      <c r="ID306" s="81"/>
    </row>
    <row r="307" customFormat="false" ht="13.8" hidden="false" customHeight="true" outlineLevel="0" collapsed="false">
      <c r="A307" s="162"/>
      <c r="B307" s="144" t="s">
        <v>275</v>
      </c>
      <c r="C307" s="83" t="s">
        <v>276</v>
      </c>
      <c r="D307" s="83"/>
      <c r="E307" s="83"/>
      <c r="F307" s="83"/>
      <c r="G307" s="83"/>
      <c r="H307" s="145" t="s">
        <v>105</v>
      </c>
      <c r="I307" s="163" t="n">
        <v>98</v>
      </c>
      <c r="J307" s="146"/>
      <c r="K307" s="163" t="n">
        <v>98</v>
      </c>
      <c r="L307" s="148"/>
      <c r="M307" s="146"/>
      <c r="N307" s="148"/>
      <c r="O307" s="146"/>
      <c r="P307" s="149" t="n">
        <v>3538.56</v>
      </c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80"/>
      <c r="CB307" s="80"/>
      <c r="CC307" s="80"/>
      <c r="CD307" s="80"/>
      <c r="CE307" s="80"/>
      <c r="CF307" s="80"/>
      <c r="CG307" s="80"/>
      <c r="CH307" s="80"/>
      <c r="CI307" s="80"/>
      <c r="CJ307" s="80"/>
      <c r="CK307" s="80"/>
      <c r="CL307" s="80"/>
      <c r="CM307" s="80"/>
      <c r="CN307" s="80"/>
      <c r="CO307" s="80"/>
      <c r="CP307" s="80"/>
      <c r="CQ307" s="80"/>
      <c r="CR307" s="80"/>
      <c r="CS307" s="80"/>
      <c r="CT307" s="80"/>
      <c r="CU307" s="80"/>
      <c r="CV307" s="80"/>
      <c r="CW307" s="80"/>
      <c r="CX307" s="80"/>
      <c r="CY307" s="80"/>
      <c r="CZ307" s="80"/>
      <c r="DA307" s="80"/>
      <c r="DB307" s="80"/>
      <c r="DC307" s="80"/>
      <c r="DD307" s="80"/>
      <c r="DE307" s="80"/>
      <c r="DF307" s="80"/>
      <c r="DG307" s="80"/>
      <c r="DH307" s="80"/>
      <c r="DI307" s="80"/>
      <c r="DJ307" s="80"/>
      <c r="DK307" s="80"/>
      <c r="DL307" s="80"/>
      <c r="DM307" s="80"/>
      <c r="DN307" s="80"/>
      <c r="DO307" s="80"/>
      <c r="DP307" s="80"/>
      <c r="DQ307" s="80"/>
      <c r="DR307" s="80"/>
      <c r="DS307" s="80"/>
      <c r="DT307" s="80"/>
      <c r="DU307" s="80"/>
      <c r="DV307" s="80"/>
      <c r="DW307" s="80"/>
      <c r="DX307" s="80"/>
      <c r="DY307" s="80"/>
      <c r="DZ307" s="80"/>
      <c r="EA307" s="80"/>
      <c r="EB307" s="80"/>
      <c r="EC307" s="80"/>
      <c r="ED307" s="80"/>
      <c r="EE307" s="80"/>
      <c r="EF307" s="80"/>
      <c r="EG307" s="80"/>
      <c r="EH307" s="80"/>
      <c r="EI307" s="80"/>
      <c r="EJ307" s="80"/>
      <c r="EK307" s="80"/>
      <c r="EL307" s="80"/>
      <c r="EM307" s="80"/>
      <c r="EN307" s="80"/>
      <c r="EO307" s="80"/>
      <c r="EP307" s="80"/>
      <c r="EQ307" s="80"/>
      <c r="ER307" s="80"/>
      <c r="ES307" s="80"/>
      <c r="ET307" s="80"/>
      <c r="EU307" s="80"/>
      <c r="EV307" s="80"/>
      <c r="EW307" s="80"/>
      <c r="EX307" s="80"/>
      <c r="EY307" s="80"/>
      <c r="EZ307" s="80"/>
      <c r="FA307" s="80"/>
      <c r="FB307" s="80"/>
      <c r="FC307" s="80"/>
      <c r="FD307" s="80"/>
      <c r="FE307" s="80"/>
      <c r="FF307" s="80"/>
      <c r="FG307" s="80"/>
      <c r="FH307" s="80"/>
      <c r="FI307" s="80"/>
      <c r="FJ307" s="80"/>
      <c r="FK307" s="80"/>
      <c r="FL307" s="80"/>
      <c r="FM307" s="80"/>
      <c r="FN307" s="80"/>
      <c r="FO307" s="80"/>
      <c r="FP307" s="80"/>
      <c r="FQ307" s="80"/>
      <c r="FR307" s="80"/>
      <c r="FS307" s="80"/>
      <c r="FT307" s="80"/>
      <c r="FU307" s="80"/>
      <c r="FV307" s="80"/>
      <c r="FW307" s="80"/>
      <c r="FX307" s="80"/>
      <c r="FY307" s="80"/>
      <c r="FZ307" s="80"/>
      <c r="GA307" s="80"/>
      <c r="GB307" s="80"/>
      <c r="GC307" s="80"/>
      <c r="GD307" s="80"/>
      <c r="GE307" s="80"/>
      <c r="GF307" s="80"/>
      <c r="GG307" s="80"/>
      <c r="GH307" s="80"/>
      <c r="GI307" s="80"/>
      <c r="GJ307" s="80"/>
      <c r="GK307" s="80"/>
      <c r="GL307" s="80"/>
      <c r="GM307" s="80"/>
      <c r="GN307" s="80"/>
      <c r="GO307" s="128"/>
      <c r="GP307" s="128"/>
      <c r="GQ307" s="128"/>
      <c r="GR307" s="128"/>
      <c r="GS307" s="128"/>
      <c r="GT307" s="128"/>
      <c r="GU307" s="128"/>
      <c r="GV307" s="80"/>
      <c r="GW307" s="86"/>
      <c r="GX307" s="86"/>
      <c r="GY307" s="128"/>
      <c r="GZ307" s="86" t="s">
        <v>276</v>
      </c>
      <c r="HA307" s="128"/>
      <c r="HB307" s="86"/>
      <c r="HC307" s="80"/>
      <c r="HD307" s="80"/>
      <c r="HE307" s="80"/>
      <c r="HF307" s="80"/>
      <c r="HG307" s="80"/>
      <c r="HH307" s="80"/>
      <c r="HI307" s="80"/>
      <c r="HJ307" s="80"/>
      <c r="HK307" s="80"/>
      <c r="HL307" s="80"/>
      <c r="HM307" s="80"/>
      <c r="HN307" s="80"/>
      <c r="HO307" s="80"/>
      <c r="HP307" s="80"/>
      <c r="HQ307" s="80"/>
      <c r="HR307" s="80"/>
      <c r="HS307" s="80"/>
      <c r="HT307" s="80"/>
      <c r="HU307" s="80"/>
      <c r="HV307" s="80"/>
      <c r="HW307" s="80"/>
      <c r="HX307" s="80"/>
      <c r="HY307" s="80"/>
      <c r="HZ307" s="81"/>
      <c r="IA307" s="81"/>
      <c r="IB307" s="81"/>
      <c r="IC307" s="81"/>
      <c r="ID307" s="81"/>
    </row>
    <row r="308" customFormat="false" ht="19.65" hidden="false" customHeight="true" outlineLevel="0" collapsed="false">
      <c r="A308" s="162"/>
      <c r="B308" s="144" t="s">
        <v>277</v>
      </c>
      <c r="C308" s="83" t="s">
        <v>278</v>
      </c>
      <c r="D308" s="83"/>
      <c r="E308" s="83"/>
      <c r="F308" s="83"/>
      <c r="G308" s="83"/>
      <c r="H308" s="145" t="s">
        <v>105</v>
      </c>
      <c r="I308" s="163" t="n">
        <v>55</v>
      </c>
      <c r="J308" s="151" t="n">
        <v>0.85</v>
      </c>
      <c r="K308" s="151" t="n">
        <v>46.75</v>
      </c>
      <c r="L308" s="148"/>
      <c r="M308" s="146"/>
      <c r="N308" s="148"/>
      <c r="O308" s="146"/>
      <c r="P308" s="149" t="n">
        <v>1688.04</v>
      </c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80"/>
      <c r="CB308" s="80"/>
      <c r="CC308" s="80"/>
      <c r="CD308" s="80"/>
      <c r="CE308" s="80"/>
      <c r="CF308" s="80"/>
      <c r="CG308" s="80"/>
      <c r="CH308" s="80"/>
      <c r="CI308" s="80"/>
      <c r="CJ308" s="80"/>
      <c r="CK308" s="80"/>
      <c r="CL308" s="80"/>
      <c r="CM308" s="80"/>
      <c r="CN308" s="80"/>
      <c r="CO308" s="80"/>
      <c r="CP308" s="80"/>
      <c r="CQ308" s="80"/>
      <c r="CR308" s="80"/>
      <c r="CS308" s="80"/>
      <c r="CT308" s="80"/>
      <c r="CU308" s="80"/>
      <c r="CV308" s="80"/>
      <c r="CW308" s="80"/>
      <c r="CX308" s="80"/>
      <c r="CY308" s="80"/>
      <c r="CZ308" s="80"/>
      <c r="DA308" s="80"/>
      <c r="DB308" s="80"/>
      <c r="DC308" s="80"/>
      <c r="DD308" s="80"/>
      <c r="DE308" s="80"/>
      <c r="DF308" s="80"/>
      <c r="DG308" s="80"/>
      <c r="DH308" s="80"/>
      <c r="DI308" s="80"/>
      <c r="DJ308" s="80"/>
      <c r="DK308" s="80"/>
      <c r="DL308" s="80"/>
      <c r="DM308" s="80"/>
      <c r="DN308" s="80"/>
      <c r="DO308" s="80"/>
      <c r="DP308" s="80"/>
      <c r="DQ308" s="80"/>
      <c r="DR308" s="80"/>
      <c r="DS308" s="80"/>
      <c r="DT308" s="80"/>
      <c r="DU308" s="80"/>
      <c r="DV308" s="80"/>
      <c r="DW308" s="80"/>
      <c r="DX308" s="80"/>
      <c r="DY308" s="80"/>
      <c r="DZ308" s="80"/>
      <c r="EA308" s="80"/>
      <c r="EB308" s="80"/>
      <c r="EC308" s="80"/>
      <c r="ED308" s="80"/>
      <c r="EE308" s="80"/>
      <c r="EF308" s="80"/>
      <c r="EG308" s="80"/>
      <c r="EH308" s="80"/>
      <c r="EI308" s="80"/>
      <c r="EJ308" s="80"/>
      <c r="EK308" s="80"/>
      <c r="EL308" s="80"/>
      <c r="EM308" s="80"/>
      <c r="EN308" s="80"/>
      <c r="EO308" s="80"/>
      <c r="EP308" s="80"/>
      <c r="EQ308" s="80"/>
      <c r="ER308" s="80"/>
      <c r="ES308" s="80"/>
      <c r="ET308" s="80"/>
      <c r="EU308" s="80"/>
      <c r="EV308" s="80"/>
      <c r="EW308" s="80"/>
      <c r="EX308" s="80"/>
      <c r="EY308" s="80"/>
      <c r="EZ308" s="80"/>
      <c r="FA308" s="80"/>
      <c r="FB308" s="80"/>
      <c r="FC308" s="80"/>
      <c r="FD308" s="80"/>
      <c r="FE308" s="80"/>
      <c r="FF308" s="80"/>
      <c r="FG308" s="80"/>
      <c r="FH308" s="80"/>
      <c r="FI308" s="80"/>
      <c r="FJ308" s="80"/>
      <c r="FK308" s="80"/>
      <c r="FL308" s="80"/>
      <c r="FM308" s="80"/>
      <c r="FN308" s="80"/>
      <c r="FO308" s="80"/>
      <c r="FP308" s="80"/>
      <c r="FQ308" s="80"/>
      <c r="FR308" s="80"/>
      <c r="FS308" s="80"/>
      <c r="FT308" s="80"/>
      <c r="FU308" s="80"/>
      <c r="FV308" s="80"/>
      <c r="FW308" s="80"/>
      <c r="FX308" s="80"/>
      <c r="FY308" s="80"/>
      <c r="FZ308" s="80"/>
      <c r="GA308" s="80"/>
      <c r="GB308" s="80"/>
      <c r="GC308" s="80"/>
      <c r="GD308" s="80"/>
      <c r="GE308" s="80"/>
      <c r="GF308" s="80"/>
      <c r="GG308" s="80"/>
      <c r="GH308" s="80"/>
      <c r="GI308" s="80"/>
      <c r="GJ308" s="80"/>
      <c r="GK308" s="80"/>
      <c r="GL308" s="80"/>
      <c r="GM308" s="80"/>
      <c r="GN308" s="80"/>
      <c r="GO308" s="128"/>
      <c r="GP308" s="128"/>
      <c r="GQ308" s="128"/>
      <c r="GR308" s="128"/>
      <c r="GS308" s="128"/>
      <c r="GT308" s="128"/>
      <c r="GU308" s="128"/>
      <c r="GV308" s="80"/>
      <c r="GW308" s="86"/>
      <c r="GX308" s="86"/>
      <c r="GY308" s="128"/>
      <c r="GZ308" s="86" t="s">
        <v>278</v>
      </c>
      <c r="HA308" s="128"/>
      <c r="HB308" s="86"/>
      <c r="HC308" s="80"/>
      <c r="HD308" s="80"/>
      <c r="HE308" s="80"/>
      <c r="HF308" s="80"/>
      <c r="HG308" s="80"/>
      <c r="HH308" s="80"/>
      <c r="HI308" s="80"/>
      <c r="HJ308" s="80"/>
      <c r="HK308" s="80"/>
      <c r="HL308" s="80"/>
      <c r="HM308" s="80"/>
      <c r="HN308" s="80"/>
      <c r="HO308" s="80"/>
      <c r="HP308" s="80"/>
      <c r="HQ308" s="80"/>
      <c r="HR308" s="80"/>
      <c r="HS308" s="80"/>
      <c r="HT308" s="80"/>
      <c r="HU308" s="80"/>
      <c r="HV308" s="80"/>
      <c r="HW308" s="80"/>
      <c r="HX308" s="80"/>
      <c r="HY308" s="80"/>
      <c r="HZ308" s="81"/>
      <c r="IA308" s="81"/>
      <c r="IB308" s="81"/>
      <c r="IC308" s="81"/>
      <c r="ID308" s="81"/>
    </row>
    <row r="309" customFormat="false" ht="13.8" hidden="false" customHeight="true" outlineLevel="0" collapsed="false">
      <c r="A309" s="164"/>
      <c r="B309" s="165"/>
      <c r="C309" s="130" t="s">
        <v>108</v>
      </c>
      <c r="D309" s="130"/>
      <c r="E309" s="130"/>
      <c r="F309" s="130"/>
      <c r="G309" s="130"/>
      <c r="H309" s="132"/>
      <c r="I309" s="133"/>
      <c r="J309" s="133"/>
      <c r="K309" s="133"/>
      <c r="L309" s="136"/>
      <c r="M309" s="133"/>
      <c r="N309" s="160" t="n">
        <v>164899.69</v>
      </c>
      <c r="O309" s="133"/>
      <c r="P309" s="161" t="n">
        <v>21601.86</v>
      </c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80"/>
      <c r="CB309" s="80"/>
      <c r="CC309" s="80"/>
      <c r="CD309" s="80"/>
      <c r="CE309" s="80"/>
      <c r="CF309" s="80"/>
      <c r="CG309" s="80"/>
      <c r="CH309" s="80"/>
      <c r="CI309" s="80"/>
      <c r="CJ309" s="80"/>
      <c r="CK309" s="80"/>
      <c r="CL309" s="80"/>
      <c r="CM309" s="80"/>
      <c r="CN309" s="80"/>
      <c r="CO309" s="80"/>
      <c r="CP309" s="80"/>
      <c r="CQ309" s="80"/>
      <c r="CR309" s="80"/>
      <c r="CS309" s="80"/>
      <c r="CT309" s="80"/>
      <c r="CU309" s="80"/>
      <c r="CV309" s="80"/>
      <c r="CW309" s="80"/>
      <c r="CX309" s="80"/>
      <c r="CY309" s="80"/>
      <c r="CZ309" s="80"/>
      <c r="DA309" s="80"/>
      <c r="DB309" s="80"/>
      <c r="DC309" s="80"/>
      <c r="DD309" s="80"/>
      <c r="DE309" s="80"/>
      <c r="DF309" s="80"/>
      <c r="DG309" s="80"/>
      <c r="DH309" s="80"/>
      <c r="DI309" s="80"/>
      <c r="DJ309" s="80"/>
      <c r="DK309" s="80"/>
      <c r="DL309" s="80"/>
      <c r="DM309" s="80"/>
      <c r="DN309" s="80"/>
      <c r="DO309" s="80"/>
      <c r="DP309" s="80"/>
      <c r="DQ309" s="80"/>
      <c r="DR309" s="80"/>
      <c r="DS309" s="80"/>
      <c r="DT309" s="80"/>
      <c r="DU309" s="80"/>
      <c r="DV309" s="80"/>
      <c r="DW309" s="80"/>
      <c r="DX309" s="80"/>
      <c r="DY309" s="80"/>
      <c r="DZ309" s="80"/>
      <c r="EA309" s="80"/>
      <c r="EB309" s="80"/>
      <c r="EC309" s="80"/>
      <c r="ED309" s="80"/>
      <c r="EE309" s="80"/>
      <c r="EF309" s="80"/>
      <c r="EG309" s="80"/>
      <c r="EH309" s="80"/>
      <c r="EI309" s="80"/>
      <c r="EJ309" s="80"/>
      <c r="EK309" s="80"/>
      <c r="EL309" s="80"/>
      <c r="EM309" s="80"/>
      <c r="EN309" s="80"/>
      <c r="EO309" s="80"/>
      <c r="EP309" s="80"/>
      <c r="EQ309" s="80"/>
      <c r="ER309" s="80"/>
      <c r="ES309" s="80"/>
      <c r="ET309" s="80"/>
      <c r="EU309" s="80"/>
      <c r="EV309" s="80"/>
      <c r="EW309" s="80"/>
      <c r="EX309" s="80"/>
      <c r="EY309" s="80"/>
      <c r="EZ309" s="80"/>
      <c r="FA309" s="80"/>
      <c r="FB309" s="80"/>
      <c r="FC309" s="80"/>
      <c r="FD309" s="80"/>
      <c r="FE309" s="80"/>
      <c r="FF309" s="80"/>
      <c r="FG309" s="80"/>
      <c r="FH309" s="80"/>
      <c r="FI309" s="80"/>
      <c r="FJ309" s="80"/>
      <c r="FK309" s="80"/>
      <c r="FL309" s="80"/>
      <c r="FM309" s="80"/>
      <c r="FN309" s="80"/>
      <c r="FO309" s="80"/>
      <c r="FP309" s="80"/>
      <c r="FQ309" s="80"/>
      <c r="FR309" s="80"/>
      <c r="FS309" s="80"/>
      <c r="FT309" s="80"/>
      <c r="FU309" s="80"/>
      <c r="FV309" s="80"/>
      <c r="FW309" s="80"/>
      <c r="FX309" s="80"/>
      <c r="FY309" s="80"/>
      <c r="FZ309" s="80"/>
      <c r="GA309" s="80"/>
      <c r="GB309" s="80"/>
      <c r="GC309" s="80"/>
      <c r="GD309" s="80"/>
      <c r="GE309" s="80"/>
      <c r="GF309" s="80"/>
      <c r="GG309" s="80"/>
      <c r="GH309" s="80"/>
      <c r="GI309" s="80"/>
      <c r="GJ309" s="80"/>
      <c r="GK309" s="80"/>
      <c r="GL309" s="80"/>
      <c r="GM309" s="80"/>
      <c r="GN309" s="80"/>
      <c r="GO309" s="128"/>
      <c r="GP309" s="128"/>
      <c r="GQ309" s="128"/>
      <c r="GR309" s="128"/>
      <c r="GS309" s="128"/>
      <c r="GT309" s="128"/>
      <c r="GU309" s="128"/>
      <c r="GV309" s="80"/>
      <c r="GW309" s="86"/>
      <c r="GX309" s="86"/>
      <c r="GY309" s="128"/>
      <c r="GZ309" s="86"/>
      <c r="HA309" s="128" t="s">
        <v>108</v>
      </c>
      <c r="HB309" s="86"/>
      <c r="HC309" s="80"/>
      <c r="HD309" s="80"/>
      <c r="HE309" s="80"/>
      <c r="HF309" s="80"/>
      <c r="HG309" s="80"/>
      <c r="HH309" s="80"/>
      <c r="HI309" s="80"/>
      <c r="HJ309" s="80"/>
      <c r="HK309" s="80"/>
      <c r="HL309" s="80"/>
      <c r="HM309" s="80"/>
      <c r="HN309" s="80"/>
      <c r="HO309" s="80"/>
      <c r="HP309" s="80"/>
      <c r="HQ309" s="80"/>
      <c r="HR309" s="80"/>
      <c r="HS309" s="80"/>
      <c r="HT309" s="80"/>
      <c r="HU309" s="80"/>
      <c r="HV309" s="80"/>
      <c r="HW309" s="80"/>
      <c r="HX309" s="80"/>
      <c r="HY309" s="80"/>
      <c r="HZ309" s="81"/>
      <c r="IA309" s="81"/>
      <c r="IB309" s="81"/>
      <c r="IC309" s="81"/>
      <c r="ID309" s="81"/>
    </row>
    <row r="310" customFormat="false" ht="13.8" hidden="false" customHeight="false" outlineLevel="0" collapsed="false">
      <c r="A310" s="166"/>
      <c r="B310" s="167"/>
      <c r="C310" s="167"/>
      <c r="D310" s="167"/>
      <c r="E310" s="167"/>
      <c r="F310" s="167"/>
      <c r="G310" s="167"/>
      <c r="H310" s="168"/>
      <c r="I310" s="169"/>
      <c r="J310" s="169"/>
      <c r="K310" s="169"/>
      <c r="L310" s="170"/>
      <c r="M310" s="169"/>
      <c r="N310" s="170"/>
      <c r="O310" s="169"/>
      <c r="P310" s="171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80"/>
      <c r="CB310" s="80"/>
      <c r="CC310" s="80"/>
      <c r="CD310" s="80"/>
      <c r="CE310" s="80"/>
      <c r="CF310" s="80"/>
      <c r="CG310" s="80"/>
      <c r="CH310" s="80"/>
      <c r="CI310" s="80"/>
      <c r="CJ310" s="80"/>
      <c r="CK310" s="80"/>
      <c r="CL310" s="80"/>
      <c r="CM310" s="80"/>
      <c r="CN310" s="80"/>
      <c r="CO310" s="80"/>
      <c r="CP310" s="80"/>
      <c r="CQ310" s="80"/>
      <c r="CR310" s="80"/>
      <c r="CS310" s="80"/>
      <c r="CT310" s="80"/>
      <c r="CU310" s="80"/>
      <c r="CV310" s="80"/>
      <c r="CW310" s="80"/>
      <c r="CX310" s="80"/>
      <c r="CY310" s="80"/>
      <c r="CZ310" s="80"/>
      <c r="DA310" s="80"/>
      <c r="DB310" s="80"/>
      <c r="DC310" s="80"/>
      <c r="DD310" s="80"/>
      <c r="DE310" s="80"/>
      <c r="DF310" s="80"/>
      <c r="DG310" s="80"/>
      <c r="DH310" s="80"/>
      <c r="DI310" s="80"/>
      <c r="DJ310" s="80"/>
      <c r="DK310" s="80"/>
      <c r="DL310" s="80"/>
      <c r="DM310" s="80"/>
      <c r="DN310" s="80"/>
      <c r="DO310" s="80"/>
      <c r="DP310" s="80"/>
      <c r="DQ310" s="80"/>
      <c r="DR310" s="80"/>
      <c r="DS310" s="80"/>
      <c r="DT310" s="80"/>
      <c r="DU310" s="80"/>
      <c r="DV310" s="80"/>
      <c r="DW310" s="80"/>
      <c r="DX310" s="80"/>
      <c r="DY310" s="80"/>
      <c r="DZ310" s="80"/>
      <c r="EA310" s="80"/>
      <c r="EB310" s="80"/>
      <c r="EC310" s="80"/>
      <c r="ED310" s="80"/>
      <c r="EE310" s="80"/>
      <c r="EF310" s="80"/>
      <c r="EG310" s="80"/>
      <c r="EH310" s="80"/>
      <c r="EI310" s="80"/>
      <c r="EJ310" s="80"/>
      <c r="EK310" s="80"/>
      <c r="EL310" s="80"/>
      <c r="EM310" s="80"/>
      <c r="EN310" s="80"/>
      <c r="EO310" s="80"/>
      <c r="EP310" s="80"/>
      <c r="EQ310" s="80"/>
      <c r="ER310" s="80"/>
      <c r="ES310" s="80"/>
      <c r="ET310" s="80"/>
      <c r="EU310" s="80"/>
      <c r="EV310" s="80"/>
      <c r="EW310" s="80"/>
      <c r="EX310" s="80"/>
      <c r="EY310" s="80"/>
      <c r="EZ310" s="80"/>
      <c r="FA310" s="80"/>
      <c r="FB310" s="80"/>
      <c r="FC310" s="80"/>
      <c r="FD310" s="80"/>
      <c r="FE310" s="80"/>
      <c r="FF310" s="80"/>
      <c r="FG310" s="80"/>
      <c r="FH310" s="80"/>
      <c r="FI310" s="80"/>
      <c r="FJ310" s="80"/>
      <c r="FK310" s="80"/>
      <c r="FL310" s="80"/>
      <c r="FM310" s="80"/>
      <c r="FN310" s="80"/>
      <c r="FO310" s="80"/>
      <c r="FP310" s="80"/>
      <c r="FQ310" s="80"/>
      <c r="FR310" s="80"/>
      <c r="FS310" s="80"/>
      <c r="FT310" s="80"/>
      <c r="FU310" s="80"/>
      <c r="FV310" s="80"/>
      <c r="FW310" s="80"/>
      <c r="FX310" s="80"/>
      <c r="FY310" s="80"/>
      <c r="FZ310" s="80"/>
      <c r="GA310" s="80"/>
      <c r="GB310" s="80"/>
      <c r="GC310" s="80"/>
      <c r="GD310" s="80"/>
      <c r="GE310" s="80"/>
      <c r="GF310" s="80"/>
      <c r="GG310" s="80"/>
      <c r="GH310" s="80"/>
      <c r="GI310" s="80"/>
      <c r="GJ310" s="80"/>
      <c r="GK310" s="80"/>
      <c r="GL310" s="80"/>
      <c r="GM310" s="80"/>
      <c r="GN310" s="80"/>
      <c r="GO310" s="128"/>
      <c r="GP310" s="128"/>
      <c r="GQ310" s="128"/>
      <c r="GR310" s="128"/>
      <c r="GS310" s="128"/>
      <c r="GT310" s="128"/>
      <c r="GU310" s="128"/>
      <c r="GV310" s="80"/>
      <c r="GW310" s="86"/>
      <c r="GX310" s="86"/>
      <c r="GY310" s="128"/>
      <c r="GZ310" s="86"/>
      <c r="HA310" s="128"/>
      <c r="HB310" s="86"/>
      <c r="HC310" s="80"/>
      <c r="HD310" s="80"/>
      <c r="HE310" s="80"/>
      <c r="HF310" s="80"/>
      <c r="HG310" s="80"/>
      <c r="HH310" s="80"/>
      <c r="HI310" s="80"/>
      <c r="HJ310" s="80"/>
      <c r="HK310" s="80"/>
      <c r="HL310" s="80"/>
      <c r="HM310" s="80"/>
      <c r="HN310" s="80"/>
      <c r="HO310" s="80"/>
      <c r="HP310" s="80"/>
      <c r="HQ310" s="80"/>
      <c r="HR310" s="80"/>
      <c r="HS310" s="80"/>
      <c r="HT310" s="80"/>
      <c r="HU310" s="80"/>
      <c r="HV310" s="80"/>
      <c r="HW310" s="80"/>
      <c r="HX310" s="80"/>
      <c r="HY310" s="80"/>
      <c r="HZ310" s="81"/>
      <c r="IA310" s="81"/>
      <c r="IB310" s="81"/>
      <c r="IC310" s="81"/>
      <c r="ID310" s="81"/>
    </row>
    <row r="311" customFormat="false" ht="13.8" hidden="false" customHeight="true" outlineLevel="0" collapsed="false">
      <c r="A311" s="129" t="s">
        <v>291</v>
      </c>
      <c r="B311" s="130" t="s">
        <v>284</v>
      </c>
      <c r="C311" s="131" t="s">
        <v>268</v>
      </c>
      <c r="D311" s="131"/>
      <c r="E311" s="131"/>
      <c r="F311" s="131"/>
      <c r="G311" s="131"/>
      <c r="H311" s="132" t="s">
        <v>120</v>
      </c>
      <c r="I311" s="133" t="n">
        <v>-0.03013</v>
      </c>
      <c r="J311" s="134" t="n">
        <v>1</v>
      </c>
      <c r="K311" s="183" t="n">
        <v>-0.03013</v>
      </c>
      <c r="L311" s="160" t="n">
        <v>140757.32</v>
      </c>
      <c r="M311" s="135" t="n">
        <v>1.83</v>
      </c>
      <c r="N311" s="173" t="n">
        <v>257585.9</v>
      </c>
      <c r="O311" s="133"/>
      <c r="P311" s="161" t="n">
        <v>-7761.06</v>
      </c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80"/>
      <c r="CB311" s="80"/>
      <c r="CC311" s="80"/>
      <c r="CD311" s="80"/>
      <c r="CE311" s="80"/>
      <c r="CF311" s="80"/>
      <c r="CG311" s="80"/>
      <c r="CH311" s="80"/>
      <c r="CI311" s="80"/>
      <c r="CJ311" s="80"/>
      <c r="CK311" s="80"/>
      <c r="CL311" s="80"/>
      <c r="CM311" s="80"/>
      <c r="CN311" s="80"/>
      <c r="CO311" s="80"/>
      <c r="CP311" s="80"/>
      <c r="CQ311" s="80"/>
      <c r="CR311" s="80"/>
      <c r="CS311" s="80"/>
      <c r="CT311" s="80"/>
      <c r="CU311" s="80"/>
      <c r="CV311" s="80"/>
      <c r="CW311" s="80"/>
      <c r="CX311" s="80"/>
      <c r="CY311" s="80"/>
      <c r="CZ311" s="80"/>
      <c r="DA311" s="80"/>
      <c r="DB311" s="80"/>
      <c r="DC311" s="80"/>
      <c r="DD311" s="80"/>
      <c r="DE311" s="80"/>
      <c r="DF311" s="80"/>
      <c r="DG311" s="80"/>
      <c r="DH311" s="80"/>
      <c r="DI311" s="80"/>
      <c r="DJ311" s="80"/>
      <c r="DK311" s="80"/>
      <c r="DL311" s="80"/>
      <c r="DM311" s="80"/>
      <c r="DN311" s="80"/>
      <c r="DO311" s="80"/>
      <c r="DP311" s="80"/>
      <c r="DQ311" s="80"/>
      <c r="DR311" s="80"/>
      <c r="DS311" s="80"/>
      <c r="DT311" s="80"/>
      <c r="DU311" s="80"/>
      <c r="DV311" s="80"/>
      <c r="DW311" s="80"/>
      <c r="DX311" s="80"/>
      <c r="DY311" s="80"/>
      <c r="DZ311" s="80"/>
      <c r="EA311" s="80"/>
      <c r="EB311" s="80"/>
      <c r="EC311" s="80"/>
      <c r="ED311" s="80"/>
      <c r="EE311" s="80"/>
      <c r="EF311" s="80"/>
      <c r="EG311" s="80"/>
      <c r="EH311" s="80"/>
      <c r="EI311" s="80"/>
      <c r="EJ311" s="80"/>
      <c r="EK311" s="80"/>
      <c r="EL311" s="80"/>
      <c r="EM311" s="80"/>
      <c r="EN311" s="80"/>
      <c r="EO311" s="80"/>
      <c r="EP311" s="80"/>
      <c r="EQ311" s="80"/>
      <c r="ER311" s="80"/>
      <c r="ES311" s="80"/>
      <c r="ET311" s="80"/>
      <c r="EU311" s="80"/>
      <c r="EV311" s="80"/>
      <c r="EW311" s="80"/>
      <c r="EX311" s="80"/>
      <c r="EY311" s="80"/>
      <c r="EZ311" s="80"/>
      <c r="FA311" s="80"/>
      <c r="FB311" s="80"/>
      <c r="FC311" s="80"/>
      <c r="FD311" s="80"/>
      <c r="FE311" s="80"/>
      <c r="FF311" s="80"/>
      <c r="FG311" s="80"/>
      <c r="FH311" s="80"/>
      <c r="FI311" s="80"/>
      <c r="FJ311" s="80"/>
      <c r="FK311" s="80"/>
      <c r="FL311" s="80"/>
      <c r="FM311" s="80"/>
      <c r="FN311" s="80"/>
      <c r="FO311" s="80"/>
      <c r="FP311" s="80"/>
      <c r="FQ311" s="80"/>
      <c r="FR311" s="80"/>
      <c r="FS311" s="80"/>
      <c r="FT311" s="80"/>
      <c r="FU311" s="80"/>
      <c r="FV311" s="80"/>
      <c r="FW311" s="80"/>
      <c r="FX311" s="80"/>
      <c r="FY311" s="80"/>
      <c r="FZ311" s="80"/>
      <c r="GA311" s="80"/>
      <c r="GB311" s="80"/>
      <c r="GC311" s="80"/>
      <c r="GD311" s="80"/>
      <c r="GE311" s="80"/>
      <c r="GF311" s="80"/>
      <c r="GG311" s="80"/>
      <c r="GH311" s="80"/>
      <c r="GI311" s="80"/>
      <c r="GJ311" s="80"/>
      <c r="GK311" s="80"/>
      <c r="GL311" s="80"/>
      <c r="GM311" s="80"/>
      <c r="GN311" s="80"/>
      <c r="GO311" s="128"/>
      <c r="GP311" s="128"/>
      <c r="GQ311" s="128" t="s">
        <v>268</v>
      </c>
      <c r="GR311" s="128"/>
      <c r="GS311" s="128"/>
      <c r="GT311" s="128"/>
      <c r="GU311" s="128"/>
      <c r="GV311" s="80"/>
      <c r="GW311" s="86"/>
      <c r="GX311" s="86"/>
      <c r="GY311" s="128"/>
      <c r="GZ311" s="86"/>
      <c r="HA311" s="128"/>
      <c r="HB311" s="86"/>
      <c r="HC311" s="80"/>
      <c r="HD311" s="80"/>
      <c r="HE311" s="80"/>
      <c r="HF311" s="80"/>
      <c r="HG311" s="80"/>
      <c r="HH311" s="80"/>
      <c r="HI311" s="80"/>
      <c r="HJ311" s="80"/>
      <c r="HK311" s="80"/>
      <c r="HL311" s="80"/>
      <c r="HM311" s="80"/>
      <c r="HN311" s="80"/>
      <c r="HO311" s="80"/>
      <c r="HP311" s="80"/>
      <c r="HQ311" s="80"/>
      <c r="HR311" s="80"/>
      <c r="HS311" s="80"/>
      <c r="HT311" s="80"/>
      <c r="HU311" s="80"/>
      <c r="HV311" s="80"/>
      <c r="HW311" s="80"/>
      <c r="HX311" s="80"/>
      <c r="HY311" s="80"/>
      <c r="HZ311" s="81"/>
      <c r="IA311" s="81"/>
      <c r="IB311" s="81"/>
      <c r="IC311" s="81"/>
      <c r="ID311" s="81"/>
    </row>
    <row r="312" customFormat="false" ht="13.8" hidden="false" customHeight="true" outlineLevel="0" collapsed="false">
      <c r="A312" s="164"/>
      <c r="B312" s="165"/>
      <c r="C312" s="130" t="s">
        <v>108</v>
      </c>
      <c r="D312" s="130"/>
      <c r="E312" s="130"/>
      <c r="F312" s="130"/>
      <c r="G312" s="130"/>
      <c r="H312" s="132"/>
      <c r="I312" s="133"/>
      <c r="J312" s="133"/>
      <c r="K312" s="133"/>
      <c r="L312" s="136"/>
      <c r="M312" s="133"/>
      <c r="N312" s="136"/>
      <c r="O312" s="133"/>
      <c r="P312" s="161" t="n">
        <v>-7761.06</v>
      </c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0"/>
      <c r="AK312" s="80"/>
      <c r="AL312" s="80"/>
      <c r="AM312" s="80"/>
      <c r="AN312" s="80"/>
      <c r="AO312" s="80"/>
      <c r="AP312" s="80"/>
      <c r="AQ312" s="80"/>
      <c r="AR312" s="80"/>
      <c r="AS312" s="80"/>
      <c r="AT312" s="80"/>
      <c r="AU312" s="80"/>
      <c r="AV312" s="80"/>
      <c r="AW312" s="80"/>
      <c r="AX312" s="80"/>
      <c r="AY312" s="80"/>
      <c r="AZ312" s="80"/>
      <c r="BA312" s="80"/>
      <c r="BB312" s="80"/>
      <c r="BC312" s="80"/>
      <c r="BD312" s="80"/>
      <c r="BE312" s="80"/>
      <c r="BF312" s="80"/>
      <c r="BG312" s="80"/>
      <c r="BH312" s="80"/>
      <c r="BI312" s="80"/>
      <c r="BJ312" s="80"/>
      <c r="BK312" s="80"/>
      <c r="BL312" s="80"/>
      <c r="BM312" s="80"/>
      <c r="BN312" s="80"/>
      <c r="BO312" s="80"/>
      <c r="BP312" s="80"/>
      <c r="BQ312" s="80"/>
      <c r="BR312" s="80"/>
      <c r="BS312" s="80"/>
      <c r="BT312" s="80"/>
      <c r="BU312" s="80"/>
      <c r="BV312" s="80"/>
      <c r="BW312" s="80"/>
      <c r="BX312" s="80"/>
      <c r="BY312" s="80"/>
      <c r="BZ312" s="80"/>
      <c r="CA312" s="80"/>
      <c r="CB312" s="80"/>
      <c r="CC312" s="80"/>
      <c r="CD312" s="80"/>
      <c r="CE312" s="80"/>
      <c r="CF312" s="80"/>
      <c r="CG312" s="80"/>
      <c r="CH312" s="80"/>
      <c r="CI312" s="80"/>
      <c r="CJ312" s="80"/>
      <c r="CK312" s="80"/>
      <c r="CL312" s="80"/>
      <c r="CM312" s="80"/>
      <c r="CN312" s="80"/>
      <c r="CO312" s="80"/>
      <c r="CP312" s="80"/>
      <c r="CQ312" s="80"/>
      <c r="CR312" s="80"/>
      <c r="CS312" s="80"/>
      <c r="CT312" s="80"/>
      <c r="CU312" s="80"/>
      <c r="CV312" s="80"/>
      <c r="CW312" s="80"/>
      <c r="CX312" s="80"/>
      <c r="CY312" s="80"/>
      <c r="CZ312" s="80"/>
      <c r="DA312" s="80"/>
      <c r="DB312" s="80"/>
      <c r="DC312" s="80"/>
      <c r="DD312" s="80"/>
      <c r="DE312" s="80"/>
      <c r="DF312" s="80"/>
      <c r="DG312" s="80"/>
      <c r="DH312" s="80"/>
      <c r="DI312" s="80"/>
      <c r="DJ312" s="80"/>
      <c r="DK312" s="80"/>
      <c r="DL312" s="80"/>
      <c r="DM312" s="80"/>
      <c r="DN312" s="80"/>
      <c r="DO312" s="80"/>
      <c r="DP312" s="80"/>
      <c r="DQ312" s="80"/>
      <c r="DR312" s="80"/>
      <c r="DS312" s="80"/>
      <c r="DT312" s="80"/>
      <c r="DU312" s="80"/>
      <c r="DV312" s="80"/>
      <c r="DW312" s="80"/>
      <c r="DX312" s="80"/>
      <c r="DY312" s="80"/>
      <c r="DZ312" s="80"/>
      <c r="EA312" s="80"/>
      <c r="EB312" s="80"/>
      <c r="EC312" s="80"/>
      <c r="ED312" s="80"/>
      <c r="EE312" s="80"/>
      <c r="EF312" s="80"/>
      <c r="EG312" s="80"/>
      <c r="EH312" s="80"/>
      <c r="EI312" s="80"/>
      <c r="EJ312" s="80"/>
      <c r="EK312" s="80"/>
      <c r="EL312" s="80"/>
      <c r="EM312" s="80"/>
      <c r="EN312" s="80"/>
      <c r="EO312" s="80"/>
      <c r="EP312" s="80"/>
      <c r="EQ312" s="80"/>
      <c r="ER312" s="80"/>
      <c r="ES312" s="80"/>
      <c r="ET312" s="80"/>
      <c r="EU312" s="80"/>
      <c r="EV312" s="80"/>
      <c r="EW312" s="80"/>
      <c r="EX312" s="80"/>
      <c r="EY312" s="80"/>
      <c r="EZ312" s="80"/>
      <c r="FA312" s="80"/>
      <c r="FB312" s="80"/>
      <c r="FC312" s="80"/>
      <c r="FD312" s="80"/>
      <c r="FE312" s="80"/>
      <c r="FF312" s="80"/>
      <c r="FG312" s="80"/>
      <c r="FH312" s="80"/>
      <c r="FI312" s="80"/>
      <c r="FJ312" s="80"/>
      <c r="FK312" s="80"/>
      <c r="FL312" s="80"/>
      <c r="FM312" s="80"/>
      <c r="FN312" s="80"/>
      <c r="FO312" s="80"/>
      <c r="FP312" s="80"/>
      <c r="FQ312" s="80"/>
      <c r="FR312" s="80"/>
      <c r="FS312" s="80"/>
      <c r="FT312" s="80"/>
      <c r="FU312" s="80"/>
      <c r="FV312" s="80"/>
      <c r="FW312" s="80"/>
      <c r="FX312" s="80"/>
      <c r="FY312" s="80"/>
      <c r="FZ312" s="80"/>
      <c r="GA312" s="80"/>
      <c r="GB312" s="80"/>
      <c r="GC312" s="80"/>
      <c r="GD312" s="80"/>
      <c r="GE312" s="80"/>
      <c r="GF312" s="80"/>
      <c r="GG312" s="80"/>
      <c r="GH312" s="80"/>
      <c r="GI312" s="80"/>
      <c r="GJ312" s="80"/>
      <c r="GK312" s="80"/>
      <c r="GL312" s="80"/>
      <c r="GM312" s="80"/>
      <c r="GN312" s="80"/>
      <c r="GO312" s="128"/>
      <c r="GP312" s="128"/>
      <c r="GQ312" s="128"/>
      <c r="GR312" s="128"/>
      <c r="GS312" s="128"/>
      <c r="GT312" s="128"/>
      <c r="GU312" s="128"/>
      <c r="GV312" s="80"/>
      <c r="GW312" s="86"/>
      <c r="GX312" s="86"/>
      <c r="GY312" s="128"/>
      <c r="GZ312" s="86"/>
      <c r="HA312" s="128" t="s">
        <v>108</v>
      </c>
      <c r="HB312" s="86"/>
      <c r="HC312" s="80"/>
      <c r="HD312" s="80"/>
      <c r="HE312" s="80"/>
      <c r="HF312" s="80"/>
      <c r="HG312" s="80"/>
      <c r="HH312" s="80"/>
      <c r="HI312" s="80"/>
      <c r="HJ312" s="80"/>
      <c r="HK312" s="80"/>
      <c r="HL312" s="80"/>
      <c r="HM312" s="80"/>
      <c r="HN312" s="80"/>
      <c r="HO312" s="80"/>
      <c r="HP312" s="80"/>
      <c r="HQ312" s="80"/>
      <c r="HR312" s="80"/>
      <c r="HS312" s="80"/>
      <c r="HT312" s="80"/>
      <c r="HU312" s="80"/>
      <c r="HV312" s="80"/>
      <c r="HW312" s="80"/>
      <c r="HX312" s="80"/>
      <c r="HY312" s="80"/>
      <c r="HZ312" s="81"/>
      <c r="IA312" s="81"/>
      <c r="IB312" s="81"/>
      <c r="IC312" s="81"/>
      <c r="ID312" s="81"/>
    </row>
    <row r="313" customFormat="false" ht="13.8" hidden="false" customHeight="false" outlineLevel="0" collapsed="false">
      <c r="A313" s="166"/>
      <c r="B313" s="167"/>
      <c r="C313" s="167"/>
      <c r="D313" s="167"/>
      <c r="E313" s="167"/>
      <c r="F313" s="167"/>
      <c r="G313" s="167"/>
      <c r="H313" s="168"/>
      <c r="I313" s="169"/>
      <c r="J313" s="169"/>
      <c r="K313" s="169"/>
      <c r="L313" s="170"/>
      <c r="M313" s="169"/>
      <c r="N313" s="170"/>
      <c r="O313" s="169"/>
      <c r="P313" s="171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0"/>
      <c r="AM313" s="80"/>
      <c r="AN313" s="80"/>
      <c r="AO313" s="80"/>
      <c r="AP313" s="80"/>
      <c r="AQ313" s="80"/>
      <c r="AR313" s="80"/>
      <c r="AS313" s="80"/>
      <c r="AT313" s="80"/>
      <c r="AU313" s="80"/>
      <c r="AV313" s="80"/>
      <c r="AW313" s="80"/>
      <c r="AX313" s="80"/>
      <c r="AY313" s="80"/>
      <c r="AZ313" s="80"/>
      <c r="BA313" s="80"/>
      <c r="BB313" s="80"/>
      <c r="BC313" s="80"/>
      <c r="BD313" s="80"/>
      <c r="BE313" s="80"/>
      <c r="BF313" s="80"/>
      <c r="BG313" s="80"/>
      <c r="BH313" s="80"/>
      <c r="BI313" s="80"/>
      <c r="BJ313" s="80"/>
      <c r="BK313" s="80"/>
      <c r="BL313" s="80"/>
      <c r="BM313" s="80"/>
      <c r="BN313" s="80"/>
      <c r="BO313" s="80"/>
      <c r="BP313" s="80"/>
      <c r="BQ313" s="80"/>
      <c r="BR313" s="80"/>
      <c r="BS313" s="80"/>
      <c r="BT313" s="80"/>
      <c r="BU313" s="80"/>
      <c r="BV313" s="80"/>
      <c r="BW313" s="80"/>
      <c r="BX313" s="80"/>
      <c r="BY313" s="80"/>
      <c r="BZ313" s="80"/>
      <c r="CA313" s="80"/>
      <c r="CB313" s="80"/>
      <c r="CC313" s="80"/>
      <c r="CD313" s="80"/>
      <c r="CE313" s="80"/>
      <c r="CF313" s="80"/>
      <c r="CG313" s="80"/>
      <c r="CH313" s="80"/>
      <c r="CI313" s="80"/>
      <c r="CJ313" s="80"/>
      <c r="CK313" s="80"/>
      <c r="CL313" s="80"/>
      <c r="CM313" s="80"/>
      <c r="CN313" s="80"/>
      <c r="CO313" s="80"/>
      <c r="CP313" s="80"/>
      <c r="CQ313" s="80"/>
      <c r="CR313" s="80"/>
      <c r="CS313" s="80"/>
      <c r="CT313" s="80"/>
      <c r="CU313" s="80"/>
      <c r="CV313" s="80"/>
      <c r="CW313" s="80"/>
      <c r="CX313" s="80"/>
      <c r="CY313" s="80"/>
      <c r="CZ313" s="80"/>
      <c r="DA313" s="80"/>
      <c r="DB313" s="80"/>
      <c r="DC313" s="80"/>
      <c r="DD313" s="80"/>
      <c r="DE313" s="80"/>
      <c r="DF313" s="80"/>
      <c r="DG313" s="80"/>
      <c r="DH313" s="80"/>
      <c r="DI313" s="80"/>
      <c r="DJ313" s="80"/>
      <c r="DK313" s="80"/>
      <c r="DL313" s="80"/>
      <c r="DM313" s="80"/>
      <c r="DN313" s="80"/>
      <c r="DO313" s="80"/>
      <c r="DP313" s="80"/>
      <c r="DQ313" s="80"/>
      <c r="DR313" s="80"/>
      <c r="DS313" s="80"/>
      <c r="DT313" s="80"/>
      <c r="DU313" s="80"/>
      <c r="DV313" s="80"/>
      <c r="DW313" s="80"/>
      <c r="DX313" s="80"/>
      <c r="DY313" s="80"/>
      <c r="DZ313" s="80"/>
      <c r="EA313" s="80"/>
      <c r="EB313" s="80"/>
      <c r="EC313" s="80"/>
      <c r="ED313" s="80"/>
      <c r="EE313" s="80"/>
      <c r="EF313" s="80"/>
      <c r="EG313" s="80"/>
      <c r="EH313" s="80"/>
      <c r="EI313" s="80"/>
      <c r="EJ313" s="80"/>
      <c r="EK313" s="80"/>
      <c r="EL313" s="80"/>
      <c r="EM313" s="80"/>
      <c r="EN313" s="80"/>
      <c r="EO313" s="80"/>
      <c r="EP313" s="80"/>
      <c r="EQ313" s="80"/>
      <c r="ER313" s="80"/>
      <c r="ES313" s="80"/>
      <c r="ET313" s="80"/>
      <c r="EU313" s="80"/>
      <c r="EV313" s="80"/>
      <c r="EW313" s="80"/>
      <c r="EX313" s="80"/>
      <c r="EY313" s="80"/>
      <c r="EZ313" s="80"/>
      <c r="FA313" s="80"/>
      <c r="FB313" s="80"/>
      <c r="FC313" s="80"/>
      <c r="FD313" s="80"/>
      <c r="FE313" s="80"/>
      <c r="FF313" s="80"/>
      <c r="FG313" s="80"/>
      <c r="FH313" s="80"/>
      <c r="FI313" s="80"/>
      <c r="FJ313" s="80"/>
      <c r="FK313" s="80"/>
      <c r="FL313" s="80"/>
      <c r="FM313" s="80"/>
      <c r="FN313" s="80"/>
      <c r="FO313" s="80"/>
      <c r="FP313" s="80"/>
      <c r="FQ313" s="80"/>
      <c r="FR313" s="80"/>
      <c r="FS313" s="80"/>
      <c r="FT313" s="80"/>
      <c r="FU313" s="80"/>
      <c r="FV313" s="80"/>
      <c r="FW313" s="80"/>
      <c r="FX313" s="80"/>
      <c r="FY313" s="80"/>
      <c r="FZ313" s="80"/>
      <c r="GA313" s="80"/>
      <c r="GB313" s="80"/>
      <c r="GC313" s="80"/>
      <c r="GD313" s="80"/>
      <c r="GE313" s="80"/>
      <c r="GF313" s="80"/>
      <c r="GG313" s="80"/>
      <c r="GH313" s="80"/>
      <c r="GI313" s="80"/>
      <c r="GJ313" s="80"/>
      <c r="GK313" s="80"/>
      <c r="GL313" s="80"/>
      <c r="GM313" s="80"/>
      <c r="GN313" s="80"/>
      <c r="GO313" s="128"/>
      <c r="GP313" s="128"/>
      <c r="GQ313" s="128"/>
      <c r="GR313" s="128"/>
      <c r="GS313" s="128"/>
      <c r="GT313" s="128"/>
      <c r="GU313" s="128"/>
      <c r="GV313" s="80"/>
      <c r="GW313" s="86"/>
      <c r="GX313" s="86"/>
      <c r="GY313" s="128"/>
      <c r="GZ313" s="86"/>
      <c r="HA313" s="128"/>
      <c r="HB313" s="86"/>
      <c r="HC313" s="80"/>
      <c r="HD313" s="80"/>
      <c r="HE313" s="80"/>
      <c r="HF313" s="80"/>
      <c r="HG313" s="80"/>
      <c r="HH313" s="80"/>
      <c r="HI313" s="80"/>
      <c r="HJ313" s="80"/>
      <c r="HK313" s="80"/>
      <c r="HL313" s="80"/>
      <c r="HM313" s="80"/>
      <c r="HN313" s="80"/>
      <c r="HO313" s="80"/>
      <c r="HP313" s="80"/>
      <c r="HQ313" s="80"/>
      <c r="HR313" s="80"/>
      <c r="HS313" s="80"/>
      <c r="HT313" s="80"/>
      <c r="HU313" s="80"/>
      <c r="HV313" s="80"/>
      <c r="HW313" s="80"/>
      <c r="HX313" s="80"/>
      <c r="HY313" s="80"/>
      <c r="HZ313" s="81"/>
      <c r="IA313" s="81"/>
      <c r="IB313" s="81"/>
      <c r="IC313" s="81"/>
      <c r="ID313" s="81"/>
    </row>
    <row r="314" customFormat="false" ht="13.8" hidden="false" customHeight="true" outlineLevel="0" collapsed="false">
      <c r="A314" s="129" t="s">
        <v>292</v>
      </c>
      <c r="B314" s="130" t="s">
        <v>282</v>
      </c>
      <c r="C314" s="131" t="s">
        <v>270</v>
      </c>
      <c r="D314" s="131"/>
      <c r="E314" s="131"/>
      <c r="F314" s="131"/>
      <c r="G314" s="131"/>
      <c r="H314" s="132" t="s">
        <v>249</v>
      </c>
      <c r="I314" s="133" t="n">
        <v>-5.24</v>
      </c>
      <c r="J314" s="134" t="n">
        <v>1</v>
      </c>
      <c r="K314" s="135" t="n">
        <v>-5.24</v>
      </c>
      <c r="L314" s="184" t="n">
        <v>438.09</v>
      </c>
      <c r="M314" s="135" t="n">
        <v>1.83</v>
      </c>
      <c r="N314" s="185" t="n">
        <v>801.7</v>
      </c>
      <c r="O314" s="133"/>
      <c r="P314" s="161" t="n">
        <v>-4200.91</v>
      </c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80"/>
      <c r="CB314" s="80"/>
      <c r="CC314" s="80"/>
      <c r="CD314" s="80"/>
      <c r="CE314" s="80"/>
      <c r="CF314" s="80"/>
      <c r="CG314" s="80"/>
      <c r="CH314" s="80"/>
      <c r="CI314" s="80"/>
      <c r="CJ314" s="80"/>
      <c r="CK314" s="80"/>
      <c r="CL314" s="80"/>
      <c r="CM314" s="80"/>
      <c r="CN314" s="80"/>
      <c r="CO314" s="80"/>
      <c r="CP314" s="80"/>
      <c r="CQ314" s="80"/>
      <c r="CR314" s="80"/>
      <c r="CS314" s="80"/>
      <c r="CT314" s="80"/>
      <c r="CU314" s="80"/>
      <c r="CV314" s="80"/>
      <c r="CW314" s="80"/>
      <c r="CX314" s="80"/>
      <c r="CY314" s="80"/>
      <c r="CZ314" s="80"/>
      <c r="DA314" s="80"/>
      <c r="DB314" s="80"/>
      <c r="DC314" s="80"/>
      <c r="DD314" s="80"/>
      <c r="DE314" s="80"/>
      <c r="DF314" s="80"/>
      <c r="DG314" s="80"/>
      <c r="DH314" s="80"/>
      <c r="DI314" s="80"/>
      <c r="DJ314" s="80"/>
      <c r="DK314" s="80"/>
      <c r="DL314" s="80"/>
      <c r="DM314" s="80"/>
      <c r="DN314" s="80"/>
      <c r="DO314" s="80"/>
      <c r="DP314" s="80"/>
      <c r="DQ314" s="80"/>
      <c r="DR314" s="80"/>
      <c r="DS314" s="80"/>
      <c r="DT314" s="80"/>
      <c r="DU314" s="80"/>
      <c r="DV314" s="80"/>
      <c r="DW314" s="80"/>
      <c r="DX314" s="80"/>
      <c r="DY314" s="80"/>
      <c r="DZ314" s="80"/>
      <c r="EA314" s="80"/>
      <c r="EB314" s="80"/>
      <c r="EC314" s="80"/>
      <c r="ED314" s="80"/>
      <c r="EE314" s="80"/>
      <c r="EF314" s="80"/>
      <c r="EG314" s="80"/>
      <c r="EH314" s="80"/>
      <c r="EI314" s="80"/>
      <c r="EJ314" s="80"/>
      <c r="EK314" s="80"/>
      <c r="EL314" s="80"/>
      <c r="EM314" s="80"/>
      <c r="EN314" s="80"/>
      <c r="EO314" s="80"/>
      <c r="EP314" s="80"/>
      <c r="EQ314" s="80"/>
      <c r="ER314" s="80"/>
      <c r="ES314" s="80"/>
      <c r="ET314" s="80"/>
      <c r="EU314" s="80"/>
      <c r="EV314" s="80"/>
      <c r="EW314" s="80"/>
      <c r="EX314" s="80"/>
      <c r="EY314" s="80"/>
      <c r="EZ314" s="80"/>
      <c r="FA314" s="80"/>
      <c r="FB314" s="80"/>
      <c r="FC314" s="80"/>
      <c r="FD314" s="80"/>
      <c r="FE314" s="80"/>
      <c r="FF314" s="80"/>
      <c r="FG314" s="80"/>
      <c r="FH314" s="80"/>
      <c r="FI314" s="80"/>
      <c r="FJ314" s="80"/>
      <c r="FK314" s="80"/>
      <c r="FL314" s="80"/>
      <c r="FM314" s="80"/>
      <c r="FN314" s="80"/>
      <c r="FO314" s="80"/>
      <c r="FP314" s="80"/>
      <c r="FQ314" s="80"/>
      <c r="FR314" s="80"/>
      <c r="FS314" s="80"/>
      <c r="FT314" s="80"/>
      <c r="FU314" s="80"/>
      <c r="FV314" s="80"/>
      <c r="FW314" s="80"/>
      <c r="FX314" s="80"/>
      <c r="FY314" s="80"/>
      <c r="FZ314" s="80"/>
      <c r="GA314" s="80"/>
      <c r="GB314" s="80"/>
      <c r="GC314" s="80"/>
      <c r="GD314" s="80"/>
      <c r="GE314" s="80"/>
      <c r="GF314" s="80"/>
      <c r="GG314" s="80"/>
      <c r="GH314" s="80"/>
      <c r="GI314" s="80"/>
      <c r="GJ314" s="80"/>
      <c r="GK314" s="80"/>
      <c r="GL314" s="80"/>
      <c r="GM314" s="80"/>
      <c r="GN314" s="80"/>
      <c r="GO314" s="128"/>
      <c r="GP314" s="128"/>
      <c r="GQ314" s="128" t="s">
        <v>270</v>
      </c>
      <c r="GR314" s="128"/>
      <c r="GS314" s="128"/>
      <c r="GT314" s="128"/>
      <c r="GU314" s="128"/>
      <c r="GV314" s="80"/>
      <c r="GW314" s="86"/>
      <c r="GX314" s="86"/>
      <c r="GY314" s="128"/>
      <c r="GZ314" s="86"/>
      <c r="HA314" s="128"/>
      <c r="HB314" s="86"/>
      <c r="HC314" s="80"/>
      <c r="HD314" s="80"/>
      <c r="HE314" s="80"/>
      <c r="HF314" s="80"/>
      <c r="HG314" s="80"/>
      <c r="HH314" s="80"/>
      <c r="HI314" s="80"/>
      <c r="HJ314" s="80"/>
      <c r="HK314" s="80"/>
      <c r="HL314" s="80"/>
      <c r="HM314" s="80"/>
      <c r="HN314" s="80"/>
      <c r="HO314" s="80"/>
      <c r="HP314" s="80"/>
      <c r="HQ314" s="80"/>
      <c r="HR314" s="80"/>
      <c r="HS314" s="80"/>
      <c r="HT314" s="80"/>
      <c r="HU314" s="80"/>
      <c r="HV314" s="80"/>
      <c r="HW314" s="80"/>
      <c r="HX314" s="80"/>
      <c r="HY314" s="80"/>
      <c r="HZ314" s="81"/>
      <c r="IA314" s="81"/>
      <c r="IB314" s="81"/>
      <c r="IC314" s="81"/>
      <c r="ID314" s="81"/>
    </row>
    <row r="315" customFormat="false" ht="13.8" hidden="false" customHeight="true" outlineLevel="0" collapsed="false">
      <c r="A315" s="164"/>
      <c r="B315" s="165"/>
      <c r="C315" s="130" t="s">
        <v>108</v>
      </c>
      <c r="D315" s="130"/>
      <c r="E315" s="130"/>
      <c r="F315" s="130"/>
      <c r="G315" s="130"/>
      <c r="H315" s="132"/>
      <c r="I315" s="133"/>
      <c r="J315" s="133"/>
      <c r="K315" s="133"/>
      <c r="L315" s="136"/>
      <c r="M315" s="133"/>
      <c r="N315" s="136"/>
      <c r="O315" s="133"/>
      <c r="P315" s="161" t="n">
        <v>-4200.91</v>
      </c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80"/>
      <c r="CB315" s="80"/>
      <c r="CC315" s="80"/>
      <c r="CD315" s="80"/>
      <c r="CE315" s="80"/>
      <c r="CF315" s="80"/>
      <c r="CG315" s="80"/>
      <c r="CH315" s="80"/>
      <c r="CI315" s="80"/>
      <c r="CJ315" s="80"/>
      <c r="CK315" s="80"/>
      <c r="CL315" s="80"/>
      <c r="CM315" s="80"/>
      <c r="CN315" s="80"/>
      <c r="CO315" s="80"/>
      <c r="CP315" s="80"/>
      <c r="CQ315" s="80"/>
      <c r="CR315" s="80"/>
      <c r="CS315" s="80"/>
      <c r="CT315" s="80"/>
      <c r="CU315" s="80"/>
      <c r="CV315" s="80"/>
      <c r="CW315" s="80"/>
      <c r="CX315" s="80"/>
      <c r="CY315" s="80"/>
      <c r="CZ315" s="80"/>
      <c r="DA315" s="80"/>
      <c r="DB315" s="80"/>
      <c r="DC315" s="80"/>
      <c r="DD315" s="80"/>
      <c r="DE315" s="80"/>
      <c r="DF315" s="80"/>
      <c r="DG315" s="80"/>
      <c r="DH315" s="80"/>
      <c r="DI315" s="80"/>
      <c r="DJ315" s="80"/>
      <c r="DK315" s="80"/>
      <c r="DL315" s="80"/>
      <c r="DM315" s="80"/>
      <c r="DN315" s="80"/>
      <c r="DO315" s="80"/>
      <c r="DP315" s="80"/>
      <c r="DQ315" s="80"/>
      <c r="DR315" s="80"/>
      <c r="DS315" s="80"/>
      <c r="DT315" s="80"/>
      <c r="DU315" s="80"/>
      <c r="DV315" s="80"/>
      <c r="DW315" s="80"/>
      <c r="DX315" s="80"/>
      <c r="DY315" s="80"/>
      <c r="DZ315" s="80"/>
      <c r="EA315" s="80"/>
      <c r="EB315" s="80"/>
      <c r="EC315" s="80"/>
      <c r="ED315" s="80"/>
      <c r="EE315" s="80"/>
      <c r="EF315" s="80"/>
      <c r="EG315" s="80"/>
      <c r="EH315" s="80"/>
      <c r="EI315" s="80"/>
      <c r="EJ315" s="80"/>
      <c r="EK315" s="80"/>
      <c r="EL315" s="80"/>
      <c r="EM315" s="80"/>
      <c r="EN315" s="80"/>
      <c r="EO315" s="80"/>
      <c r="EP315" s="80"/>
      <c r="EQ315" s="80"/>
      <c r="ER315" s="80"/>
      <c r="ES315" s="80"/>
      <c r="ET315" s="80"/>
      <c r="EU315" s="80"/>
      <c r="EV315" s="80"/>
      <c r="EW315" s="80"/>
      <c r="EX315" s="80"/>
      <c r="EY315" s="80"/>
      <c r="EZ315" s="80"/>
      <c r="FA315" s="80"/>
      <c r="FB315" s="80"/>
      <c r="FC315" s="80"/>
      <c r="FD315" s="80"/>
      <c r="FE315" s="80"/>
      <c r="FF315" s="80"/>
      <c r="FG315" s="80"/>
      <c r="FH315" s="80"/>
      <c r="FI315" s="80"/>
      <c r="FJ315" s="80"/>
      <c r="FK315" s="80"/>
      <c r="FL315" s="80"/>
      <c r="FM315" s="80"/>
      <c r="FN315" s="80"/>
      <c r="FO315" s="80"/>
      <c r="FP315" s="80"/>
      <c r="FQ315" s="80"/>
      <c r="FR315" s="80"/>
      <c r="FS315" s="80"/>
      <c r="FT315" s="80"/>
      <c r="FU315" s="80"/>
      <c r="FV315" s="80"/>
      <c r="FW315" s="80"/>
      <c r="FX315" s="80"/>
      <c r="FY315" s="80"/>
      <c r="FZ315" s="80"/>
      <c r="GA315" s="80"/>
      <c r="GB315" s="80"/>
      <c r="GC315" s="80"/>
      <c r="GD315" s="80"/>
      <c r="GE315" s="80"/>
      <c r="GF315" s="80"/>
      <c r="GG315" s="80"/>
      <c r="GH315" s="80"/>
      <c r="GI315" s="80"/>
      <c r="GJ315" s="80"/>
      <c r="GK315" s="80"/>
      <c r="GL315" s="80"/>
      <c r="GM315" s="80"/>
      <c r="GN315" s="80"/>
      <c r="GO315" s="128"/>
      <c r="GP315" s="128"/>
      <c r="GQ315" s="128"/>
      <c r="GR315" s="128"/>
      <c r="GS315" s="128"/>
      <c r="GT315" s="128"/>
      <c r="GU315" s="128"/>
      <c r="GV315" s="80"/>
      <c r="GW315" s="86"/>
      <c r="GX315" s="86"/>
      <c r="GY315" s="128"/>
      <c r="GZ315" s="86"/>
      <c r="HA315" s="128" t="s">
        <v>108</v>
      </c>
      <c r="HB315" s="86"/>
      <c r="HC315" s="80"/>
      <c r="HD315" s="80"/>
      <c r="HE315" s="80"/>
      <c r="HF315" s="80"/>
      <c r="HG315" s="80"/>
      <c r="HH315" s="80"/>
      <c r="HI315" s="80"/>
      <c r="HJ315" s="80"/>
      <c r="HK315" s="80"/>
      <c r="HL315" s="80"/>
      <c r="HM315" s="80"/>
      <c r="HN315" s="80"/>
      <c r="HO315" s="80"/>
      <c r="HP315" s="80"/>
      <c r="HQ315" s="80"/>
      <c r="HR315" s="80"/>
      <c r="HS315" s="80"/>
      <c r="HT315" s="80"/>
      <c r="HU315" s="80"/>
      <c r="HV315" s="80"/>
      <c r="HW315" s="80"/>
      <c r="HX315" s="80"/>
      <c r="HY315" s="80"/>
      <c r="HZ315" s="81"/>
      <c r="IA315" s="81"/>
      <c r="IB315" s="81"/>
      <c r="IC315" s="81"/>
      <c r="ID315" s="81"/>
    </row>
    <row r="316" customFormat="false" ht="13.8" hidden="false" customHeight="false" outlineLevel="0" collapsed="false">
      <c r="A316" s="166"/>
      <c r="B316" s="167"/>
      <c r="C316" s="167"/>
      <c r="D316" s="167"/>
      <c r="E316" s="167"/>
      <c r="F316" s="167"/>
      <c r="G316" s="167"/>
      <c r="H316" s="168"/>
      <c r="I316" s="169"/>
      <c r="J316" s="169"/>
      <c r="K316" s="169"/>
      <c r="L316" s="170"/>
      <c r="M316" s="169"/>
      <c r="N316" s="170"/>
      <c r="O316" s="169"/>
      <c r="P316" s="171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80"/>
      <c r="CB316" s="80"/>
      <c r="CC316" s="80"/>
      <c r="CD316" s="80"/>
      <c r="CE316" s="80"/>
      <c r="CF316" s="80"/>
      <c r="CG316" s="80"/>
      <c r="CH316" s="80"/>
      <c r="CI316" s="80"/>
      <c r="CJ316" s="80"/>
      <c r="CK316" s="80"/>
      <c r="CL316" s="80"/>
      <c r="CM316" s="80"/>
      <c r="CN316" s="80"/>
      <c r="CO316" s="80"/>
      <c r="CP316" s="80"/>
      <c r="CQ316" s="80"/>
      <c r="CR316" s="80"/>
      <c r="CS316" s="80"/>
      <c r="CT316" s="80"/>
      <c r="CU316" s="80"/>
      <c r="CV316" s="80"/>
      <c r="CW316" s="80"/>
      <c r="CX316" s="80"/>
      <c r="CY316" s="80"/>
      <c r="CZ316" s="80"/>
      <c r="DA316" s="80"/>
      <c r="DB316" s="80"/>
      <c r="DC316" s="80"/>
      <c r="DD316" s="80"/>
      <c r="DE316" s="80"/>
      <c r="DF316" s="80"/>
      <c r="DG316" s="80"/>
      <c r="DH316" s="80"/>
      <c r="DI316" s="80"/>
      <c r="DJ316" s="80"/>
      <c r="DK316" s="80"/>
      <c r="DL316" s="80"/>
      <c r="DM316" s="80"/>
      <c r="DN316" s="80"/>
      <c r="DO316" s="80"/>
      <c r="DP316" s="80"/>
      <c r="DQ316" s="80"/>
      <c r="DR316" s="80"/>
      <c r="DS316" s="80"/>
      <c r="DT316" s="80"/>
      <c r="DU316" s="80"/>
      <c r="DV316" s="80"/>
      <c r="DW316" s="80"/>
      <c r="DX316" s="80"/>
      <c r="DY316" s="80"/>
      <c r="DZ316" s="80"/>
      <c r="EA316" s="80"/>
      <c r="EB316" s="80"/>
      <c r="EC316" s="80"/>
      <c r="ED316" s="80"/>
      <c r="EE316" s="80"/>
      <c r="EF316" s="80"/>
      <c r="EG316" s="80"/>
      <c r="EH316" s="80"/>
      <c r="EI316" s="80"/>
      <c r="EJ316" s="80"/>
      <c r="EK316" s="80"/>
      <c r="EL316" s="80"/>
      <c r="EM316" s="80"/>
      <c r="EN316" s="80"/>
      <c r="EO316" s="80"/>
      <c r="EP316" s="80"/>
      <c r="EQ316" s="80"/>
      <c r="ER316" s="80"/>
      <c r="ES316" s="80"/>
      <c r="ET316" s="80"/>
      <c r="EU316" s="80"/>
      <c r="EV316" s="80"/>
      <c r="EW316" s="80"/>
      <c r="EX316" s="80"/>
      <c r="EY316" s="80"/>
      <c r="EZ316" s="80"/>
      <c r="FA316" s="80"/>
      <c r="FB316" s="80"/>
      <c r="FC316" s="80"/>
      <c r="FD316" s="80"/>
      <c r="FE316" s="80"/>
      <c r="FF316" s="80"/>
      <c r="FG316" s="80"/>
      <c r="FH316" s="80"/>
      <c r="FI316" s="80"/>
      <c r="FJ316" s="80"/>
      <c r="FK316" s="80"/>
      <c r="FL316" s="80"/>
      <c r="FM316" s="80"/>
      <c r="FN316" s="80"/>
      <c r="FO316" s="80"/>
      <c r="FP316" s="80"/>
      <c r="FQ316" s="80"/>
      <c r="FR316" s="80"/>
      <c r="FS316" s="80"/>
      <c r="FT316" s="80"/>
      <c r="FU316" s="80"/>
      <c r="FV316" s="80"/>
      <c r="FW316" s="80"/>
      <c r="FX316" s="80"/>
      <c r="FY316" s="80"/>
      <c r="FZ316" s="80"/>
      <c r="GA316" s="80"/>
      <c r="GB316" s="80"/>
      <c r="GC316" s="80"/>
      <c r="GD316" s="80"/>
      <c r="GE316" s="80"/>
      <c r="GF316" s="80"/>
      <c r="GG316" s="80"/>
      <c r="GH316" s="80"/>
      <c r="GI316" s="80"/>
      <c r="GJ316" s="80"/>
      <c r="GK316" s="80"/>
      <c r="GL316" s="80"/>
      <c r="GM316" s="80"/>
      <c r="GN316" s="80"/>
      <c r="GO316" s="128"/>
      <c r="GP316" s="128"/>
      <c r="GQ316" s="128"/>
      <c r="GR316" s="128"/>
      <c r="GS316" s="128"/>
      <c r="GT316" s="128"/>
      <c r="GU316" s="128"/>
      <c r="GV316" s="80"/>
      <c r="GW316" s="86"/>
      <c r="GX316" s="86"/>
      <c r="GY316" s="128"/>
      <c r="GZ316" s="86"/>
      <c r="HA316" s="128"/>
      <c r="HB316" s="86"/>
      <c r="HC316" s="80"/>
      <c r="HD316" s="80"/>
      <c r="HE316" s="80"/>
      <c r="HF316" s="80"/>
      <c r="HG316" s="80"/>
      <c r="HH316" s="80"/>
      <c r="HI316" s="80"/>
      <c r="HJ316" s="80"/>
      <c r="HK316" s="80"/>
      <c r="HL316" s="80"/>
      <c r="HM316" s="80"/>
      <c r="HN316" s="80"/>
      <c r="HO316" s="80"/>
      <c r="HP316" s="80"/>
      <c r="HQ316" s="80"/>
      <c r="HR316" s="80"/>
      <c r="HS316" s="80"/>
      <c r="HT316" s="80"/>
      <c r="HU316" s="80"/>
      <c r="HV316" s="80"/>
      <c r="HW316" s="80"/>
      <c r="HX316" s="80"/>
      <c r="HY316" s="80"/>
      <c r="HZ316" s="81"/>
      <c r="IA316" s="81"/>
      <c r="IB316" s="81"/>
      <c r="IC316" s="81"/>
      <c r="ID316" s="81"/>
    </row>
    <row r="317" customFormat="false" ht="13.8" hidden="false" customHeight="true" outlineLevel="0" collapsed="false">
      <c r="A317" s="129" t="s">
        <v>293</v>
      </c>
      <c r="B317" s="130" t="s">
        <v>280</v>
      </c>
      <c r="C317" s="131" t="s">
        <v>274</v>
      </c>
      <c r="D317" s="131"/>
      <c r="E317" s="131"/>
      <c r="F317" s="131"/>
      <c r="G317" s="131"/>
      <c r="H317" s="132" t="s">
        <v>120</v>
      </c>
      <c r="I317" s="133" t="n">
        <v>-0.00786</v>
      </c>
      <c r="J317" s="134" t="n">
        <v>1</v>
      </c>
      <c r="K317" s="183" t="n">
        <v>-0.00786</v>
      </c>
      <c r="L317" s="160" t="n">
        <v>22438.35</v>
      </c>
      <c r="M317" s="135" t="n">
        <v>1.83</v>
      </c>
      <c r="N317" s="173" t="n">
        <v>41062.18</v>
      </c>
      <c r="O317" s="133"/>
      <c r="P317" s="187" t="n">
        <v>-322.75</v>
      </c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80"/>
      <c r="CB317" s="80"/>
      <c r="CC317" s="80"/>
      <c r="CD317" s="80"/>
      <c r="CE317" s="80"/>
      <c r="CF317" s="80"/>
      <c r="CG317" s="80"/>
      <c r="CH317" s="80"/>
      <c r="CI317" s="80"/>
      <c r="CJ317" s="80"/>
      <c r="CK317" s="80"/>
      <c r="CL317" s="80"/>
      <c r="CM317" s="80"/>
      <c r="CN317" s="80"/>
      <c r="CO317" s="80"/>
      <c r="CP317" s="80"/>
      <c r="CQ317" s="80"/>
      <c r="CR317" s="80"/>
      <c r="CS317" s="80"/>
      <c r="CT317" s="80"/>
      <c r="CU317" s="80"/>
      <c r="CV317" s="80"/>
      <c r="CW317" s="80"/>
      <c r="CX317" s="80"/>
      <c r="CY317" s="80"/>
      <c r="CZ317" s="80"/>
      <c r="DA317" s="80"/>
      <c r="DB317" s="80"/>
      <c r="DC317" s="80"/>
      <c r="DD317" s="80"/>
      <c r="DE317" s="80"/>
      <c r="DF317" s="80"/>
      <c r="DG317" s="80"/>
      <c r="DH317" s="80"/>
      <c r="DI317" s="80"/>
      <c r="DJ317" s="80"/>
      <c r="DK317" s="80"/>
      <c r="DL317" s="80"/>
      <c r="DM317" s="80"/>
      <c r="DN317" s="80"/>
      <c r="DO317" s="80"/>
      <c r="DP317" s="80"/>
      <c r="DQ317" s="80"/>
      <c r="DR317" s="80"/>
      <c r="DS317" s="80"/>
      <c r="DT317" s="80"/>
      <c r="DU317" s="80"/>
      <c r="DV317" s="80"/>
      <c r="DW317" s="80"/>
      <c r="DX317" s="80"/>
      <c r="DY317" s="80"/>
      <c r="DZ317" s="80"/>
      <c r="EA317" s="80"/>
      <c r="EB317" s="80"/>
      <c r="EC317" s="80"/>
      <c r="ED317" s="80"/>
      <c r="EE317" s="80"/>
      <c r="EF317" s="80"/>
      <c r="EG317" s="80"/>
      <c r="EH317" s="80"/>
      <c r="EI317" s="80"/>
      <c r="EJ317" s="80"/>
      <c r="EK317" s="80"/>
      <c r="EL317" s="80"/>
      <c r="EM317" s="80"/>
      <c r="EN317" s="80"/>
      <c r="EO317" s="80"/>
      <c r="EP317" s="80"/>
      <c r="EQ317" s="80"/>
      <c r="ER317" s="80"/>
      <c r="ES317" s="80"/>
      <c r="ET317" s="80"/>
      <c r="EU317" s="80"/>
      <c r="EV317" s="80"/>
      <c r="EW317" s="80"/>
      <c r="EX317" s="80"/>
      <c r="EY317" s="80"/>
      <c r="EZ317" s="80"/>
      <c r="FA317" s="80"/>
      <c r="FB317" s="80"/>
      <c r="FC317" s="80"/>
      <c r="FD317" s="80"/>
      <c r="FE317" s="80"/>
      <c r="FF317" s="80"/>
      <c r="FG317" s="80"/>
      <c r="FH317" s="80"/>
      <c r="FI317" s="80"/>
      <c r="FJ317" s="80"/>
      <c r="FK317" s="80"/>
      <c r="FL317" s="80"/>
      <c r="FM317" s="80"/>
      <c r="FN317" s="80"/>
      <c r="FO317" s="80"/>
      <c r="FP317" s="80"/>
      <c r="FQ317" s="80"/>
      <c r="FR317" s="80"/>
      <c r="FS317" s="80"/>
      <c r="FT317" s="80"/>
      <c r="FU317" s="80"/>
      <c r="FV317" s="80"/>
      <c r="FW317" s="80"/>
      <c r="FX317" s="80"/>
      <c r="FY317" s="80"/>
      <c r="FZ317" s="80"/>
      <c r="GA317" s="80"/>
      <c r="GB317" s="80"/>
      <c r="GC317" s="80"/>
      <c r="GD317" s="80"/>
      <c r="GE317" s="80"/>
      <c r="GF317" s="80"/>
      <c r="GG317" s="80"/>
      <c r="GH317" s="80"/>
      <c r="GI317" s="80"/>
      <c r="GJ317" s="80"/>
      <c r="GK317" s="80"/>
      <c r="GL317" s="80"/>
      <c r="GM317" s="80"/>
      <c r="GN317" s="80"/>
      <c r="GO317" s="128"/>
      <c r="GP317" s="128"/>
      <c r="GQ317" s="128" t="s">
        <v>274</v>
      </c>
      <c r="GR317" s="128"/>
      <c r="GS317" s="128"/>
      <c r="GT317" s="128"/>
      <c r="GU317" s="128"/>
      <c r="GV317" s="80"/>
      <c r="GW317" s="86"/>
      <c r="GX317" s="86"/>
      <c r="GY317" s="128"/>
      <c r="GZ317" s="86"/>
      <c r="HA317" s="128"/>
      <c r="HB317" s="86"/>
      <c r="HC317" s="80"/>
      <c r="HD317" s="80"/>
      <c r="HE317" s="80"/>
      <c r="HF317" s="80"/>
      <c r="HG317" s="80"/>
      <c r="HH317" s="80"/>
      <c r="HI317" s="80"/>
      <c r="HJ317" s="80"/>
      <c r="HK317" s="80"/>
      <c r="HL317" s="80"/>
      <c r="HM317" s="80"/>
      <c r="HN317" s="80"/>
      <c r="HO317" s="80"/>
      <c r="HP317" s="80"/>
      <c r="HQ317" s="80"/>
      <c r="HR317" s="80"/>
      <c r="HS317" s="80"/>
      <c r="HT317" s="80"/>
      <c r="HU317" s="80"/>
      <c r="HV317" s="80"/>
      <c r="HW317" s="80"/>
      <c r="HX317" s="80"/>
      <c r="HY317" s="80"/>
      <c r="HZ317" s="81"/>
      <c r="IA317" s="81"/>
      <c r="IB317" s="81"/>
      <c r="IC317" s="81"/>
      <c r="ID317" s="81"/>
    </row>
    <row r="318" customFormat="false" ht="13.8" hidden="false" customHeight="true" outlineLevel="0" collapsed="false">
      <c r="A318" s="164"/>
      <c r="B318" s="165"/>
      <c r="C318" s="130" t="s">
        <v>108</v>
      </c>
      <c r="D318" s="130"/>
      <c r="E318" s="130"/>
      <c r="F318" s="130"/>
      <c r="G318" s="130"/>
      <c r="H318" s="132"/>
      <c r="I318" s="133"/>
      <c r="J318" s="133"/>
      <c r="K318" s="133"/>
      <c r="L318" s="136"/>
      <c r="M318" s="133"/>
      <c r="N318" s="136"/>
      <c r="O318" s="133"/>
      <c r="P318" s="187" t="n">
        <v>-322.75</v>
      </c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80"/>
      <c r="CB318" s="80"/>
      <c r="CC318" s="80"/>
      <c r="CD318" s="80"/>
      <c r="CE318" s="80"/>
      <c r="CF318" s="80"/>
      <c r="CG318" s="80"/>
      <c r="CH318" s="80"/>
      <c r="CI318" s="80"/>
      <c r="CJ318" s="80"/>
      <c r="CK318" s="80"/>
      <c r="CL318" s="80"/>
      <c r="CM318" s="80"/>
      <c r="CN318" s="80"/>
      <c r="CO318" s="80"/>
      <c r="CP318" s="80"/>
      <c r="CQ318" s="80"/>
      <c r="CR318" s="80"/>
      <c r="CS318" s="80"/>
      <c r="CT318" s="80"/>
      <c r="CU318" s="80"/>
      <c r="CV318" s="80"/>
      <c r="CW318" s="80"/>
      <c r="CX318" s="80"/>
      <c r="CY318" s="80"/>
      <c r="CZ318" s="80"/>
      <c r="DA318" s="80"/>
      <c r="DB318" s="80"/>
      <c r="DC318" s="80"/>
      <c r="DD318" s="80"/>
      <c r="DE318" s="80"/>
      <c r="DF318" s="80"/>
      <c r="DG318" s="80"/>
      <c r="DH318" s="80"/>
      <c r="DI318" s="80"/>
      <c r="DJ318" s="80"/>
      <c r="DK318" s="80"/>
      <c r="DL318" s="80"/>
      <c r="DM318" s="80"/>
      <c r="DN318" s="80"/>
      <c r="DO318" s="80"/>
      <c r="DP318" s="80"/>
      <c r="DQ318" s="80"/>
      <c r="DR318" s="80"/>
      <c r="DS318" s="80"/>
      <c r="DT318" s="80"/>
      <c r="DU318" s="80"/>
      <c r="DV318" s="80"/>
      <c r="DW318" s="80"/>
      <c r="DX318" s="80"/>
      <c r="DY318" s="80"/>
      <c r="DZ318" s="80"/>
      <c r="EA318" s="80"/>
      <c r="EB318" s="80"/>
      <c r="EC318" s="80"/>
      <c r="ED318" s="80"/>
      <c r="EE318" s="80"/>
      <c r="EF318" s="80"/>
      <c r="EG318" s="80"/>
      <c r="EH318" s="80"/>
      <c r="EI318" s="80"/>
      <c r="EJ318" s="80"/>
      <c r="EK318" s="80"/>
      <c r="EL318" s="80"/>
      <c r="EM318" s="80"/>
      <c r="EN318" s="80"/>
      <c r="EO318" s="80"/>
      <c r="EP318" s="80"/>
      <c r="EQ318" s="80"/>
      <c r="ER318" s="80"/>
      <c r="ES318" s="80"/>
      <c r="ET318" s="80"/>
      <c r="EU318" s="80"/>
      <c r="EV318" s="80"/>
      <c r="EW318" s="80"/>
      <c r="EX318" s="80"/>
      <c r="EY318" s="80"/>
      <c r="EZ318" s="80"/>
      <c r="FA318" s="80"/>
      <c r="FB318" s="80"/>
      <c r="FC318" s="80"/>
      <c r="FD318" s="80"/>
      <c r="FE318" s="80"/>
      <c r="FF318" s="80"/>
      <c r="FG318" s="80"/>
      <c r="FH318" s="80"/>
      <c r="FI318" s="80"/>
      <c r="FJ318" s="80"/>
      <c r="FK318" s="80"/>
      <c r="FL318" s="80"/>
      <c r="FM318" s="80"/>
      <c r="FN318" s="80"/>
      <c r="FO318" s="80"/>
      <c r="FP318" s="80"/>
      <c r="FQ318" s="80"/>
      <c r="FR318" s="80"/>
      <c r="FS318" s="80"/>
      <c r="FT318" s="80"/>
      <c r="FU318" s="80"/>
      <c r="FV318" s="80"/>
      <c r="FW318" s="80"/>
      <c r="FX318" s="80"/>
      <c r="FY318" s="80"/>
      <c r="FZ318" s="80"/>
      <c r="GA318" s="80"/>
      <c r="GB318" s="80"/>
      <c r="GC318" s="80"/>
      <c r="GD318" s="80"/>
      <c r="GE318" s="80"/>
      <c r="GF318" s="80"/>
      <c r="GG318" s="80"/>
      <c r="GH318" s="80"/>
      <c r="GI318" s="80"/>
      <c r="GJ318" s="80"/>
      <c r="GK318" s="80"/>
      <c r="GL318" s="80"/>
      <c r="GM318" s="80"/>
      <c r="GN318" s="80"/>
      <c r="GO318" s="128"/>
      <c r="GP318" s="128"/>
      <c r="GQ318" s="128"/>
      <c r="GR318" s="128"/>
      <c r="GS318" s="128"/>
      <c r="GT318" s="128"/>
      <c r="GU318" s="128"/>
      <c r="GV318" s="80"/>
      <c r="GW318" s="86"/>
      <c r="GX318" s="86"/>
      <c r="GY318" s="128"/>
      <c r="GZ318" s="86"/>
      <c r="HA318" s="128" t="s">
        <v>108</v>
      </c>
      <c r="HB318" s="86"/>
      <c r="HC318" s="80"/>
      <c r="HD318" s="80"/>
      <c r="HE318" s="80"/>
      <c r="HF318" s="80"/>
      <c r="HG318" s="80"/>
      <c r="HH318" s="80"/>
      <c r="HI318" s="80"/>
      <c r="HJ318" s="80"/>
      <c r="HK318" s="80"/>
      <c r="HL318" s="80"/>
      <c r="HM318" s="80"/>
      <c r="HN318" s="80"/>
      <c r="HO318" s="80"/>
      <c r="HP318" s="80"/>
      <c r="HQ318" s="80"/>
      <c r="HR318" s="80"/>
      <c r="HS318" s="80"/>
      <c r="HT318" s="80"/>
      <c r="HU318" s="80"/>
      <c r="HV318" s="80"/>
      <c r="HW318" s="80"/>
      <c r="HX318" s="80"/>
      <c r="HY318" s="80"/>
      <c r="HZ318" s="81"/>
      <c r="IA318" s="81"/>
      <c r="IB318" s="81"/>
      <c r="IC318" s="81"/>
      <c r="ID318" s="81"/>
    </row>
    <row r="319" customFormat="false" ht="13.8" hidden="false" customHeight="false" outlineLevel="0" collapsed="false">
      <c r="A319" s="166"/>
      <c r="B319" s="167"/>
      <c r="C319" s="167"/>
      <c r="D319" s="167"/>
      <c r="E319" s="167"/>
      <c r="F319" s="167"/>
      <c r="G319" s="167"/>
      <c r="H319" s="168"/>
      <c r="I319" s="169"/>
      <c r="J319" s="169"/>
      <c r="K319" s="169"/>
      <c r="L319" s="170"/>
      <c r="M319" s="169"/>
      <c r="N319" s="170"/>
      <c r="O319" s="169"/>
      <c r="P319" s="171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80"/>
      <c r="CB319" s="80"/>
      <c r="CC319" s="80"/>
      <c r="CD319" s="80"/>
      <c r="CE319" s="80"/>
      <c r="CF319" s="80"/>
      <c r="CG319" s="80"/>
      <c r="CH319" s="80"/>
      <c r="CI319" s="80"/>
      <c r="CJ319" s="80"/>
      <c r="CK319" s="80"/>
      <c r="CL319" s="80"/>
      <c r="CM319" s="80"/>
      <c r="CN319" s="80"/>
      <c r="CO319" s="80"/>
      <c r="CP319" s="80"/>
      <c r="CQ319" s="80"/>
      <c r="CR319" s="80"/>
      <c r="CS319" s="80"/>
      <c r="CT319" s="80"/>
      <c r="CU319" s="80"/>
      <c r="CV319" s="80"/>
      <c r="CW319" s="80"/>
      <c r="CX319" s="80"/>
      <c r="CY319" s="80"/>
      <c r="CZ319" s="80"/>
      <c r="DA319" s="80"/>
      <c r="DB319" s="80"/>
      <c r="DC319" s="80"/>
      <c r="DD319" s="80"/>
      <c r="DE319" s="80"/>
      <c r="DF319" s="80"/>
      <c r="DG319" s="80"/>
      <c r="DH319" s="80"/>
      <c r="DI319" s="80"/>
      <c r="DJ319" s="80"/>
      <c r="DK319" s="80"/>
      <c r="DL319" s="80"/>
      <c r="DM319" s="80"/>
      <c r="DN319" s="80"/>
      <c r="DO319" s="80"/>
      <c r="DP319" s="80"/>
      <c r="DQ319" s="80"/>
      <c r="DR319" s="80"/>
      <c r="DS319" s="80"/>
      <c r="DT319" s="80"/>
      <c r="DU319" s="80"/>
      <c r="DV319" s="80"/>
      <c r="DW319" s="80"/>
      <c r="DX319" s="80"/>
      <c r="DY319" s="80"/>
      <c r="DZ319" s="80"/>
      <c r="EA319" s="80"/>
      <c r="EB319" s="80"/>
      <c r="EC319" s="80"/>
      <c r="ED319" s="80"/>
      <c r="EE319" s="80"/>
      <c r="EF319" s="80"/>
      <c r="EG319" s="80"/>
      <c r="EH319" s="80"/>
      <c r="EI319" s="80"/>
      <c r="EJ319" s="80"/>
      <c r="EK319" s="80"/>
      <c r="EL319" s="80"/>
      <c r="EM319" s="80"/>
      <c r="EN319" s="80"/>
      <c r="EO319" s="80"/>
      <c r="EP319" s="80"/>
      <c r="EQ319" s="80"/>
      <c r="ER319" s="80"/>
      <c r="ES319" s="80"/>
      <c r="ET319" s="80"/>
      <c r="EU319" s="80"/>
      <c r="EV319" s="80"/>
      <c r="EW319" s="80"/>
      <c r="EX319" s="80"/>
      <c r="EY319" s="80"/>
      <c r="EZ319" s="80"/>
      <c r="FA319" s="80"/>
      <c r="FB319" s="80"/>
      <c r="FC319" s="80"/>
      <c r="FD319" s="80"/>
      <c r="FE319" s="80"/>
      <c r="FF319" s="80"/>
      <c r="FG319" s="80"/>
      <c r="FH319" s="80"/>
      <c r="FI319" s="80"/>
      <c r="FJ319" s="80"/>
      <c r="FK319" s="80"/>
      <c r="FL319" s="80"/>
      <c r="FM319" s="80"/>
      <c r="FN319" s="80"/>
      <c r="FO319" s="80"/>
      <c r="FP319" s="80"/>
      <c r="FQ319" s="80"/>
      <c r="FR319" s="80"/>
      <c r="FS319" s="80"/>
      <c r="FT319" s="80"/>
      <c r="FU319" s="80"/>
      <c r="FV319" s="80"/>
      <c r="FW319" s="80"/>
      <c r="FX319" s="80"/>
      <c r="FY319" s="80"/>
      <c r="FZ319" s="80"/>
      <c r="GA319" s="80"/>
      <c r="GB319" s="80"/>
      <c r="GC319" s="80"/>
      <c r="GD319" s="80"/>
      <c r="GE319" s="80"/>
      <c r="GF319" s="80"/>
      <c r="GG319" s="80"/>
      <c r="GH319" s="80"/>
      <c r="GI319" s="80"/>
      <c r="GJ319" s="80"/>
      <c r="GK319" s="80"/>
      <c r="GL319" s="80"/>
      <c r="GM319" s="80"/>
      <c r="GN319" s="80"/>
      <c r="GO319" s="128"/>
      <c r="GP319" s="128"/>
      <c r="GQ319" s="128"/>
      <c r="GR319" s="128"/>
      <c r="GS319" s="128"/>
      <c r="GT319" s="128"/>
      <c r="GU319" s="128"/>
      <c r="GV319" s="80"/>
      <c r="GW319" s="86"/>
      <c r="GX319" s="86"/>
      <c r="GY319" s="128"/>
      <c r="GZ319" s="86"/>
      <c r="HA319" s="128"/>
      <c r="HB319" s="86"/>
      <c r="HC319" s="80"/>
      <c r="HD319" s="80"/>
      <c r="HE319" s="80"/>
      <c r="HF319" s="80"/>
      <c r="HG319" s="80"/>
      <c r="HH319" s="80"/>
      <c r="HI319" s="80"/>
      <c r="HJ319" s="80"/>
      <c r="HK319" s="80"/>
      <c r="HL319" s="80"/>
      <c r="HM319" s="80"/>
      <c r="HN319" s="80"/>
      <c r="HO319" s="80"/>
      <c r="HP319" s="80"/>
      <c r="HQ319" s="80"/>
      <c r="HR319" s="80"/>
      <c r="HS319" s="80"/>
      <c r="HT319" s="80"/>
      <c r="HU319" s="80"/>
      <c r="HV319" s="80"/>
      <c r="HW319" s="80"/>
      <c r="HX319" s="80"/>
      <c r="HY319" s="80"/>
      <c r="HZ319" s="81"/>
      <c r="IA319" s="81"/>
      <c r="IB319" s="81"/>
      <c r="IC319" s="81"/>
      <c r="ID319" s="81"/>
    </row>
    <row r="320" customFormat="false" ht="28.75" hidden="false" customHeight="true" outlineLevel="0" collapsed="false">
      <c r="A320" s="129" t="s">
        <v>294</v>
      </c>
      <c r="B320" s="130" t="s">
        <v>295</v>
      </c>
      <c r="C320" s="131" t="s">
        <v>296</v>
      </c>
      <c r="D320" s="131"/>
      <c r="E320" s="131"/>
      <c r="F320" s="131"/>
      <c r="G320" s="131"/>
      <c r="H320" s="132" t="s">
        <v>249</v>
      </c>
      <c r="I320" s="133" t="n">
        <v>67</v>
      </c>
      <c r="J320" s="134" t="n">
        <v>1</v>
      </c>
      <c r="K320" s="134" t="n">
        <v>67</v>
      </c>
      <c r="L320" s="184" t="n">
        <v>267.73</v>
      </c>
      <c r="M320" s="135" t="n">
        <v>1.32</v>
      </c>
      <c r="N320" s="185" t="n">
        <v>353.4</v>
      </c>
      <c r="O320" s="133"/>
      <c r="P320" s="161" t="n">
        <v>23677.8</v>
      </c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0"/>
      <c r="AM320" s="80"/>
      <c r="AN320" s="80"/>
      <c r="AO320" s="80"/>
      <c r="AP320" s="80"/>
      <c r="AQ320" s="80"/>
      <c r="AR320" s="80"/>
      <c r="AS320" s="80"/>
      <c r="AT320" s="80"/>
      <c r="AU320" s="80"/>
      <c r="AV320" s="80"/>
      <c r="AW320" s="80"/>
      <c r="AX320" s="80"/>
      <c r="AY320" s="80"/>
      <c r="AZ320" s="80"/>
      <c r="BA320" s="80"/>
      <c r="BB320" s="80"/>
      <c r="BC320" s="80"/>
      <c r="BD320" s="80"/>
      <c r="BE320" s="80"/>
      <c r="BF320" s="80"/>
      <c r="BG320" s="80"/>
      <c r="BH320" s="80"/>
      <c r="BI320" s="80"/>
      <c r="BJ320" s="80"/>
      <c r="BK320" s="80"/>
      <c r="BL320" s="80"/>
      <c r="BM320" s="80"/>
      <c r="BN320" s="80"/>
      <c r="BO320" s="80"/>
      <c r="BP320" s="80"/>
      <c r="BQ320" s="80"/>
      <c r="BR320" s="80"/>
      <c r="BS320" s="80"/>
      <c r="BT320" s="80"/>
      <c r="BU320" s="80"/>
      <c r="BV320" s="80"/>
      <c r="BW320" s="80"/>
      <c r="BX320" s="80"/>
      <c r="BY320" s="80"/>
      <c r="BZ320" s="80"/>
      <c r="CA320" s="80"/>
      <c r="CB320" s="80"/>
      <c r="CC320" s="80"/>
      <c r="CD320" s="80"/>
      <c r="CE320" s="80"/>
      <c r="CF320" s="80"/>
      <c r="CG320" s="80"/>
      <c r="CH320" s="80"/>
      <c r="CI320" s="80"/>
      <c r="CJ320" s="80"/>
      <c r="CK320" s="80"/>
      <c r="CL320" s="80"/>
      <c r="CM320" s="80"/>
      <c r="CN320" s="80"/>
      <c r="CO320" s="80"/>
      <c r="CP320" s="80"/>
      <c r="CQ320" s="80"/>
      <c r="CR320" s="80"/>
      <c r="CS320" s="80"/>
      <c r="CT320" s="80"/>
      <c r="CU320" s="80"/>
      <c r="CV320" s="80"/>
      <c r="CW320" s="80"/>
      <c r="CX320" s="80"/>
      <c r="CY320" s="80"/>
      <c r="CZ320" s="80"/>
      <c r="DA320" s="80"/>
      <c r="DB320" s="80"/>
      <c r="DC320" s="80"/>
      <c r="DD320" s="80"/>
      <c r="DE320" s="80"/>
      <c r="DF320" s="80"/>
      <c r="DG320" s="80"/>
      <c r="DH320" s="80"/>
      <c r="DI320" s="80"/>
      <c r="DJ320" s="80"/>
      <c r="DK320" s="80"/>
      <c r="DL320" s="80"/>
      <c r="DM320" s="80"/>
      <c r="DN320" s="80"/>
      <c r="DO320" s="80"/>
      <c r="DP320" s="80"/>
      <c r="DQ320" s="80"/>
      <c r="DR320" s="80"/>
      <c r="DS320" s="80"/>
      <c r="DT320" s="80"/>
      <c r="DU320" s="80"/>
      <c r="DV320" s="80"/>
      <c r="DW320" s="80"/>
      <c r="DX320" s="80"/>
      <c r="DY320" s="80"/>
      <c r="DZ320" s="80"/>
      <c r="EA320" s="80"/>
      <c r="EB320" s="80"/>
      <c r="EC320" s="80"/>
      <c r="ED320" s="80"/>
      <c r="EE320" s="80"/>
      <c r="EF320" s="80"/>
      <c r="EG320" s="80"/>
      <c r="EH320" s="80"/>
      <c r="EI320" s="80"/>
      <c r="EJ320" s="80"/>
      <c r="EK320" s="80"/>
      <c r="EL320" s="80"/>
      <c r="EM320" s="80"/>
      <c r="EN320" s="80"/>
      <c r="EO320" s="80"/>
      <c r="EP320" s="80"/>
      <c r="EQ320" s="80"/>
      <c r="ER320" s="80"/>
      <c r="ES320" s="80"/>
      <c r="ET320" s="80"/>
      <c r="EU320" s="80"/>
      <c r="EV320" s="80"/>
      <c r="EW320" s="80"/>
      <c r="EX320" s="80"/>
      <c r="EY320" s="80"/>
      <c r="EZ320" s="80"/>
      <c r="FA320" s="80"/>
      <c r="FB320" s="80"/>
      <c r="FC320" s="80"/>
      <c r="FD320" s="80"/>
      <c r="FE320" s="80"/>
      <c r="FF320" s="80"/>
      <c r="FG320" s="80"/>
      <c r="FH320" s="80"/>
      <c r="FI320" s="80"/>
      <c r="FJ320" s="80"/>
      <c r="FK320" s="80"/>
      <c r="FL320" s="80"/>
      <c r="FM320" s="80"/>
      <c r="FN320" s="80"/>
      <c r="FO320" s="80"/>
      <c r="FP320" s="80"/>
      <c r="FQ320" s="80"/>
      <c r="FR320" s="80"/>
      <c r="FS320" s="80"/>
      <c r="FT320" s="80"/>
      <c r="FU320" s="80"/>
      <c r="FV320" s="80"/>
      <c r="FW320" s="80"/>
      <c r="FX320" s="80"/>
      <c r="FY320" s="80"/>
      <c r="FZ320" s="80"/>
      <c r="GA320" s="80"/>
      <c r="GB320" s="80"/>
      <c r="GC320" s="80"/>
      <c r="GD320" s="80"/>
      <c r="GE320" s="80"/>
      <c r="GF320" s="80"/>
      <c r="GG320" s="80"/>
      <c r="GH320" s="80"/>
      <c r="GI320" s="80"/>
      <c r="GJ320" s="80"/>
      <c r="GK320" s="80"/>
      <c r="GL320" s="80"/>
      <c r="GM320" s="80"/>
      <c r="GN320" s="80"/>
      <c r="GO320" s="128"/>
      <c r="GP320" s="128"/>
      <c r="GQ320" s="128" t="s">
        <v>296</v>
      </c>
      <c r="GR320" s="128"/>
      <c r="GS320" s="128"/>
      <c r="GT320" s="128"/>
      <c r="GU320" s="128"/>
      <c r="GV320" s="80"/>
      <c r="GW320" s="86"/>
      <c r="GX320" s="86"/>
      <c r="GY320" s="128"/>
      <c r="GZ320" s="86"/>
      <c r="HA320" s="128"/>
      <c r="HB320" s="86"/>
      <c r="HC320" s="80"/>
      <c r="HD320" s="80"/>
      <c r="HE320" s="80"/>
      <c r="HF320" s="80"/>
      <c r="HG320" s="80"/>
      <c r="HH320" s="80"/>
      <c r="HI320" s="80"/>
      <c r="HJ320" s="80"/>
      <c r="HK320" s="80"/>
      <c r="HL320" s="80"/>
      <c r="HM320" s="80"/>
      <c r="HN320" s="80"/>
      <c r="HO320" s="80"/>
      <c r="HP320" s="80"/>
      <c r="HQ320" s="80"/>
      <c r="HR320" s="80"/>
      <c r="HS320" s="80"/>
      <c r="HT320" s="80"/>
      <c r="HU320" s="80"/>
      <c r="HV320" s="80"/>
      <c r="HW320" s="80"/>
      <c r="HX320" s="80"/>
      <c r="HY320" s="80"/>
      <c r="HZ320" s="81"/>
      <c r="IA320" s="81"/>
      <c r="IB320" s="81"/>
      <c r="IC320" s="81"/>
      <c r="ID320" s="81"/>
    </row>
    <row r="321" customFormat="false" ht="13.8" hidden="false" customHeight="true" outlineLevel="0" collapsed="false">
      <c r="A321" s="164"/>
      <c r="B321" s="165"/>
      <c r="C321" s="130" t="s">
        <v>108</v>
      </c>
      <c r="D321" s="130"/>
      <c r="E321" s="130"/>
      <c r="F321" s="130"/>
      <c r="G321" s="130"/>
      <c r="H321" s="132"/>
      <c r="I321" s="133"/>
      <c r="J321" s="133"/>
      <c r="K321" s="133"/>
      <c r="L321" s="136"/>
      <c r="M321" s="133"/>
      <c r="N321" s="136"/>
      <c r="O321" s="133"/>
      <c r="P321" s="161" t="n">
        <v>23677.8</v>
      </c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0"/>
      <c r="AM321" s="80"/>
      <c r="AN321" s="80"/>
      <c r="AO321" s="80"/>
      <c r="AP321" s="80"/>
      <c r="AQ321" s="80"/>
      <c r="AR321" s="80"/>
      <c r="AS321" s="80"/>
      <c r="AT321" s="80"/>
      <c r="AU321" s="80"/>
      <c r="AV321" s="80"/>
      <c r="AW321" s="80"/>
      <c r="AX321" s="80"/>
      <c r="AY321" s="80"/>
      <c r="AZ321" s="80"/>
      <c r="BA321" s="80"/>
      <c r="BB321" s="80"/>
      <c r="BC321" s="80"/>
      <c r="BD321" s="80"/>
      <c r="BE321" s="80"/>
      <c r="BF321" s="80"/>
      <c r="BG321" s="80"/>
      <c r="BH321" s="80"/>
      <c r="BI321" s="80"/>
      <c r="BJ321" s="80"/>
      <c r="BK321" s="80"/>
      <c r="BL321" s="80"/>
      <c r="BM321" s="80"/>
      <c r="BN321" s="80"/>
      <c r="BO321" s="80"/>
      <c r="BP321" s="80"/>
      <c r="BQ321" s="80"/>
      <c r="BR321" s="80"/>
      <c r="BS321" s="80"/>
      <c r="BT321" s="80"/>
      <c r="BU321" s="80"/>
      <c r="BV321" s="80"/>
      <c r="BW321" s="80"/>
      <c r="BX321" s="80"/>
      <c r="BY321" s="80"/>
      <c r="BZ321" s="80"/>
      <c r="CA321" s="80"/>
      <c r="CB321" s="80"/>
      <c r="CC321" s="80"/>
      <c r="CD321" s="80"/>
      <c r="CE321" s="80"/>
      <c r="CF321" s="80"/>
      <c r="CG321" s="80"/>
      <c r="CH321" s="80"/>
      <c r="CI321" s="80"/>
      <c r="CJ321" s="80"/>
      <c r="CK321" s="80"/>
      <c r="CL321" s="80"/>
      <c r="CM321" s="80"/>
      <c r="CN321" s="80"/>
      <c r="CO321" s="80"/>
      <c r="CP321" s="80"/>
      <c r="CQ321" s="80"/>
      <c r="CR321" s="80"/>
      <c r="CS321" s="80"/>
      <c r="CT321" s="80"/>
      <c r="CU321" s="80"/>
      <c r="CV321" s="80"/>
      <c r="CW321" s="80"/>
      <c r="CX321" s="80"/>
      <c r="CY321" s="80"/>
      <c r="CZ321" s="80"/>
      <c r="DA321" s="80"/>
      <c r="DB321" s="80"/>
      <c r="DC321" s="80"/>
      <c r="DD321" s="80"/>
      <c r="DE321" s="80"/>
      <c r="DF321" s="80"/>
      <c r="DG321" s="80"/>
      <c r="DH321" s="80"/>
      <c r="DI321" s="80"/>
      <c r="DJ321" s="80"/>
      <c r="DK321" s="80"/>
      <c r="DL321" s="80"/>
      <c r="DM321" s="80"/>
      <c r="DN321" s="80"/>
      <c r="DO321" s="80"/>
      <c r="DP321" s="80"/>
      <c r="DQ321" s="80"/>
      <c r="DR321" s="80"/>
      <c r="DS321" s="80"/>
      <c r="DT321" s="80"/>
      <c r="DU321" s="80"/>
      <c r="DV321" s="80"/>
      <c r="DW321" s="80"/>
      <c r="DX321" s="80"/>
      <c r="DY321" s="80"/>
      <c r="DZ321" s="80"/>
      <c r="EA321" s="80"/>
      <c r="EB321" s="80"/>
      <c r="EC321" s="80"/>
      <c r="ED321" s="80"/>
      <c r="EE321" s="80"/>
      <c r="EF321" s="80"/>
      <c r="EG321" s="80"/>
      <c r="EH321" s="80"/>
      <c r="EI321" s="80"/>
      <c r="EJ321" s="80"/>
      <c r="EK321" s="80"/>
      <c r="EL321" s="80"/>
      <c r="EM321" s="80"/>
      <c r="EN321" s="80"/>
      <c r="EO321" s="80"/>
      <c r="EP321" s="80"/>
      <c r="EQ321" s="80"/>
      <c r="ER321" s="80"/>
      <c r="ES321" s="80"/>
      <c r="ET321" s="80"/>
      <c r="EU321" s="80"/>
      <c r="EV321" s="80"/>
      <c r="EW321" s="80"/>
      <c r="EX321" s="80"/>
      <c r="EY321" s="80"/>
      <c r="EZ321" s="80"/>
      <c r="FA321" s="80"/>
      <c r="FB321" s="80"/>
      <c r="FC321" s="80"/>
      <c r="FD321" s="80"/>
      <c r="FE321" s="80"/>
      <c r="FF321" s="80"/>
      <c r="FG321" s="80"/>
      <c r="FH321" s="80"/>
      <c r="FI321" s="80"/>
      <c r="FJ321" s="80"/>
      <c r="FK321" s="80"/>
      <c r="FL321" s="80"/>
      <c r="FM321" s="80"/>
      <c r="FN321" s="80"/>
      <c r="FO321" s="80"/>
      <c r="FP321" s="80"/>
      <c r="FQ321" s="80"/>
      <c r="FR321" s="80"/>
      <c r="FS321" s="80"/>
      <c r="FT321" s="80"/>
      <c r="FU321" s="80"/>
      <c r="FV321" s="80"/>
      <c r="FW321" s="80"/>
      <c r="FX321" s="80"/>
      <c r="FY321" s="80"/>
      <c r="FZ321" s="80"/>
      <c r="GA321" s="80"/>
      <c r="GB321" s="80"/>
      <c r="GC321" s="80"/>
      <c r="GD321" s="80"/>
      <c r="GE321" s="80"/>
      <c r="GF321" s="80"/>
      <c r="GG321" s="80"/>
      <c r="GH321" s="80"/>
      <c r="GI321" s="80"/>
      <c r="GJ321" s="80"/>
      <c r="GK321" s="80"/>
      <c r="GL321" s="80"/>
      <c r="GM321" s="80"/>
      <c r="GN321" s="80"/>
      <c r="GO321" s="128"/>
      <c r="GP321" s="128"/>
      <c r="GQ321" s="128"/>
      <c r="GR321" s="128"/>
      <c r="GS321" s="128"/>
      <c r="GT321" s="128"/>
      <c r="GU321" s="128"/>
      <c r="GV321" s="80"/>
      <c r="GW321" s="86"/>
      <c r="GX321" s="86"/>
      <c r="GY321" s="128"/>
      <c r="GZ321" s="86"/>
      <c r="HA321" s="128" t="s">
        <v>108</v>
      </c>
      <c r="HB321" s="86"/>
      <c r="HC321" s="80"/>
      <c r="HD321" s="80"/>
      <c r="HE321" s="80"/>
      <c r="HF321" s="80"/>
      <c r="HG321" s="80"/>
      <c r="HH321" s="80"/>
      <c r="HI321" s="80"/>
      <c r="HJ321" s="80"/>
      <c r="HK321" s="80"/>
      <c r="HL321" s="80"/>
      <c r="HM321" s="80"/>
      <c r="HN321" s="80"/>
      <c r="HO321" s="80"/>
      <c r="HP321" s="80"/>
      <c r="HQ321" s="80"/>
      <c r="HR321" s="80"/>
      <c r="HS321" s="80"/>
      <c r="HT321" s="80"/>
      <c r="HU321" s="80"/>
      <c r="HV321" s="80"/>
      <c r="HW321" s="80"/>
      <c r="HX321" s="80"/>
      <c r="HY321" s="80"/>
      <c r="HZ321" s="81"/>
      <c r="IA321" s="81"/>
      <c r="IB321" s="81"/>
      <c r="IC321" s="81"/>
      <c r="ID321" s="81"/>
    </row>
    <row r="322" customFormat="false" ht="13.8" hidden="false" customHeight="false" outlineLevel="0" collapsed="false">
      <c r="A322" s="166"/>
      <c r="B322" s="167"/>
      <c r="C322" s="167"/>
      <c r="D322" s="167"/>
      <c r="E322" s="167"/>
      <c r="F322" s="167"/>
      <c r="G322" s="167"/>
      <c r="H322" s="168"/>
      <c r="I322" s="169"/>
      <c r="J322" s="169"/>
      <c r="K322" s="169"/>
      <c r="L322" s="170"/>
      <c r="M322" s="169"/>
      <c r="N322" s="170"/>
      <c r="O322" s="169"/>
      <c r="P322" s="171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0"/>
      <c r="AM322" s="80"/>
      <c r="AN322" s="80"/>
      <c r="AO322" s="80"/>
      <c r="AP322" s="80"/>
      <c r="AQ322" s="80"/>
      <c r="AR322" s="80"/>
      <c r="AS322" s="80"/>
      <c r="AT322" s="80"/>
      <c r="AU322" s="80"/>
      <c r="AV322" s="80"/>
      <c r="AW322" s="80"/>
      <c r="AX322" s="80"/>
      <c r="AY322" s="80"/>
      <c r="AZ322" s="80"/>
      <c r="BA322" s="80"/>
      <c r="BB322" s="80"/>
      <c r="BC322" s="80"/>
      <c r="BD322" s="80"/>
      <c r="BE322" s="80"/>
      <c r="BF322" s="80"/>
      <c r="BG322" s="80"/>
      <c r="BH322" s="80"/>
      <c r="BI322" s="80"/>
      <c r="BJ322" s="80"/>
      <c r="BK322" s="80"/>
      <c r="BL322" s="80"/>
      <c r="BM322" s="80"/>
      <c r="BN322" s="80"/>
      <c r="BO322" s="80"/>
      <c r="BP322" s="80"/>
      <c r="BQ322" s="80"/>
      <c r="BR322" s="80"/>
      <c r="BS322" s="80"/>
      <c r="BT322" s="80"/>
      <c r="BU322" s="80"/>
      <c r="BV322" s="80"/>
      <c r="BW322" s="80"/>
      <c r="BX322" s="80"/>
      <c r="BY322" s="80"/>
      <c r="BZ322" s="80"/>
      <c r="CA322" s="80"/>
      <c r="CB322" s="80"/>
      <c r="CC322" s="80"/>
      <c r="CD322" s="80"/>
      <c r="CE322" s="80"/>
      <c r="CF322" s="80"/>
      <c r="CG322" s="80"/>
      <c r="CH322" s="80"/>
      <c r="CI322" s="80"/>
      <c r="CJ322" s="80"/>
      <c r="CK322" s="80"/>
      <c r="CL322" s="80"/>
      <c r="CM322" s="80"/>
      <c r="CN322" s="80"/>
      <c r="CO322" s="80"/>
      <c r="CP322" s="80"/>
      <c r="CQ322" s="80"/>
      <c r="CR322" s="80"/>
      <c r="CS322" s="80"/>
      <c r="CT322" s="80"/>
      <c r="CU322" s="80"/>
      <c r="CV322" s="80"/>
      <c r="CW322" s="80"/>
      <c r="CX322" s="80"/>
      <c r="CY322" s="80"/>
      <c r="CZ322" s="80"/>
      <c r="DA322" s="80"/>
      <c r="DB322" s="80"/>
      <c r="DC322" s="80"/>
      <c r="DD322" s="80"/>
      <c r="DE322" s="80"/>
      <c r="DF322" s="80"/>
      <c r="DG322" s="80"/>
      <c r="DH322" s="80"/>
      <c r="DI322" s="80"/>
      <c r="DJ322" s="80"/>
      <c r="DK322" s="80"/>
      <c r="DL322" s="80"/>
      <c r="DM322" s="80"/>
      <c r="DN322" s="80"/>
      <c r="DO322" s="80"/>
      <c r="DP322" s="80"/>
      <c r="DQ322" s="80"/>
      <c r="DR322" s="80"/>
      <c r="DS322" s="80"/>
      <c r="DT322" s="80"/>
      <c r="DU322" s="80"/>
      <c r="DV322" s="80"/>
      <c r="DW322" s="80"/>
      <c r="DX322" s="80"/>
      <c r="DY322" s="80"/>
      <c r="DZ322" s="80"/>
      <c r="EA322" s="80"/>
      <c r="EB322" s="80"/>
      <c r="EC322" s="80"/>
      <c r="ED322" s="80"/>
      <c r="EE322" s="80"/>
      <c r="EF322" s="80"/>
      <c r="EG322" s="80"/>
      <c r="EH322" s="80"/>
      <c r="EI322" s="80"/>
      <c r="EJ322" s="80"/>
      <c r="EK322" s="80"/>
      <c r="EL322" s="80"/>
      <c r="EM322" s="80"/>
      <c r="EN322" s="80"/>
      <c r="EO322" s="80"/>
      <c r="EP322" s="80"/>
      <c r="EQ322" s="80"/>
      <c r="ER322" s="80"/>
      <c r="ES322" s="80"/>
      <c r="ET322" s="80"/>
      <c r="EU322" s="80"/>
      <c r="EV322" s="80"/>
      <c r="EW322" s="80"/>
      <c r="EX322" s="80"/>
      <c r="EY322" s="80"/>
      <c r="EZ322" s="80"/>
      <c r="FA322" s="80"/>
      <c r="FB322" s="80"/>
      <c r="FC322" s="80"/>
      <c r="FD322" s="80"/>
      <c r="FE322" s="80"/>
      <c r="FF322" s="80"/>
      <c r="FG322" s="80"/>
      <c r="FH322" s="80"/>
      <c r="FI322" s="80"/>
      <c r="FJ322" s="80"/>
      <c r="FK322" s="80"/>
      <c r="FL322" s="80"/>
      <c r="FM322" s="80"/>
      <c r="FN322" s="80"/>
      <c r="FO322" s="80"/>
      <c r="FP322" s="80"/>
      <c r="FQ322" s="80"/>
      <c r="FR322" s="80"/>
      <c r="FS322" s="80"/>
      <c r="FT322" s="80"/>
      <c r="FU322" s="80"/>
      <c r="FV322" s="80"/>
      <c r="FW322" s="80"/>
      <c r="FX322" s="80"/>
      <c r="FY322" s="80"/>
      <c r="FZ322" s="80"/>
      <c r="GA322" s="80"/>
      <c r="GB322" s="80"/>
      <c r="GC322" s="80"/>
      <c r="GD322" s="80"/>
      <c r="GE322" s="80"/>
      <c r="GF322" s="80"/>
      <c r="GG322" s="80"/>
      <c r="GH322" s="80"/>
      <c r="GI322" s="80"/>
      <c r="GJ322" s="80"/>
      <c r="GK322" s="80"/>
      <c r="GL322" s="80"/>
      <c r="GM322" s="80"/>
      <c r="GN322" s="80"/>
      <c r="GO322" s="128"/>
      <c r="GP322" s="128"/>
      <c r="GQ322" s="128"/>
      <c r="GR322" s="128"/>
      <c r="GS322" s="128"/>
      <c r="GT322" s="128"/>
      <c r="GU322" s="128"/>
      <c r="GV322" s="80"/>
      <c r="GW322" s="86"/>
      <c r="GX322" s="86"/>
      <c r="GY322" s="128"/>
      <c r="GZ322" s="86"/>
      <c r="HA322" s="128"/>
      <c r="HB322" s="86"/>
      <c r="HC322" s="80"/>
      <c r="HD322" s="80"/>
      <c r="HE322" s="80"/>
      <c r="HF322" s="80"/>
      <c r="HG322" s="80"/>
      <c r="HH322" s="80"/>
      <c r="HI322" s="80"/>
      <c r="HJ322" s="80"/>
      <c r="HK322" s="80"/>
      <c r="HL322" s="80"/>
      <c r="HM322" s="80"/>
      <c r="HN322" s="80"/>
      <c r="HO322" s="80"/>
      <c r="HP322" s="80"/>
      <c r="HQ322" s="80"/>
      <c r="HR322" s="80"/>
      <c r="HS322" s="80"/>
      <c r="HT322" s="80"/>
      <c r="HU322" s="80"/>
      <c r="HV322" s="80"/>
      <c r="HW322" s="80"/>
      <c r="HX322" s="80"/>
      <c r="HY322" s="80"/>
      <c r="HZ322" s="81"/>
      <c r="IA322" s="81"/>
      <c r="IB322" s="81"/>
      <c r="IC322" s="81"/>
      <c r="ID322" s="81"/>
    </row>
    <row r="323" customFormat="false" ht="13.8" hidden="false" customHeight="false" outlineLevel="0" collapsed="false">
      <c r="A323" s="166"/>
      <c r="B323" s="189"/>
      <c r="C323" s="189"/>
      <c r="D323" s="189"/>
      <c r="E323" s="189"/>
      <c r="F323" s="169"/>
      <c r="G323" s="169"/>
      <c r="H323" s="169"/>
      <c r="I323" s="169"/>
      <c r="J323" s="170"/>
      <c r="K323" s="169"/>
      <c r="L323" s="170"/>
      <c r="M323" s="190"/>
      <c r="N323" s="170"/>
      <c r="O323" s="191"/>
      <c r="P323" s="192"/>
      <c r="Q323" s="193"/>
      <c r="R323" s="194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0"/>
      <c r="AM323" s="80"/>
      <c r="AN323" s="80"/>
      <c r="AO323" s="80"/>
      <c r="AP323" s="80"/>
      <c r="AQ323" s="80"/>
      <c r="AR323" s="80"/>
      <c r="AS323" s="80"/>
      <c r="AT323" s="80"/>
      <c r="AU323" s="80"/>
      <c r="AV323" s="80"/>
      <c r="AW323" s="80"/>
      <c r="AX323" s="80"/>
      <c r="AY323" s="80"/>
      <c r="AZ323" s="80"/>
      <c r="BA323" s="80"/>
      <c r="BB323" s="80"/>
      <c r="BC323" s="80"/>
      <c r="BD323" s="80"/>
      <c r="BE323" s="80"/>
      <c r="BF323" s="80"/>
      <c r="BG323" s="80"/>
      <c r="BH323" s="80"/>
      <c r="BI323" s="80"/>
      <c r="BJ323" s="80"/>
      <c r="BK323" s="80"/>
      <c r="BL323" s="80"/>
      <c r="BM323" s="80"/>
      <c r="BN323" s="80"/>
      <c r="BO323" s="80"/>
      <c r="BP323" s="80"/>
      <c r="BQ323" s="80"/>
      <c r="BR323" s="80"/>
      <c r="BS323" s="80"/>
      <c r="BT323" s="80"/>
      <c r="BU323" s="80"/>
      <c r="BV323" s="80"/>
      <c r="BW323" s="80"/>
      <c r="BX323" s="80"/>
      <c r="BY323" s="80"/>
      <c r="BZ323" s="80"/>
      <c r="CA323" s="80"/>
      <c r="CB323" s="80"/>
      <c r="CC323" s="80"/>
      <c r="CD323" s="80"/>
      <c r="CE323" s="80"/>
      <c r="CF323" s="80"/>
      <c r="CG323" s="80"/>
      <c r="CH323" s="80"/>
      <c r="CI323" s="80"/>
      <c r="CJ323" s="80"/>
      <c r="CK323" s="80"/>
      <c r="CL323" s="80"/>
      <c r="CM323" s="80"/>
      <c r="CN323" s="80"/>
      <c r="CO323" s="80"/>
      <c r="CP323" s="80"/>
      <c r="CQ323" s="80"/>
      <c r="CR323" s="80"/>
      <c r="CS323" s="80"/>
      <c r="CT323" s="80"/>
      <c r="CU323" s="80"/>
      <c r="CV323" s="80"/>
      <c r="CW323" s="80"/>
      <c r="CX323" s="80"/>
      <c r="CY323" s="80"/>
      <c r="CZ323" s="80"/>
      <c r="DA323" s="80"/>
      <c r="DB323" s="80"/>
      <c r="DC323" s="80"/>
      <c r="DD323" s="80"/>
      <c r="DE323" s="80"/>
      <c r="DF323" s="80"/>
      <c r="DG323" s="80"/>
      <c r="DH323" s="80"/>
      <c r="DI323" s="80"/>
      <c r="DJ323" s="80"/>
      <c r="DK323" s="80"/>
      <c r="DL323" s="80"/>
      <c r="DM323" s="80"/>
      <c r="DN323" s="80"/>
      <c r="DO323" s="80"/>
      <c r="DP323" s="80"/>
      <c r="DQ323" s="80"/>
      <c r="DR323" s="80"/>
      <c r="DS323" s="80"/>
      <c r="DT323" s="80"/>
      <c r="DU323" s="80"/>
      <c r="DV323" s="80"/>
      <c r="DW323" s="80"/>
      <c r="DX323" s="80"/>
      <c r="DY323" s="80"/>
      <c r="DZ323" s="80"/>
      <c r="EA323" s="80"/>
      <c r="EB323" s="80"/>
      <c r="EC323" s="80"/>
      <c r="ED323" s="80"/>
      <c r="EE323" s="80"/>
      <c r="EF323" s="80"/>
      <c r="EG323" s="80"/>
      <c r="EH323" s="80"/>
      <c r="EI323" s="80"/>
      <c r="EJ323" s="80"/>
      <c r="EK323" s="80"/>
      <c r="EL323" s="80"/>
      <c r="EM323" s="80"/>
      <c r="EN323" s="80"/>
      <c r="EO323" s="80"/>
      <c r="EP323" s="80"/>
      <c r="EQ323" s="80"/>
      <c r="ER323" s="80"/>
      <c r="ES323" s="80"/>
      <c r="ET323" s="80"/>
      <c r="EU323" s="80"/>
      <c r="EV323" s="80"/>
      <c r="EW323" s="80"/>
      <c r="EX323" s="80"/>
      <c r="EY323" s="80"/>
      <c r="EZ323" s="80"/>
      <c r="FA323" s="80"/>
      <c r="FB323" s="80"/>
      <c r="FC323" s="80"/>
      <c r="FD323" s="80"/>
      <c r="FE323" s="80"/>
      <c r="FF323" s="80"/>
      <c r="FG323" s="80"/>
      <c r="FH323" s="80"/>
      <c r="FI323" s="80"/>
      <c r="FJ323" s="80"/>
      <c r="FK323" s="80"/>
      <c r="FL323" s="80"/>
      <c r="FM323" s="80"/>
      <c r="FN323" s="80"/>
      <c r="FO323" s="80"/>
      <c r="FP323" s="80"/>
      <c r="FQ323" s="80"/>
      <c r="FR323" s="80"/>
      <c r="FS323" s="80"/>
      <c r="FT323" s="80"/>
      <c r="FU323" s="80"/>
      <c r="FV323" s="80"/>
      <c r="FW323" s="80"/>
      <c r="FX323" s="80"/>
      <c r="FY323" s="80"/>
      <c r="FZ323" s="80"/>
      <c r="GA323" s="80"/>
      <c r="GB323" s="80"/>
      <c r="GC323" s="80"/>
      <c r="GD323" s="80"/>
      <c r="GE323" s="80"/>
      <c r="GF323" s="80"/>
      <c r="GG323" s="80"/>
      <c r="GH323" s="80"/>
      <c r="GI323" s="80"/>
      <c r="GJ323" s="80"/>
      <c r="GK323" s="80"/>
      <c r="GL323" s="80"/>
      <c r="GM323" s="80"/>
      <c r="GN323" s="80"/>
      <c r="GO323" s="128"/>
      <c r="GP323" s="128"/>
      <c r="GQ323" s="128"/>
      <c r="GR323" s="128"/>
      <c r="GS323" s="128"/>
      <c r="GT323" s="128"/>
      <c r="GU323" s="128"/>
      <c r="GV323" s="80"/>
      <c r="GW323" s="86"/>
      <c r="GX323" s="86"/>
      <c r="GY323" s="128"/>
      <c r="GZ323" s="86"/>
      <c r="HA323" s="128"/>
      <c r="HB323" s="86"/>
      <c r="HC323" s="80"/>
      <c r="HD323" s="80"/>
      <c r="HE323" s="80"/>
      <c r="HF323" s="80"/>
      <c r="HG323" s="80"/>
      <c r="HH323" s="80"/>
      <c r="HI323" s="80"/>
      <c r="HJ323" s="80"/>
      <c r="HK323" s="80"/>
      <c r="HL323" s="80"/>
      <c r="HM323" s="80"/>
      <c r="HN323" s="80"/>
      <c r="HO323" s="80"/>
      <c r="HP323" s="80"/>
      <c r="HQ323" s="80"/>
      <c r="HR323" s="80"/>
      <c r="HS323" s="80"/>
      <c r="HT323" s="80"/>
      <c r="HU323" s="80"/>
      <c r="HV323" s="80"/>
      <c r="HW323" s="80"/>
      <c r="HX323" s="80"/>
      <c r="HY323" s="80"/>
      <c r="HZ323" s="81"/>
      <c r="IA323" s="81"/>
      <c r="IB323" s="81"/>
      <c r="IC323" s="81"/>
      <c r="ID323" s="81"/>
    </row>
    <row r="324" customFormat="false" ht="13.8" hidden="false" customHeight="false" outlineLevel="0" collapsed="false">
      <c r="A324" s="195"/>
      <c r="B324" s="196"/>
      <c r="C324" s="196"/>
      <c r="D324" s="196"/>
      <c r="E324" s="196"/>
      <c r="F324" s="196"/>
      <c r="G324" s="196"/>
      <c r="H324" s="196"/>
      <c r="I324" s="196"/>
      <c r="J324" s="196"/>
      <c r="K324" s="196"/>
      <c r="L324" s="196"/>
      <c r="M324" s="196"/>
      <c r="N324" s="110"/>
      <c r="O324" s="197"/>
      <c r="P324" s="198"/>
      <c r="Q324" s="193"/>
      <c r="R324" s="194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0"/>
      <c r="AY324" s="80"/>
      <c r="AZ324" s="80"/>
      <c r="BA324" s="80"/>
      <c r="BB324" s="80"/>
      <c r="BC324" s="80"/>
      <c r="BD324" s="80"/>
      <c r="BE324" s="80"/>
      <c r="BF324" s="80"/>
      <c r="BG324" s="80"/>
      <c r="BH324" s="80"/>
      <c r="BI324" s="80"/>
      <c r="BJ324" s="80"/>
      <c r="BK324" s="80"/>
      <c r="BL324" s="80"/>
      <c r="BM324" s="80"/>
      <c r="BN324" s="80"/>
      <c r="BO324" s="80"/>
      <c r="BP324" s="80"/>
      <c r="BQ324" s="80"/>
      <c r="BR324" s="80"/>
      <c r="BS324" s="80"/>
      <c r="BT324" s="80"/>
      <c r="BU324" s="80"/>
      <c r="BV324" s="80"/>
      <c r="BW324" s="80"/>
      <c r="BX324" s="80"/>
      <c r="BY324" s="80"/>
      <c r="BZ324" s="80"/>
      <c r="CA324" s="80"/>
      <c r="CB324" s="80"/>
      <c r="CC324" s="80"/>
      <c r="CD324" s="80"/>
      <c r="CE324" s="80"/>
      <c r="CF324" s="80"/>
      <c r="CG324" s="80"/>
      <c r="CH324" s="80"/>
      <c r="CI324" s="80"/>
      <c r="CJ324" s="80"/>
      <c r="CK324" s="80"/>
      <c r="CL324" s="80"/>
      <c r="CM324" s="80"/>
      <c r="CN324" s="80"/>
      <c r="CO324" s="80"/>
      <c r="CP324" s="80"/>
      <c r="CQ324" s="80"/>
      <c r="CR324" s="80"/>
      <c r="CS324" s="80"/>
      <c r="CT324" s="80"/>
      <c r="CU324" s="80"/>
      <c r="CV324" s="80"/>
      <c r="CW324" s="80"/>
      <c r="CX324" s="80"/>
      <c r="CY324" s="80"/>
      <c r="CZ324" s="80"/>
      <c r="DA324" s="80"/>
      <c r="DB324" s="80"/>
      <c r="DC324" s="80"/>
      <c r="DD324" s="80"/>
      <c r="DE324" s="80"/>
      <c r="DF324" s="80"/>
      <c r="DG324" s="80"/>
      <c r="DH324" s="80"/>
      <c r="DI324" s="80"/>
      <c r="DJ324" s="80"/>
      <c r="DK324" s="80"/>
      <c r="DL324" s="80"/>
      <c r="DM324" s="80"/>
      <c r="DN324" s="80"/>
      <c r="DO324" s="80"/>
      <c r="DP324" s="80"/>
      <c r="DQ324" s="80"/>
      <c r="DR324" s="80"/>
      <c r="DS324" s="80"/>
      <c r="DT324" s="80"/>
      <c r="DU324" s="80"/>
      <c r="DV324" s="80"/>
      <c r="DW324" s="80"/>
      <c r="DX324" s="80"/>
      <c r="DY324" s="80"/>
      <c r="DZ324" s="80"/>
      <c r="EA324" s="80"/>
      <c r="EB324" s="80"/>
      <c r="EC324" s="80"/>
      <c r="ED324" s="80"/>
      <c r="EE324" s="80"/>
      <c r="EF324" s="80"/>
      <c r="EG324" s="80"/>
      <c r="EH324" s="80"/>
      <c r="EI324" s="80"/>
      <c r="EJ324" s="80"/>
      <c r="EK324" s="80"/>
      <c r="EL324" s="80"/>
      <c r="EM324" s="80"/>
      <c r="EN324" s="80"/>
      <c r="EO324" s="80"/>
      <c r="EP324" s="80"/>
      <c r="EQ324" s="80"/>
      <c r="ER324" s="80"/>
      <c r="ES324" s="80"/>
      <c r="ET324" s="80"/>
      <c r="EU324" s="80"/>
      <c r="EV324" s="80"/>
      <c r="EW324" s="80"/>
      <c r="EX324" s="80"/>
      <c r="EY324" s="80"/>
      <c r="EZ324" s="80"/>
      <c r="FA324" s="80"/>
      <c r="FB324" s="80"/>
      <c r="FC324" s="80"/>
      <c r="FD324" s="80"/>
      <c r="FE324" s="80"/>
      <c r="FF324" s="80"/>
      <c r="FG324" s="80"/>
      <c r="FH324" s="80"/>
      <c r="FI324" s="80"/>
      <c r="FJ324" s="80"/>
      <c r="FK324" s="80"/>
      <c r="FL324" s="80"/>
      <c r="FM324" s="80"/>
      <c r="FN324" s="80"/>
      <c r="FO324" s="80"/>
      <c r="FP324" s="80"/>
      <c r="FQ324" s="80"/>
      <c r="FR324" s="80"/>
      <c r="FS324" s="80"/>
      <c r="FT324" s="80"/>
      <c r="FU324" s="80"/>
      <c r="FV324" s="80"/>
      <c r="FW324" s="80"/>
      <c r="FX324" s="80"/>
      <c r="FY324" s="80"/>
      <c r="FZ324" s="80"/>
      <c r="GA324" s="80"/>
      <c r="GB324" s="80"/>
      <c r="GC324" s="80"/>
      <c r="GD324" s="80"/>
      <c r="GE324" s="80"/>
      <c r="GF324" s="80"/>
      <c r="GG324" s="80"/>
      <c r="GH324" s="80"/>
      <c r="GI324" s="80"/>
      <c r="GJ324" s="80"/>
      <c r="GK324" s="80"/>
      <c r="GL324" s="80"/>
      <c r="GM324" s="80"/>
      <c r="GN324" s="80"/>
      <c r="GO324" s="80"/>
      <c r="GP324" s="80"/>
      <c r="GQ324" s="80"/>
      <c r="GR324" s="80"/>
      <c r="GS324" s="80"/>
      <c r="GT324" s="80"/>
      <c r="GU324" s="80"/>
      <c r="GV324" s="80"/>
      <c r="GW324" s="80"/>
      <c r="GX324" s="80"/>
      <c r="GY324" s="80"/>
      <c r="GZ324" s="80"/>
      <c r="HA324" s="80"/>
      <c r="HB324" s="80"/>
      <c r="HC324" s="80"/>
      <c r="HD324" s="80"/>
      <c r="HE324" s="80"/>
      <c r="HF324" s="80"/>
      <c r="HG324" s="80"/>
      <c r="HH324" s="80"/>
      <c r="HI324" s="80"/>
      <c r="HJ324" s="80"/>
      <c r="HK324" s="80"/>
      <c r="HL324" s="80"/>
      <c r="HM324" s="80"/>
      <c r="HN324" s="80"/>
      <c r="HO324" s="80"/>
      <c r="HP324" s="80"/>
      <c r="HQ324" s="80"/>
      <c r="HR324" s="80"/>
      <c r="HS324" s="80"/>
      <c r="HT324" s="80"/>
      <c r="HU324" s="80"/>
      <c r="HV324" s="80"/>
      <c r="HW324" s="80"/>
      <c r="HX324" s="80"/>
      <c r="HY324" s="80"/>
      <c r="HZ324" s="81"/>
      <c r="IA324" s="81"/>
      <c r="IB324" s="81"/>
      <c r="IC324" s="81"/>
      <c r="ID324" s="81"/>
    </row>
    <row r="325" customFormat="false" ht="13.8" hidden="false" customHeight="true" outlineLevel="0" collapsed="false">
      <c r="A325" s="159"/>
      <c r="B325" s="199"/>
      <c r="C325" s="200" t="s">
        <v>297</v>
      </c>
      <c r="D325" s="200"/>
      <c r="E325" s="200"/>
      <c r="F325" s="200"/>
      <c r="G325" s="200"/>
      <c r="H325" s="200"/>
      <c r="I325" s="200"/>
      <c r="J325" s="200"/>
      <c r="K325" s="200"/>
      <c r="L325" s="200"/>
      <c r="M325" s="200"/>
      <c r="N325" s="200"/>
      <c r="O325" s="200"/>
      <c r="P325" s="201"/>
      <c r="Q325" s="193"/>
      <c r="R325" s="194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0"/>
      <c r="BS325" s="80"/>
      <c r="BT325" s="80"/>
      <c r="BU325" s="80"/>
      <c r="BV325" s="80"/>
      <c r="BW325" s="80"/>
      <c r="BX325" s="80"/>
      <c r="BY325" s="80"/>
      <c r="BZ325" s="80"/>
      <c r="CA325" s="80"/>
      <c r="CB325" s="80"/>
      <c r="CC325" s="80"/>
      <c r="CD325" s="80"/>
      <c r="CE325" s="80"/>
      <c r="CF325" s="80"/>
      <c r="CG325" s="80"/>
      <c r="CH325" s="80"/>
      <c r="CI325" s="80"/>
      <c r="CJ325" s="80"/>
      <c r="CK325" s="80"/>
      <c r="CL325" s="80"/>
      <c r="CM325" s="80"/>
      <c r="CN325" s="80"/>
      <c r="CO325" s="80"/>
      <c r="CP325" s="80"/>
      <c r="CQ325" s="80"/>
      <c r="CR325" s="80"/>
      <c r="CS325" s="80"/>
      <c r="CT325" s="80"/>
      <c r="CU325" s="80"/>
      <c r="CV325" s="80"/>
      <c r="CW325" s="80"/>
      <c r="CX325" s="80"/>
      <c r="CY325" s="80"/>
      <c r="CZ325" s="80"/>
      <c r="DA325" s="80"/>
      <c r="DB325" s="80"/>
      <c r="DC325" s="80"/>
      <c r="DD325" s="80"/>
      <c r="DE325" s="80"/>
      <c r="DF325" s="80"/>
      <c r="DG325" s="80"/>
      <c r="DH325" s="80"/>
      <c r="DI325" s="80"/>
      <c r="DJ325" s="80"/>
      <c r="DK325" s="80"/>
      <c r="DL325" s="80"/>
      <c r="DM325" s="80"/>
      <c r="DN325" s="80"/>
      <c r="DO325" s="80"/>
      <c r="DP325" s="80"/>
      <c r="DQ325" s="80"/>
      <c r="DR325" s="80"/>
      <c r="DS325" s="80"/>
      <c r="DT325" s="80"/>
      <c r="DU325" s="80"/>
      <c r="DV325" s="80"/>
      <c r="DW325" s="80"/>
      <c r="DX325" s="80"/>
      <c r="DY325" s="80"/>
      <c r="DZ325" s="80"/>
      <c r="EA325" s="80"/>
      <c r="EB325" s="80"/>
      <c r="EC325" s="80"/>
      <c r="ED325" s="80"/>
      <c r="EE325" s="80"/>
      <c r="EF325" s="80"/>
      <c r="EG325" s="80"/>
      <c r="EH325" s="80"/>
      <c r="EI325" s="80"/>
      <c r="EJ325" s="80"/>
      <c r="EK325" s="80"/>
      <c r="EL325" s="80"/>
      <c r="EM325" s="80"/>
      <c r="EN325" s="80"/>
      <c r="EO325" s="80"/>
      <c r="EP325" s="80"/>
      <c r="EQ325" s="80"/>
      <c r="ER325" s="80"/>
      <c r="ES325" s="80"/>
      <c r="ET325" s="80"/>
      <c r="EU325" s="80"/>
      <c r="EV325" s="80"/>
      <c r="EW325" s="80"/>
      <c r="EX325" s="80"/>
      <c r="EY325" s="80"/>
      <c r="EZ325" s="80"/>
      <c r="FA325" s="80"/>
      <c r="FB325" s="80"/>
      <c r="FC325" s="80"/>
      <c r="FD325" s="80"/>
      <c r="FE325" s="80"/>
      <c r="FF325" s="80"/>
      <c r="FG325" s="80"/>
      <c r="FH325" s="80"/>
      <c r="FI325" s="80"/>
      <c r="FJ325" s="80"/>
      <c r="FK325" s="80"/>
      <c r="FL325" s="80"/>
      <c r="FM325" s="80"/>
      <c r="FN325" s="80"/>
      <c r="FO325" s="80"/>
      <c r="FP325" s="80"/>
      <c r="FQ325" s="80"/>
      <c r="FR325" s="80"/>
      <c r="FS325" s="80"/>
      <c r="FT325" s="80"/>
      <c r="FU325" s="80"/>
      <c r="FV325" s="80"/>
      <c r="FW325" s="80"/>
      <c r="FX325" s="80"/>
      <c r="FY325" s="80"/>
      <c r="FZ325" s="80"/>
      <c r="GA325" s="80"/>
      <c r="GB325" s="80"/>
      <c r="GC325" s="80"/>
      <c r="GD325" s="80"/>
      <c r="GE325" s="80"/>
      <c r="GF325" s="80"/>
      <c r="GG325" s="80"/>
      <c r="GH325" s="80"/>
      <c r="GI325" s="80"/>
      <c r="GJ325" s="80"/>
      <c r="GK325" s="80"/>
      <c r="GL325" s="80"/>
      <c r="GM325" s="80"/>
      <c r="GN325" s="80"/>
      <c r="GO325" s="80"/>
      <c r="GP325" s="80"/>
      <c r="GQ325" s="80"/>
      <c r="GR325" s="80"/>
      <c r="GS325" s="80"/>
      <c r="GT325" s="80"/>
      <c r="GU325" s="80"/>
      <c r="GV325" s="80"/>
      <c r="GW325" s="80"/>
      <c r="GX325" s="80"/>
      <c r="GY325" s="80"/>
      <c r="GZ325" s="80"/>
      <c r="HA325" s="80"/>
      <c r="HB325" s="80"/>
      <c r="HC325" s="128" t="s">
        <v>297</v>
      </c>
      <c r="HD325" s="80"/>
      <c r="HE325" s="80"/>
      <c r="HF325" s="80"/>
      <c r="HG325" s="80"/>
      <c r="HH325" s="80"/>
      <c r="HI325" s="80"/>
      <c r="HJ325" s="80"/>
      <c r="HK325" s="80"/>
      <c r="HL325" s="80"/>
      <c r="HM325" s="80"/>
      <c r="HN325" s="80"/>
      <c r="HO325" s="80"/>
      <c r="HP325" s="80"/>
      <c r="HQ325" s="80"/>
      <c r="HR325" s="80"/>
      <c r="HS325" s="80"/>
      <c r="HT325" s="80"/>
      <c r="HU325" s="80"/>
      <c r="HV325" s="80"/>
      <c r="HW325" s="80"/>
      <c r="HX325" s="80"/>
      <c r="HY325" s="80"/>
      <c r="HZ325" s="81"/>
      <c r="IA325" s="81"/>
      <c r="IB325" s="81"/>
      <c r="IC325" s="81"/>
      <c r="ID325" s="81"/>
    </row>
    <row r="326" customFormat="false" ht="13.8" hidden="false" customHeight="true" outlineLevel="0" collapsed="false">
      <c r="A326" s="159"/>
      <c r="B326" s="140"/>
      <c r="C326" s="202" t="s">
        <v>298</v>
      </c>
      <c r="D326" s="202"/>
      <c r="E326" s="202"/>
      <c r="F326" s="202"/>
      <c r="G326" s="202"/>
      <c r="H326" s="202"/>
      <c r="I326" s="202"/>
      <c r="J326" s="202"/>
      <c r="K326" s="202"/>
      <c r="L326" s="202"/>
      <c r="M326" s="202"/>
      <c r="N326" s="202"/>
      <c r="O326" s="202"/>
      <c r="P326" s="203" t="n">
        <v>618037.11</v>
      </c>
      <c r="Q326" s="204"/>
      <c r="R326" s="205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  <c r="AK326" s="80"/>
      <c r="AL326" s="80"/>
      <c r="AM326" s="80"/>
      <c r="AN326" s="80"/>
      <c r="AO326" s="80"/>
      <c r="AP326" s="80"/>
      <c r="AQ326" s="80"/>
      <c r="AR326" s="80"/>
      <c r="AS326" s="80"/>
      <c r="AT326" s="80"/>
      <c r="AU326" s="80"/>
      <c r="AV326" s="80"/>
      <c r="AW326" s="80"/>
      <c r="AX326" s="80"/>
      <c r="AY326" s="80"/>
      <c r="AZ326" s="80"/>
      <c r="BA326" s="80"/>
      <c r="BB326" s="80"/>
      <c r="BC326" s="80"/>
      <c r="BD326" s="80"/>
      <c r="BE326" s="80"/>
      <c r="BF326" s="80"/>
      <c r="BG326" s="80"/>
      <c r="BH326" s="80"/>
      <c r="BI326" s="80"/>
      <c r="BJ326" s="80"/>
      <c r="BK326" s="80"/>
      <c r="BL326" s="80"/>
      <c r="BM326" s="80"/>
      <c r="BN326" s="80"/>
      <c r="BO326" s="80"/>
      <c r="BP326" s="80"/>
      <c r="BQ326" s="80"/>
      <c r="BR326" s="80"/>
      <c r="BS326" s="80"/>
      <c r="BT326" s="80"/>
      <c r="BU326" s="80"/>
      <c r="BV326" s="80"/>
      <c r="BW326" s="80"/>
      <c r="BX326" s="80"/>
      <c r="BY326" s="80"/>
      <c r="BZ326" s="80"/>
      <c r="CA326" s="80"/>
      <c r="CB326" s="80"/>
      <c r="CC326" s="80"/>
      <c r="CD326" s="80"/>
      <c r="CE326" s="80"/>
      <c r="CF326" s="80"/>
      <c r="CG326" s="80"/>
      <c r="CH326" s="80"/>
      <c r="CI326" s="80"/>
      <c r="CJ326" s="80"/>
      <c r="CK326" s="80"/>
      <c r="CL326" s="80"/>
      <c r="CM326" s="80"/>
      <c r="CN326" s="80"/>
      <c r="CO326" s="80"/>
      <c r="CP326" s="80"/>
      <c r="CQ326" s="80"/>
      <c r="CR326" s="80"/>
      <c r="CS326" s="80"/>
      <c r="CT326" s="80"/>
      <c r="CU326" s="80"/>
      <c r="CV326" s="80"/>
      <c r="CW326" s="80"/>
      <c r="CX326" s="80"/>
      <c r="CY326" s="80"/>
      <c r="CZ326" s="80"/>
      <c r="DA326" s="80"/>
      <c r="DB326" s="80"/>
      <c r="DC326" s="80"/>
      <c r="DD326" s="80"/>
      <c r="DE326" s="80"/>
      <c r="DF326" s="80"/>
      <c r="DG326" s="80"/>
      <c r="DH326" s="80"/>
      <c r="DI326" s="80"/>
      <c r="DJ326" s="80"/>
      <c r="DK326" s="80"/>
      <c r="DL326" s="80"/>
      <c r="DM326" s="80"/>
      <c r="DN326" s="80"/>
      <c r="DO326" s="80"/>
      <c r="DP326" s="80"/>
      <c r="DQ326" s="80"/>
      <c r="DR326" s="80"/>
      <c r="DS326" s="80"/>
      <c r="DT326" s="80"/>
      <c r="DU326" s="80"/>
      <c r="DV326" s="80"/>
      <c r="DW326" s="80"/>
      <c r="DX326" s="80"/>
      <c r="DY326" s="80"/>
      <c r="DZ326" s="80"/>
      <c r="EA326" s="80"/>
      <c r="EB326" s="80"/>
      <c r="EC326" s="80"/>
      <c r="ED326" s="80"/>
      <c r="EE326" s="80"/>
      <c r="EF326" s="80"/>
      <c r="EG326" s="80"/>
      <c r="EH326" s="80"/>
      <c r="EI326" s="80"/>
      <c r="EJ326" s="80"/>
      <c r="EK326" s="80"/>
      <c r="EL326" s="80"/>
      <c r="EM326" s="80"/>
      <c r="EN326" s="80"/>
      <c r="EO326" s="80"/>
      <c r="EP326" s="80"/>
      <c r="EQ326" s="80"/>
      <c r="ER326" s="80"/>
      <c r="ES326" s="80"/>
      <c r="ET326" s="80"/>
      <c r="EU326" s="80"/>
      <c r="EV326" s="80"/>
      <c r="EW326" s="80"/>
      <c r="EX326" s="80"/>
      <c r="EY326" s="80"/>
      <c r="EZ326" s="80"/>
      <c r="FA326" s="80"/>
      <c r="FB326" s="80"/>
      <c r="FC326" s="80"/>
      <c r="FD326" s="80"/>
      <c r="FE326" s="80"/>
      <c r="FF326" s="80"/>
      <c r="FG326" s="80"/>
      <c r="FH326" s="80"/>
      <c r="FI326" s="80"/>
      <c r="FJ326" s="80"/>
      <c r="FK326" s="80"/>
      <c r="FL326" s="80"/>
      <c r="FM326" s="80"/>
      <c r="FN326" s="80"/>
      <c r="FO326" s="80"/>
      <c r="FP326" s="80"/>
      <c r="FQ326" s="80"/>
      <c r="FR326" s="80"/>
      <c r="FS326" s="80"/>
      <c r="FT326" s="80"/>
      <c r="FU326" s="80"/>
      <c r="FV326" s="80"/>
      <c r="FW326" s="80"/>
      <c r="FX326" s="80"/>
      <c r="FY326" s="80"/>
      <c r="FZ326" s="80"/>
      <c r="GA326" s="80"/>
      <c r="GB326" s="80"/>
      <c r="GC326" s="80"/>
      <c r="GD326" s="80"/>
      <c r="GE326" s="80"/>
      <c r="GF326" s="80"/>
      <c r="GG326" s="80"/>
      <c r="GH326" s="80"/>
      <c r="GI326" s="80"/>
      <c r="GJ326" s="80"/>
      <c r="GK326" s="80"/>
      <c r="GL326" s="80"/>
      <c r="GM326" s="80"/>
      <c r="GN326" s="80"/>
      <c r="GO326" s="80"/>
      <c r="GP326" s="80"/>
      <c r="GQ326" s="80"/>
      <c r="GR326" s="80"/>
      <c r="GS326" s="80"/>
      <c r="GT326" s="80"/>
      <c r="GU326" s="80"/>
      <c r="GV326" s="80"/>
      <c r="GW326" s="80"/>
      <c r="GX326" s="80"/>
      <c r="GY326" s="80"/>
      <c r="GZ326" s="80"/>
      <c r="HA326" s="80"/>
      <c r="HB326" s="80"/>
      <c r="HC326" s="128"/>
      <c r="HD326" s="142" t="s">
        <v>298</v>
      </c>
      <c r="HE326" s="80"/>
      <c r="HF326" s="80"/>
      <c r="HG326" s="80"/>
      <c r="HH326" s="80"/>
      <c r="HI326" s="80"/>
      <c r="HJ326" s="80"/>
      <c r="HK326" s="80"/>
      <c r="HL326" s="80"/>
      <c r="HM326" s="80"/>
      <c r="HN326" s="80"/>
      <c r="HO326" s="80"/>
      <c r="HP326" s="80"/>
      <c r="HQ326" s="80"/>
      <c r="HR326" s="80"/>
      <c r="HS326" s="80"/>
      <c r="HT326" s="80"/>
      <c r="HU326" s="80"/>
      <c r="HV326" s="80"/>
      <c r="HW326" s="80"/>
      <c r="HX326" s="80"/>
      <c r="HY326" s="80"/>
      <c r="HZ326" s="81"/>
      <c r="IA326" s="81"/>
      <c r="IB326" s="81"/>
      <c r="IC326" s="81"/>
      <c r="ID326" s="81"/>
    </row>
    <row r="327" customFormat="false" ht="13.8" hidden="false" customHeight="true" outlineLevel="0" collapsed="false">
      <c r="A327" s="159"/>
      <c r="B327" s="140"/>
      <c r="C327" s="202" t="s">
        <v>299</v>
      </c>
      <c r="D327" s="202"/>
      <c r="E327" s="202"/>
      <c r="F327" s="202"/>
      <c r="G327" s="202"/>
      <c r="H327" s="202"/>
      <c r="I327" s="202"/>
      <c r="J327" s="202"/>
      <c r="K327" s="202"/>
      <c r="L327" s="202"/>
      <c r="M327" s="202"/>
      <c r="N327" s="202"/>
      <c r="O327" s="202"/>
      <c r="P327" s="206"/>
      <c r="Q327" s="204"/>
      <c r="R327" s="205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0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/>
      <c r="AW327" s="80"/>
      <c r="AX327" s="80"/>
      <c r="AY327" s="80"/>
      <c r="AZ327" s="80"/>
      <c r="BA327" s="80"/>
      <c r="BB327" s="80"/>
      <c r="BC327" s="80"/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0"/>
      <c r="BO327" s="80"/>
      <c r="BP327" s="80"/>
      <c r="BQ327" s="80"/>
      <c r="BR327" s="80"/>
      <c r="BS327" s="80"/>
      <c r="BT327" s="80"/>
      <c r="BU327" s="80"/>
      <c r="BV327" s="80"/>
      <c r="BW327" s="80"/>
      <c r="BX327" s="80"/>
      <c r="BY327" s="80"/>
      <c r="BZ327" s="80"/>
      <c r="CA327" s="80"/>
      <c r="CB327" s="80"/>
      <c r="CC327" s="80"/>
      <c r="CD327" s="80"/>
      <c r="CE327" s="80"/>
      <c r="CF327" s="80"/>
      <c r="CG327" s="80"/>
      <c r="CH327" s="80"/>
      <c r="CI327" s="80"/>
      <c r="CJ327" s="80"/>
      <c r="CK327" s="80"/>
      <c r="CL327" s="80"/>
      <c r="CM327" s="80"/>
      <c r="CN327" s="80"/>
      <c r="CO327" s="80"/>
      <c r="CP327" s="80"/>
      <c r="CQ327" s="80"/>
      <c r="CR327" s="80"/>
      <c r="CS327" s="80"/>
      <c r="CT327" s="80"/>
      <c r="CU327" s="80"/>
      <c r="CV327" s="80"/>
      <c r="CW327" s="80"/>
      <c r="CX327" s="80"/>
      <c r="CY327" s="80"/>
      <c r="CZ327" s="80"/>
      <c r="DA327" s="80"/>
      <c r="DB327" s="80"/>
      <c r="DC327" s="80"/>
      <c r="DD327" s="80"/>
      <c r="DE327" s="80"/>
      <c r="DF327" s="80"/>
      <c r="DG327" s="80"/>
      <c r="DH327" s="80"/>
      <c r="DI327" s="80"/>
      <c r="DJ327" s="80"/>
      <c r="DK327" s="80"/>
      <c r="DL327" s="80"/>
      <c r="DM327" s="80"/>
      <c r="DN327" s="80"/>
      <c r="DO327" s="80"/>
      <c r="DP327" s="80"/>
      <c r="DQ327" s="80"/>
      <c r="DR327" s="80"/>
      <c r="DS327" s="80"/>
      <c r="DT327" s="80"/>
      <c r="DU327" s="80"/>
      <c r="DV327" s="80"/>
      <c r="DW327" s="80"/>
      <c r="DX327" s="80"/>
      <c r="DY327" s="80"/>
      <c r="DZ327" s="80"/>
      <c r="EA327" s="80"/>
      <c r="EB327" s="80"/>
      <c r="EC327" s="80"/>
      <c r="ED327" s="80"/>
      <c r="EE327" s="80"/>
      <c r="EF327" s="80"/>
      <c r="EG327" s="80"/>
      <c r="EH327" s="80"/>
      <c r="EI327" s="80"/>
      <c r="EJ327" s="80"/>
      <c r="EK327" s="80"/>
      <c r="EL327" s="80"/>
      <c r="EM327" s="80"/>
      <c r="EN327" s="80"/>
      <c r="EO327" s="80"/>
      <c r="EP327" s="80"/>
      <c r="EQ327" s="80"/>
      <c r="ER327" s="80"/>
      <c r="ES327" s="80"/>
      <c r="ET327" s="80"/>
      <c r="EU327" s="80"/>
      <c r="EV327" s="80"/>
      <c r="EW327" s="80"/>
      <c r="EX327" s="80"/>
      <c r="EY327" s="80"/>
      <c r="EZ327" s="80"/>
      <c r="FA327" s="80"/>
      <c r="FB327" s="80"/>
      <c r="FC327" s="80"/>
      <c r="FD327" s="80"/>
      <c r="FE327" s="80"/>
      <c r="FF327" s="80"/>
      <c r="FG327" s="80"/>
      <c r="FH327" s="80"/>
      <c r="FI327" s="80"/>
      <c r="FJ327" s="80"/>
      <c r="FK327" s="80"/>
      <c r="FL327" s="80"/>
      <c r="FM327" s="80"/>
      <c r="FN327" s="80"/>
      <c r="FO327" s="80"/>
      <c r="FP327" s="80"/>
      <c r="FQ327" s="80"/>
      <c r="FR327" s="80"/>
      <c r="FS327" s="80"/>
      <c r="FT327" s="80"/>
      <c r="FU327" s="80"/>
      <c r="FV327" s="80"/>
      <c r="FW327" s="80"/>
      <c r="FX327" s="80"/>
      <c r="FY327" s="80"/>
      <c r="FZ327" s="80"/>
      <c r="GA327" s="80"/>
      <c r="GB327" s="80"/>
      <c r="GC327" s="80"/>
      <c r="GD327" s="80"/>
      <c r="GE327" s="80"/>
      <c r="GF327" s="80"/>
      <c r="GG327" s="80"/>
      <c r="GH327" s="80"/>
      <c r="GI327" s="80"/>
      <c r="GJ327" s="80"/>
      <c r="GK327" s="80"/>
      <c r="GL327" s="80"/>
      <c r="GM327" s="80"/>
      <c r="GN327" s="80"/>
      <c r="GO327" s="80"/>
      <c r="GP327" s="80"/>
      <c r="GQ327" s="80"/>
      <c r="GR327" s="80"/>
      <c r="GS327" s="80"/>
      <c r="GT327" s="80"/>
      <c r="GU327" s="80"/>
      <c r="GV327" s="80"/>
      <c r="GW327" s="80"/>
      <c r="GX327" s="80"/>
      <c r="GY327" s="80"/>
      <c r="GZ327" s="80"/>
      <c r="HA327" s="80"/>
      <c r="HB327" s="80"/>
      <c r="HC327" s="128"/>
      <c r="HD327" s="142" t="s">
        <v>299</v>
      </c>
      <c r="HE327" s="80"/>
      <c r="HF327" s="80"/>
      <c r="HG327" s="80"/>
      <c r="HH327" s="80"/>
      <c r="HI327" s="80"/>
      <c r="HJ327" s="80"/>
      <c r="HK327" s="80"/>
      <c r="HL327" s="80"/>
      <c r="HM327" s="80"/>
      <c r="HN327" s="80"/>
      <c r="HO327" s="80"/>
      <c r="HP327" s="80"/>
      <c r="HQ327" s="80"/>
      <c r="HR327" s="80"/>
      <c r="HS327" s="80"/>
      <c r="HT327" s="80"/>
      <c r="HU327" s="80"/>
      <c r="HV327" s="80"/>
      <c r="HW327" s="80"/>
      <c r="HX327" s="80"/>
      <c r="HY327" s="80"/>
      <c r="HZ327" s="81"/>
      <c r="IA327" s="81"/>
      <c r="IB327" s="81"/>
      <c r="IC327" s="81"/>
      <c r="ID327" s="81"/>
    </row>
    <row r="328" customFormat="false" ht="13.8" hidden="false" customHeight="true" outlineLevel="0" collapsed="false">
      <c r="A328" s="159"/>
      <c r="B328" s="140"/>
      <c r="C328" s="202" t="s">
        <v>300</v>
      </c>
      <c r="D328" s="202"/>
      <c r="E328" s="202"/>
      <c r="F328" s="202"/>
      <c r="G328" s="202"/>
      <c r="H328" s="202"/>
      <c r="I328" s="202"/>
      <c r="J328" s="202"/>
      <c r="K328" s="202"/>
      <c r="L328" s="202"/>
      <c r="M328" s="202"/>
      <c r="N328" s="202"/>
      <c r="O328" s="202"/>
      <c r="P328" s="203" t="n">
        <v>160446.58</v>
      </c>
      <c r="Q328" s="204"/>
      <c r="R328" s="205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0"/>
      <c r="AM328" s="80"/>
      <c r="AN328" s="80"/>
      <c r="AO328" s="80"/>
      <c r="AP328" s="80"/>
      <c r="AQ328" s="80"/>
      <c r="AR328" s="80"/>
      <c r="AS328" s="80"/>
      <c r="AT328" s="80"/>
      <c r="AU328" s="80"/>
      <c r="AV328" s="80"/>
      <c r="AW328" s="80"/>
      <c r="AX328" s="80"/>
      <c r="AY328" s="80"/>
      <c r="AZ328" s="80"/>
      <c r="BA328" s="80"/>
      <c r="BB328" s="80"/>
      <c r="BC328" s="80"/>
      <c r="BD328" s="80"/>
      <c r="BE328" s="80"/>
      <c r="BF328" s="80"/>
      <c r="BG328" s="80"/>
      <c r="BH328" s="80"/>
      <c r="BI328" s="80"/>
      <c r="BJ328" s="80"/>
      <c r="BK328" s="80"/>
      <c r="BL328" s="80"/>
      <c r="BM328" s="80"/>
      <c r="BN328" s="80"/>
      <c r="BO328" s="80"/>
      <c r="BP328" s="80"/>
      <c r="BQ328" s="80"/>
      <c r="BR328" s="80"/>
      <c r="BS328" s="80"/>
      <c r="BT328" s="80"/>
      <c r="BU328" s="80"/>
      <c r="BV328" s="80"/>
      <c r="BW328" s="80"/>
      <c r="BX328" s="80"/>
      <c r="BY328" s="80"/>
      <c r="BZ328" s="80"/>
      <c r="CA328" s="80"/>
      <c r="CB328" s="80"/>
      <c r="CC328" s="80"/>
      <c r="CD328" s="80"/>
      <c r="CE328" s="80"/>
      <c r="CF328" s="80"/>
      <c r="CG328" s="80"/>
      <c r="CH328" s="80"/>
      <c r="CI328" s="80"/>
      <c r="CJ328" s="80"/>
      <c r="CK328" s="80"/>
      <c r="CL328" s="80"/>
      <c r="CM328" s="80"/>
      <c r="CN328" s="80"/>
      <c r="CO328" s="80"/>
      <c r="CP328" s="80"/>
      <c r="CQ328" s="80"/>
      <c r="CR328" s="80"/>
      <c r="CS328" s="80"/>
      <c r="CT328" s="80"/>
      <c r="CU328" s="80"/>
      <c r="CV328" s="80"/>
      <c r="CW328" s="80"/>
      <c r="CX328" s="80"/>
      <c r="CY328" s="80"/>
      <c r="CZ328" s="80"/>
      <c r="DA328" s="80"/>
      <c r="DB328" s="80"/>
      <c r="DC328" s="80"/>
      <c r="DD328" s="80"/>
      <c r="DE328" s="80"/>
      <c r="DF328" s="80"/>
      <c r="DG328" s="80"/>
      <c r="DH328" s="80"/>
      <c r="DI328" s="80"/>
      <c r="DJ328" s="80"/>
      <c r="DK328" s="80"/>
      <c r="DL328" s="80"/>
      <c r="DM328" s="80"/>
      <c r="DN328" s="80"/>
      <c r="DO328" s="80"/>
      <c r="DP328" s="80"/>
      <c r="DQ328" s="80"/>
      <c r="DR328" s="80"/>
      <c r="DS328" s="80"/>
      <c r="DT328" s="80"/>
      <c r="DU328" s="80"/>
      <c r="DV328" s="80"/>
      <c r="DW328" s="80"/>
      <c r="DX328" s="80"/>
      <c r="DY328" s="80"/>
      <c r="DZ328" s="80"/>
      <c r="EA328" s="80"/>
      <c r="EB328" s="80"/>
      <c r="EC328" s="80"/>
      <c r="ED328" s="80"/>
      <c r="EE328" s="80"/>
      <c r="EF328" s="80"/>
      <c r="EG328" s="80"/>
      <c r="EH328" s="80"/>
      <c r="EI328" s="80"/>
      <c r="EJ328" s="80"/>
      <c r="EK328" s="80"/>
      <c r="EL328" s="80"/>
      <c r="EM328" s="80"/>
      <c r="EN328" s="80"/>
      <c r="EO328" s="80"/>
      <c r="EP328" s="80"/>
      <c r="EQ328" s="80"/>
      <c r="ER328" s="80"/>
      <c r="ES328" s="80"/>
      <c r="ET328" s="80"/>
      <c r="EU328" s="80"/>
      <c r="EV328" s="80"/>
      <c r="EW328" s="80"/>
      <c r="EX328" s="80"/>
      <c r="EY328" s="80"/>
      <c r="EZ328" s="80"/>
      <c r="FA328" s="80"/>
      <c r="FB328" s="80"/>
      <c r="FC328" s="80"/>
      <c r="FD328" s="80"/>
      <c r="FE328" s="80"/>
      <c r="FF328" s="80"/>
      <c r="FG328" s="80"/>
      <c r="FH328" s="80"/>
      <c r="FI328" s="80"/>
      <c r="FJ328" s="80"/>
      <c r="FK328" s="80"/>
      <c r="FL328" s="80"/>
      <c r="FM328" s="80"/>
      <c r="FN328" s="80"/>
      <c r="FO328" s="80"/>
      <c r="FP328" s="80"/>
      <c r="FQ328" s="80"/>
      <c r="FR328" s="80"/>
      <c r="FS328" s="80"/>
      <c r="FT328" s="80"/>
      <c r="FU328" s="80"/>
      <c r="FV328" s="80"/>
      <c r="FW328" s="80"/>
      <c r="FX328" s="80"/>
      <c r="FY328" s="80"/>
      <c r="FZ328" s="80"/>
      <c r="GA328" s="80"/>
      <c r="GB328" s="80"/>
      <c r="GC328" s="80"/>
      <c r="GD328" s="80"/>
      <c r="GE328" s="80"/>
      <c r="GF328" s="80"/>
      <c r="GG328" s="80"/>
      <c r="GH328" s="80"/>
      <c r="GI328" s="80"/>
      <c r="GJ328" s="80"/>
      <c r="GK328" s="80"/>
      <c r="GL328" s="80"/>
      <c r="GM328" s="80"/>
      <c r="GN328" s="80"/>
      <c r="GO328" s="80"/>
      <c r="GP328" s="80"/>
      <c r="GQ328" s="80"/>
      <c r="GR328" s="80"/>
      <c r="GS328" s="80"/>
      <c r="GT328" s="80"/>
      <c r="GU328" s="80"/>
      <c r="GV328" s="80"/>
      <c r="GW328" s="80"/>
      <c r="GX328" s="80"/>
      <c r="GY328" s="80"/>
      <c r="GZ328" s="80"/>
      <c r="HA328" s="80"/>
      <c r="HB328" s="80"/>
      <c r="HC328" s="128"/>
      <c r="HD328" s="142" t="s">
        <v>300</v>
      </c>
      <c r="HE328" s="80"/>
      <c r="HF328" s="80"/>
      <c r="HG328" s="80"/>
      <c r="HH328" s="80"/>
      <c r="HI328" s="80"/>
      <c r="HJ328" s="80"/>
      <c r="HK328" s="80"/>
      <c r="HL328" s="80"/>
      <c r="HM328" s="80"/>
      <c r="HN328" s="80"/>
      <c r="HO328" s="80"/>
      <c r="HP328" s="80"/>
      <c r="HQ328" s="80"/>
      <c r="HR328" s="80"/>
      <c r="HS328" s="80"/>
      <c r="HT328" s="80"/>
      <c r="HU328" s="80"/>
      <c r="HV328" s="80"/>
      <c r="HW328" s="80"/>
      <c r="HX328" s="80"/>
      <c r="HY328" s="80"/>
      <c r="HZ328" s="81"/>
      <c r="IA328" s="81"/>
      <c r="IB328" s="81"/>
      <c r="IC328" s="81"/>
      <c r="ID328" s="81"/>
    </row>
    <row r="329" customFormat="false" ht="13.8" hidden="false" customHeight="true" outlineLevel="0" collapsed="false">
      <c r="A329" s="159"/>
      <c r="B329" s="140"/>
      <c r="C329" s="202" t="s">
        <v>301</v>
      </c>
      <c r="D329" s="202"/>
      <c r="E329" s="202"/>
      <c r="F329" s="202"/>
      <c r="G329" s="202"/>
      <c r="H329" s="202"/>
      <c r="I329" s="202"/>
      <c r="J329" s="202"/>
      <c r="K329" s="202"/>
      <c r="L329" s="202"/>
      <c r="M329" s="202"/>
      <c r="N329" s="202"/>
      <c r="O329" s="202"/>
      <c r="P329" s="203" t="n">
        <v>3770.33</v>
      </c>
      <c r="Q329" s="204"/>
      <c r="R329" s="205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0"/>
      <c r="AY329" s="80"/>
      <c r="AZ329" s="80"/>
      <c r="BA329" s="80"/>
      <c r="BB329" s="80"/>
      <c r="BC329" s="80"/>
      <c r="BD329" s="80"/>
      <c r="BE329" s="80"/>
      <c r="BF329" s="80"/>
      <c r="BG329" s="80"/>
      <c r="BH329" s="80"/>
      <c r="BI329" s="80"/>
      <c r="BJ329" s="80"/>
      <c r="BK329" s="80"/>
      <c r="BL329" s="80"/>
      <c r="BM329" s="80"/>
      <c r="BN329" s="80"/>
      <c r="BO329" s="80"/>
      <c r="BP329" s="80"/>
      <c r="BQ329" s="80"/>
      <c r="BR329" s="80"/>
      <c r="BS329" s="80"/>
      <c r="BT329" s="80"/>
      <c r="BU329" s="80"/>
      <c r="BV329" s="80"/>
      <c r="BW329" s="80"/>
      <c r="BX329" s="80"/>
      <c r="BY329" s="80"/>
      <c r="BZ329" s="80"/>
      <c r="CA329" s="80"/>
      <c r="CB329" s="80"/>
      <c r="CC329" s="80"/>
      <c r="CD329" s="80"/>
      <c r="CE329" s="80"/>
      <c r="CF329" s="80"/>
      <c r="CG329" s="80"/>
      <c r="CH329" s="80"/>
      <c r="CI329" s="80"/>
      <c r="CJ329" s="80"/>
      <c r="CK329" s="80"/>
      <c r="CL329" s="80"/>
      <c r="CM329" s="80"/>
      <c r="CN329" s="80"/>
      <c r="CO329" s="80"/>
      <c r="CP329" s="80"/>
      <c r="CQ329" s="80"/>
      <c r="CR329" s="80"/>
      <c r="CS329" s="80"/>
      <c r="CT329" s="80"/>
      <c r="CU329" s="80"/>
      <c r="CV329" s="80"/>
      <c r="CW329" s="80"/>
      <c r="CX329" s="80"/>
      <c r="CY329" s="80"/>
      <c r="CZ329" s="80"/>
      <c r="DA329" s="80"/>
      <c r="DB329" s="80"/>
      <c r="DC329" s="80"/>
      <c r="DD329" s="80"/>
      <c r="DE329" s="80"/>
      <c r="DF329" s="80"/>
      <c r="DG329" s="80"/>
      <c r="DH329" s="80"/>
      <c r="DI329" s="80"/>
      <c r="DJ329" s="80"/>
      <c r="DK329" s="80"/>
      <c r="DL329" s="80"/>
      <c r="DM329" s="80"/>
      <c r="DN329" s="80"/>
      <c r="DO329" s="80"/>
      <c r="DP329" s="80"/>
      <c r="DQ329" s="80"/>
      <c r="DR329" s="80"/>
      <c r="DS329" s="80"/>
      <c r="DT329" s="80"/>
      <c r="DU329" s="80"/>
      <c r="DV329" s="80"/>
      <c r="DW329" s="80"/>
      <c r="DX329" s="80"/>
      <c r="DY329" s="80"/>
      <c r="DZ329" s="80"/>
      <c r="EA329" s="80"/>
      <c r="EB329" s="80"/>
      <c r="EC329" s="80"/>
      <c r="ED329" s="80"/>
      <c r="EE329" s="80"/>
      <c r="EF329" s="80"/>
      <c r="EG329" s="80"/>
      <c r="EH329" s="80"/>
      <c r="EI329" s="80"/>
      <c r="EJ329" s="80"/>
      <c r="EK329" s="80"/>
      <c r="EL329" s="80"/>
      <c r="EM329" s="80"/>
      <c r="EN329" s="80"/>
      <c r="EO329" s="80"/>
      <c r="EP329" s="80"/>
      <c r="EQ329" s="80"/>
      <c r="ER329" s="80"/>
      <c r="ES329" s="80"/>
      <c r="ET329" s="80"/>
      <c r="EU329" s="80"/>
      <c r="EV329" s="80"/>
      <c r="EW329" s="80"/>
      <c r="EX329" s="80"/>
      <c r="EY329" s="80"/>
      <c r="EZ329" s="80"/>
      <c r="FA329" s="80"/>
      <c r="FB329" s="80"/>
      <c r="FC329" s="80"/>
      <c r="FD329" s="80"/>
      <c r="FE329" s="80"/>
      <c r="FF329" s="80"/>
      <c r="FG329" s="80"/>
      <c r="FH329" s="80"/>
      <c r="FI329" s="80"/>
      <c r="FJ329" s="80"/>
      <c r="FK329" s="80"/>
      <c r="FL329" s="80"/>
      <c r="FM329" s="80"/>
      <c r="FN329" s="80"/>
      <c r="FO329" s="80"/>
      <c r="FP329" s="80"/>
      <c r="FQ329" s="80"/>
      <c r="FR329" s="80"/>
      <c r="FS329" s="80"/>
      <c r="FT329" s="80"/>
      <c r="FU329" s="80"/>
      <c r="FV329" s="80"/>
      <c r="FW329" s="80"/>
      <c r="FX329" s="80"/>
      <c r="FY329" s="80"/>
      <c r="FZ329" s="80"/>
      <c r="GA329" s="80"/>
      <c r="GB329" s="80"/>
      <c r="GC329" s="80"/>
      <c r="GD329" s="80"/>
      <c r="GE329" s="80"/>
      <c r="GF329" s="80"/>
      <c r="GG329" s="80"/>
      <c r="GH329" s="80"/>
      <c r="GI329" s="80"/>
      <c r="GJ329" s="80"/>
      <c r="GK329" s="80"/>
      <c r="GL329" s="80"/>
      <c r="GM329" s="80"/>
      <c r="GN329" s="80"/>
      <c r="GO329" s="80"/>
      <c r="GP329" s="80"/>
      <c r="GQ329" s="80"/>
      <c r="GR329" s="80"/>
      <c r="GS329" s="80"/>
      <c r="GT329" s="80"/>
      <c r="GU329" s="80"/>
      <c r="GV329" s="80"/>
      <c r="GW329" s="80"/>
      <c r="GX329" s="80"/>
      <c r="GY329" s="80"/>
      <c r="GZ329" s="80"/>
      <c r="HA329" s="80"/>
      <c r="HB329" s="80"/>
      <c r="HC329" s="128"/>
      <c r="HD329" s="142" t="s">
        <v>301</v>
      </c>
      <c r="HE329" s="80"/>
      <c r="HF329" s="80"/>
      <c r="HG329" s="80"/>
      <c r="HH329" s="80"/>
      <c r="HI329" s="80"/>
      <c r="HJ329" s="80"/>
      <c r="HK329" s="80"/>
      <c r="HL329" s="80"/>
      <c r="HM329" s="80"/>
      <c r="HN329" s="80"/>
      <c r="HO329" s="80"/>
      <c r="HP329" s="80"/>
      <c r="HQ329" s="80"/>
      <c r="HR329" s="80"/>
      <c r="HS329" s="80"/>
      <c r="HT329" s="80"/>
      <c r="HU329" s="80"/>
      <c r="HV329" s="80"/>
      <c r="HW329" s="80"/>
      <c r="HX329" s="80"/>
      <c r="HY329" s="80"/>
      <c r="HZ329" s="81"/>
      <c r="IA329" s="81"/>
      <c r="IB329" s="81"/>
      <c r="IC329" s="81"/>
      <c r="ID329" s="81"/>
    </row>
    <row r="330" customFormat="false" ht="13.8" hidden="false" customHeight="true" outlineLevel="0" collapsed="false">
      <c r="A330" s="159"/>
      <c r="B330" s="140"/>
      <c r="C330" s="202" t="s">
        <v>302</v>
      </c>
      <c r="D330" s="202"/>
      <c r="E330" s="202"/>
      <c r="F330" s="202"/>
      <c r="G330" s="202"/>
      <c r="H330" s="202"/>
      <c r="I330" s="202"/>
      <c r="J330" s="202"/>
      <c r="K330" s="202"/>
      <c r="L330" s="202"/>
      <c r="M330" s="202"/>
      <c r="N330" s="202"/>
      <c r="O330" s="202"/>
      <c r="P330" s="203" t="n">
        <v>2840.41</v>
      </c>
      <c r="Q330" s="204"/>
      <c r="R330" s="205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0"/>
      <c r="AM330" s="80"/>
      <c r="AN330" s="80"/>
      <c r="AO330" s="80"/>
      <c r="AP330" s="80"/>
      <c r="AQ330" s="80"/>
      <c r="AR330" s="80"/>
      <c r="AS330" s="80"/>
      <c r="AT330" s="80"/>
      <c r="AU330" s="80"/>
      <c r="AV330" s="80"/>
      <c r="AW330" s="80"/>
      <c r="AX330" s="80"/>
      <c r="AY330" s="80"/>
      <c r="AZ330" s="80"/>
      <c r="BA330" s="80"/>
      <c r="BB330" s="80"/>
      <c r="BC330" s="80"/>
      <c r="BD330" s="80"/>
      <c r="BE330" s="80"/>
      <c r="BF330" s="80"/>
      <c r="BG330" s="80"/>
      <c r="BH330" s="80"/>
      <c r="BI330" s="80"/>
      <c r="BJ330" s="80"/>
      <c r="BK330" s="80"/>
      <c r="BL330" s="80"/>
      <c r="BM330" s="80"/>
      <c r="BN330" s="80"/>
      <c r="BO330" s="80"/>
      <c r="BP330" s="80"/>
      <c r="BQ330" s="80"/>
      <c r="BR330" s="80"/>
      <c r="BS330" s="80"/>
      <c r="BT330" s="80"/>
      <c r="BU330" s="80"/>
      <c r="BV330" s="80"/>
      <c r="BW330" s="80"/>
      <c r="BX330" s="80"/>
      <c r="BY330" s="80"/>
      <c r="BZ330" s="80"/>
      <c r="CA330" s="80"/>
      <c r="CB330" s="80"/>
      <c r="CC330" s="80"/>
      <c r="CD330" s="80"/>
      <c r="CE330" s="80"/>
      <c r="CF330" s="80"/>
      <c r="CG330" s="80"/>
      <c r="CH330" s="80"/>
      <c r="CI330" s="80"/>
      <c r="CJ330" s="80"/>
      <c r="CK330" s="80"/>
      <c r="CL330" s="80"/>
      <c r="CM330" s="80"/>
      <c r="CN330" s="80"/>
      <c r="CO330" s="80"/>
      <c r="CP330" s="80"/>
      <c r="CQ330" s="80"/>
      <c r="CR330" s="80"/>
      <c r="CS330" s="80"/>
      <c r="CT330" s="80"/>
      <c r="CU330" s="80"/>
      <c r="CV330" s="80"/>
      <c r="CW330" s="80"/>
      <c r="CX330" s="80"/>
      <c r="CY330" s="80"/>
      <c r="CZ330" s="80"/>
      <c r="DA330" s="80"/>
      <c r="DB330" s="80"/>
      <c r="DC330" s="80"/>
      <c r="DD330" s="80"/>
      <c r="DE330" s="80"/>
      <c r="DF330" s="80"/>
      <c r="DG330" s="80"/>
      <c r="DH330" s="80"/>
      <c r="DI330" s="80"/>
      <c r="DJ330" s="80"/>
      <c r="DK330" s="80"/>
      <c r="DL330" s="80"/>
      <c r="DM330" s="80"/>
      <c r="DN330" s="80"/>
      <c r="DO330" s="80"/>
      <c r="DP330" s="80"/>
      <c r="DQ330" s="80"/>
      <c r="DR330" s="80"/>
      <c r="DS330" s="80"/>
      <c r="DT330" s="80"/>
      <c r="DU330" s="80"/>
      <c r="DV330" s="80"/>
      <c r="DW330" s="80"/>
      <c r="DX330" s="80"/>
      <c r="DY330" s="80"/>
      <c r="DZ330" s="80"/>
      <c r="EA330" s="80"/>
      <c r="EB330" s="80"/>
      <c r="EC330" s="80"/>
      <c r="ED330" s="80"/>
      <c r="EE330" s="80"/>
      <c r="EF330" s="80"/>
      <c r="EG330" s="80"/>
      <c r="EH330" s="80"/>
      <c r="EI330" s="80"/>
      <c r="EJ330" s="80"/>
      <c r="EK330" s="80"/>
      <c r="EL330" s="80"/>
      <c r="EM330" s="80"/>
      <c r="EN330" s="80"/>
      <c r="EO330" s="80"/>
      <c r="EP330" s="80"/>
      <c r="EQ330" s="80"/>
      <c r="ER330" s="80"/>
      <c r="ES330" s="80"/>
      <c r="ET330" s="80"/>
      <c r="EU330" s="80"/>
      <c r="EV330" s="80"/>
      <c r="EW330" s="80"/>
      <c r="EX330" s="80"/>
      <c r="EY330" s="80"/>
      <c r="EZ330" s="80"/>
      <c r="FA330" s="80"/>
      <c r="FB330" s="80"/>
      <c r="FC330" s="80"/>
      <c r="FD330" s="80"/>
      <c r="FE330" s="80"/>
      <c r="FF330" s="80"/>
      <c r="FG330" s="80"/>
      <c r="FH330" s="80"/>
      <c r="FI330" s="80"/>
      <c r="FJ330" s="80"/>
      <c r="FK330" s="80"/>
      <c r="FL330" s="80"/>
      <c r="FM330" s="80"/>
      <c r="FN330" s="80"/>
      <c r="FO330" s="80"/>
      <c r="FP330" s="80"/>
      <c r="FQ330" s="80"/>
      <c r="FR330" s="80"/>
      <c r="FS330" s="80"/>
      <c r="FT330" s="80"/>
      <c r="FU330" s="80"/>
      <c r="FV330" s="80"/>
      <c r="FW330" s="80"/>
      <c r="FX330" s="80"/>
      <c r="FY330" s="80"/>
      <c r="FZ330" s="80"/>
      <c r="GA330" s="80"/>
      <c r="GB330" s="80"/>
      <c r="GC330" s="80"/>
      <c r="GD330" s="80"/>
      <c r="GE330" s="80"/>
      <c r="GF330" s="80"/>
      <c r="GG330" s="80"/>
      <c r="GH330" s="80"/>
      <c r="GI330" s="80"/>
      <c r="GJ330" s="80"/>
      <c r="GK330" s="80"/>
      <c r="GL330" s="80"/>
      <c r="GM330" s="80"/>
      <c r="GN330" s="80"/>
      <c r="GO330" s="80"/>
      <c r="GP330" s="80"/>
      <c r="GQ330" s="80"/>
      <c r="GR330" s="80"/>
      <c r="GS330" s="80"/>
      <c r="GT330" s="80"/>
      <c r="GU330" s="80"/>
      <c r="GV330" s="80"/>
      <c r="GW330" s="80"/>
      <c r="GX330" s="80"/>
      <c r="GY330" s="80"/>
      <c r="GZ330" s="80"/>
      <c r="HA330" s="80"/>
      <c r="HB330" s="80"/>
      <c r="HC330" s="128"/>
      <c r="HD330" s="142" t="s">
        <v>302</v>
      </c>
      <c r="HE330" s="80"/>
      <c r="HF330" s="80"/>
      <c r="HG330" s="80"/>
      <c r="HH330" s="80"/>
      <c r="HI330" s="80"/>
      <c r="HJ330" s="80"/>
      <c r="HK330" s="80"/>
      <c r="HL330" s="80"/>
      <c r="HM330" s="80"/>
      <c r="HN330" s="80"/>
      <c r="HO330" s="80"/>
      <c r="HP330" s="80"/>
      <c r="HQ330" s="80"/>
      <c r="HR330" s="80"/>
      <c r="HS330" s="80"/>
      <c r="HT330" s="80"/>
      <c r="HU330" s="80"/>
      <c r="HV330" s="80"/>
      <c r="HW330" s="80"/>
      <c r="HX330" s="80"/>
      <c r="HY330" s="80"/>
      <c r="HZ330" s="81"/>
      <c r="IA330" s="81"/>
      <c r="IB330" s="81"/>
      <c r="IC330" s="81"/>
      <c r="ID330" s="81"/>
    </row>
    <row r="331" customFormat="false" ht="13.8" hidden="false" customHeight="true" outlineLevel="0" collapsed="false">
      <c r="A331" s="159"/>
      <c r="B331" s="140"/>
      <c r="C331" s="202" t="s">
        <v>303</v>
      </c>
      <c r="D331" s="202"/>
      <c r="E331" s="202"/>
      <c r="F331" s="202"/>
      <c r="G331" s="202"/>
      <c r="H331" s="202"/>
      <c r="I331" s="202"/>
      <c r="J331" s="202"/>
      <c r="K331" s="202"/>
      <c r="L331" s="202"/>
      <c r="M331" s="202"/>
      <c r="N331" s="202"/>
      <c r="O331" s="202"/>
      <c r="P331" s="203" t="n">
        <v>450979.79</v>
      </c>
      <c r="Q331" s="204"/>
      <c r="R331" s="205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  <c r="AK331" s="80"/>
      <c r="AL331" s="80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/>
      <c r="AW331" s="80"/>
      <c r="AX331" s="80"/>
      <c r="AY331" s="80"/>
      <c r="AZ331" s="80"/>
      <c r="BA331" s="80"/>
      <c r="BB331" s="80"/>
      <c r="BC331" s="80"/>
      <c r="BD331" s="80"/>
      <c r="BE331" s="80"/>
      <c r="BF331" s="80"/>
      <c r="BG331" s="80"/>
      <c r="BH331" s="80"/>
      <c r="BI331" s="80"/>
      <c r="BJ331" s="80"/>
      <c r="BK331" s="80"/>
      <c r="BL331" s="80"/>
      <c r="BM331" s="80"/>
      <c r="BN331" s="80"/>
      <c r="BO331" s="80"/>
      <c r="BP331" s="80"/>
      <c r="BQ331" s="80"/>
      <c r="BR331" s="80"/>
      <c r="BS331" s="80"/>
      <c r="BT331" s="80"/>
      <c r="BU331" s="80"/>
      <c r="BV331" s="80"/>
      <c r="BW331" s="80"/>
      <c r="BX331" s="80"/>
      <c r="BY331" s="80"/>
      <c r="BZ331" s="80"/>
      <c r="CA331" s="80"/>
      <c r="CB331" s="80"/>
      <c r="CC331" s="80"/>
      <c r="CD331" s="80"/>
      <c r="CE331" s="80"/>
      <c r="CF331" s="80"/>
      <c r="CG331" s="80"/>
      <c r="CH331" s="80"/>
      <c r="CI331" s="80"/>
      <c r="CJ331" s="80"/>
      <c r="CK331" s="80"/>
      <c r="CL331" s="80"/>
      <c r="CM331" s="80"/>
      <c r="CN331" s="80"/>
      <c r="CO331" s="80"/>
      <c r="CP331" s="80"/>
      <c r="CQ331" s="80"/>
      <c r="CR331" s="80"/>
      <c r="CS331" s="80"/>
      <c r="CT331" s="80"/>
      <c r="CU331" s="80"/>
      <c r="CV331" s="80"/>
      <c r="CW331" s="80"/>
      <c r="CX331" s="80"/>
      <c r="CY331" s="80"/>
      <c r="CZ331" s="80"/>
      <c r="DA331" s="80"/>
      <c r="DB331" s="80"/>
      <c r="DC331" s="80"/>
      <c r="DD331" s="80"/>
      <c r="DE331" s="80"/>
      <c r="DF331" s="80"/>
      <c r="DG331" s="80"/>
      <c r="DH331" s="80"/>
      <c r="DI331" s="80"/>
      <c r="DJ331" s="80"/>
      <c r="DK331" s="80"/>
      <c r="DL331" s="80"/>
      <c r="DM331" s="80"/>
      <c r="DN331" s="80"/>
      <c r="DO331" s="80"/>
      <c r="DP331" s="80"/>
      <c r="DQ331" s="80"/>
      <c r="DR331" s="80"/>
      <c r="DS331" s="80"/>
      <c r="DT331" s="80"/>
      <c r="DU331" s="80"/>
      <c r="DV331" s="80"/>
      <c r="DW331" s="80"/>
      <c r="DX331" s="80"/>
      <c r="DY331" s="80"/>
      <c r="DZ331" s="80"/>
      <c r="EA331" s="80"/>
      <c r="EB331" s="80"/>
      <c r="EC331" s="80"/>
      <c r="ED331" s="80"/>
      <c r="EE331" s="80"/>
      <c r="EF331" s="80"/>
      <c r="EG331" s="80"/>
      <c r="EH331" s="80"/>
      <c r="EI331" s="80"/>
      <c r="EJ331" s="80"/>
      <c r="EK331" s="80"/>
      <c r="EL331" s="80"/>
      <c r="EM331" s="80"/>
      <c r="EN331" s="80"/>
      <c r="EO331" s="80"/>
      <c r="EP331" s="80"/>
      <c r="EQ331" s="80"/>
      <c r="ER331" s="80"/>
      <c r="ES331" s="80"/>
      <c r="ET331" s="80"/>
      <c r="EU331" s="80"/>
      <c r="EV331" s="80"/>
      <c r="EW331" s="80"/>
      <c r="EX331" s="80"/>
      <c r="EY331" s="80"/>
      <c r="EZ331" s="80"/>
      <c r="FA331" s="80"/>
      <c r="FB331" s="80"/>
      <c r="FC331" s="80"/>
      <c r="FD331" s="80"/>
      <c r="FE331" s="80"/>
      <c r="FF331" s="80"/>
      <c r="FG331" s="80"/>
      <c r="FH331" s="80"/>
      <c r="FI331" s="80"/>
      <c r="FJ331" s="80"/>
      <c r="FK331" s="80"/>
      <c r="FL331" s="80"/>
      <c r="FM331" s="80"/>
      <c r="FN331" s="80"/>
      <c r="FO331" s="80"/>
      <c r="FP331" s="80"/>
      <c r="FQ331" s="80"/>
      <c r="FR331" s="80"/>
      <c r="FS331" s="80"/>
      <c r="FT331" s="80"/>
      <c r="FU331" s="80"/>
      <c r="FV331" s="80"/>
      <c r="FW331" s="80"/>
      <c r="FX331" s="80"/>
      <c r="FY331" s="80"/>
      <c r="FZ331" s="80"/>
      <c r="GA331" s="80"/>
      <c r="GB331" s="80"/>
      <c r="GC331" s="80"/>
      <c r="GD331" s="80"/>
      <c r="GE331" s="80"/>
      <c r="GF331" s="80"/>
      <c r="GG331" s="80"/>
      <c r="GH331" s="80"/>
      <c r="GI331" s="80"/>
      <c r="GJ331" s="80"/>
      <c r="GK331" s="80"/>
      <c r="GL331" s="80"/>
      <c r="GM331" s="80"/>
      <c r="GN331" s="80"/>
      <c r="GO331" s="80"/>
      <c r="GP331" s="80"/>
      <c r="GQ331" s="80"/>
      <c r="GR331" s="80"/>
      <c r="GS331" s="80"/>
      <c r="GT331" s="80"/>
      <c r="GU331" s="80"/>
      <c r="GV331" s="80"/>
      <c r="GW331" s="80"/>
      <c r="GX331" s="80"/>
      <c r="GY331" s="80"/>
      <c r="GZ331" s="80"/>
      <c r="HA331" s="80"/>
      <c r="HB331" s="80"/>
      <c r="HC331" s="128"/>
      <c r="HD331" s="142" t="s">
        <v>303</v>
      </c>
      <c r="HE331" s="80"/>
      <c r="HF331" s="80"/>
      <c r="HG331" s="80"/>
      <c r="HH331" s="80"/>
      <c r="HI331" s="80"/>
      <c r="HJ331" s="80"/>
      <c r="HK331" s="80"/>
      <c r="HL331" s="80"/>
      <c r="HM331" s="80"/>
      <c r="HN331" s="80"/>
      <c r="HO331" s="80"/>
      <c r="HP331" s="80"/>
      <c r="HQ331" s="80"/>
      <c r="HR331" s="80"/>
      <c r="HS331" s="80"/>
      <c r="HT331" s="80"/>
      <c r="HU331" s="80"/>
      <c r="HV331" s="80"/>
      <c r="HW331" s="80"/>
      <c r="HX331" s="80"/>
      <c r="HY331" s="80"/>
      <c r="HZ331" s="81"/>
      <c r="IA331" s="81"/>
      <c r="IB331" s="81"/>
      <c r="IC331" s="81"/>
      <c r="ID331" s="81"/>
    </row>
    <row r="332" customFormat="false" ht="13.8" hidden="false" customHeight="true" outlineLevel="0" collapsed="false">
      <c r="A332" s="159"/>
      <c r="B332" s="140"/>
      <c r="C332" s="202" t="s">
        <v>304</v>
      </c>
      <c r="D332" s="202"/>
      <c r="E332" s="202"/>
      <c r="F332" s="202"/>
      <c r="G332" s="202"/>
      <c r="H332" s="202"/>
      <c r="I332" s="202"/>
      <c r="J332" s="202"/>
      <c r="K332" s="202"/>
      <c r="L332" s="202"/>
      <c r="M332" s="202"/>
      <c r="N332" s="202"/>
      <c r="O332" s="202"/>
      <c r="P332" s="203" t="n">
        <v>867748.45</v>
      </c>
      <c r="Q332" s="204"/>
      <c r="R332" s="205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0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0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0"/>
      <c r="BO332" s="80"/>
      <c r="BP332" s="80"/>
      <c r="BQ332" s="80"/>
      <c r="BR332" s="80"/>
      <c r="BS332" s="80"/>
      <c r="BT332" s="80"/>
      <c r="BU332" s="80"/>
      <c r="BV332" s="80"/>
      <c r="BW332" s="80"/>
      <c r="BX332" s="80"/>
      <c r="BY332" s="80"/>
      <c r="BZ332" s="80"/>
      <c r="CA332" s="80"/>
      <c r="CB332" s="80"/>
      <c r="CC332" s="80"/>
      <c r="CD332" s="80"/>
      <c r="CE332" s="80"/>
      <c r="CF332" s="80"/>
      <c r="CG332" s="80"/>
      <c r="CH332" s="80"/>
      <c r="CI332" s="80"/>
      <c r="CJ332" s="80"/>
      <c r="CK332" s="80"/>
      <c r="CL332" s="80"/>
      <c r="CM332" s="80"/>
      <c r="CN332" s="80"/>
      <c r="CO332" s="80"/>
      <c r="CP332" s="80"/>
      <c r="CQ332" s="80"/>
      <c r="CR332" s="80"/>
      <c r="CS332" s="80"/>
      <c r="CT332" s="80"/>
      <c r="CU332" s="80"/>
      <c r="CV332" s="80"/>
      <c r="CW332" s="80"/>
      <c r="CX332" s="80"/>
      <c r="CY332" s="80"/>
      <c r="CZ332" s="80"/>
      <c r="DA332" s="80"/>
      <c r="DB332" s="80"/>
      <c r="DC332" s="80"/>
      <c r="DD332" s="80"/>
      <c r="DE332" s="80"/>
      <c r="DF332" s="80"/>
      <c r="DG332" s="80"/>
      <c r="DH332" s="80"/>
      <c r="DI332" s="80"/>
      <c r="DJ332" s="80"/>
      <c r="DK332" s="80"/>
      <c r="DL332" s="80"/>
      <c r="DM332" s="80"/>
      <c r="DN332" s="80"/>
      <c r="DO332" s="80"/>
      <c r="DP332" s="80"/>
      <c r="DQ332" s="80"/>
      <c r="DR332" s="80"/>
      <c r="DS332" s="80"/>
      <c r="DT332" s="80"/>
      <c r="DU332" s="80"/>
      <c r="DV332" s="80"/>
      <c r="DW332" s="80"/>
      <c r="DX332" s="80"/>
      <c r="DY332" s="80"/>
      <c r="DZ332" s="80"/>
      <c r="EA332" s="80"/>
      <c r="EB332" s="80"/>
      <c r="EC332" s="80"/>
      <c r="ED332" s="80"/>
      <c r="EE332" s="80"/>
      <c r="EF332" s="80"/>
      <c r="EG332" s="80"/>
      <c r="EH332" s="80"/>
      <c r="EI332" s="80"/>
      <c r="EJ332" s="80"/>
      <c r="EK332" s="80"/>
      <c r="EL332" s="80"/>
      <c r="EM332" s="80"/>
      <c r="EN332" s="80"/>
      <c r="EO332" s="80"/>
      <c r="EP332" s="80"/>
      <c r="EQ332" s="80"/>
      <c r="ER332" s="80"/>
      <c r="ES332" s="80"/>
      <c r="ET332" s="80"/>
      <c r="EU332" s="80"/>
      <c r="EV332" s="80"/>
      <c r="EW332" s="80"/>
      <c r="EX332" s="80"/>
      <c r="EY332" s="80"/>
      <c r="EZ332" s="80"/>
      <c r="FA332" s="80"/>
      <c r="FB332" s="80"/>
      <c r="FC332" s="80"/>
      <c r="FD332" s="80"/>
      <c r="FE332" s="80"/>
      <c r="FF332" s="80"/>
      <c r="FG332" s="80"/>
      <c r="FH332" s="80"/>
      <c r="FI332" s="80"/>
      <c r="FJ332" s="80"/>
      <c r="FK332" s="80"/>
      <c r="FL332" s="80"/>
      <c r="FM332" s="80"/>
      <c r="FN332" s="80"/>
      <c r="FO332" s="80"/>
      <c r="FP332" s="80"/>
      <c r="FQ332" s="80"/>
      <c r="FR332" s="80"/>
      <c r="FS332" s="80"/>
      <c r="FT332" s="80"/>
      <c r="FU332" s="80"/>
      <c r="FV332" s="80"/>
      <c r="FW332" s="80"/>
      <c r="FX332" s="80"/>
      <c r="FY332" s="80"/>
      <c r="FZ332" s="80"/>
      <c r="GA332" s="80"/>
      <c r="GB332" s="80"/>
      <c r="GC332" s="80"/>
      <c r="GD332" s="80"/>
      <c r="GE332" s="80"/>
      <c r="GF332" s="80"/>
      <c r="GG332" s="80"/>
      <c r="GH332" s="80"/>
      <c r="GI332" s="80"/>
      <c r="GJ332" s="80"/>
      <c r="GK332" s="80"/>
      <c r="GL332" s="80"/>
      <c r="GM332" s="80"/>
      <c r="GN332" s="80"/>
      <c r="GO332" s="80"/>
      <c r="GP332" s="80"/>
      <c r="GQ332" s="80"/>
      <c r="GR332" s="80"/>
      <c r="GS332" s="80"/>
      <c r="GT332" s="80"/>
      <c r="GU332" s="80"/>
      <c r="GV332" s="80"/>
      <c r="GW332" s="80"/>
      <c r="GX332" s="80"/>
      <c r="GY332" s="80"/>
      <c r="GZ332" s="80"/>
      <c r="HA332" s="80"/>
      <c r="HB332" s="80"/>
      <c r="HC332" s="128"/>
      <c r="HD332" s="142" t="s">
        <v>304</v>
      </c>
      <c r="HE332" s="80"/>
      <c r="HF332" s="80"/>
      <c r="HG332" s="80"/>
      <c r="HH332" s="80"/>
      <c r="HI332" s="80"/>
      <c r="HJ332" s="80"/>
      <c r="HK332" s="80"/>
      <c r="HL332" s="80"/>
      <c r="HM332" s="80"/>
      <c r="HN332" s="80"/>
      <c r="HO332" s="80"/>
      <c r="HP332" s="80"/>
      <c r="HQ332" s="80"/>
      <c r="HR332" s="80"/>
      <c r="HS332" s="80"/>
      <c r="HT332" s="80"/>
      <c r="HU332" s="80"/>
      <c r="HV332" s="80"/>
      <c r="HW332" s="80"/>
      <c r="HX332" s="80"/>
      <c r="HY332" s="80"/>
      <c r="HZ332" s="81"/>
      <c r="IA332" s="81"/>
      <c r="IB332" s="81"/>
      <c r="IC332" s="81"/>
      <c r="ID332" s="81"/>
    </row>
    <row r="333" customFormat="false" ht="13.8" hidden="false" customHeight="true" outlineLevel="0" collapsed="false">
      <c r="A333" s="159"/>
      <c r="B333" s="140"/>
      <c r="C333" s="202" t="s">
        <v>299</v>
      </c>
      <c r="D333" s="202"/>
      <c r="E333" s="202"/>
      <c r="F333" s="202"/>
      <c r="G333" s="202"/>
      <c r="H333" s="202"/>
      <c r="I333" s="202"/>
      <c r="J333" s="202"/>
      <c r="K333" s="202"/>
      <c r="L333" s="202"/>
      <c r="M333" s="202"/>
      <c r="N333" s="202"/>
      <c r="O333" s="202"/>
      <c r="P333" s="206"/>
      <c r="Q333" s="204"/>
      <c r="R333" s="205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  <c r="AK333" s="80"/>
      <c r="AL333" s="80"/>
      <c r="AM333" s="80"/>
      <c r="AN333" s="80"/>
      <c r="AO333" s="80"/>
      <c r="AP333" s="80"/>
      <c r="AQ333" s="80"/>
      <c r="AR333" s="80"/>
      <c r="AS333" s="80"/>
      <c r="AT333" s="80"/>
      <c r="AU333" s="80"/>
      <c r="AV333" s="80"/>
      <c r="AW333" s="80"/>
      <c r="AX333" s="80"/>
      <c r="AY333" s="80"/>
      <c r="AZ333" s="80"/>
      <c r="BA333" s="80"/>
      <c r="BB333" s="80"/>
      <c r="BC333" s="80"/>
      <c r="BD333" s="80"/>
      <c r="BE333" s="80"/>
      <c r="BF333" s="80"/>
      <c r="BG333" s="80"/>
      <c r="BH333" s="80"/>
      <c r="BI333" s="80"/>
      <c r="BJ333" s="80"/>
      <c r="BK333" s="80"/>
      <c r="BL333" s="80"/>
      <c r="BM333" s="80"/>
      <c r="BN333" s="80"/>
      <c r="BO333" s="80"/>
      <c r="BP333" s="80"/>
      <c r="BQ333" s="80"/>
      <c r="BR333" s="80"/>
      <c r="BS333" s="80"/>
      <c r="BT333" s="80"/>
      <c r="BU333" s="80"/>
      <c r="BV333" s="80"/>
      <c r="BW333" s="80"/>
      <c r="BX333" s="80"/>
      <c r="BY333" s="80"/>
      <c r="BZ333" s="80"/>
      <c r="CA333" s="80"/>
      <c r="CB333" s="80"/>
      <c r="CC333" s="80"/>
      <c r="CD333" s="80"/>
      <c r="CE333" s="80"/>
      <c r="CF333" s="80"/>
      <c r="CG333" s="80"/>
      <c r="CH333" s="80"/>
      <c r="CI333" s="80"/>
      <c r="CJ333" s="80"/>
      <c r="CK333" s="80"/>
      <c r="CL333" s="80"/>
      <c r="CM333" s="80"/>
      <c r="CN333" s="80"/>
      <c r="CO333" s="80"/>
      <c r="CP333" s="80"/>
      <c r="CQ333" s="80"/>
      <c r="CR333" s="80"/>
      <c r="CS333" s="80"/>
      <c r="CT333" s="80"/>
      <c r="CU333" s="80"/>
      <c r="CV333" s="80"/>
      <c r="CW333" s="80"/>
      <c r="CX333" s="80"/>
      <c r="CY333" s="80"/>
      <c r="CZ333" s="80"/>
      <c r="DA333" s="80"/>
      <c r="DB333" s="80"/>
      <c r="DC333" s="80"/>
      <c r="DD333" s="80"/>
      <c r="DE333" s="80"/>
      <c r="DF333" s="80"/>
      <c r="DG333" s="80"/>
      <c r="DH333" s="80"/>
      <c r="DI333" s="80"/>
      <c r="DJ333" s="80"/>
      <c r="DK333" s="80"/>
      <c r="DL333" s="80"/>
      <c r="DM333" s="80"/>
      <c r="DN333" s="80"/>
      <c r="DO333" s="80"/>
      <c r="DP333" s="80"/>
      <c r="DQ333" s="80"/>
      <c r="DR333" s="80"/>
      <c r="DS333" s="80"/>
      <c r="DT333" s="80"/>
      <c r="DU333" s="80"/>
      <c r="DV333" s="80"/>
      <c r="DW333" s="80"/>
      <c r="DX333" s="80"/>
      <c r="DY333" s="80"/>
      <c r="DZ333" s="80"/>
      <c r="EA333" s="80"/>
      <c r="EB333" s="80"/>
      <c r="EC333" s="80"/>
      <c r="ED333" s="80"/>
      <c r="EE333" s="80"/>
      <c r="EF333" s="80"/>
      <c r="EG333" s="80"/>
      <c r="EH333" s="80"/>
      <c r="EI333" s="80"/>
      <c r="EJ333" s="80"/>
      <c r="EK333" s="80"/>
      <c r="EL333" s="80"/>
      <c r="EM333" s="80"/>
      <c r="EN333" s="80"/>
      <c r="EO333" s="80"/>
      <c r="EP333" s="80"/>
      <c r="EQ333" s="80"/>
      <c r="ER333" s="80"/>
      <c r="ES333" s="80"/>
      <c r="ET333" s="80"/>
      <c r="EU333" s="80"/>
      <c r="EV333" s="80"/>
      <c r="EW333" s="80"/>
      <c r="EX333" s="80"/>
      <c r="EY333" s="80"/>
      <c r="EZ333" s="80"/>
      <c r="FA333" s="80"/>
      <c r="FB333" s="80"/>
      <c r="FC333" s="80"/>
      <c r="FD333" s="80"/>
      <c r="FE333" s="80"/>
      <c r="FF333" s="80"/>
      <c r="FG333" s="80"/>
      <c r="FH333" s="80"/>
      <c r="FI333" s="80"/>
      <c r="FJ333" s="80"/>
      <c r="FK333" s="80"/>
      <c r="FL333" s="80"/>
      <c r="FM333" s="80"/>
      <c r="FN333" s="80"/>
      <c r="FO333" s="80"/>
      <c r="FP333" s="80"/>
      <c r="FQ333" s="80"/>
      <c r="FR333" s="80"/>
      <c r="FS333" s="80"/>
      <c r="FT333" s="80"/>
      <c r="FU333" s="80"/>
      <c r="FV333" s="80"/>
      <c r="FW333" s="80"/>
      <c r="FX333" s="80"/>
      <c r="FY333" s="80"/>
      <c r="FZ333" s="80"/>
      <c r="GA333" s="80"/>
      <c r="GB333" s="80"/>
      <c r="GC333" s="80"/>
      <c r="GD333" s="80"/>
      <c r="GE333" s="80"/>
      <c r="GF333" s="80"/>
      <c r="GG333" s="80"/>
      <c r="GH333" s="80"/>
      <c r="GI333" s="80"/>
      <c r="GJ333" s="80"/>
      <c r="GK333" s="80"/>
      <c r="GL333" s="80"/>
      <c r="GM333" s="80"/>
      <c r="GN333" s="80"/>
      <c r="GO333" s="80"/>
      <c r="GP333" s="80"/>
      <c r="GQ333" s="80"/>
      <c r="GR333" s="80"/>
      <c r="GS333" s="80"/>
      <c r="GT333" s="80"/>
      <c r="GU333" s="80"/>
      <c r="GV333" s="80"/>
      <c r="GW333" s="80"/>
      <c r="GX333" s="80"/>
      <c r="GY333" s="80"/>
      <c r="GZ333" s="80"/>
      <c r="HA333" s="80"/>
      <c r="HB333" s="80"/>
      <c r="HC333" s="128"/>
      <c r="HD333" s="142" t="s">
        <v>299</v>
      </c>
      <c r="HE333" s="80"/>
      <c r="HF333" s="80"/>
      <c r="HG333" s="80"/>
      <c r="HH333" s="80"/>
      <c r="HI333" s="80"/>
      <c r="HJ333" s="80"/>
      <c r="HK333" s="80"/>
      <c r="HL333" s="80"/>
      <c r="HM333" s="80"/>
      <c r="HN333" s="80"/>
      <c r="HO333" s="80"/>
      <c r="HP333" s="80"/>
      <c r="HQ333" s="80"/>
      <c r="HR333" s="80"/>
      <c r="HS333" s="80"/>
      <c r="HT333" s="80"/>
      <c r="HU333" s="80"/>
      <c r="HV333" s="80"/>
      <c r="HW333" s="80"/>
      <c r="HX333" s="80"/>
      <c r="HY333" s="80"/>
      <c r="HZ333" s="81"/>
      <c r="IA333" s="81"/>
      <c r="IB333" s="81"/>
      <c r="IC333" s="81"/>
      <c r="ID333" s="81"/>
    </row>
    <row r="334" customFormat="false" ht="13.8" hidden="false" customHeight="true" outlineLevel="0" collapsed="false">
      <c r="A334" s="159"/>
      <c r="B334" s="140"/>
      <c r="C334" s="202" t="s">
        <v>305</v>
      </c>
      <c r="D334" s="202"/>
      <c r="E334" s="202"/>
      <c r="F334" s="202"/>
      <c r="G334" s="202"/>
      <c r="H334" s="202"/>
      <c r="I334" s="202"/>
      <c r="J334" s="202"/>
      <c r="K334" s="202"/>
      <c r="L334" s="202"/>
      <c r="M334" s="202"/>
      <c r="N334" s="202"/>
      <c r="O334" s="202"/>
      <c r="P334" s="203" t="n">
        <v>160446.58</v>
      </c>
      <c r="Q334" s="204"/>
      <c r="R334" s="205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  <c r="AK334" s="80"/>
      <c r="AL334" s="80"/>
      <c r="AM334" s="80"/>
      <c r="AN334" s="80"/>
      <c r="AO334" s="80"/>
      <c r="AP334" s="80"/>
      <c r="AQ334" s="80"/>
      <c r="AR334" s="80"/>
      <c r="AS334" s="80"/>
      <c r="AT334" s="80"/>
      <c r="AU334" s="80"/>
      <c r="AV334" s="80"/>
      <c r="AW334" s="80"/>
      <c r="AX334" s="80"/>
      <c r="AY334" s="80"/>
      <c r="AZ334" s="80"/>
      <c r="BA334" s="80"/>
      <c r="BB334" s="80"/>
      <c r="BC334" s="80"/>
      <c r="BD334" s="80"/>
      <c r="BE334" s="80"/>
      <c r="BF334" s="80"/>
      <c r="BG334" s="80"/>
      <c r="BH334" s="80"/>
      <c r="BI334" s="80"/>
      <c r="BJ334" s="80"/>
      <c r="BK334" s="80"/>
      <c r="BL334" s="80"/>
      <c r="BM334" s="80"/>
      <c r="BN334" s="80"/>
      <c r="BO334" s="80"/>
      <c r="BP334" s="80"/>
      <c r="BQ334" s="80"/>
      <c r="BR334" s="80"/>
      <c r="BS334" s="80"/>
      <c r="BT334" s="80"/>
      <c r="BU334" s="80"/>
      <c r="BV334" s="80"/>
      <c r="BW334" s="80"/>
      <c r="BX334" s="80"/>
      <c r="BY334" s="80"/>
      <c r="BZ334" s="80"/>
      <c r="CA334" s="80"/>
      <c r="CB334" s="80"/>
      <c r="CC334" s="80"/>
      <c r="CD334" s="80"/>
      <c r="CE334" s="80"/>
      <c r="CF334" s="80"/>
      <c r="CG334" s="80"/>
      <c r="CH334" s="80"/>
      <c r="CI334" s="80"/>
      <c r="CJ334" s="80"/>
      <c r="CK334" s="80"/>
      <c r="CL334" s="80"/>
      <c r="CM334" s="80"/>
      <c r="CN334" s="80"/>
      <c r="CO334" s="80"/>
      <c r="CP334" s="80"/>
      <c r="CQ334" s="80"/>
      <c r="CR334" s="80"/>
      <c r="CS334" s="80"/>
      <c r="CT334" s="80"/>
      <c r="CU334" s="80"/>
      <c r="CV334" s="80"/>
      <c r="CW334" s="80"/>
      <c r="CX334" s="80"/>
      <c r="CY334" s="80"/>
      <c r="CZ334" s="80"/>
      <c r="DA334" s="80"/>
      <c r="DB334" s="80"/>
      <c r="DC334" s="80"/>
      <c r="DD334" s="80"/>
      <c r="DE334" s="80"/>
      <c r="DF334" s="80"/>
      <c r="DG334" s="80"/>
      <c r="DH334" s="80"/>
      <c r="DI334" s="80"/>
      <c r="DJ334" s="80"/>
      <c r="DK334" s="80"/>
      <c r="DL334" s="80"/>
      <c r="DM334" s="80"/>
      <c r="DN334" s="80"/>
      <c r="DO334" s="80"/>
      <c r="DP334" s="80"/>
      <c r="DQ334" s="80"/>
      <c r="DR334" s="80"/>
      <c r="DS334" s="80"/>
      <c r="DT334" s="80"/>
      <c r="DU334" s="80"/>
      <c r="DV334" s="80"/>
      <c r="DW334" s="80"/>
      <c r="DX334" s="80"/>
      <c r="DY334" s="80"/>
      <c r="DZ334" s="80"/>
      <c r="EA334" s="80"/>
      <c r="EB334" s="80"/>
      <c r="EC334" s="80"/>
      <c r="ED334" s="80"/>
      <c r="EE334" s="80"/>
      <c r="EF334" s="80"/>
      <c r="EG334" s="80"/>
      <c r="EH334" s="80"/>
      <c r="EI334" s="80"/>
      <c r="EJ334" s="80"/>
      <c r="EK334" s="80"/>
      <c r="EL334" s="80"/>
      <c r="EM334" s="80"/>
      <c r="EN334" s="80"/>
      <c r="EO334" s="80"/>
      <c r="EP334" s="80"/>
      <c r="EQ334" s="80"/>
      <c r="ER334" s="80"/>
      <c r="ES334" s="80"/>
      <c r="ET334" s="80"/>
      <c r="EU334" s="80"/>
      <c r="EV334" s="80"/>
      <c r="EW334" s="80"/>
      <c r="EX334" s="80"/>
      <c r="EY334" s="80"/>
      <c r="EZ334" s="80"/>
      <c r="FA334" s="80"/>
      <c r="FB334" s="80"/>
      <c r="FC334" s="80"/>
      <c r="FD334" s="80"/>
      <c r="FE334" s="80"/>
      <c r="FF334" s="80"/>
      <c r="FG334" s="80"/>
      <c r="FH334" s="80"/>
      <c r="FI334" s="80"/>
      <c r="FJ334" s="80"/>
      <c r="FK334" s="80"/>
      <c r="FL334" s="80"/>
      <c r="FM334" s="80"/>
      <c r="FN334" s="80"/>
      <c r="FO334" s="80"/>
      <c r="FP334" s="80"/>
      <c r="FQ334" s="80"/>
      <c r="FR334" s="80"/>
      <c r="FS334" s="80"/>
      <c r="FT334" s="80"/>
      <c r="FU334" s="80"/>
      <c r="FV334" s="80"/>
      <c r="FW334" s="80"/>
      <c r="FX334" s="80"/>
      <c r="FY334" s="80"/>
      <c r="FZ334" s="80"/>
      <c r="GA334" s="80"/>
      <c r="GB334" s="80"/>
      <c r="GC334" s="80"/>
      <c r="GD334" s="80"/>
      <c r="GE334" s="80"/>
      <c r="GF334" s="80"/>
      <c r="GG334" s="80"/>
      <c r="GH334" s="80"/>
      <c r="GI334" s="80"/>
      <c r="GJ334" s="80"/>
      <c r="GK334" s="80"/>
      <c r="GL334" s="80"/>
      <c r="GM334" s="80"/>
      <c r="GN334" s="80"/>
      <c r="GO334" s="80"/>
      <c r="GP334" s="80"/>
      <c r="GQ334" s="80"/>
      <c r="GR334" s="80"/>
      <c r="GS334" s="80"/>
      <c r="GT334" s="80"/>
      <c r="GU334" s="80"/>
      <c r="GV334" s="80"/>
      <c r="GW334" s="80"/>
      <c r="GX334" s="80"/>
      <c r="GY334" s="80"/>
      <c r="GZ334" s="80"/>
      <c r="HA334" s="80"/>
      <c r="HB334" s="80"/>
      <c r="HC334" s="128"/>
      <c r="HD334" s="142" t="s">
        <v>305</v>
      </c>
      <c r="HE334" s="80"/>
      <c r="HF334" s="80"/>
      <c r="HG334" s="80"/>
      <c r="HH334" s="80"/>
      <c r="HI334" s="80"/>
      <c r="HJ334" s="80"/>
      <c r="HK334" s="80"/>
      <c r="HL334" s="80"/>
      <c r="HM334" s="80"/>
      <c r="HN334" s="80"/>
      <c r="HO334" s="80"/>
      <c r="HP334" s="80"/>
      <c r="HQ334" s="80"/>
      <c r="HR334" s="80"/>
      <c r="HS334" s="80"/>
      <c r="HT334" s="80"/>
      <c r="HU334" s="80"/>
      <c r="HV334" s="80"/>
      <c r="HW334" s="80"/>
      <c r="HX334" s="80"/>
      <c r="HY334" s="80"/>
      <c r="HZ334" s="81"/>
      <c r="IA334" s="81"/>
      <c r="IB334" s="81"/>
      <c r="IC334" s="81"/>
      <c r="ID334" s="81"/>
    </row>
    <row r="335" customFormat="false" ht="13.8" hidden="false" customHeight="true" outlineLevel="0" collapsed="false">
      <c r="A335" s="159"/>
      <c r="B335" s="140"/>
      <c r="C335" s="202" t="s">
        <v>306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3" t="n">
        <v>3770.33</v>
      </c>
      <c r="Q335" s="204"/>
      <c r="R335" s="205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0"/>
      <c r="AK335" s="80"/>
      <c r="AL335" s="80"/>
      <c r="AM335" s="80"/>
      <c r="AN335" s="80"/>
      <c r="AO335" s="80"/>
      <c r="AP335" s="80"/>
      <c r="AQ335" s="80"/>
      <c r="AR335" s="80"/>
      <c r="AS335" s="80"/>
      <c r="AT335" s="80"/>
      <c r="AU335" s="80"/>
      <c r="AV335" s="80"/>
      <c r="AW335" s="80"/>
      <c r="AX335" s="80"/>
      <c r="AY335" s="80"/>
      <c r="AZ335" s="80"/>
      <c r="BA335" s="80"/>
      <c r="BB335" s="80"/>
      <c r="BC335" s="80"/>
      <c r="BD335" s="80"/>
      <c r="BE335" s="80"/>
      <c r="BF335" s="80"/>
      <c r="BG335" s="80"/>
      <c r="BH335" s="80"/>
      <c r="BI335" s="80"/>
      <c r="BJ335" s="80"/>
      <c r="BK335" s="80"/>
      <c r="BL335" s="80"/>
      <c r="BM335" s="80"/>
      <c r="BN335" s="80"/>
      <c r="BO335" s="80"/>
      <c r="BP335" s="80"/>
      <c r="BQ335" s="80"/>
      <c r="BR335" s="80"/>
      <c r="BS335" s="80"/>
      <c r="BT335" s="80"/>
      <c r="BU335" s="80"/>
      <c r="BV335" s="80"/>
      <c r="BW335" s="80"/>
      <c r="BX335" s="80"/>
      <c r="BY335" s="80"/>
      <c r="BZ335" s="80"/>
      <c r="CA335" s="80"/>
      <c r="CB335" s="80"/>
      <c r="CC335" s="80"/>
      <c r="CD335" s="80"/>
      <c r="CE335" s="80"/>
      <c r="CF335" s="80"/>
      <c r="CG335" s="80"/>
      <c r="CH335" s="80"/>
      <c r="CI335" s="80"/>
      <c r="CJ335" s="80"/>
      <c r="CK335" s="80"/>
      <c r="CL335" s="80"/>
      <c r="CM335" s="80"/>
      <c r="CN335" s="80"/>
      <c r="CO335" s="80"/>
      <c r="CP335" s="80"/>
      <c r="CQ335" s="80"/>
      <c r="CR335" s="80"/>
      <c r="CS335" s="80"/>
      <c r="CT335" s="80"/>
      <c r="CU335" s="80"/>
      <c r="CV335" s="80"/>
      <c r="CW335" s="80"/>
      <c r="CX335" s="80"/>
      <c r="CY335" s="80"/>
      <c r="CZ335" s="80"/>
      <c r="DA335" s="80"/>
      <c r="DB335" s="80"/>
      <c r="DC335" s="80"/>
      <c r="DD335" s="80"/>
      <c r="DE335" s="80"/>
      <c r="DF335" s="80"/>
      <c r="DG335" s="80"/>
      <c r="DH335" s="80"/>
      <c r="DI335" s="80"/>
      <c r="DJ335" s="80"/>
      <c r="DK335" s="80"/>
      <c r="DL335" s="80"/>
      <c r="DM335" s="80"/>
      <c r="DN335" s="80"/>
      <c r="DO335" s="80"/>
      <c r="DP335" s="80"/>
      <c r="DQ335" s="80"/>
      <c r="DR335" s="80"/>
      <c r="DS335" s="80"/>
      <c r="DT335" s="80"/>
      <c r="DU335" s="80"/>
      <c r="DV335" s="80"/>
      <c r="DW335" s="80"/>
      <c r="DX335" s="80"/>
      <c r="DY335" s="80"/>
      <c r="DZ335" s="80"/>
      <c r="EA335" s="80"/>
      <c r="EB335" s="80"/>
      <c r="EC335" s="80"/>
      <c r="ED335" s="80"/>
      <c r="EE335" s="80"/>
      <c r="EF335" s="80"/>
      <c r="EG335" s="80"/>
      <c r="EH335" s="80"/>
      <c r="EI335" s="80"/>
      <c r="EJ335" s="80"/>
      <c r="EK335" s="80"/>
      <c r="EL335" s="80"/>
      <c r="EM335" s="80"/>
      <c r="EN335" s="80"/>
      <c r="EO335" s="80"/>
      <c r="EP335" s="80"/>
      <c r="EQ335" s="80"/>
      <c r="ER335" s="80"/>
      <c r="ES335" s="80"/>
      <c r="ET335" s="80"/>
      <c r="EU335" s="80"/>
      <c r="EV335" s="80"/>
      <c r="EW335" s="80"/>
      <c r="EX335" s="80"/>
      <c r="EY335" s="80"/>
      <c r="EZ335" s="80"/>
      <c r="FA335" s="80"/>
      <c r="FB335" s="80"/>
      <c r="FC335" s="80"/>
      <c r="FD335" s="80"/>
      <c r="FE335" s="80"/>
      <c r="FF335" s="80"/>
      <c r="FG335" s="80"/>
      <c r="FH335" s="80"/>
      <c r="FI335" s="80"/>
      <c r="FJ335" s="80"/>
      <c r="FK335" s="80"/>
      <c r="FL335" s="80"/>
      <c r="FM335" s="80"/>
      <c r="FN335" s="80"/>
      <c r="FO335" s="80"/>
      <c r="FP335" s="80"/>
      <c r="FQ335" s="80"/>
      <c r="FR335" s="80"/>
      <c r="FS335" s="80"/>
      <c r="FT335" s="80"/>
      <c r="FU335" s="80"/>
      <c r="FV335" s="80"/>
      <c r="FW335" s="80"/>
      <c r="FX335" s="80"/>
      <c r="FY335" s="80"/>
      <c r="FZ335" s="80"/>
      <c r="GA335" s="80"/>
      <c r="GB335" s="80"/>
      <c r="GC335" s="80"/>
      <c r="GD335" s="80"/>
      <c r="GE335" s="80"/>
      <c r="GF335" s="80"/>
      <c r="GG335" s="80"/>
      <c r="GH335" s="80"/>
      <c r="GI335" s="80"/>
      <c r="GJ335" s="80"/>
      <c r="GK335" s="80"/>
      <c r="GL335" s="80"/>
      <c r="GM335" s="80"/>
      <c r="GN335" s="80"/>
      <c r="GO335" s="80"/>
      <c r="GP335" s="80"/>
      <c r="GQ335" s="80"/>
      <c r="GR335" s="80"/>
      <c r="GS335" s="80"/>
      <c r="GT335" s="80"/>
      <c r="GU335" s="80"/>
      <c r="GV335" s="80"/>
      <c r="GW335" s="80"/>
      <c r="GX335" s="80"/>
      <c r="GY335" s="80"/>
      <c r="GZ335" s="80"/>
      <c r="HA335" s="80"/>
      <c r="HB335" s="80"/>
      <c r="HC335" s="128"/>
      <c r="HD335" s="142" t="s">
        <v>306</v>
      </c>
      <c r="HE335" s="80"/>
      <c r="HF335" s="80"/>
      <c r="HG335" s="80"/>
      <c r="HH335" s="80"/>
      <c r="HI335" s="80"/>
      <c r="HJ335" s="80"/>
      <c r="HK335" s="80"/>
      <c r="HL335" s="80"/>
      <c r="HM335" s="80"/>
      <c r="HN335" s="80"/>
      <c r="HO335" s="80"/>
      <c r="HP335" s="80"/>
      <c r="HQ335" s="80"/>
      <c r="HR335" s="80"/>
      <c r="HS335" s="80"/>
      <c r="HT335" s="80"/>
      <c r="HU335" s="80"/>
      <c r="HV335" s="80"/>
      <c r="HW335" s="80"/>
      <c r="HX335" s="80"/>
      <c r="HY335" s="80"/>
      <c r="HZ335" s="81"/>
      <c r="IA335" s="81"/>
      <c r="IB335" s="81"/>
      <c r="IC335" s="81"/>
      <c r="ID335" s="81"/>
    </row>
    <row r="336" customFormat="false" ht="13.8" hidden="false" customHeight="true" outlineLevel="0" collapsed="false">
      <c r="A336" s="159"/>
      <c r="B336" s="140"/>
      <c r="C336" s="202" t="s">
        <v>307</v>
      </c>
      <c r="D336" s="202"/>
      <c r="E336" s="202"/>
      <c r="F336" s="202"/>
      <c r="G336" s="202"/>
      <c r="H336" s="202"/>
      <c r="I336" s="202"/>
      <c r="J336" s="202"/>
      <c r="K336" s="202"/>
      <c r="L336" s="202"/>
      <c r="M336" s="202"/>
      <c r="N336" s="202"/>
      <c r="O336" s="202"/>
      <c r="P336" s="203" t="n">
        <v>2840.41</v>
      </c>
      <c r="Q336" s="204"/>
      <c r="R336" s="205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0"/>
      <c r="AK336" s="80"/>
      <c r="AL336" s="80"/>
      <c r="AM336" s="80"/>
      <c r="AN336" s="80"/>
      <c r="AO336" s="80"/>
      <c r="AP336" s="80"/>
      <c r="AQ336" s="80"/>
      <c r="AR336" s="80"/>
      <c r="AS336" s="80"/>
      <c r="AT336" s="80"/>
      <c r="AU336" s="80"/>
      <c r="AV336" s="80"/>
      <c r="AW336" s="80"/>
      <c r="AX336" s="80"/>
      <c r="AY336" s="80"/>
      <c r="AZ336" s="80"/>
      <c r="BA336" s="80"/>
      <c r="BB336" s="80"/>
      <c r="BC336" s="80"/>
      <c r="BD336" s="80"/>
      <c r="BE336" s="80"/>
      <c r="BF336" s="80"/>
      <c r="BG336" s="80"/>
      <c r="BH336" s="80"/>
      <c r="BI336" s="80"/>
      <c r="BJ336" s="80"/>
      <c r="BK336" s="80"/>
      <c r="BL336" s="80"/>
      <c r="BM336" s="80"/>
      <c r="BN336" s="80"/>
      <c r="BO336" s="80"/>
      <c r="BP336" s="80"/>
      <c r="BQ336" s="80"/>
      <c r="BR336" s="80"/>
      <c r="BS336" s="80"/>
      <c r="BT336" s="80"/>
      <c r="BU336" s="80"/>
      <c r="BV336" s="80"/>
      <c r="BW336" s="80"/>
      <c r="BX336" s="80"/>
      <c r="BY336" s="80"/>
      <c r="BZ336" s="80"/>
      <c r="CA336" s="80"/>
      <c r="CB336" s="80"/>
      <c r="CC336" s="80"/>
      <c r="CD336" s="80"/>
      <c r="CE336" s="80"/>
      <c r="CF336" s="80"/>
      <c r="CG336" s="80"/>
      <c r="CH336" s="80"/>
      <c r="CI336" s="80"/>
      <c r="CJ336" s="80"/>
      <c r="CK336" s="80"/>
      <c r="CL336" s="80"/>
      <c r="CM336" s="80"/>
      <c r="CN336" s="80"/>
      <c r="CO336" s="80"/>
      <c r="CP336" s="80"/>
      <c r="CQ336" s="80"/>
      <c r="CR336" s="80"/>
      <c r="CS336" s="80"/>
      <c r="CT336" s="80"/>
      <c r="CU336" s="80"/>
      <c r="CV336" s="80"/>
      <c r="CW336" s="80"/>
      <c r="CX336" s="80"/>
      <c r="CY336" s="80"/>
      <c r="CZ336" s="80"/>
      <c r="DA336" s="80"/>
      <c r="DB336" s="80"/>
      <c r="DC336" s="80"/>
      <c r="DD336" s="80"/>
      <c r="DE336" s="80"/>
      <c r="DF336" s="80"/>
      <c r="DG336" s="80"/>
      <c r="DH336" s="80"/>
      <c r="DI336" s="80"/>
      <c r="DJ336" s="80"/>
      <c r="DK336" s="80"/>
      <c r="DL336" s="80"/>
      <c r="DM336" s="80"/>
      <c r="DN336" s="80"/>
      <c r="DO336" s="80"/>
      <c r="DP336" s="80"/>
      <c r="DQ336" s="80"/>
      <c r="DR336" s="80"/>
      <c r="DS336" s="80"/>
      <c r="DT336" s="80"/>
      <c r="DU336" s="80"/>
      <c r="DV336" s="80"/>
      <c r="DW336" s="80"/>
      <c r="DX336" s="80"/>
      <c r="DY336" s="80"/>
      <c r="DZ336" s="80"/>
      <c r="EA336" s="80"/>
      <c r="EB336" s="80"/>
      <c r="EC336" s="80"/>
      <c r="ED336" s="80"/>
      <c r="EE336" s="80"/>
      <c r="EF336" s="80"/>
      <c r="EG336" s="80"/>
      <c r="EH336" s="80"/>
      <c r="EI336" s="80"/>
      <c r="EJ336" s="80"/>
      <c r="EK336" s="80"/>
      <c r="EL336" s="80"/>
      <c r="EM336" s="80"/>
      <c r="EN336" s="80"/>
      <c r="EO336" s="80"/>
      <c r="EP336" s="80"/>
      <c r="EQ336" s="80"/>
      <c r="ER336" s="80"/>
      <c r="ES336" s="80"/>
      <c r="ET336" s="80"/>
      <c r="EU336" s="80"/>
      <c r="EV336" s="80"/>
      <c r="EW336" s="80"/>
      <c r="EX336" s="80"/>
      <c r="EY336" s="80"/>
      <c r="EZ336" s="80"/>
      <c r="FA336" s="80"/>
      <c r="FB336" s="80"/>
      <c r="FC336" s="80"/>
      <c r="FD336" s="80"/>
      <c r="FE336" s="80"/>
      <c r="FF336" s="80"/>
      <c r="FG336" s="80"/>
      <c r="FH336" s="80"/>
      <c r="FI336" s="80"/>
      <c r="FJ336" s="80"/>
      <c r="FK336" s="80"/>
      <c r="FL336" s="80"/>
      <c r="FM336" s="80"/>
      <c r="FN336" s="80"/>
      <c r="FO336" s="80"/>
      <c r="FP336" s="80"/>
      <c r="FQ336" s="80"/>
      <c r="FR336" s="80"/>
      <c r="FS336" s="80"/>
      <c r="FT336" s="80"/>
      <c r="FU336" s="80"/>
      <c r="FV336" s="80"/>
      <c r="FW336" s="80"/>
      <c r="FX336" s="80"/>
      <c r="FY336" s="80"/>
      <c r="FZ336" s="80"/>
      <c r="GA336" s="80"/>
      <c r="GB336" s="80"/>
      <c r="GC336" s="80"/>
      <c r="GD336" s="80"/>
      <c r="GE336" s="80"/>
      <c r="GF336" s="80"/>
      <c r="GG336" s="80"/>
      <c r="GH336" s="80"/>
      <c r="GI336" s="80"/>
      <c r="GJ336" s="80"/>
      <c r="GK336" s="80"/>
      <c r="GL336" s="80"/>
      <c r="GM336" s="80"/>
      <c r="GN336" s="80"/>
      <c r="GO336" s="80"/>
      <c r="GP336" s="80"/>
      <c r="GQ336" s="80"/>
      <c r="GR336" s="80"/>
      <c r="GS336" s="80"/>
      <c r="GT336" s="80"/>
      <c r="GU336" s="80"/>
      <c r="GV336" s="80"/>
      <c r="GW336" s="80"/>
      <c r="GX336" s="80"/>
      <c r="GY336" s="80"/>
      <c r="GZ336" s="80"/>
      <c r="HA336" s="80"/>
      <c r="HB336" s="80"/>
      <c r="HC336" s="128"/>
      <c r="HD336" s="142" t="s">
        <v>307</v>
      </c>
      <c r="HE336" s="80"/>
      <c r="HF336" s="80"/>
      <c r="HG336" s="80"/>
      <c r="HH336" s="80"/>
      <c r="HI336" s="80"/>
      <c r="HJ336" s="80"/>
      <c r="HK336" s="80"/>
      <c r="HL336" s="80"/>
      <c r="HM336" s="80"/>
      <c r="HN336" s="80"/>
      <c r="HO336" s="80"/>
      <c r="HP336" s="80"/>
      <c r="HQ336" s="80"/>
      <c r="HR336" s="80"/>
      <c r="HS336" s="80"/>
      <c r="HT336" s="80"/>
      <c r="HU336" s="80"/>
      <c r="HV336" s="80"/>
      <c r="HW336" s="80"/>
      <c r="HX336" s="80"/>
      <c r="HY336" s="80"/>
      <c r="HZ336" s="81"/>
      <c r="IA336" s="81"/>
      <c r="IB336" s="81"/>
      <c r="IC336" s="81"/>
      <c r="ID336" s="81"/>
    </row>
    <row r="337" customFormat="false" ht="13.8" hidden="false" customHeight="true" outlineLevel="0" collapsed="false">
      <c r="A337" s="159"/>
      <c r="B337" s="140"/>
      <c r="C337" s="202" t="s">
        <v>308</v>
      </c>
      <c r="D337" s="202"/>
      <c r="E337" s="202"/>
      <c r="F337" s="202"/>
      <c r="G337" s="202"/>
      <c r="H337" s="202"/>
      <c r="I337" s="202"/>
      <c r="J337" s="202"/>
      <c r="K337" s="202"/>
      <c r="L337" s="202"/>
      <c r="M337" s="202"/>
      <c r="N337" s="202"/>
      <c r="O337" s="202"/>
      <c r="P337" s="203" t="n">
        <v>450979.79</v>
      </c>
      <c r="Q337" s="204"/>
      <c r="R337" s="205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80"/>
      <c r="AL337" s="80"/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80"/>
      <c r="BC337" s="80"/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0"/>
      <c r="BR337" s="80"/>
      <c r="BS337" s="80"/>
      <c r="BT337" s="80"/>
      <c r="BU337" s="80"/>
      <c r="BV337" s="80"/>
      <c r="BW337" s="80"/>
      <c r="BX337" s="80"/>
      <c r="BY337" s="80"/>
      <c r="BZ337" s="80"/>
      <c r="CA337" s="80"/>
      <c r="CB337" s="80"/>
      <c r="CC337" s="80"/>
      <c r="CD337" s="80"/>
      <c r="CE337" s="80"/>
      <c r="CF337" s="80"/>
      <c r="CG337" s="80"/>
      <c r="CH337" s="80"/>
      <c r="CI337" s="80"/>
      <c r="CJ337" s="80"/>
      <c r="CK337" s="80"/>
      <c r="CL337" s="80"/>
      <c r="CM337" s="80"/>
      <c r="CN337" s="80"/>
      <c r="CO337" s="80"/>
      <c r="CP337" s="80"/>
      <c r="CQ337" s="80"/>
      <c r="CR337" s="80"/>
      <c r="CS337" s="80"/>
      <c r="CT337" s="80"/>
      <c r="CU337" s="80"/>
      <c r="CV337" s="80"/>
      <c r="CW337" s="80"/>
      <c r="CX337" s="80"/>
      <c r="CY337" s="80"/>
      <c r="CZ337" s="80"/>
      <c r="DA337" s="80"/>
      <c r="DB337" s="80"/>
      <c r="DC337" s="80"/>
      <c r="DD337" s="80"/>
      <c r="DE337" s="80"/>
      <c r="DF337" s="80"/>
      <c r="DG337" s="80"/>
      <c r="DH337" s="80"/>
      <c r="DI337" s="80"/>
      <c r="DJ337" s="80"/>
      <c r="DK337" s="80"/>
      <c r="DL337" s="80"/>
      <c r="DM337" s="80"/>
      <c r="DN337" s="80"/>
      <c r="DO337" s="80"/>
      <c r="DP337" s="80"/>
      <c r="DQ337" s="80"/>
      <c r="DR337" s="80"/>
      <c r="DS337" s="80"/>
      <c r="DT337" s="80"/>
      <c r="DU337" s="80"/>
      <c r="DV337" s="80"/>
      <c r="DW337" s="80"/>
      <c r="DX337" s="80"/>
      <c r="DY337" s="80"/>
      <c r="DZ337" s="80"/>
      <c r="EA337" s="80"/>
      <c r="EB337" s="80"/>
      <c r="EC337" s="80"/>
      <c r="ED337" s="80"/>
      <c r="EE337" s="80"/>
      <c r="EF337" s="80"/>
      <c r="EG337" s="80"/>
      <c r="EH337" s="80"/>
      <c r="EI337" s="80"/>
      <c r="EJ337" s="80"/>
      <c r="EK337" s="80"/>
      <c r="EL337" s="80"/>
      <c r="EM337" s="80"/>
      <c r="EN337" s="80"/>
      <c r="EO337" s="80"/>
      <c r="EP337" s="80"/>
      <c r="EQ337" s="80"/>
      <c r="ER337" s="80"/>
      <c r="ES337" s="80"/>
      <c r="ET337" s="80"/>
      <c r="EU337" s="80"/>
      <c r="EV337" s="80"/>
      <c r="EW337" s="80"/>
      <c r="EX337" s="80"/>
      <c r="EY337" s="80"/>
      <c r="EZ337" s="80"/>
      <c r="FA337" s="80"/>
      <c r="FB337" s="80"/>
      <c r="FC337" s="80"/>
      <c r="FD337" s="80"/>
      <c r="FE337" s="80"/>
      <c r="FF337" s="80"/>
      <c r="FG337" s="80"/>
      <c r="FH337" s="80"/>
      <c r="FI337" s="80"/>
      <c r="FJ337" s="80"/>
      <c r="FK337" s="80"/>
      <c r="FL337" s="80"/>
      <c r="FM337" s="80"/>
      <c r="FN337" s="80"/>
      <c r="FO337" s="80"/>
      <c r="FP337" s="80"/>
      <c r="FQ337" s="80"/>
      <c r="FR337" s="80"/>
      <c r="FS337" s="80"/>
      <c r="FT337" s="80"/>
      <c r="FU337" s="80"/>
      <c r="FV337" s="80"/>
      <c r="FW337" s="80"/>
      <c r="FX337" s="80"/>
      <c r="FY337" s="80"/>
      <c r="FZ337" s="80"/>
      <c r="GA337" s="80"/>
      <c r="GB337" s="80"/>
      <c r="GC337" s="80"/>
      <c r="GD337" s="80"/>
      <c r="GE337" s="80"/>
      <c r="GF337" s="80"/>
      <c r="GG337" s="80"/>
      <c r="GH337" s="80"/>
      <c r="GI337" s="80"/>
      <c r="GJ337" s="80"/>
      <c r="GK337" s="80"/>
      <c r="GL337" s="80"/>
      <c r="GM337" s="80"/>
      <c r="GN337" s="80"/>
      <c r="GO337" s="80"/>
      <c r="GP337" s="80"/>
      <c r="GQ337" s="80"/>
      <c r="GR337" s="80"/>
      <c r="GS337" s="80"/>
      <c r="GT337" s="80"/>
      <c r="GU337" s="80"/>
      <c r="GV337" s="80"/>
      <c r="GW337" s="80"/>
      <c r="GX337" s="80"/>
      <c r="GY337" s="80"/>
      <c r="GZ337" s="80"/>
      <c r="HA337" s="80"/>
      <c r="HB337" s="80"/>
      <c r="HC337" s="128"/>
      <c r="HD337" s="142" t="s">
        <v>308</v>
      </c>
      <c r="HE337" s="80"/>
      <c r="HF337" s="80"/>
      <c r="HG337" s="80"/>
      <c r="HH337" s="80"/>
      <c r="HI337" s="80"/>
      <c r="HJ337" s="80"/>
      <c r="HK337" s="80"/>
      <c r="HL337" s="80"/>
      <c r="HM337" s="80"/>
      <c r="HN337" s="80"/>
      <c r="HO337" s="80"/>
      <c r="HP337" s="80"/>
      <c r="HQ337" s="80"/>
      <c r="HR337" s="80"/>
      <c r="HS337" s="80"/>
      <c r="HT337" s="80"/>
      <c r="HU337" s="80"/>
      <c r="HV337" s="80"/>
      <c r="HW337" s="80"/>
      <c r="HX337" s="80"/>
      <c r="HY337" s="80"/>
      <c r="HZ337" s="81"/>
      <c r="IA337" s="81"/>
      <c r="IB337" s="81"/>
      <c r="IC337" s="81"/>
      <c r="ID337" s="81"/>
    </row>
    <row r="338" customFormat="false" ht="13.8" hidden="false" customHeight="true" outlineLevel="0" collapsed="false">
      <c r="A338" s="159"/>
      <c r="B338" s="140"/>
      <c r="C338" s="202" t="s">
        <v>309</v>
      </c>
      <c r="D338" s="202"/>
      <c r="E338" s="202"/>
      <c r="F338" s="202"/>
      <c r="G338" s="202"/>
      <c r="H338" s="202"/>
      <c r="I338" s="202"/>
      <c r="J338" s="202"/>
      <c r="K338" s="202"/>
      <c r="L338" s="202"/>
      <c r="M338" s="202"/>
      <c r="N338" s="202"/>
      <c r="O338" s="202"/>
      <c r="P338" s="203" t="n">
        <v>172322.61</v>
      </c>
      <c r="Q338" s="204"/>
      <c r="R338" s="205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80"/>
      <c r="AK338" s="80"/>
      <c r="AL338" s="80"/>
      <c r="AM338" s="80"/>
      <c r="AN338" s="80"/>
      <c r="AO338" s="80"/>
      <c r="AP338" s="80"/>
      <c r="AQ338" s="80"/>
      <c r="AR338" s="80"/>
      <c r="AS338" s="80"/>
      <c r="AT338" s="80"/>
      <c r="AU338" s="80"/>
      <c r="AV338" s="80"/>
      <c r="AW338" s="80"/>
      <c r="AX338" s="80"/>
      <c r="AY338" s="80"/>
      <c r="AZ338" s="80"/>
      <c r="BA338" s="80"/>
      <c r="BB338" s="80"/>
      <c r="BC338" s="80"/>
      <c r="BD338" s="80"/>
      <c r="BE338" s="80"/>
      <c r="BF338" s="80"/>
      <c r="BG338" s="80"/>
      <c r="BH338" s="80"/>
      <c r="BI338" s="80"/>
      <c r="BJ338" s="80"/>
      <c r="BK338" s="80"/>
      <c r="BL338" s="80"/>
      <c r="BM338" s="80"/>
      <c r="BN338" s="80"/>
      <c r="BO338" s="80"/>
      <c r="BP338" s="80"/>
      <c r="BQ338" s="80"/>
      <c r="BR338" s="80"/>
      <c r="BS338" s="80"/>
      <c r="BT338" s="80"/>
      <c r="BU338" s="80"/>
      <c r="BV338" s="80"/>
      <c r="BW338" s="80"/>
      <c r="BX338" s="80"/>
      <c r="BY338" s="80"/>
      <c r="BZ338" s="80"/>
      <c r="CA338" s="80"/>
      <c r="CB338" s="80"/>
      <c r="CC338" s="80"/>
      <c r="CD338" s="80"/>
      <c r="CE338" s="80"/>
      <c r="CF338" s="80"/>
      <c r="CG338" s="80"/>
      <c r="CH338" s="80"/>
      <c r="CI338" s="80"/>
      <c r="CJ338" s="80"/>
      <c r="CK338" s="80"/>
      <c r="CL338" s="80"/>
      <c r="CM338" s="80"/>
      <c r="CN338" s="80"/>
      <c r="CO338" s="80"/>
      <c r="CP338" s="80"/>
      <c r="CQ338" s="80"/>
      <c r="CR338" s="80"/>
      <c r="CS338" s="80"/>
      <c r="CT338" s="80"/>
      <c r="CU338" s="80"/>
      <c r="CV338" s="80"/>
      <c r="CW338" s="80"/>
      <c r="CX338" s="80"/>
      <c r="CY338" s="80"/>
      <c r="CZ338" s="80"/>
      <c r="DA338" s="80"/>
      <c r="DB338" s="80"/>
      <c r="DC338" s="80"/>
      <c r="DD338" s="80"/>
      <c r="DE338" s="80"/>
      <c r="DF338" s="80"/>
      <c r="DG338" s="80"/>
      <c r="DH338" s="80"/>
      <c r="DI338" s="80"/>
      <c r="DJ338" s="80"/>
      <c r="DK338" s="80"/>
      <c r="DL338" s="80"/>
      <c r="DM338" s="80"/>
      <c r="DN338" s="80"/>
      <c r="DO338" s="80"/>
      <c r="DP338" s="80"/>
      <c r="DQ338" s="80"/>
      <c r="DR338" s="80"/>
      <c r="DS338" s="80"/>
      <c r="DT338" s="80"/>
      <c r="DU338" s="80"/>
      <c r="DV338" s="80"/>
      <c r="DW338" s="80"/>
      <c r="DX338" s="80"/>
      <c r="DY338" s="80"/>
      <c r="DZ338" s="80"/>
      <c r="EA338" s="80"/>
      <c r="EB338" s="80"/>
      <c r="EC338" s="80"/>
      <c r="ED338" s="80"/>
      <c r="EE338" s="80"/>
      <c r="EF338" s="80"/>
      <c r="EG338" s="80"/>
      <c r="EH338" s="80"/>
      <c r="EI338" s="80"/>
      <c r="EJ338" s="80"/>
      <c r="EK338" s="80"/>
      <c r="EL338" s="80"/>
      <c r="EM338" s="80"/>
      <c r="EN338" s="80"/>
      <c r="EO338" s="80"/>
      <c r="EP338" s="80"/>
      <c r="EQ338" s="80"/>
      <c r="ER338" s="80"/>
      <c r="ES338" s="80"/>
      <c r="ET338" s="80"/>
      <c r="EU338" s="80"/>
      <c r="EV338" s="80"/>
      <c r="EW338" s="80"/>
      <c r="EX338" s="80"/>
      <c r="EY338" s="80"/>
      <c r="EZ338" s="80"/>
      <c r="FA338" s="80"/>
      <c r="FB338" s="80"/>
      <c r="FC338" s="80"/>
      <c r="FD338" s="80"/>
      <c r="FE338" s="80"/>
      <c r="FF338" s="80"/>
      <c r="FG338" s="80"/>
      <c r="FH338" s="80"/>
      <c r="FI338" s="80"/>
      <c r="FJ338" s="80"/>
      <c r="FK338" s="80"/>
      <c r="FL338" s="80"/>
      <c r="FM338" s="80"/>
      <c r="FN338" s="80"/>
      <c r="FO338" s="80"/>
      <c r="FP338" s="80"/>
      <c r="FQ338" s="80"/>
      <c r="FR338" s="80"/>
      <c r="FS338" s="80"/>
      <c r="FT338" s="80"/>
      <c r="FU338" s="80"/>
      <c r="FV338" s="80"/>
      <c r="FW338" s="80"/>
      <c r="FX338" s="80"/>
      <c r="FY338" s="80"/>
      <c r="FZ338" s="80"/>
      <c r="GA338" s="80"/>
      <c r="GB338" s="80"/>
      <c r="GC338" s="80"/>
      <c r="GD338" s="80"/>
      <c r="GE338" s="80"/>
      <c r="GF338" s="80"/>
      <c r="GG338" s="80"/>
      <c r="GH338" s="80"/>
      <c r="GI338" s="80"/>
      <c r="GJ338" s="80"/>
      <c r="GK338" s="80"/>
      <c r="GL338" s="80"/>
      <c r="GM338" s="80"/>
      <c r="GN338" s="80"/>
      <c r="GO338" s="80"/>
      <c r="GP338" s="80"/>
      <c r="GQ338" s="80"/>
      <c r="GR338" s="80"/>
      <c r="GS338" s="80"/>
      <c r="GT338" s="80"/>
      <c r="GU338" s="80"/>
      <c r="GV338" s="80"/>
      <c r="GW338" s="80"/>
      <c r="GX338" s="80"/>
      <c r="GY338" s="80"/>
      <c r="GZ338" s="80"/>
      <c r="HA338" s="80"/>
      <c r="HB338" s="80"/>
      <c r="HC338" s="128"/>
      <c r="HD338" s="142" t="s">
        <v>309</v>
      </c>
      <c r="HE338" s="80"/>
      <c r="HF338" s="80"/>
      <c r="HG338" s="80"/>
      <c r="HH338" s="80"/>
      <c r="HI338" s="80"/>
      <c r="HJ338" s="80"/>
      <c r="HK338" s="80"/>
      <c r="HL338" s="80"/>
      <c r="HM338" s="80"/>
      <c r="HN338" s="80"/>
      <c r="HO338" s="80"/>
      <c r="HP338" s="80"/>
      <c r="HQ338" s="80"/>
      <c r="HR338" s="80"/>
      <c r="HS338" s="80"/>
      <c r="HT338" s="80"/>
      <c r="HU338" s="80"/>
      <c r="HV338" s="80"/>
      <c r="HW338" s="80"/>
      <c r="HX338" s="80"/>
      <c r="HY338" s="80"/>
      <c r="HZ338" s="81"/>
      <c r="IA338" s="81"/>
      <c r="IB338" s="81"/>
      <c r="IC338" s="81"/>
      <c r="ID338" s="81"/>
    </row>
    <row r="339" customFormat="false" ht="13.8" hidden="false" customHeight="true" outlineLevel="0" collapsed="false">
      <c r="A339" s="159"/>
      <c r="B339" s="140"/>
      <c r="C339" s="202" t="s">
        <v>310</v>
      </c>
      <c r="D339" s="202"/>
      <c r="E339" s="202"/>
      <c r="F339" s="202"/>
      <c r="G339" s="202"/>
      <c r="H339" s="202"/>
      <c r="I339" s="202"/>
      <c r="J339" s="202"/>
      <c r="K339" s="202"/>
      <c r="L339" s="202"/>
      <c r="M339" s="202"/>
      <c r="N339" s="202"/>
      <c r="O339" s="202"/>
      <c r="P339" s="203" t="n">
        <v>77388.73</v>
      </c>
      <c r="Q339" s="204"/>
      <c r="R339" s="205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0"/>
      <c r="AM339" s="80"/>
      <c r="AN339" s="80"/>
      <c r="AO339" s="80"/>
      <c r="AP339" s="80"/>
      <c r="AQ339" s="80"/>
      <c r="AR339" s="80"/>
      <c r="AS339" s="80"/>
      <c r="AT339" s="80"/>
      <c r="AU339" s="80"/>
      <c r="AV339" s="80"/>
      <c r="AW339" s="80"/>
      <c r="AX339" s="80"/>
      <c r="AY339" s="80"/>
      <c r="AZ339" s="80"/>
      <c r="BA339" s="80"/>
      <c r="BB339" s="80"/>
      <c r="BC339" s="80"/>
      <c r="BD339" s="80"/>
      <c r="BE339" s="80"/>
      <c r="BF339" s="80"/>
      <c r="BG339" s="80"/>
      <c r="BH339" s="80"/>
      <c r="BI339" s="80"/>
      <c r="BJ339" s="80"/>
      <c r="BK339" s="80"/>
      <c r="BL339" s="80"/>
      <c r="BM339" s="80"/>
      <c r="BN339" s="80"/>
      <c r="BO339" s="80"/>
      <c r="BP339" s="80"/>
      <c r="BQ339" s="80"/>
      <c r="BR339" s="80"/>
      <c r="BS339" s="80"/>
      <c r="BT339" s="80"/>
      <c r="BU339" s="80"/>
      <c r="BV339" s="80"/>
      <c r="BW339" s="80"/>
      <c r="BX339" s="80"/>
      <c r="BY339" s="80"/>
      <c r="BZ339" s="80"/>
      <c r="CA339" s="80"/>
      <c r="CB339" s="80"/>
      <c r="CC339" s="80"/>
      <c r="CD339" s="80"/>
      <c r="CE339" s="80"/>
      <c r="CF339" s="80"/>
      <c r="CG339" s="80"/>
      <c r="CH339" s="80"/>
      <c r="CI339" s="80"/>
      <c r="CJ339" s="80"/>
      <c r="CK339" s="80"/>
      <c r="CL339" s="80"/>
      <c r="CM339" s="80"/>
      <c r="CN339" s="80"/>
      <c r="CO339" s="80"/>
      <c r="CP339" s="80"/>
      <c r="CQ339" s="80"/>
      <c r="CR339" s="80"/>
      <c r="CS339" s="80"/>
      <c r="CT339" s="80"/>
      <c r="CU339" s="80"/>
      <c r="CV339" s="80"/>
      <c r="CW339" s="80"/>
      <c r="CX339" s="80"/>
      <c r="CY339" s="80"/>
      <c r="CZ339" s="80"/>
      <c r="DA339" s="80"/>
      <c r="DB339" s="80"/>
      <c r="DC339" s="80"/>
      <c r="DD339" s="80"/>
      <c r="DE339" s="80"/>
      <c r="DF339" s="80"/>
      <c r="DG339" s="80"/>
      <c r="DH339" s="80"/>
      <c r="DI339" s="80"/>
      <c r="DJ339" s="80"/>
      <c r="DK339" s="80"/>
      <c r="DL339" s="80"/>
      <c r="DM339" s="80"/>
      <c r="DN339" s="80"/>
      <c r="DO339" s="80"/>
      <c r="DP339" s="80"/>
      <c r="DQ339" s="80"/>
      <c r="DR339" s="80"/>
      <c r="DS339" s="80"/>
      <c r="DT339" s="80"/>
      <c r="DU339" s="80"/>
      <c r="DV339" s="80"/>
      <c r="DW339" s="80"/>
      <c r="DX339" s="80"/>
      <c r="DY339" s="80"/>
      <c r="DZ339" s="80"/>
      <c r="EA339" s="80"/>
      <c r="EB339" s="80"/>
      <c r="EC339" s="80"/>
      <c r="ED339" s="80"/>
      <c r="EE339" s="80"/>
      <c r="EF339" s="80"/>
      <c r="EG339" s="80"/>
      <c r="EH339" s="80"/>
      <c r="EI339" s="80"/>
      <c r="EJ339" s="80"/>
      <c r="EK339" s="80"/>
      <c r="EL339" s="80"/>
      <c r="EM339" s="80"/>
      <c r="EN339" s="80"/>
      <c r="EO339" s="80"/>
      <c r="EP339" s="80"/>
      <c r="EQ339" s="80"/>
      <c r="ER339" s="80"/>
      <c r="ES339" s="80"/>
      <c r="ET339" s="80"/>
      <c r="EU339" s="80"/>
      <c r="EV339" s="80"/>
      <c r="EW339" s="80"/>
      <c r="EX339" s="80"/>
      <c r="EY339" s="80"/>
      <c r="EZ339" s="80"/>
      <c r="FA339" s="80"/>
      <c r="FB339" s="80"/>
      <c r="FC339" s="80"/>
      <c r="FD339" s="80"/>
      <c r="FE339" s="80"/>
      <c r="FF339" s="80"/>
      <c r="FG339" s="80"/>
      <c r="FH339" s="80"/>
      <c r="FI339" s="80"/>
      <c r="FJ339" s="80"/>
      <c r="FK339" s="80"/>
      <c r="FL339" s="80"/>
      <c r="FM339" s="80"/>
      <c r="FN339" s="80"/>
      <c r="FO339" s="80"/>
      <c r="FP339" s="80"/>
      <c r="FQ339" s="80"/>
      <c r="FR339" s="80"/>
      <c r="FS339" s="80"/>
      <c r="FT339" s="80"/>
      <c r="FU339" s="80"/>
      <c r="FV339" s="80"/>
      <c r="FW339" s="80"/>
      <c r="FX339" s="80"/>
      <c r="FY339" s="80"/>
      <c r="FZ339" s="80"/>
      <c r="GA339" s="80"/>
      <c r="GB339" s="80"/>
      <c r="GC339" s="80"/>
      <c r="GD339" s="80"/>
      <c r="GE339" s="80"/>
      <c r="GF339" s="80"/>
      <c r="GG339" s="80"/>
      <c r="GH339" s="80"/>
      <c r="GI339" s="80"/>
      <c r="GJ339" s="80"/>
      <c r="GK339" s="80"/>
      <c r="GL339" s="80"/>
      <c r="GM339" s="80"/>
      <c r="GN339" s="80"/>
      <c r="GO339" s="80"/>
      <c r="GP339" s="80"/>
      <c r="GQ339" s="80"/>
      <c r="GR339" s="80"/>
      <c r="GS339" s="80"/>
      <c r="GT339" s="80"/>
      <c r="GU339" s="80"/>
      <c r="GV339" s="80"/>
      <c r="GW339" s="80"/>
      <c r="GX339" s="80"/>
      <c r="GY339" s="80"/>
      <c r="GZ339" s="80"/>
      <c r="HA339" s="80"/>
      <c r="HB339" s="80"/>
      <c r="HC339" s="128"/>
      <c r="HD339" s="142" t="s">
        <v>310</v>
      </c>
      <c r="HE339" s="80"/>
      <c r="HF339" s="80"/>
      <c r="HG339" s="80"/>
      <c r="HH339" s="80"/>
      <c r="HI339" s="80"/>
      <c r="HJ339" s="80"/>
      <c r="HK339" s="80"/>
      <c r="HL339" s="80"/>
      <c r="HM339" s="80"/>
      <c r="HN339" s="80"/>
      <c r="HO339" s="80"/>
      <c r="HP339" s="80"/>
      <c r="HQ339" s="80"/>
      <c r="HR339" s="80"/>
      <c r="HS339" s="80"/>
      <c r="HT339" s="80"/>
      <c r="HU339" s="80"/>
      <c r="HV339" s="80"/>
      <c r="HW339" s="80"/>
      <c r="HX339" s="80"/>
      <c r="HY339" s="80"/>
      <c r="HZ339" s="81"/>
      <c r="IA339" s="81"/>
      <c r="IB339" s="81"/>
      <c r="IC339" s="81"/>
      <c r="ID339" s="81"/>
    </row>
    <row r="340" customFormat="false" ht="13.8" hidden="false" customHeight="true" outlineLevel="0" collapsed="false">
      <c r="A340" s="159"/>
      <c r="B340" s="140"/>
      <c r="C340" s="202" t="s">
        <v>311</v>
      </c>
      <c r="D340" s="202"/>
      <c r="E340" s="202"/>
      <c r="F340" s="202"/>
      <c r="G340" s="202"/>
      <c r="H340" s="202"/>
      <c r="I340" s="202"/>
      <c r="J340" s="202"/>
      <c r="K340" s="202"/>
      <c r="L340" s="202"/>
      <c r="M340" s="202"/>
      <c r="N340" s="202"/>
      <c r="O340" s="202"/>
      <c r="P340" s="203" t="n">
        <v>163286.99</v>
      </c>
      <c r="Q340" s="204"/>
      <c r="R340" s="205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80"/>
      <c r="AK340" s="80"/>
      <c r="AL340" s="80"/>
      <c r="AM340" s="80"/>
      <c r="AN340" s="80"/>
      <c r="AO340" s="80"/>
      <c r="AP340" s="80"/>
      <c r="AQ340" s="80"/>
      <c r="AR340" s="80"/>
      <c r="AS340" s="80"/>
      <c r="AT340" s="80"/>
      <c r="AU340" s="80"/>
      <c r="AV340" s="80"/>
      <c r="AW340" s="80"/>
      <c r="AX340" s="80"/>
      <c r="AY340" s="80"/>
      <c r="AZ340" s="80"/>
      <c r="BA340" s="80"/>
      <c r="BB340" s="80"/>
      <c r="BC340" s="80"/>
      <c r="BD340" s="80"/>
      <c r="BE340" s="80"/>
      <c r="BF340" s="80"/>
      <c r="BG340" s="80"/>
      <c r="BH340" s="80"/>
      <c r="BI340" s="80"/>
      <c r="BJ340" s="80"/>
      <c r="BK340" s="80"/>
      <c r="BL340" s="80"/>
      <c r="BM340" s="80"/>
      <c r="BN340" s="80"/>
      <c r="BO340" s="80"/>
      <c r="BP340" s="80"/>
      <c r="BQ340" s="80"/>
      <c r="BR340" s="80"/>
      <c r="BS340" s="80"/>
      <c r="BT340" s="80"/>
      <c r="BU340" s="80"/>
      <c r="BV340" s="80"/>
      <c r="BW340" s="80"/>
      <c r="BX340" s="80"/>
      <c r="BY340" s="80"/>
      <c r="BZ340" s="80"/>
      <c r="CA340" s="80"/>
      <c r="CB340" s="80"/>
      <c r="CC340" s="80"/>
      <c r="CD340" s="80"/>
      <c r="CE340" s="80"/>
      <c r="CF340" s="80"/>
      <c r="CG340" s="80"/>
      <c r="CH340" s="80"/>
      <c r="CI340" s="80"/>
      <c r="CJ340" s="80"/>
      <c r="CK340" s="80"/>
      <c r="CL340" s="80"/>
      <c r="CM340" s="80"/>
      <c r="CN340" s="80"/>
      <c r="CO340" s="80"/>
      <c r="CP340" s="80"/>
      <c r="CQ340" s="80"/>
      <c r="CR340" s="80"/>
      <c r="CS340" s="80"/>
      <c r="CT340" s="80"/>
      <c r="CU340" s="80"/>
      <c r="CV340" s="80"/>
      <c r="CW340" s="80"/>
      <c r="CX340" s="80"/>
      <c r="CY340" s="80"/>
      <c r="CZ340" s="80"/>
      <c r="DA340" s="80"/>
      <c r="DB340" s="80"/>
      <c r="DC340" s="80"/>
      <c r="DD340" s="80"/>
      <c r="DE340" s="80"/>
      <c r="DF340" s="80"/>
      <c r="DG340" s="80"/>
      <c r="DH340" s="80"/>
      <c r="DI340" s="80"/>
      <c r="DJ340" s="80"/>
      <c r="DK340" s="80"/>
      <c r="DL340" s="80"/>
      <c r="DM340" s="80"/>
      <c r="DN340" s="80"/>
      <c r="DO340" s="80"/>
      <c r="DP340" s="80"/>
      <c r="DQ340" s="80"/>
      <c r="DR340" s="80"/>
      <c r="DS340" s="80"/>
      <c r="DT340" s="80"/>
      <c r="DU340" s="80"/>
      <c r="DV340" s="80"/>
      <c r="DW340" s="80"/>
      <c r="DX340" s="80"/>
      <c r="DY340" s="80"/>
      <c r="DZ340" s="80"/>
      <c r="EA340" s="80"/>
      <c r="EB340" s="80"/>
      <c r="EC340" s="80"/>
      <c r="ED340" s="80"/>
      <c r="EE340" s="80"/>
      <c r="EF340" s="80"/>
      <c r="EG340" s="80"/>
      <c r="EH340" s="80"/>
      <c r="EI340" s="80"/>
      <c r="EJ340" s="80"/>
      <c r="EK340" s="80"/>
      <c r="EL340" s="80"/>
      <c r="EM340" s="80"/>
      <c r="EN340" s="80"/>
      <c r="EO340" s="80"/>
      <c r="EP340" s="80"/>
      <c r="EQ340" s="80"/>
      <c r="ER340" s="80"/>
      <c r="ES340" s="80"/>
      <c r="ET340" s="80"/>
      <c r="EU340" s="80"/>
      <c r="EV340" s="80"/>
      <c r="EW340" s="80"/>
      <c r="EX340" s="80"/>
      <c r="EY340" s="80"/>
      <c r="EZ340" s="80"/>
      <c r="FA340" s="80"/>
      <c r="FB340" s="80"/>
      <c r="FC340" s="80"/>
      <c r="FD340" s="80"/>
      <c r="FE340" s="80"/>
      <c r="FF340" s="80"/>
      <c r="FG340" s="80"/>
      <c r="FH340" s="80"/>
      <c r="FI340" s="80"/>
      <c r="FJ340" s="80"/>
      <c r="FK340" s="80"/>
      <c r="FL340" s="80"/>
      <c r="FM340" s="80"/>
      <c r="FN340" s="80"/>
      <c r="FO340" s="80"/>
      <c r="FP340" s="80"/>
      <c r="FQ340" s="80"/>
      <c r="FR340" s="80"/>
      <c r="FS340" s="80"/>
      <c r="FT340" s="80"/>
      <c r="FU340" s="80"/>
      <c r="FV340" s="80"/>
      <c r="FW340" s="80"/>
      <c r="FX340" s="80"/>
      <c r="FY340" s="80"/>
      <c r="FZ340" s="80"/>
      <c r="GA340" s="80"/>
      <c r="GB340" s="80"/>
      <c r="GC340" s="80"/>
      <c r="GD340" s="80"/>
      <c r="GE340" s="80"/>
      <c r="GF340" s="80"/>
      <c r="GG340" s="80"/>
      <c r="GH340" s="80"/>
      <c r="GI340" s="80"/>
      <c r="GJ340" s="80"/>
      <c r="GK340" s="80"/>
      <c r="GL340" s="80"/>
      <c r="GM340" s="80"/>
      <c r="GN340" s="80"/>
      <c r="GO340" s="80"/>
      <c r="GP340" s="80"/>
      <c r="GQ340" s="80"/>
      <c r="GR340" s="80"/>
      <c r="GS340" s="80"/>
      <c r="GT340" s="80"/>
      <c r="GU340" s="80"/>
      <c r="GV340" s="80"/>
      <c r="GW340" s="80"/>
      <c r="GX340" s="80"/>
      <c r="GY340" s="80"/>
      <c r="GZ340" s="80"/>
      <c r="HA340" s="80"/>
      <c r="HB340" s="80"/>
      <c r="HC340" s="128"/>
      <c r="HD340" s="142" t="s">
        <v>311</v>
      </c>
      <c r="HE340" s="80"/>
      <c r="HF340" s="80"/>
      <c r="HG340" s="80"/>
      <c r="HH340" s="80"/>
      <c r="HI340" s="80"/>
      <c r="HJ340" s="80"/>
      <c r="HK340" s="80"/>
      <c r="HL340" s="80"/>
      <c r="HM340" s="80"/>
      <c r="HN340" s="80"/>
      <c r="HO340" s="80"/>
      <c r="HP340" s="80"/>
      <c r="HQ340" s="80"/>
      <c r="HR340" s="80"/>
      <c r="HS340" s="80"/>
      <c r="HT340" s="80"/>
      <c r="HU340" s="80"/>
      <c r="HV340" s="80"/>
      <c r="HW340" s="80"/>
      <c r="HX340" s="80"/>
      <c r="HY340" s="80"/>
      <c r="HZ340" s="81"/>
      <c r="IA340" s="81"/>
      <c r="IB340" s="81"/>
      <c r="IC340" s="81"/>
      <c r="ID340" s="81"/>
    </row>
    <row r="341" customFormat="false" ht="13.8" hidden="false" customHeight="true" outlineLevel="0" collapsed="false">
      <c r="A341" s="159"/>
      <c r="B341" s="140"/>
      <c r="C341" s="202" t="s">
        <v>312</v>
      </c>
      <c r="D341" s="202"/>
      <c r="E341" s="202"/>
      <c r="F341" s="202"/>
      <c r="G341" s="202"/>
      <c r="H341" s="202"/>
      <c r="I341" s="202"/>
      <c r="J341" s="202"/>
      <c r="K341" s="202"/>
      <c r="L341" s="202"/>
      <c r="M341" s="202"/>
      <c r="N341" s="202"/>
      <c r="O341" s="202"/>
      <c r="P341" s="203" t="n">
        <v>172322.61</v>
      </c>
      <c r="Q341" s="204"/>
      <c r="R341" s="205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80"/>
      <c r="AK341" s="80"/>
      <c r="AL341" s="80"/>
      <c r="AM341" s="80"/>
      <c r="AN341" s="80"/>
      <c r="AO341" s="80"/>
      <c r="AP341" s="80"/>
      <c r="AQ341" s="80"/>
      <c r="AR341" s="80"/>
      <c r="AS341" s="80"/>
      <c r="AT341" s="80"/>
      <c r="AU341" s="80"/>
      <c r="AV341" s="80"/>
      <c r="AW341" s="80"/>
      <c r="AX341" s="80"/>
      <c r="AY341" s="80"/>
      <c r="AZ341" s="80"/>
      <c r="BA341" s="80"/>
      <c r="BB341" s="80"/>
      <c r="BC341" s="80"/>
      <c r="BD341" s="80"/>
      <c r="BE341" s="80"/>
      <c r="BF341" s="80"/>
      <c r="BG341" s="80"/>
      <c r="BH341" s="80"/>
      <c r="BI341" s="80"/>
      <c r="BJ341" s="80"/>
      <c r="BK341" s="80"/>
      <c r="BL341" s="80"/>
      <c r="BM341" s="80"/>
      <c r="BN341" s="80"/>
      <c r="BO341" s="80"/>
      <c r="BP341" s="80"/>
      <c r="BQ341" s="80"/>
      <c r="BR341" s="80"/>
      <c r="BS341" s="80"/>
      <c r="BT341" s="80"/>
      <c r="BU341" s="80"/>
      <c r="BV341" s="80"/>
      <c r="BW341" s="80"/>
      <c r="BX341" s="80"/>
      <c r="BY341" s="80"/>
      <c r="BZ341" s="80"/>
      <c r="CA341" s="80"/>
      <c r="CB341" s="80"/>
      <c r="CC341" s="80"/>
      <c r="CD341" s="80"/>
      <c r="CE341" s="80"/>
      <c r="CF341" s="80"/>
      <c r="CG341" s="80"/>
      <c r="CH341" s="80"/>
      <c r="CI341" s="80"/>
      <c r="CJ341" s="80"/>
      <c r="CK341" s="80"/>
      <c r="CL341" s="80"/>
      <c r="CM341" s="80"/>
      <c r="CN341" s="80"/>
      <c r="CO341" s="80"/>
      <c r="CP341" s="80"/>
      <c r="CQ341" s="80"/>
      <c r="CR341" s="80"/>
      <c r="CS341" s="80"/>
      <c r="CT341" s="80"/>
      <c r="CU341" s="80"/>
      <c r="CV341" s="80"/>
      <c r="CW341" s="80"/>
      <c r="CX341" s="80"/>
      <c r="CY341" s="80"/>
      <c r="CZ341" s="80"/>
      <c r="DA341" s="80"/>
      <c r="DB341" s="80"/>
      <c r="DC341" s="80"/>
      <c r="DD341" s="80"/>
      <c r="DE341" s="80"/>
      <c r="DF341" s="80"/>
      <c r="DG341" s="80"/>
      <c r="DH341" s="80"/>
      <c r="DI341" s="80"/>
      <c r="DJ341" s="80"/>
      <c r="DK341" s="80"/>
      <c r="DL341" s="80"/>
      <c r="DM341" s="80"/>
      <c r="DN341" s="80"/>
      <c r="DO341" s="80"/>
      <c r="DP341" s="80"/>
      <c r="DQ341" s="80"/>
      <c r="DR341" s="80"/>
      <c r="DS341" s="80"/>
      <c r="DT341" s="80"/>
      <c r="DU341" s="80"/>
      <c r="DV341" s="80"/>
      <c r="DW341" s="80"/>
      <c r="DX341" s="80"/>
      <c r="DY341" s="80"/>
      <c r="DZ341" s="80"/>
      <c r="EA341" s="80"/>
      <c r="EB341" s="80"/>
      <c r="EC341" s="80"/>
      <c r="ED341" s="80"/>
      <c r="EE341" s="80"/>
      <c r="EF341" s="80"/>
      <c r="EG341" s="80"/>
      <c r="EH341" s="80"/>
      <c r="EI341" s="80"/>
      <c r="EJ341" s="80"/>
      <c r="EK341" s="80"/>
      <c r="EL341" s="80"/>
      <c r="EM341" s="80"/>
      <c r="EN341" s="80"/>
      <c r="EO341" s="80"/>
      <c r="EP341" s="80"/>
      <c r="EQ341" s="80"/>
      <c r="ER341" s="80"/>
      <c r="ES341" s="80"/>
      <c r="ET341" s="80"/>
      <c r="EU341" s="80"/>
      <c r="EV341" s="80"/>
      <c r="EW341" s="80"/>
      <c r="EX341" s="80"/>
      <c r="EY341" s="80"/>
      <c r="EZ341" s="80"/>
      <c r="FA341" s="80"/>
      <c r="FB341" s="80"/>
      <c r="FC341" s="80"/>
      <c r="FD341" s="80"/>
      <c r="FE341" s="80"/>
      <c r="FF341" s="80"/>
      <c r="FG341" s="80"/>
      <c r="FH341" s="80"/>
      <c r="FI341" s="80"/>
      <c r="FJ341" s="80"/>
      <c r="FK341" s="80"/>
      <c r="FL341" s="80"/>
      <c r="FM341" s="80"/>
      <c r="FN341" s="80"/>
      <c r="FO341" s="80"/>
      <c r="FP341" s="80"/>
      <c r="FQ341" s="80"/>
      <c r="FR341" s="80"/>
      <c r="FS341" s="80"/>
      <c r="FT341" s="80"/>
      <c r="FU341" s="80"/>
      <c r="FV341" s="80"/>
      <c r="FW341" s="80"/>
      <c r="FX341" s="80"/>
      <c r="FY341" s="80"/>
      <c r="FZ341" s="80"/>
      <c r="GA341" s="80"/>
      <c r="GB341" s="80"/>
      <c r="GC341" s="80"/>
      <c r="GD341" s="80"/>
      <c r="GE341" s="80"/>
      <c r="GF341" s="80"/>
      <c r="GG341" s="80"/>
      <c r="GH341" s="80"/>
      <c r="GI341" s="80"/>
      <c r="GJ341" s="80"/>
      <c r="GK341" s="80"/>
      <c r="GL341" s="80"/>
      <c r="GM341" s="80"/>
      <c r="GN341" s="80"/>
      <c r="GO341" s="80"/>
      <c r="GP341" s="80"/>
      <c r="GQ341" s="80"/>
      <c r="GR341" s="80"/>
      <c r="GS341" s="80"/>
      <c r="GT341" s="80"/>
      <c r="GU341" s="80"/>
      <c r="GV341" s="80"/>
      <c r="GW341" s="80"/>
      <c r="GX341" s="80"/>
      <c r="GY341" s="80"/>
      <c r="GZ341" s="80"/>
      <c r="HA341" s="80"/>
      <c r="HB341" s="80"/>
      <c r="HC341" s="128"/>
      <c r="HD341" s="142" t="s">
        <v>312</v>
      </c>
      <c r="HE341" s="80"/>
      <c r="HF341" s="80"/>
      <c r="HG341" s="80"/>
      <c r="HH341" s="80"/>
      <c r="HI341" s="80"/>
      <c r="HJ341" s="80"/>
      <c r="HK341" s="80"/>
      <c r="HL341" s="80"/>
      <c r="HM341" s="80"/>
      <c r="HN341" s="80"/>
      <c r="HO341" s="80"/>
      <c r="HP341" s="80"/>
      <c r="HQ341" s="80"/>
      <c r="HR341" s="80"/>
      <c r="HS341" s="80"/>
      <c r="HT341" s="80"/>
      <c r="HU341" s="80"/>
      <c r="HV341" s="80"/>
      <c r="HW341" s="80"/>
      <c r="HX341" s="80"/>
      <c r="HY341" s="80"/>
      <c r="HZ341" s="81"/>
      <c r="IA341" s="81"/>
      <c r="IB341" s="81"/>
      <c r="IC341" s="81"/>
      <c r="ID341" s="81"/>
    </row>
    <row r="342" customFormat="false" ht="13.8" hidden="false" customHeight="true" outlineLevel="0" collapsed="false">
      <c r="A342" s="159"/>
      <c r="B342" s="140"/>
      <c r="C342" s="202" t="s">
        <v>313</v>
      </c>
      <c r="D342" s="202"/>
      <c r="E342" s="202"/>
      <c r="F342" s="202"/>
      <c r="G342" s="202"/>
      <c r="H342" s="202"/>
      <c r="I342" s="202"/>
      <c r="J342" s="202"/>
      <c r="K342" s="202"/>
      <c r="L342" s="202"/>
      <c r="M342" s="202"/>
      <c r="N342" s="202"/>
      <c r="O342" s="202"/>
      <c r="P342" s="203" t="n">
        <v>77388.73</v>
      </c>
      <c r="Q342" s="204"/>
      <c r="R342" s="205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80"/>
      <c r="AK342" s="80"/>
      <c r="AL342" s="80"/>
      <c r="AM342" s="80"/>
      <c r="AN342" s="80"/>
      <c r="AO342" s="80"/>
      <c r="AP342" s="80"/>
      <c r="AQ342" s="80"/>
      <c r="AR342" s="80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0"/>
      <c r="BO342" s="80"/>
      <c r="BP342" s="80"/>
      <c r="BQ342" s="80"/>
      <c r="BR342" s="80"/>
      <c r="BS342" s="80"/>
      <c r="BT342" s="80"/>
      <c r="BU342" s="80"/>
      <c r="BV342" s="80"/>
      <c r="BW342" s="80"/>
      <c r="BX342" s="80"/>
      <c r="BY342" s="80"/>
      <c r="BZ342" s="80"/>
      <c r="CA342" s="80"/>
      <c r="CB342" s="80"/>
      <c r="CC342" s="80"/>
      <c r="CD342" s="80"/>
      <c r="CE342" s="80"/>
      <c r="CF342" s="80"/>
      <c r="CG342" s="80"/>
      <c r="CH342" s="80"/>
      <c r="CI342" s="80"/>
      <c r="CJ342" s="80"/>
      <c r="CK342" s="80"/>
      <c r="CL342" s="80"/>
      <c r="CM342" s="80"/>
      <c r="CN342" s="80"/>
      <c r="CO342" s="80"/>
      <c r="CP342" s="80"/>
      <c r="CQ342" s="80"/>
      <c r="CR342" s="80"/>
      <c r="CS342" s="80"/>
      <c r="CT342" s="80"/>
      <c r="CU342" s="80"/>
      <c r="CV342" s="80"/>
      <c r="CW342" s="80"/>
      <c r="CX342" s="80"/>
      <c r="CY342" s="80"/>
      <c r="CZ342" s="80"/>
      <c r="DA342" s="80"/>
      <c r="DB342" s="80"/>
      <c r="DC342" s="80"/>
      <c r="DD342" s="80"/>
      <c r="DE342" s="80"/>
      <c r="DF342" s="80"/>
      <c r="DG342" s="80"/>
      <c r="DH342" s="80"/>
      <c r="DI342" s="80"/>
      <c r="DJ342" s="80"/>
      <c r="DK342" s="80"/>
      <c r="DL342" s="80"/>
      <c r="DM342" s="80"/>
      <c r="DN342" s="80"/>
      <c r="DO342" s="80"/>
      <c r="DP342" s="80"/>
      <c r="DQ342" s="80"/>
      <c r="DR342" s="80"/>
      <c r="DS342" s="80"/>
      <c r="DT342" s="80"/>
      <c r="DU342" s="80"/>
      <c r="DV342" s="80"/>
      <c r="DW342" s="80"/>
      <c r="DX342" s="80"/>
      <c r="DY342" s="80"/>
      <c r="DZ342" s="80"/>
      <c r="EA342" s="80"/>
      <c r="EB342" s="80"/>
      <c r="EC342" s="80"/>
      <c r="ED342" s="80"/>
      <c r="EE342" s="80"/>
      <c r="EF342" s="80"/>
      <c r="EG342" s="80"/>
      <c r="EH342" s="80"/>
      <c r="EI342" s="80"/>
      <c r="EJ342" s="80"/>
      <c r="EK342" s="80"/>
      <c r="EL342" s="80"/>
      <c r="EM342" s="80"/>
      <c r="EN342" s="80"/>
      <c r="EO342" s="80"/>
      <c r="EP342" s="80"/>
      <c r="EQ342" s="80"/>
      <c r="ER342" s="80"/>
      <c r="ES342" s="80"/>
      <c r="ET342" s="80"/>
      <c r="EU342" s="80"/>
      <c r="EV342" s="80"/>
      <c r="EW342" s="80"/>
      <c r="EX342" s="80"/>
      <c r="EY342" s="80"/>
      <c r="EZ342" s="80"/>
      <c r="FA342" s="80"/>
      <c r="FB342" s="80"/>
      <c r="FC342" s="80"/>
      <c r="FD342" s="80"/>
      <c r="FE342" s="80"/>
      <c r="FF342" s="80"/>
      <c r="FG342" s="80"/>
      <c r="FH342" s="80"/>
      <c r="FI342" s="80"/>
      <c r="FJ342" s="80"/>
      <c r="FK342" s="80"/>
      <c r="FL342" s="80"/>
      <c r="FM342" s="80"/>
      <c r="FN342" s="80"/>
      <c r="FO342" s="80"/>
      <c r="FP342" s="80"/>
      <c r="FQ342" s="80"/>
      <c r="FR342" s="80"/>
      <c r="FS342" s="80"/>
      <c r="FT342" s="80"/>
      <c r="FU342" s="80"/>
      <c r="FV342" s="80"/>
      <c r="FW342" s="80"/>
      <c r="FX342" s="80"/>
      <c r="FY342" s="80"/>
      <c r="FZ342" s="80"/>
      <c r="GA342" s="80"/>
      <c r="GB342" s="80"/>
      <c r="GC342" s="80"/>
      <c r="GD342" s="80"/>
      <c r="GE342" s="80"/>
      <c r="GF342" s="80"/>
      <c r="GG342" s="80"/>
      <c r="GH342" s="80"/>
      <c r="GI342" s="80"/>
      <c r="GJ342" s="80"/>
      <c r="GK342" s="80"/>
      <c r="GL342" s="80"/>
      <c r="GM342" s="80"/>
      <c r="GN342" s="80"/>
      <c r="GO342" s="80"/>
      <c r="GP342" s="80"/>
      <c r="GQ342" s="80"/>
      <c r="GR342" s="80"/>
      <c r="GS342" s="80"/>
      <c r="GT342" s="80"/>
      <c r="GU342" s="80"/>
      <c r="GV342" s="80"/>
      <c r="GW342" s="80"/>
      <c r="GX342" s="80"/>
      <c r="GY342" s="80"/>
      <c r="GZ342" s="80"/>
      <c r="HA342" s="80"/>
      <c r="HB342" s="80"/>
      <c r="HC342" s="128"/>
      <c r="HD342" s="142" t="s">
        <v>313</v>
      </c>
      <c r="HE342" s="80"/>
      <c r="HF342" s="80"/>
      <c r="HG342" s="80"/>
      <c r="HH342" s="80"/>
      <c r="HI342" s="80"/>
      <c r="HJ342" s="80"/>
      <c r="HK342" s="80"/>
      <c r="HL342" s="80"/>
      <c r="HM342" s="80"/>
      <c r="HN342" s="80"/>
      <c r="HO342" s="80"/>
      <c r="HP342" s="80"/>
      <c r="HQ342" s="80"/>
      <c r="HR342" s="80"/>
      <c r="HS342" s="80"/>
      <c r="HT342" s="80"/>
      <c r="HU342" s="80"/>
      <c r="HV342" s="80"/>
      <c r="HW342" s="80"/>
      <c r="HX342" s="80"/>
      <c r="HY342" s="80"/>
      <c r="HZ342" s="81"/>
      <c r="IA342" s="81"/>
      <c r="IB342" s="81"/>
      <c r="IC342" s="81"/>
      <c r="ID342" s="81"/>
    </row>
    <row r="343" customFormat="false" ht="13.8" hidden="false" customHeight="true" outlineLevel="0" collapsed="false">
      <c r="A343" s="159"/>
      <c r="B343" s="140"/>
      <c r="C343" s="202" t="s">
        <v>314</v>
      </c>
      <c r="D343" s="202"/>
      <c r="E343" s="202"/>
      <c r="F343" s="202"/>
      <c r="G343" s="202"/>
      <c r="H343" s="202"/>
      <c r="I343" s="202"/>
      <c r="J343" s="202"/>
      <c r="K343" s="202"/>
      <c r="L343" s="202"/>
      <c r="M343" s="202"/>
      <c r="N343" s="202"/>
      <c r="O343" s="202"/>
      <c r="P343" s="203" t="n">
        <v>13860.58</v>
      </c>
      <c r="Q343" s="204"/>
      <c r="R343" s="205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80"/>
      <c r="AK343" s="80"/>
      <c r="AL343" s="80"/>
      <c r="AM343" s="80"/>
      <c r="AN343" s="80"/>
      <c r="AO343" s="80"/>
      <c r="AP343" s="80"/>
      <c r="AQ343" s="80"/>
      <c r="AR343" s="80"/>
      <c r="AS343" s="80"/>
      <c r="AT343" s="80"/>
      <c r="AU343" s="80"/>
      <c r="AV343" s="80"/>
      <c r="AW343" s="80"/>
      <c r="AX343" s="80"/>
      <c r="AY343" s="80"/>
      <c r="AZ343" s="80"/>
      <c r="BA343" s="80"/>
      <c r="BB343" s="80"/>
      <c r="BC343" s="80"/>
      <c r="BD343" s="80"/>
      <c r="BE343" s="80"/>
      <c r="BF343" s="80"/>
      <c r="BG343" s="80"/>
      <c r="BH343" s="80"/>
      <c r="BI343" s="80"/>
      <c r="BJ343" s="80"/>
      <c r="BK343" s="80"/>
      <c r="BL343" s="80"/>
      <c r="BM343" s="80"/>
      <c r="BN343" s="80"/>
      <c r="BO343" s="80"/>
      <c r="BP343" s="80"/>
      <c r="BQ343" s="80"/>
      <c r="BR343" s="80"/>
      <c r="BS343" s="80"/>
      <c r="BT343" s="80"/>
      <c r="BU343" s="80"/>
      <c r="BV343" s="80"/>
      <c r="BW343" s="80"/>
      <c r="BX343" s="80"/>
      <c r="BY343" s="80"/>
      <c r="BZ343" s="80"/>
      <c r="CA343" s="80"/>
      <c r="CB343" s="80"/>
      <c r="CC343" s="80"/>
      <c r="CD343" s="80"/>
      <c r="CE343" s="80"/>
      <c r="CF343" s="80"/>
      <c r="CG343" s="80"/>
      <c r="CH343" s="80"/>
      <c r="CI343" s="80"/>
      <c r="CJ343" s="80"/>
      <c r="CK343" s="80"/>
      <c r="CL343" s="80"/>
      <c r="CM343" s="80"/>
      <c r="CN343" s="80"/>
      <c r="CO343" s="80"/>
      <c r="CP343" s="80"/>
      <c r="CQ343" s="80"/>
      <c r="CR343" s="80"/>
      <c r="CS343" s="80"/>
      <c r="CT343" s="80"/>
      <c r="CU343" s="80"/>
      <c r="CV343" s="80"/>
      <c r="CW343" s="80"/>
      <c r="CX343" s="80"/>
      <c r="CY343" s="80"/>
      <c r="CZ343" s="80"/>
      <c r="DA343" s="80"/>
      <c r="DB343" s="80"/>
      <c r="DC343" s="80"/>
      <c r="DD343" s="80"/>
      <c r="DE343" s="80"/>
      <c r="DF343" s="80"/>
      <c r="DG343" s="80"/>
      <c r="DH343" s="80"/>
      <c r="DI343" s="80"/>
      <c r="DJ343" s="80"/>
      <c r="DK343" s="80"/>
      <c r="DL343" s="80"/>
      <c r="DM343" s="80"/>
      <c r="DN343" s="80"/>
      <c r="DO343" s="80"/>
      <c r="DP343" s="80"/>
      <c r="DQ343" s="80"/>
      <c r="DR343" s="80"/>
      <c r="DS343" s="80"/>
      <c r="DT343" s="80"/>
      <c r="DU343" s="80"/>
      <c r="DV343" s="80"/>
      <c r="DW343" s="80"/>
      <c r="DX343" s="80"/>
      <c r="DY343" s="80"/>
      <c r="DZ343" s="80"/>
      <c r="EA343" s="80"/>
      <c r="EB343" s="80"/>
      <c r="EC343" s="80"/>
      <c r="ED343" s="80"/>
      <c r="EE343" s="80"/>
      <c r="EF343" s="80"/>
      <c r="EG343" s="80"/>
      <c r="EH343" s="80"/>
      <c r="EI343" s="80"/>
      <c r="EJ343" s="80"/>
      <c r="EK343" s="80"/>
      <c r="EL343" s="80"/>
      <c r="EM343" s="80"/>
      <c r="EN343" s="80"/>
      <c r="EO343" s="80"/>
      <c r="EP343" s="80"/>
      <c r="EQ343" s="80"/>
      <c r="ER343" s="80"/>
      <c r="ES343" s="80"/>
      <c r="ET343" s="80"/>
      <c r="EU343" s="80"/>
      <c r="EV343" s="80"/>
      <c r="EW343" s="80"/>
      <c r="EX343" s="80"/>
      <c r="EY343" s="80"/>
      <c r="EZ343" s="80"/>
      <c r="FA343" s="80"/>
      <c r="FB343" s="80"/>
      <c r="FC343" s="80"/>
      <c r="FD343" s="80"/>
      <c r="FE343" s="80"/>
      <c r="FF343" s="80"/>
      <c r="FG343" s="80"/>
      <c r="FH343" s="80"/>
      <c r="FI343" s="80"/>
      <c r="FJ343" s="80"/>
      <c r="FK343" s="80"/>
      <c r="FL343" s="80"/>
      <c r="FM343" s="80"/>
      <c r="FN343" s="80"/>
      <c r="FO343" s="80"/>
      <c r="FP343" s="80"/>
      <c r="FQ343" s="80"/>
      <c r="FR343" s="80"/>
      <c r="FS343" s="80"/>
      <c r="FT343" s="80"/>
      <c r="FU343" s="80"/>
      <c r="FV343" s="80"/>
      <c r="FW343" s="80"/>
      <c r="FX343" s="80"/>
      <c r="FY343" s="80"/>
      <c r="FZ343" s="80"/>
      <c r="GA343" s="80"/>
      <c r="GB343" s="80"/>
      <c r="GC343" s="80"/>
      <c r="GD343" s="80"/>
      <c r="GE343" s="80"/>
      <c r="GF343" s="80"/>
      <c r="GG343" s="80"/>
      <c r="GH343" s="80"/>
      <c r="GI343" s="80"/>
      <c r="GJ343" s="80"/>
      <c r="GK343" s="80"/>
      <c r="GL343" s="80"/>
      <c r="GM343" s="80"/>
      <c r="GN343" s="80"/>
      <c r="GO343" s="80"/>
      <c r="GP343" s="80"/>
      <c r="GQ343" s="80"/>
      <c r="GR343" s="80"/>
      <c r="GS343" s="80"/>
      <c r="GT343" s="80"/>
      <c r="GU343" s="80"/>
      <c r="GV343" s="80"/>
      <c r="GW343" s="80"/>
      <c r="GX343" s="80"/>
      <c r="GY343" s="80"/>
      <c r="GZ343" s="80"/>
      <c r="HA343" s="80"/>
      <c r="HB343" s="80"/>
      <c r="HC343" s="128"/>
      <c r="HD343" s="142" t="s">
        <v>314</v>
      </c>
      <c r="HE343" s="80"/>
      <c r="HF343" s="80"/>
      <c r="HG343" s="80"/>
      <c r="HH343" s="80"/>
      <c r="HI343" s="80"/>
      <c r="HJ343" s="80"/>
      <c r="HK343" s="80"/>
      <c r="HL343" s="80"/>
      <c r="HM343" s="80"/>
      <c r="HN343" s="80"/>
      <c r="HO343" s="80"/>
      <c r="HP343" s="80"/>
      <c r="HQ343" s="80"/>
      <c r="HR343" s="80"/>
      <c r="HS343" s="80"/>
      <c r="HT343" s="80"/>
      <c r="HU343" s="80"/>
      <c r="HV343" s="80"/>
      <c r="HW343" s="80"/>
      <c r="HX343" s="80"/>
      <c r="HY343" s="80"/>
      <c r="HZ343" s="81"/>
      <c r="IA343" s="81"/>
      <c r="IB343" s="81"/>
      <c r="IC343" s="81"/>
      <c r="ID343" s="81"/>
    </row>
    <row r="344" customFormat="false" ht="13.8" hidden="false" customHeight="true" outlineLevel="0" collapsed="false">
      <c r="A344" s="159"/>
      <c r="B344" s="140"/>
      <c r="C344" s="202" t="s">
        <v>315</v>
      </c>
      <c r="D344" s="202"/>
      <c r="E344" s="202"/>
      <c r="F344" s="202"/>
      <c r="G344" s="202"/>
      <c r="H344" s="202"/>
      <c r="I344" s="202"/>
      <c r="J344" s="202"/>
      <c r="K344" s="202"/>
      <c r="L344" s="202"/>
      <c r="M344" s="202"/>
      <c r="N344" s="202"/>
      <c r="O344" s="202"/>
      <c r="P344" s="203" t="n">
        <v>5859.43</v>
      </c>
      <c r="Q344" s="204"/>
      <c r="R344" s="205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0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0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80"/>
      <c r="BR344" s="80"/>
      <c r="BS344" s="80"/>
      <c r="BT344" s="80"/>
      <c r="BU344" s="80"/>
      <c r="BV344" s="80"/>
      <c r="BW344" s="80"/>
      <c r="BX344" s="80"/>
      <c r="BY344" s="80"/>
      <c r="BZ344" s="80"/>
      <c r="CA344" s="80"/>
      <c r="CB344" s="80"/>
      <c r="CC344" s="80"/>
      <c r="CD344" s="80"/>
      <c r="CE344" s="80"/>
      <c r="CF344" s="80"/>
      <c r="CG344" s="80"/>
      <c r="CH344" s="80"/>
      <c r="CI344" s="80"/>
      <c r="CJ344" s="80"/>
      <c r="CK344" s="80"/>
      <c r="CL344" s="80"/>
      <c r="CM344" s="80"/>
      <c r="CN344" s="80"/>
      <c r="CO344" s="80"/>
      <c r="CP344" s="80"/>
      <c r="CQ344" s="80"/>
      <c r="CR344" s="80"/>
      <c r="CS344" s="80"/>
      <c r="CT344" s="80"/>
      <c r="CU344" s="80"/>
      <c r="CV344" s="80"/>
      <c r="CW344" s="80"/>
      <c r="CX344" s="80"/>
      <c r="CY344" s="80"/>
      <c r="CZ344" s="80"/>
      <c r="DA344" s="80"/>
      <c r="DB344" s="80"/>
      <c r="DC344" s="80"/>
      <c r="DD344" s="80"/>
      <c r="DE344" s="80"/>
      <c r="DF344" s="80"/>
      <c r="DG344" s="80"/>
      <c r="DH344" s="80"/>
      <c r="DI344" s="80"/>
      <c r="DJ344" s="80"/>
      <c r="DK344" s="80"/>
      <c r="DL344" s="80"/>
      <c r="DM344" s="80"/>
      <c r="DN344" s="80"/>
      <c r="DO344" s="80"/>
      <c r="DP344" s="80"/>
      <c r="DQ344" s="80"/>
      <c r="DR344" s="80"/>
      <c r="DS344" s="80"/>
      <c r="DT344" s="80"/>
      <c r="DU344" s="80"/>
      <c r="DV344" s="80"/>
      <c r="DW344" s="80"/>
      <c r="DX344" s="80"/>
      <c r="DY344" s="80"/>
      <c r="DZ344" s="80"/>
      <c r="EA344" s="80"/>
      <c r="EB344" s="80"/>
      <c r="EC344" s="80"/>
      <c r="ED344" s="80"/>
      <c r="EE344" s="80"/>
      <c r="EF344" s="80"/>
      <c r="EG344" s="80"/>
      <c r="EH344" s="80"/>
      <c r="EI344" s="80"/>
      <c r="EJ344" s="80"/>
      <c r="EK344" s="80"/>
      <c r="EL344" s="80"/>
      <c r="EM344" s="80"/>
      <c r="EN344" s="80"/>
      <c r="EO344" s="80"/>
      <c r="EP344" s="80"/>
      <c r="EQ344" s="80"/>
      <c r="ER344" s="80"/>
      <c r="ES344" s="80"/>
      <c r="ET344" s="80"/>
      <c r="EU344" s="80"/>
      <c r="EV344" s="80"/>
      <c r="EW344" s="80"/>
      <c r="EX344" s="80"/>
      <c r="EY344" s="80"/>
      <c r="EZ344" s="80"/>
      <c r="FA344" s="80"/>
      <c r="FB344" s="80"/>
      <c r="FC344" s="80"/>
      <c r="FD344" s="80"/>
      <c r="FE344" s="80"/>
      <c r="FF344" s="80"/>
      <c r="FG344" s="80"/>
      <c r="FH344" s="80"/>
      <c r="FI344" s="80"/>
      <c r="FJ344" s="80"/>
      <c r="FK344" s="80"/>
      <c r="FL344" s="80"/>
      <c r="FM344" s="80"/>
      <c r="FN344" s="80"/>
      <c r="FO344" s="80"/>
      <c r="FP344" s="80"/>
      <c r="FQ344" s="80"/>
      <c r="FR344" s="80"/>
      <c r="FS344" s="80"/>
      <c r="FT344" s="80"/>
      <c r="FU344" s="80"/>
      <c r="FV344" s="80"/>
      <c r="FW344" s="80"/>
      <c r="FX344" s="80"/>
      <c r="FY344" s="80"/>
      <c r="FZ344" s="80"/>
      <c r="GA344" s="80"/>
      <c r="GB344" s="80"/>
      <c r="GC344" s="80"/>
      <c r="GD344" s="80"/>
      <c r="GE344" s="80"/>
      <c r="GF344" s="80"/>
      <c r="GG344" s="80"/>
      <c r="GH344" s="80"/>
      <c r="GI344" s="80"/>
      <c r="GJ344" s="80"/>
      <c r="GK344" s="80"/>
      <c r="GL344" s="80"/>
      <c r="GM344" s="80"/>
      <c r="GN344" s="80"/>
      <c r="GO344" s="80"/>
      <c r="GP344" s="80"/>
      <c r="GQ344" s="80"/>
      <c r="GR344" s="80"/>
      <c r="GS344" s="80"/>
      <c r="GT344" s="80"/>
      <c r="GU344" s="80"/>
      <c r="GV344" s="80"/>
      <c r="GW344" s="80"/>
      <c r="GX344" s="80"/>
      <c r="GY344" s="80"/>
      <c r="GZ344" s="80"/>
      <c r="HA344" s="80"/>
      <c r="HB344" s="80"/>
      <c r="HC344" s="128"/>
      <c r="HD344" s="142" t="s">
        <v>315</v>
      </c>
      <c r="HE344" s="80"/>
      <c r="HF344" s="80"/>
      <c r="HG344" s="80"/>
      <c r="HH344" s="80"/>
      <c r="HI344" s="80"/>
      <c r="HJ344" s="80"/>
      <c r="HK344" s="80"/>
      <c r="HL344" s="80"/>
      <c r="HM344" s="80"/>
      <c r="HN344" s="80"/>
      <c r="HO344" s="80"/>
      <c r="HP344" s="80"/>
      <c r="HQ344" s="80"/>
      <c r="HR344" s="80"/>
      <c r="HS344" s="80"/>
      <c r="HT344" s="80"/>
      <c r="HU344" s="80"/>
      <c r="HV344" s="80"/>
      <c r="HW344" s="80"/>
      <c r="HX344" s="80"/>
      <c r="HY344" s="80"/>
      <c r="HZ344" s="81"/>
      <c r="IA344" s="81"/>
      <c r="IB344" s="81"/>
      <c r="IC344" s="81"/>
      <c r="ID344" s="81"/>
    </row>
    <row r="345" customFormat="false" ht="13.8" hidden="false" customHeight="true" outlineLevel="0" collapsed="false">
      <c r="A345" s="159"/>
      <c r="B345" s="199"/>
      <c r="C345" s="200" t="s">
        <v>316</v>
      </c>
      <c r="D345" s="200"/>
      <c r="E345" s="200"/>
      <c r="F345" s="200"/>
      <c r="G345" s="200"/>
      <c r="H345" s="200"/>
      <c r="I345" s="200"/>
      <c r="J345" s="200"/>
      <c r="K345" s="200"/>
      <c r="L345" s="200"/>
      <c r="M345" s="200"/>
      <c r="N345" s="200"/>
      <c r="O345" s="200"/>
      <c r="P345" s="207" t="n">
        <v>887468.46</v>
      </c>
      <c r="Q345" s="204"/>
      <c r="R345" s="208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80"/>
      <c r="AK345" s="80"/>
      <c r="AL345" s="80"/>
      <c r="AM345" s="80"/>
      <c r="AN345" s="80"/>
      <c r="AO345" s="80"/>
      <c r="AP345" s="80"/>
      <c r="AQ345" s="80"/>
      <c r="AR345" s="80"/>
      <c r="AS345" s="80"/>
      <c r="AT345" s="80"/>
      <c r="AU345" s="80"/>
      <c r="AV345" s="80"/>
      <c r="AW345" s="80"/>
      <c r="AX345" s="80"/>
      <c r="AY345" s="80"/>
      <c r="AZ345" s="80"/>
      <c r="BA345" s="80"/>
      <c r="BB345" s="80"/>
      <c r="BC345" s="80"/>
      <c r="BD345" s="80"/>
      <c r="BE345" s="80"/>
      <c r="BF345" s="80"/>
      <c r="BG345" s="80"/>
      <c r="BH345" s="80"/>
      <c r="BI345" s="80"/>
      <c r="BJ345" s="80"/>
      <c r="BK345" s="80"/>
      <c r="BL345" s="80"/>
      <c r="BM345" s="80"/>
      <c r="BN345" s="80"/>
      <c r="BO345" s="80"/>
      <c r="BP345" s="80"/>
      <c r="BQ345" s="80"/>
      <c r="BR345" s="80"/>
      <c r="BS345" s="80"/>
      <c r="BT345" s="80"/>
      <c r="BU345" s="80"/>
      <c r="BV345" s="80"/>
      <c r="BW345" s="80"/>
      <c r="BX345" s="80"/>
      <c r="BY345" s="80"/>
      <c r="BZ345" s="80"/>
      <c r="CA345" s="80"/>
      <c r="CB345" s="80"/>
      <c r="CC345" s="80"/>
      <c r="CD345" s="80"/>
      <c r="CE345" s="80"/>
      <c r="CF345" s="80"/>
      <c r="CG345" s="80"/>
      <c r="CH345" s="80"/>
      <c r="CI345" s="80"/>
      <c r="CJ345" s="80"/>
      <c r="CK345" s="80"/>
      <c r="CL345" s="80"/>
      <c r="CM345" s="80"/>
      <c r="CN345" s="80"/>
      <c r="CO345" s="80"/>
      <c r="CP345" s="80"/>
      <c r="CQ345" s="80"/>
      <c r="CR345" s="80"/>
      <c r="CS345" s="80"/>
      <c r="CT345" s="80"/>
      <c r="CU345" s="80"/>
      <c r="CV345" s="80"/>
      <c r="CW345" s="80"/>
      <c r="CX345" s="80"/>
      <c r="CY345" s="80"/>
      <c r="CZ345" s="80"/>
      <c r="DA345" s="80"/>
      <c r="DB345" s="80"/>
      <c r="DC345" s="80"/>
      <c r="DD345" s="80"/>
      <c r="DE345" s="80"/>
      <c r="DF345" s="80"/>
      <c r="DG345" s="80"/>
      <c r="DH345" s="80"/>
      <c r="DI345" s="80"/>
      <c r="DJ345" s="80"/>
      <c r="DK345" s="80"/>
      <c r="DL345" s="80"/>
      <c r="DM345" s="80"/>
      <c r="DN345" s="80"/>
      <c r="DO345" s="80"/>
      <c r="DP345" s="80"/>
      <c r="DQ345" s="80"/>
      <c r="DR345" s="80"/>
      <c r="DS345" s="80"/>
      <c r="DT345" s="80"/>
      <c r="DU345" s="80"/>
      <c r="DV345" s="80"/>
      <c r="DW345" s="80"/>
      <c r="DX345" s="80"/>
      <c r="DY345" s="80"/>
      <c r="DZ345" s="80"/>
      <c r="EA345" s="80"/>
      <c r="EB345" s="80"/>
      <c r="EC345" s="80"/>
      <c r="ED345" s="80"/>
      <c r="EE345" s="80"/>
      <c r="EF345" s="80"/>
      <c r="EG345" s="80"/>
      <c r="EH345" s="80"/>
      <c r="EI345" s="80"/>
      <c r="EJ345" s="80"/>
      <c r="EK345" s="80"/>
      <c r="EL345" s="80"/>
      <c r="EM345" s="80"/>
      <c r="EN345" s="80"/>
      <c r="EO345" s="80"/>
      <c r="EP345" s="80"/>
      <c r="EQ345" s="80"/>
      <c r="ER345" s="80"/>
      <c r="ES345" s="80"/>
      <c r="ET345" s="80"/>
      <c r="EU345" s="80"/>
      <c r="EV345" s="80"/>
      <c r="EW345" s="80"/>
      <c r="EX345" s="80"/>
      <c r="EY345" s="80"/>
      <c r="EZ345" s="80"/>
      <c r="FA345" s="80"/>
      <c r="FB345" s="80"/>
      <c r="FC345" s="80"/>
      <c r="FD345" s="80"/>
      <c r="FE345" s="80"/>
      <c r="FF345" s="80"/>
      <c r="FG345" s="80"/>
      <c r="FH345" s="80"/>
      <c r="FI345" s="80"/>
      <c r="FJ345" s="80"/>
      <c r="FK345" s="80"/>
      <c r="FL345" s="80"/>
      <c r="FM345" s="80"/>
      <c r="FN345" s="80"/>
      <c r="FO345" s="80"/>
      <c r="FP345" s="80"/>
      <c r="FQ345" s="80"/>
      <c r="FR345" s="80"/>
      <c r="FS345" s="80"/>
      <c r="FT345" s="80"/>
      <c r="FU345" s="80"/>
      <c r="FV345" s="80"/>
      <c r="FW345" s="80"/>
      <c r="FX345" s="80"/>
      <c r="FY345" s="80"/>
      <c r="FZ345" s="80"/>
      <c r="GA345" s="80"/>
      <c r="GB345" s="80"/>
      <c r="GC345" s="80"/>
      <c r="GD345" s="80"/>
      <c r="GE345" s="80"/>
      <c r="GF345" s="80"/>
      <c r="GG345" s="80"/>
      <c r="GH345" s="80"/>
      <c r="GI345" s="80"/>
      <c r="GJ345" s="80"/>
      <c r="GK345" s="80"/>
      <c r="GL345" s="80"/>
      <c r="GM345" s="80"/>
      <c r="GN345" s="80"/>
      <c r="GO345" s="80"/>
      <c r="GP345" s="80"/>
      <c r="GQ345" s="80"/>
      <c r="GR345" s="80"/>
      <c r="GS345" s="80"/>
      <c r="GT345" s="80"/>
      <c r="GU345" s="80"/>
      <c r="GV345" s="80"/>
      <c r="GW345" s="80"/>
      <c r="GX345" s="80"/>
      <c r="GY345" s="80"/>
      <c r="GZ345" s="80"/>
      <c r="HA345" s="80"/>
      <c r="HB345" s="80"/>
      <c r="HC345" s="128"/>
      <c r="HD345" s="80"/>
      <c r="HE345" s="128" t="s">
        <v>316</v>
      </c>
      <c r="HF345" s="80"/>
      <c r="HG345" s="80"/>
      <c r="HH345" s="80"/>
      <c r="HI345" s="80"/>
      <c r="HJ345" s="80"/>
      <c r="HK345" s="80"/>
      <c r="HL345" s="80"/>
      <c r="HM345" s="80"/>
      <c r="HN345" s="80"/>
      <c r="HO345" s="80"/>
      <c r="HP345" s="80"/>
      <c r="HQ345" s="80"/>
      <c r="HR345" s="80"/>
      <c r="HS345" s="80"/>
      <c r="HT345" s="80"/>
      <c r="HU345" s="80"/>
      <c r="HV345" s="80"/>
      <c r="HW345" s="80"/>
      <c r="HX345" s="80"/>
      <c r="HY345" s="80"/>
      <c r="HZ345" s="81"/>
      <c r="IA345" s="81"/>
      <c r="IB345" s="81"/>
      <c r="IC345" s="81"/>
      <c r="ID345" s="81"/>
    </row>
    <row r="346" customFormat="false" ht="13.8" hidden="false" customHeight="true" outlineLevel="0" collapsed="false">
      <c r="A346" s="159"/>
      <c r="B346" s="140"/>
      <c r="C346" s="202" t="s">
        <v>317</v>
      </c>
      <c r="D346" s="202"/>
      <c r="E346" s="202"/>
      <c r="F346" s="202"/>
      <c r="G346" s="202"/>
      <c r="H346" s="202"/>
      <c r="I346" s="202"/>
      <c r="J346" s="202"/>
      <c r="K346" s="202"/>
      <c r="L346" s="202"/>
      <c r="M346" s="202"/>
      <c r="N346" s="202"/>
      <c r="O346" s="202"/>
      <c r="P346" s="206"/>
      <c r="Q346" s="204"/>
      <c r="R346" s="205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80"/>
      <c r="AK346" s="80"/>
      <c r="AL346" s="80"/>
      <c r="AM346" s="80"/>
      <c r="AN346" s="80"/>
      <c r="AO346" s="80"/>
      <c r="AP346" s="80"/>
      <c r="AQ346" s="80"/>
      <c r="AR346" s="80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0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0"/>
      <c r="BO346" s="80"/>
      <c r="BP346" s="80"/>
      <c r="BQ346" s="80"/>
      <c r="BR346" s="80"/>
      <c r="BS346" s="80"/>
      <c r="BT346" s="80"/>
      <c r="BU346" s="80"/>
      <c r="BV346" s="80"/>
      <c r="BW346" s="80"/>
      <c r="BX346" s="80"/>
      <c r="BY346" s="80"/>
      <c r="BZ346" s="80"/>
      <c r="CA346" s="80"/>
      <c r="CB346" s="80"/>
      <c r="CC346" s="80"/>
      <c r="CD346" s="80"/>
      <c r="CE346" s="80"/>
      <c r="CF346" s="80"/>
      <c r="CG346" s="80"/>
      <c r="CH346" s="80"/>
      <c r="CI346" s="80"/>
      <c r="CJ346" s="80"/>
      <c r="CK346" s="80"/>
      <c r="CL346" s="80"/>
      <c r="CM346" s="80"/>
      <c r="CN346" s="80"/>
      <c r="CO346" s="80"/>
      <c r="CP346" s="80"/>
      <c r="CQ346" s="80"/>
      <c r="CR346" s="80"/>
      <c r="CS346" s="80"/>
      <c r="CT346" s="80"/>
      <c r="CU346" s="80"/>
      <c r="CV346" s="80"/>
      <c r="CW346" s="80"/>
      <c r="CX346" s="80"/>
      <c r="CY346" s="80"/>
      <c r="CZ346" s="80"/>
      <c r="DA346" s="80"/>
      <c r="DB346" s="80"/>
      <c r="DC346" s="80"/>
      <c r="DD346" s="80"/>
      <c r="DE346" s="80"/>
      <c r="DF346" s="80"/>
      <c r="DG346" s="80"/>
      <c r="DH346" s="80"/>
      <c r="DI346" s="80"/>
      <c r="DJ346" s="80"/>
      <c r="DK346" s="80"/>
      <c r="DL346" s="80"/>
      <c r="DM346" s="80"/>
      <c r="DN346" s="80"/>
      <c r="DO346" s="80"/>
      <c r="DP346" s="80"/>
      <c r="DQ346" s="80"/>
      <c r="DR346" s="80"/>
      <c r="DS346" s="80"/>
      <c r="DT346" s="80"/>
      <c r="DU346" s="80"/>
      <c r="DV346" s="80"/>
      <c r="DW346" s="80"/>
      <c r="DX346" s="80"/>
      <c r="DY346" s="80"/>
      <c r="DZ346" s="80"/>
      <c r="EA346" s="80"/>
      <c r="EB346" s="80"/>
      <c r="EC346" s="80"/>
      <c r="ED346" s="80"/>
      <c r="EE346" s="80"/>
      <c r="EF346" s="80"/>
      <c r="EG346" s="80"/>
      <c r="EH346" s="80"/>
      <c r="EI346" s="80"/>
      <c r="EJ346" s="80"/>
      <c r="EK346" s="80"/>
      <c r="EL346" s="80"/>
      <c r="EM346" s="80"/>
      <c r="EN346" s="80"/>
      <c r="EO346" s="80"/>
      <c r="EP346" s="80"/>
      <c r="EQ346" s="80"/>
      <c r="ER346" s="80"/>
      <c r="ES346" s="80"/>
      <c r="ET346" s="80"/>
      <c r="EU346" s="80"/>
      <c r="EV346" s="80"/>
      <c r="EW346" s="80"/>
      <c r="EX346" s="80"/>
      <c r="EY346" s="80"/>
      <c r="EZ346" s="80"/>
      <c r="FA346" s="80"/>
      <c r="FB346" s="80"/>
      <c r="FC346" s="80"/>
      <c r="FD346" s="80"/>
      <c r="FE346" s="80"/>
      <c r="FF346" s="80"/>
      <c r="FG346" s="80"/>
      <c r="FH346" s="80"/>
      <c r="FI346" s="80"/>
      <c r="FJ346" s="80"/>
      <c r="FK346" s="80"/>
      <c r="FL346" s="80"/>
      <c r="FM346" s="80"/>
      <c r="FN346" s="80"/>
      <c r="FO346" s="80"/>
      <c r="FP346" s="80"/>
      <c r="FQ346" s="80"/>
      <c r="FR346" s="80"/>
      <c r="FS346" s="80"/>
      <c r="FT346" s="80"/>
      <c r="FU346" s="80"/>
      <c r="FV346" s="80"/>
      <c r="FW346" s="80"/>
      <c r="FX346" s="80"/>
      <c r="FY346" s="80"/>
      <c r="FZ346" s="80"/>
      <c r="GA346" s="80"/>
      <c r="GB346" s="80"/>
      <c r="GC346" s="80"/>
      <c r="GD346" s="80"/>
      <c r="GE346" s="80"/>
      <c r="GF346" s="80"/>
      <c r="GG346" s="80"/>
      <c r="GH346" s="80"/>
      <c r="GI346" s="80"/>
      <c r="GJ346" s="80"/>
      <c r="GK346" s="80"/>
      <c r="GL346" s="80"/>
      <c r="GM346" s="80"/>
      <c r="GN346" s="80"/>
      <c r="GO346" s="80"/>
      <c r="GP346" s="80"/>
      <c r="GQ346" s="80"/>
      <c r="GR346" s="80"/>
      <c r="GS346" s="80"/>
      <c r="GT346" s="80"/>
      <c r="GU346" s="80"/>
      <c r="GV346" s="80"/>
      <c r="GW346" s="80"/>
      <c r="GX346" s="80"/>
      <c r="GY346" s="80"/>
      <c r="GZ346" s="80"/>
      <c r="HA346" s="80"/>
      <c r="HB346" s="80"/>
      <c r="HC346" s="128"/>
      <c r="HD346" s="142" t="s">
        <v>317</v>
      </c>
      <c r="HE346" s="128"/>
      <c r="HF346" s="80"/>
      <c r="HG346" s="80"/>
      <c r="HH346" s="80"/>
      <c r="HI346" s="80"/>
      <c r="HJ346" s="80"/>
      <c r="HK346" s="80"/>
      <c r="HL346" s="80"/>
      <c r="HM346" s="80"/>
      <c r="HN346" s="80"/>
      <c r="HO346" s="80"/>
      <c r="HP346" s="80"/>
      <c r="HQ346" s="80"/>
      <c r="HR346" s="80"/>
      <c r="HS346" s="80"/>
      <c r="HT346" s="80"/>
      <c r="HU346" s="80"/>
      <c r="HV346" s="80"/>
      <c r="HW346" s="80"/>
      <c r="HX346" s="80"/>
      <c r="HY346" s="80"/>
      <c r="HZ346" s="81"/>
      <c r="IA346" s="81"/>
      <c r="IB346" s="81"/>
      <c r="IC346" s="81"/>
      <c r="ID346" s="81"/>
    </row>
    <row r="347" customFormat="false" ht="13.8" hidden="false" customHeight="true" outlineLevel="0" collapsed="false">
      <c r="A347" s="159"/>
      <c r="B347" s="140"/>
      <c r="C347" s="202" t="s">
        <v>318</v>
      </c>
      <c r="D347" s="202"/>
      <c r="E347" s="202"/>
      <c r="F347" s="202"/>
      <c r="G347" s="202"/>
      <c r="H347" s="202"/>
      <c r="I347" s="202"/>
      <c r="J347" s="202"/>
      <c r="K347" s="209" t="s">
        <v>319</v>
      </c>
      <c r="L347" s="200"/>
      <c r="M347" s="200"/>
      <c r="N347" s="80"/>
      <c r="O347" s="210"/>
      <c r="P347" s="211"/>
      <c r="Q347" s="204"/>
      <c r="R347" s="208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80"/>
      <c r="AK347" s="80"/>
      <c r="AL347" s="80"/>
      <c r="AM347" s="80"/>
      <c r="AN347" s="80"/>
      <c r="AO347" s="80"/>
      <c r="AP347" s="80"/>
      <c r="AQ347" s="80"/>
      <c r="AR347" s="80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0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0"/>
      <c r="BO347" s="80"/>
      <c r="BP347" s="80"/>
      <c r="BQ347" s="80"/>
      <c r="BR347" s="80"/>
      <c r="BS347" s="80"/>
      <c r="BT347" s="80"/>
      <c r="BU347" s="80"/>
      <c r="BV347" s="80"/>
      <c r="BW347" s="80"/>
      <c r="BX347" s="80"/>
      <c r="BY347" s="80"/>
      <c r="BZ347" s="80"/>
      <c r="CA347" s="80"/>
      <c r="CB347" s="80"/>
      <c r="CC347" s="80"/>
      <c r="CD347" s="80"/>
      <c r="CE347" s="80"/>
      <c r="CF347" s="80"/>
      <c r="CG347" s="80"/>
      <c r="CH347" s="80"/>
      <c r="CI347" s="80"/>
      <c r="CJ347" s="80"/>
      <c r="CK347" s="80"/>
      <c r="CL347" s="80"/>
      <c r="CM347" s="80"/>
      <c r="CN347" s="80"/>
      <c r="CO347" s="80"/>
      <c r="CP347" s="80"/>
      <c r="CQ347" s="80"/>
      <c r="CR347" s="80"/>
      <c r="CS347" s="80"/>
      <c r="CT347" s="80"/>
      <c r="CU347" s="80"/>
      <c r="CV347" s="80"/>
      <c r="CW347" s="80"/>
      <c r="CX347" s="80"/>
      <c r="CY347" s="80"/>
      <c r="CZ347" s="80"/>
      <c r="DA347" s="80"/>
      <c r="DB347" s="80"/>
      <c r="DC347" s="80"/>
      <c r="DD347" s="80"/>
      <c r="DE347" s="80"/>
      <c r="DF347" s="80"/>
      <c r="DG347" s="80"/>
      <c r="DH347" s="80"/>
      <c r="DI347" s="80"/>
      <c r="DJ347" s="80"/>
      <c r="DK347" s="80"/>
      <c r="DL347" s="80"/>
      <c r="DM347" s="80"/>
      <c r="DN347" s="80"/>
      <c r="DO347" s="80"/>
      <c r="DP347" s="80"/>
      <c r="DQ347" s="80"/>
      <c r="DR347" s="80"/>
      <c r="DS347" s="80"/>
      <c r="DT347" s="80"/>
      <c r="DU347" s="80"/>
      <c r="DV347" s="80"/>
      <c r="DW347" s="80"/>
      <c r="DX347" s="80"/>
      <c r="DY347" s="80"/>
      <c r="DZ347" s="80"/>
      <c r="EA347" s="80"/>
      <c r="EB347" s="80"/>
      <c r="EC347" s="80"/>
      <c r="ED347" s="80"/>
      <c r="EE347" s="80"/>
      <c r="EF347" s="80"/>
      <c r="EG347" s="80"/>
      <c r="EH347" s="80"/>
      <c r="EI347" s="80"/>
      <c r="EJ347" s="80"/>
      <c r="EK347" s="80"/>
      <c r="EL347" s="80"/>
      <c r="EM347" s="80"/>
      <c r="EN347" s="80"/>
      <c r="EO347" s="80"/>
      <c r="EP347" s="80"/>
      <c r="EQ347" s="80"/>
      <c r="ER347" s="80"/>
      <c r="ES347" s="80"/>
      <c r="ET347" s="80"/>
      <c r="EU347" s="80"/>
      <c r="EV347" s="80"/>
      <c r="EW347" s="80"/>
      <c r="EX347" s="80"/>
      <c r="EY347" s="80"/>
      <c r="EZ347" s="80"/>
      <c r="FA347" s="80"/>
      <c r="FB347" s="80"/>
      <c r="FC347" s="80"/>
      <c r="FD347" s="80"/>
      <c r="FE347" s="80"/>
      <c r="FF347" s="80"/>
      <c r="FG347" s="80"/>
      <c r="FH347" s="80"/>
      <c r="FI347" s="80"/>
      <c r="FJ347" s="80"/>
      <c r="FK347" s="80"/>
      <c r="FL347" s="80"/>
      <c r="FM347" s="80"/>
      <c r="FN347" s="80"/>
      <c r="FO347" s="80"/>
      <c r="FP347" s="80"/>
      <c r="FQ347" s="80"/>
      <c r="FR347" s="80"/>
      <c r="FS347" s="80"/>
      <c r="FT347" s="80"/>
      <c r="FU347" s="80"/>
      <c r="FV347" s="80"/>
      <c r="FW347" s="80"/>
      <c r="FX347" s="80"/>
      <c r="FY347" s="80"/>
      <c r="FZ347" s="80"/>
      <c r="GA347" s="80"/>
      <c r="GB347" s="80"/>
      <c r="GC347" s="80"/>
      <c r="GD347" s="80"/>
      <c r="GE347" s="80"/>
      <c r="GF347" s="80"/>
      <c r="GG347" s="80"/>
      <c r="GH347" s="80"/>
      <c r="GI347" s="80"/>
      <c r="GJ347" s="80"/>
      <c r="GK347" s="80"/>
      <c r="GL347" s="80"/>
      <c r="GM347" s="80"/>
      <c r="GN347" s="80"/>
      <c r="GO347" s="80"/>
      <c r="GP347" s="80"/>
      <c r="GQ347" s="80"/>
      <c r="GR347" s="80"/>
      <c r="GS347" s="80"/>
      <c r="GT347" s="80"/>
      <c r="GU347" s="80"/>
      <c r="GV347" s="80"/>
      <c r="GW347" s="80"/>
      <c r="GX347" s="80"/>
      <c r="GY347" s="80"/>
      <c r="GZ347" s="80"/>
      <c r="HA347" s="80"/>
      <c r="HB347" s="80"/>
      <c r="HC347" s="128"/>
      <c r="HD347" s="80"/>
      <c r="HE347" s="128"/>
      <c r="HF347" s="142" t="s">
        <v>318</v>
      </c>
      <c r="HG347" s="80"/>
      <c r="HH347" s="80"/>
      <c r="HI347" s="80"/>
      <c r="HJ347" s="80"/>
      <c r="HK347" s="80"/>
      <c r="HL347" s="80"/>
      <c r="HM347" s="80"/>
      <c r="HN347" s="80"/>
      <c r="HO347" s="80"/>
      <c r="HP347" s="80"/>
      <c r="HQ347" s="80"/>
      <c r="HR347" s="80"/>
      <c r="HS347" s="80"/>
      <c r="HT347" s="80"/>
      <c r="HU347" s="80"/>
      <c r="HV347" s="80"/>
      <c r="HW347" s="80"/>
      <c r="HX347" s="80"/>
      <c r="HY347" s="80"/>
      <c r="HZ347" s="81"/>
      <c r="IA347" s="81"/>
      <c r="IB347" s="81"/>
      <c r="IC347" s="81"/>
      <c r="ID347" s="81"/>
    </row>
    <row r="348" customFormat="false" ht="13.8" hidden="false" customHeight="true" outlineLevel="0" collapsed="false">
      <c r="A348" s="159"/>
      <c r="B348" s="140"/>
      <c r="C348" s="202" t="s">
        <v>320</v>
      </c>
      <c r="D348" s="202"/>
      <c r="E348" s="202"/>
      <c r="F348" s="202"/>
      <c r="G348" s="202"/>
      <c r="H348" s="202"/>
      <c r="I348" s="202"/>
      <c r="J348" s="202"/>
      <c r="K348" s="209" t="s">
        <v>321</v>
      </c>
      <c r="L348" s="200"/>
      <c r="M348" s="200"/>
      <c r="N348" s="80"/>
      <c r="O348" s="210"/>
      <c r="P348" s="211"/>
      <c r="Q348" s="204"/>
      <c r="R348" s="208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80"/>
      <c r="AK348" s="80"/>
      <c r="AL348" s="80"/>
      <c r="AM348" s="80"/>
      <c r="AN348" s="80"/>
      <c r="AO348" s="80"/>
      <c r="AP348" s="80"/>
      <c r="AQ348" s="80"/>
      <c r="AR348" s="80"/>
      <c r="AS348" s="80"/>
      <c r="AT348" s="80"/>
      <c r="AU348" s="80"/>
      <c r="AV348" s="80"/>
      <c r="AW348" s="80"/>
      <c r="AX348" s="80"/>
      <c r="AY348" s="80"/>
      <c r="AZ348" s="80"/>
      <c r="BA348" s="80"/>
      <c r="BB348" s="80"/>
      <c r="BC348" s="80"/>
      <c r="BD348" s="80"/>
      <c r="BE348" s="80"/>
      <c r="BF348" s="80"/>
      <c r="BG348" s="80"/>
      <c r="BH348" s="80"/>
      <c r="BI348" s="80"/>
      <c r="BJ348" s="80"/>
      <c r="BK348" s="80"/>
      <c r="BL348" s="80"/>
      <c r="BM348" s="80"/>
      <c r="BN348" s="80"/>
      <c r="BO348" s="80"/>
      <c r="BP348" s="80"/>
      <c r="BQ348" s="80"/>
      <c r="BR348" s="80"/>
      <c r="BS348" s="80"/>
      <c r="BT348" s="80"/>
      <c r="BU348" s="80"/>
      <c r="BV348" s="80"/>
      <c r="BW348" s="80"/>
      <c r="BX348" s="80"/>
      <c r="BY348" s="80"/>
      <c r="BZ348" s="80"/>
      <c r="CA348" s="80"/>
      <c r="CB348" s="80"/>
      <c r="CC348" s="80"/>
      <c r="CD348" s="80"/>
      <c r="CE348" s="80"/>
      <c r="CF348" s="80"/>
      <c r="CG348" s="80"/>
      <c r="CH348" s="80"/>
      <c r="CI348" s="80"/>
      <c r="CJ348" s="80"/>
      <c r="CK348" s="80"/>
      <c r="CL348" s="80"/>
      <c r="CM348" s="80"/>
      <c r="CN348" s="80"/>
      <c r="CO348" s="80"/>
      <c r="CP348" s="80"/>
      <c r="CQ348" s="80"/>
      <c r="CR348" s="80"/>
      <c r="CS348" s="80"/>
      <c r="CT348" s="80"/>
      <c r="CU348" s="80"/>
      <c r="CV348" s="80"/>
      <c r="CW348" s="80"/>
      <c r="CX348" s="80"/>
      <c r="CY348" s="80"/>
      <c r="CZ348" s="80"/>
      <c r="DA348" s="80"/>
      <c r="DB348" s="80"/>
      <c r="DC348" s="80"/>
      <c r="DD348" s="80"/>
      <c r="DE348" s="80"/>
      <c r="DF348" s="80"/>
      <c r="DG348" s="80"/>
      <c r="DH348" s="80"/>
      <c r="DI348" s="80"/>
      <c r="DJ348" s="80"/>
      <c r="DK348" s="80"/>
      <c r="DL348" s="80"/>
      <c r="DM348" s="80"/>
      <c r="DN348" s="80"/>
      <c r="DO348" s="80"/>
      <c r="DP348" s="80"/>
      <c r="DQ348" s="80"/>
      <c r="DR348" s="80"/>
      <c r="DS348" s="80"/>
      <c r="DT348" s="80"/>
      <c r="DU348" s="80"/>
      <c r="DV348" s="80"/>
      <c r="DW348" s="80"/>
      <c r="DX348" s="80"/>
      <c r="DY348" s="80"/>
      <c r="DZ348" s="80"/>
      <c r="EA348" s="80"/>
      <c r="EB348" s="80"/>
      <c r="EC348" s="80"/>
      <c r="ED348" s="80"/>
      <c r="EE348" s="80"/>
      <c r="EF348" s="80"/>
      <c r="EG348" s="80"/>
      <c r="EH348" s="80"/>
      <c r="EI348" s="80"/>
      <c r="EJ348" s="80"/>
      <c r="EK348" s="80"/>
      <c r="EL348" s="80"/>
      <c r="EM348" s="80"/>
      <c r="EN348" s="80"/>
      <c r="EO348" s="80"/>
      <c r="EP348" s="80"/>
      <c r="EQ348" s="80"/>
      <c r="ER348" s="80"/>
      <c r="ES348" s="80"/>
      <c r="ET348" s="80"/>
      <c r="EU348" s="80"/>
      <c r="EV348" s="80"/>
      <c r="EW348" s="80"/>
      <c r="EX348" s="80"/>
      <c r="EY348" s="80"/>
      <c r="EZ348" s="80"/>
      <c r="FA348" s="80"/>
      <c r="FB348" s="80"/>
      <c r="FC348" s="80"/>
      <c r="FD348" s="80"/>
      <c r="FE348" s="80"/>
      <c r="FF348" s="80"/>
      <c r="FG348" s="80"/>
      <c r="FH348" s="80"/>
      <c r="FI348" s="80"/>
      <c r="FJ348" s="80"/>
      <c r="FK348" s="80"/>
      <c r="FL348" s="80"/>
      <c r="FM348" s="80"/>
      <c r="FN348" s="80"/>
      <c r="FO348" s="80"/>
      <c r="FP348" s="80"/>
      <c r="FQ348" s="80"/>
      <c r="FR348" s="80"/>
      <c r="FS348" s="80"/>
      <c r="FT348" s="80"/>
      <c r="FU348" s="80"/>
      <c r="FV348" s="80"/>
      <c r="FW348" s="80"/>
      <c r="FX348" s="80"/>
      <c r="FY348" s="80"/>
      <c r="FZ348" s="80"/>
      <c r="GA348" s="80"/>
      <c r="GB348" s="80"/>
      <c r="GC348" s="80"/>
      <c r="GD348" s="80"/>
      <c r="GE348" s="80"/>
      <c r="GF348" s="80"/>
      <c r="GG348" s="80"/>
      <c r="GH348" s="80"/>
      <c r="GI348" s="80"/>
      <c r="GJ348" s="80"/>
      <c r="GK348" s="80"/>
      <c r="GL348" s="80"/>
      <c r="GM348" s="80"/>
      <c r="GN348" s="80"/>
      <c r="GO348" s="80"/>
      <c r="GP348" s="80"/>
      <c r="GQ348" s="80"/>
      <c r="GR348" s="80"/>
      <c r="GS348" s="80"/>
      <c r="GT348" s="80"/>
      <c r="GU348" s="80"/>
      <c r="GV348" s="80"/>
      <c r="GW348" s="80"/>
      <c r="GX348" s="80"/>
      <c r="GY348" s="80"/>
      <c r="GZ348" s="80"/>
      <c r="HA348" s="80"/>
      <c r="HB348" s="80"/>
      <c r="HC348" s="128"/>
      <c r="HD348" s="80"/>
      <c r="HE348" s="128"/>
      <c r="HF348" s="142" t="s">
        <v>320</v>
      </c>
      <c r="HG348" s="80"/>
      <c r="HH348" s="80"/>
      <c r="HI348" s="80"/>
      <c r="HJ348" s="80"/>
      <c r="HK348" s="80"/>
      <c r="HL348" s="80"/>
      <c r="HM348" s="80"/>
      <c r="HN348" s="80"/>
      <c r="HO348" s="80"/>
      <c r="HP348" s="80"/>
      <c r="HQ348" s="80"/>
      <c r="HR348" s="80"/>
      <c r="HS348" s="80"/>
      <c r="HT348" s="80"/>
      <c r="HU348" s="80"/>
      <c r="HV348" s="80"/>
      <c r="HW348" s="80"/>
      <c r="HX348" s="80"/>
      <c r="HY348" s="80"/>
      <c r="HZ348" s="81"/>
      <c r="IA348" s="81"/>
      <c r="IB348" s="81"/>
      <c r="IC348" s="81"/>
      <c r="ID348" s="81"/>
    </row>
    <row r="349" customFormat="false" ht="26.3" hidden="false" customHeight="true" outlineLevel="0" collapsed="false">
      <c r="A349" s="195"/>
      <c r="B349" s="170"/>
      <c r="C349" s="189"/>
      <c r="D349" s="189"/>
      <c r="E349" s="189"/>
      <c r="F349" s="189"/>
      <c r="G349" s="189"/>
      <c r="H349" s="189"/>
      <c r="I349" s="189"/>
      <c r="J349" s="189"/>
      <c r="K349" s="189"/>
      <c r="L349" s="212"/>
      <c r="M349" s="213"/>
      <c r="N349" s="214"/>
      <c r="O349" s="215"/>
      <c r="P349" s="216"/>
      <c r="Q349" s="217"/>
      <c r="R349" s="217"/>
      <c r="S349" s="218"/>
      <c r="T349" s="218"/>
      <c r="U349" s="218"/>
      <c r="V349" s="218"/>
      <c r="W349" s="218"/>
      <c r="X349" s="218"/>
      <c r="Y349" s="218"/>
      <c r="Z349" s="218"/>
      <c r="AA349" s="218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19"/>
      <c r="AS349" s="219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19"/>
      <c r="CA349" s="219"/>
      <c r="CB349" s="219"/>
      <c r="CC349" s="219"/>
      <c r="CD349" s="219"/>
      <c r="CE349" s="219"/>
      <c r="CF349" s="219"/>
      <c r="CG349" s="219"/>
      <c r="CH349" s="219"/>
      <c r="CI349" s="219"/>
      <c r="CJ349" s="219"/>
      <c r="CK349" s="219"/>
      <c r="CL349" s="219"/>
      <c r="CM349" s="219"/>
      <c r="CN349" s="219"/>
      <c r="CO349" s="219"/>
      <c r="CP349" s="219"/>
      <c r="CQ349" s="219"/>
      <c r="CR349" s="219"/>
      <c r="CS349" s="219"/>
      <c r="CT349" s="219"/>
      <c r="CU349" s="219"/>
      <c r="CV349" s="219"/>
      <c r="CW349" s="219"/>
      <c r="CX349" s="219"/>
      <c r="CY349" s="219"/>
      <c r="CZ349" s="219"/>
      <c r="DA349" s="219"/>
      <c r="DB349" s="219"/>
      <c r="DC349" s="219"/>
      <c r="DD349" s="219"/>
      <c r="DE349" s="219"/>
      <c r="DF349" s="219"/>
      <c r="DG349" s="219"/>
      <c r="DH349" s="219"/>
      <c r="DI349" s="219"/>
      <c r="DJ349" s="219"/>
      <c r="DK349" s="219"/>
      <c r="DL349" s="219"/>
      <c r="DM349" s="219"/>
      <c r="DN349" s="219"/>
      <c r="DO349" s="219"/>
      <c r="DP349" s="219"/>
      <c r="DQ349" s="219"/>
      <c r="DR349" s="219"/>
      <c r="DS349" s="219"/>
      <c r="DT349" s="219"/>
      <c r="DU349" s="219"/>
      <c r="DV349" s="219"/>
      <c r="DW349" s="219"/>
      <c r="DX349" s="219"/>
      <c r="DY349" s="219"/>
      <c r="DZ349" s="219"/>
      <c r="EA349" s="219"/>
      <c r="EB349" s="219"/>
      <c r="EC349" s="219"/>
      <c r="ED349" s="219"/>
      <c r="EE349" s="219"/>
      <c r="EF349" s="219"/>
      <c r="EG349" s="219"/>
      <c r="EH349" s="219"/>
      <c r="EI349" s="219"/>
      <c r="EJ349" s="219"/>
      <c r="EK349" s="219"/>
      <c r="EL349" s="219"/>
      <c r="EM349" s="219"/>
      <c r="EN349" s="219"/>
      <c r="EO349" s="219"/>
      <c r="EP349" s="219"/>
      <c r="EQ349" s="219"/>
      <c r="ER349" s="219"/>
      <c r="ES349" s="219"/>
      <c r="ET349" s="219"/>
      <c r="EU349" s="219"/>
      <c r="EV349" s="219"/>
      <c r="EW349" s="219"/>
      <c r="EX349" s="219"/>
      <c r="EY349" s="219"/>
      <c r="EZ349" s="219"/>
      <c r="FA349" s="219"/>
      <c r="FB349" s="219"/>
      <c r="FC349" s="219"/>
      <c r="FD349" s="219"/>
      <c r="FE349" s="219"/>
      <c r="FF349" s="219"/>
      <c r="FG349" s="219"/>
      <c r="FH349" s="219"/>
      <c r="FI349" s="219"/>
      <c r="FJ349" s="219"/>
      <c r="FK349" s="219"/>
      <c r="FL349" s="219"/>
      <c r="FM349" s="219"/>
      <c r="FN349" s="219"/>
      <c r="FO349" s="219"/>
      <c r="FP349" s="219"/>
      <c r="FQ349" s="219"/>
      <c r="FR349" s="219"/>
      <c r="FS349" s="219"/>
      <c r="FT349" s="219"/>
      <c r="FU349" s="219"/>
      <c r="FV349" s="219"/>
      <c r="FW349" s="219"/>
      <c r="FX349" s="219"/>
      <c r="FY349" s="219"/>
      <c r="FZ349" s="219"/>
      <c r="GA349" s="219"/>
      <c r="GB349" s="219"/>
      <c r="GC349" s="219"/>
      <c r="GD349" s="219"/>
      <c r="GE349" s="219"/>
      <c r="GF349" s="219"/>
      <c r="GG349" s="219"/>
      <c r="GH349" s="219"/>
      <c r="GI349" s="219"/>
      <c r="GJ349" s="219"/>
      <c r="GK349" s="219"/>
      <c r="GL349" s="219"/>
      <c r="GM349" s="219"/>
      <c r="GN349" s="219"/>
      <c r="GO349" s="219"/>
      <c r="GP349" s="219"/>
      <c r="GQ349" s="219"/>
      <c r="GR349" s="219"/>
      <c r="GS349" s="219"/>
      <c r="GT349" s="219"/>
      <c r="GU349" s="219"/>
      <c r="GV349" s="219"/>
      <c r="GW349" s="219"/>
      <c r="GX349" s="219"/>
      <c r="GY349" s="219"/>
      <c r="GZ349" s="219"/>
      <c r="HA349" s="219"/>
      <c r="HB349" s="219"/>
      <c r="HC349" s="219"/>
      <c r="HD349" s="219"/>
      <c r="HE349" s="219"/>
      <c r="HF349" s="219"/>
      <c r="HG349" s="219"/>
      <c r="HH349" s="219"/>
      <c r="HI349" s="219"/>
      <c r="HJ349" s="219"/>
      <c r="HK349" s="219"/>
      <c r="HL349" s="219"/>
      <c r="HM349" s="219"/>
      <c r="HN349" s="219"/>
      <c r="HO349" s="219"/>
      <c r="HP349" s="219"/>
      <c r="HQ349" s="219"/>
      <c r="HR349" s="219"/>
      <c r="HS349" s="219"/>
      <c r="HT349" s="219"/>
      <c r="HU349" s="219"/>
      <c r="HV349" s="219"/>
      <c r="HW349" s="219"/>
      <c r="HX349" s="219"/>
      <c r="HY349" s="219"/>
      <c r="HZ349" s="220"/>
      <c r="IA349" s="220"/>
      <c r="IB349" s="220"/>
      <c r="IC349" s="220"/>
      <c r="ID349" s="220"/>
    </row>
    <row r="350" customFormat="false" ht="12.8" hidden="true" customHeight="false" outlineLevel="0" collapsed="false">
      <c r="A350" s="78"/>
      <c r="B350" s="221"/>
      <c r="C350" s="222"/>
      <c r="D350" s="222"/>
      <c r="E350" s="222"/>
      <c r="F350" s="222"/>
      <c r="G350" s="222"/>
      <c r="H350" s="222"/>
      <c r="I350" s="222"/>
      <c r="J350" s="222"/>
      <c r="K350" s="222"/>
      <c r="L350" s="223"/>
      <c r="M350" s="224"/>
      <c r="N350" s="225"/>
      <c r="O350" s="78"/>
      <c r="P350" s="78"/>
      <c r="Q350" s="217"/>
      <c r="R350" s="217"/>
      <c r="S350" s="218"/>
      <c r="T350" s="218"/>
      <c r="U350" s="218"/>
      <c r="V350" s="218"/>
      <c r="W350" s="218"/>
      <c r="X350" s="218"/>
      <c r="Y350" s="218"/>
      <c r="Z350" s="218"/>
      <c r="AA350" s="218"/>
      <c r="AB350" s="219"/>
      <c r="AC350" s="219"/>
      <c r="AD350" s="219"/>
      <c r="AE350" s="219"/>
      <c r="AF350" s="219"/>
      <c r="AG350" s="219"/>
      <c r="AH350" s="219"/>
      <c r="AI350" s="219"/>
      <c r="AJ350" s="219"/>
      <c r="AK350" s="219"/>
      <c r="AL350" s="219"/>
      <c r="AM350" s="219"/>
      <c r="AN350" s="219"/>
      <c r="AO350" s="219"/>
      <c r="AP350" s="219"/>
      <c r="AQ350" s="219"/>
      <c r="AR350" s="219"/>
      <c r="AS350" s="219"/>
      <c r="AT350" s="219"/>
      <c r="AU350" s="219"/>
      <c r="AV350" s="219"/>
      <c r="AW350" s="219"/>
      <c r="AX350" s="219"/>
      <c r="AY350" s="219"/>
      <c r="AZ350" s="219"/>
      <c r="BA350" s="219"/>
      <c r="BB350" s="219"/>
      <c r="BC350" s="219"/>
      <c r="BD350" s="219"/>
      <c r="BE350" s="219"/>
      <c r="BF350" s="219"/>
      <c r="BG350" s="219"/>
      <c r="BH350" s="219"/>
      <c r="BI350" s="219"/>
      <c r="BJ350" s="219"/>
      <c r="BK350" s="219"/>
      <c r="BL350" s="219"/>
      <c r="BM350" s="219"/>
      <c r="BN350" s="219"/>
      <c r="BO350" s="219"/>
      <c r="BP350" s="219"/>
      <c r="BQ350" s="219"/>
      <c r="BR350" s="219"/>
      <c r="BS350" s="219"/>
      <c r="BT350" s="219"/>
      <c r="BU350" s="219"/>
      <c r="BV350" s="219"/>
      <c r="BW350" s="219"/>
      <c r="BX350" s="219"/>
      <c r="BY350" s="219"/>
      <c r="BZ350" s="219"/>
      <c r="CA350" s="219"/>
      <c r="CB350" s="219"/>
      <c r="CC350" s="219"/>
      <c r="CD350" s="219"/>
      <c r="CE350" s="219"/>
      <c r="CF350" s="219"/>
      <c r="CG350" s="219"/>
      <c r="CH350" s="219"/>
      <c r="CI350" s="219"/>
      <c r="CJ350" s="219"/>
      <c r="CK350" s="219"/>
      <c r="CL350" s="219"/>
      <c r="CM350" s="219"/>
      <c r="CN350" s="219"/>
      <c r="CO350" s="219"/>
      <c r="CP350" s="219"/>
      <c r="CQ350" s="219"/>
      <c r="CR350" s="219"/>
      <c r="CS350" s="219"/>
      <c r="CT350" s="219"/>
      <c r="CU350" s="219"/>
      <c r="CV350" s="219"/>
      <c r="CW350" s="219"/>
      <c r="CX350" s="219"/>
      <c r="CY350" s="219"/>
      <c r="CZ350" s="219"/>
      <c r="DA350" s="219"/>
      <c r="DB350" s="219"/>
      <c r="DC350" s="219"/>
      <c r="DD350" s="219"/>
      <c r="DE350" s="219"/>
      <c r="DF350" s="219"/>
      <c r="DG350" s="219"/>
      <c r="DH350" s="219"/>
      <c r="DI350" s="219"/>
      <c r="DJ350" s="219"/>
      <c r="DK350" s="219"/>
      <c r="DL350" s="219"/>
      <c r="DM350" s="219"/>
      <c r="DN350" s="219"/>
      <c r="DO350" s="219"/>
      <c r="DP350" s="219"/>
      <c r="DQ350" s="219"/>
      <c r="DR350" s="219"/>
      <c r="DS350" s="219"/>
      <c r="DT350" s="219"/>
      <c r="DU350" s="219"/>
      <c r="DV350" s="219"/>
      <c r="DW350" s="219"/>
      <c r="DX350" s="219"/>
      <c r="DY350" s="219"/>
      <c r="DZ350" s="219"/>
      <c r="EA350" s="219"/>
      <c r="EB350" s="219"/>
      <c r="EC350" s="219"/>
      <c r="ED350" s="219"/>
      <c r="EE350" s="219"/>
      <c r="EF350" s="219"/>
      <c r="EG350" s="219"/>
      <c r="EH350" s="219"/>
      <c r="EI350" s="219"/>
      <c r="EJ350" s="219"/>
      <c r="EK350" s="219"/>
      <c r="EL350" s="219"/>
      <c r="EM350" s="219"/>
      <c r="EN350" s="219"/>
      <c r="EO350" s="219"/>
      <c r="EP350" s="219"/>
      <c r="EQ350" s="219"/>
      <c r="ER350" s="219"/>
      <c r="ES350" s="219"/>
      <c r="ET350" s="219"/>
      <c r="EU350" s="219"/>
      <c r="EV350" s="219"/>
      <c r="EW350" s="219"/>
      <c r="EX350" s="219"/>
      <c r="EY350" s="219"/>
      <c r="EZ350" s="219"/>
      <c r="FA350" s="219"/>
      <c r="FB350" s="219"/>
      <c r="FC350" s="219"/>
      <c r="FD350" s="219"/>
      <c r="FE350" s="219"/>
      <c r="FF350" s="219"/>
      <c r="FG350" s="219"/>
      <c r="FH350" s="219"/>
      <c r="FI350" s="219"/>
      <c r="FJ350" s="219"/>
      <c r="FK350" s="219"/>
      <c r="FL350" s="219"/>
      <c r="FM350" s="219"/>
      <c r="FN350" s="219"/>
      <c r="FO350" s="219"/>
      <c r="FP350" s="219"/>
      <c r="FQ350" s="219"/>
      <c r="FR350" s="219"/>
      <c r="FS350" s="219"/>
      <c r="FT350" s="219"/>
      <c r="FU350" s="219"/>
      <c r="FV350" s="219"/>
      <c r="FW350" s="219"/>
      <c r="FX350" s="219"/>
      <c r="FY350" s="219"/>
      <c r="FZ350" s="219"/>
      <c r="GA350" s="219"/>
      <c r="GB350" s="219"/>
      <c r="GC350" s="219"/>
      <c r="GD350" s="219"/>
      <c r="GE350" s="219"/>
      <c r="GF350" s="219"/>
      <c r="GG350" s="219"/>
      <c r="GH350" s="219"/>
      <c r="GI350" s="219"/>
      <c r="GJ350" s="219"/>
      <c r="GK350" s="219"/>
      <c r="GL350" s="219"/>
      <c r="GM350" s="219"/>
      <c r="GN350" s="219"/>
      <c r="GO350" s="219"/>
      <c r="GP350" s="219"/>
      <c r="GQ350" s="219"/>
      <c r="GR350" s="219"/>
      <c r="GS350" s="219"/>
      <c r="GT350" s="219"/>
      <c r="GU350" s="219"/>
      <c r="GV350" s="219"/>
      <c r="GW350" s="219"/>
      <c r="GX350" s="219"/>
      <c r="GY350" s="219"/>
      <c r="GZ350" s="219"/>
      <c r="HA350" s="219"/>
      <c r="HB350" s="219"/>
      <c r="HC350" s="219"/>
      <c r="HD350" s="219"/>
      <c r="HE350" s="219"/>
      <c r="HF350" s="219"/>
      <c r="HG350" s="219"/>
      <c r="HH350" s="219"/>
      <c r="HI350" s="219"/>
      <c r="HJ350" s="219"/>
      <c r="HK350" s="219"/>
      <c r="HL350" s="219"/>
      <c r="HM350" s="219"/>
      <c r="HN350" s="219"/>
      <c r="HO350" s="219"/>
      <c r="HP350" s="219"/>
      <c r="HQ350" s="219"/>
      <c r="HR350" s="219"/>
      <c r="HS350" s="219"/>
      <c r="HT350" s="219"/>
      <c r="HU350" s="219"/>
      <c r="HV350" s="219"/>
      <c r="HW350" s="219"/>
      <c r="HX350" s="219"/>
      <c r="HY350" s="219"/>
      <c r="HZ350" s="220"/>
      <c r="IA350" s="220"/>
      <c r="IB350" s="220"/>
      <c r="IC350" s="220"/>
      <c r="ID350" s="220"/>
    </row>
    <row r="351" customFormat="false" ht="13.8" hidden="true" customHeight="true" outlineLevel="0" collapsed="false">
      <c r="A351" s="82"/>
      <c r="B351" s="226" t="s">
        <v>322</v>
      </c>
      <c r="C351" s="227" t="s">
        <v>323</v>
      </c>
      <c r="D351" s="227"/>
      <c r="E351" s="227"/>
      <c r="F351" s="227"/>
      <c r="G351" s="227"/>
      <c r="H351" s="227"/>
      <c r="I351" s="228" t="s">
        <v>324</v>
      </c>
      <c r="J351" s="228"/>
      <c r="K351" s="228"/>
      <c r="L351" s="228"/>
      <c r="M351" s="228"/>
      <c r="N351" s="228"/>
      <c r="O351" s="80"/>
      <c r="P351" s="80"/>
      <c r="Q351" s="90"/>
      <c r="R351" s="90"/>
      <c r="S351" s="80"/>
      <c r="T351" s="80"/>
      <c r="U351" s="80"/>
      <c r="V351" s="80"/>
      <c r="W351" s="80"/>
      <c r="X351" s="80"/>
      <c r="Y351" s="80"/>
      <c r="Z351" s="80"/>
      <c r="AA351" s="80"/>
      <c r="AB351" s="86"/>
      <c r="AC351" s="86"/>
      <c r="AD351" s="86"/>
      <c r="AE351" s="86"/>
      <c r="AF351" s="86"/>
      <c r="AG351" s="86"/>
      <c r="AH351" s="86"/>
      <c r="AI351" s="86"/>
      <c r="AJ351" s="86"/>
      <c r="AK351" s="86"/>
      <c r="AL351" s="86"/>
      <c r="AM351" s="86"/>
      <c r="AN351" s="86"/>
      <c r="AO351" s="86"/>
      <c r="AP351" s="86"/>
      <c r="AQ351" s="86"/>
      <c r="AR351" s="86"/>
      <c r="AS351" s="86"/>
      <c r="AT351" s="86"/>
      <c r="AU351" s="86"/>
      <c r="AV351" s="86"/>
      <c r="AW351" s="86"/>
      <c r="AX351" s="86"/>
      <c r="AY351" s="86"/>
      <c r="AZ351" s="86"/>
      <c r="BA351" s="86"/>
      <c r="BB351" s="86"/>
      <c r="BC351" s="86"/>
      <c r="BD351" s="86"/>
      <c r="BE351" s="86"/>
      <c r="BF351" s="86"/>
      <c r="BG351" s="86"/>
      <c r="BH351" s="86"/>
      <c r="BI351" s="86"/>
      <c r="BJ351" s="86"/>
      <c r="BK351" s="86"/>
      <c r="BL351" s="86"/>
      <c r="BM351" s="86"/>
      <c r="BN351" s="86"/>
      <c r="BO351" s="86"/>
      <c r="BP351" s="86"/>
      <c r="BQ351" s="86"/>
      <c r="BR351" s="86"/>
      <c r="BS351" s="86"/>
      <c r="BT351" s="86"/>
      <c r="BU351" s="86"/>
      <c r="BV351" s="86"/>
      <c r="BW351" s="86"/>
      <c r="BX351" s="86"/>
      <c r="BY351" s="86"/>
      <c r="BZ351" s="86"/>
      <c r="CA351" s="86"/>
      <c r="CB351" s="86"/>
      <c r="CC351" s="86"/>
      <c r="CD351" s="86"/>
      <c r="CE351" s="86"/>
      <c r="CF351" s="86"/>
      <c r="CG351" s="86"/>
      <c r="CH351" s="86"/>
      <c r="CI351" s="86"/>
      <c r="CJ351" s="86"/>
      <c r="CK351" s="86"/>
      <c r="CL351" s="86"/>
      <c r="CM351" s="86"/>
      <c r="CN351" s="86"/>
      <c r="CO351" s="86"/>
      <c r="CP351" s="86"/>
      <c r="CQ351" s="86"/>
      <c r="CR351" s="86"/>
      <c r="CS351" s="86"/>
      <c r="CT351" s="86"/>
      <c r="CU351" s="86"/>
      <c r="CV351" s="86"/>
      <c r="CW351" s="86"/>
      <c r="CX351" s="86"/>
      <c r="CY351" s="86"/>
      <c r="CZ351" s="86"/>
      <c r="DA351" s="86"/>
      <c r="DB351" s="86"/>
      <c r="DC351" s="86"/>
      <c r="DD351" s="86"/>
      <c r="DE351" s="86"/>
      <c r="DF351" s="86"/>
      <c r="DG351" s="86"/>
      <c r="DH351" s="86"/>
      <c r="DI351" s="86"/>
      <c r="DJ351" s="86"/>
      <c r="DK351" s="86"/>
      <c r="DL351" s="86"/>
      <c r="DM351" s="86"/>
      <c r="DN351" s="86"/>
      <c r="DO351" s="86"/>
      <c r="DP351" s="86"/>
      <c r="DQ351" s="86"/>
      <c r="DR351" s="86"/>
      <c r="DS351" s="86"/>
      <c r="DT351" s="86"/>
      <c r="DU351" s="86"/>
      <c r="DV351" s="86"/>
      <c r="DW351" s="86"/>
      <c r="DX351" s="86"/>
      <c r="DY351" s="86"/>
      <c r="DZ351" s="86"/>
      <c r="EA351" s="86"/>
      <c r="EB351" s="86"/>
      <c r="EC351" s="86"/>
      <c r="ED351" s="86"/>
      <c r="EE351" s="86"/>
      <c r="EF351" s="86"/>
      <c r="EG351" s="86"/>
      <c r="EH351" s="86"/>
      <c r="EI351" s="86"/>
      <c r="EJ351" s="86"/>
      <c r="EK351" s="86"/>
      <c r="EL351" s="86"/>
      <c r="EM351" s="86"/>
      <c r="EN351" s="86"/>
      <c r="EO351" s="86"/>
      <c r="EP351" s="86"/>
      <c r="EQ351" s="86"/>
      <c r="ER351" s="86"/>
      <c r="ES351" s="86"/>
      <c r="ET351" s="86"/>
      <c r="EU351" s="86"/>
      <c r="EV351" s="86"/>
      <c r="EW351" s="86"/>
      <c r="EX351" s="86"/>
      <c r="EY351" s="86"/>
      <c r="EZ351" s="86"/>
      <c r="FA351" s="86"/>
      <c r="FB351" s="86"/>
      <c r="FC351" s="86"/>
      <c r="FD351" s="86"/>
      <c r="FE351" s="86"/>
      <c r="FF351" s="86"/>
      <c r="FG351" s="86"/>
      <c r="FH351" s="86"/>
      <c r="FI351" s="86"/>
      <c r="FJ351" s="86"/>
      <c r="FK351" s="86"/>
      <c r="FL351" s="86"/>
      <c r="FM351" s="86"/>
      <c r="FN351" s="86"/>
      <c r="FO351" s="86"/>
      <c r="FP351" s="86"/>
      <c r="FQ351" s="86"/>
      <c r="FR351" s="86"/>
      <c r="FS351" s="86"/>
      <c r="FT351" s="86"/>
      <c r="FU351" s="86"/>
      <c r="FV351" s="86"/>
      <c r="FW351" s="86"/>
      <c r="FX351" s="86"/>
      <c r="FY351" s="86"/>
      <c r="FZ351" s="86"/>
      <c r="GA351" s="86"/>
      <c r="GB351" s="86"/>
      <c r="GC351" s="86"/>
      <c r="GD351" s="86"/>
      <c r="GE351" s="86"/>
      <c r="GF351" s="86"/>
      <c r="GG351" s="86"/>
      <c r="GH351" s="86"/>
      <c r="GI351" s="86"/>
      <c r="GJ351" s="86"/>
      <c r="GK351" s="86"/>
      <c r="GL351" s="86"/>
      <c r="GM351" s="86"/>
      <c r="GN351" s="86"/>
      <c r="GO351" s="86"/>
      <c r="GP351" s="86"/>
      <c r="GQ351" s="86"/>
      <c r="GR351" s="86"/>
      <c r="GS351" s="86"/>
      <c r="GT351" s="86"/>
      <c r="GU351" s="86"/>
      <c r="GV351" s="86"/>
      <c r="GW351" s="86"/>
      <c r="GX351" s="86"/>
      <c r="GY351" s="86"/>
      <c r="GZ351" s="86"/>
      <c r="HA351" s="86"/>
      <c r="HB351" s="86"/>
      <c r="HC351" s="86"/>
      <c r="HD351" s="86"/>
      <c r="HE351" s="86"/>
      <c r="HF351" s="86"/>
      <c r="HG351" s="86" t="s">
        <v>323</v>
      </c>
      <c r="HH351" s="86"/>
      <c r="HI351" s="86"/>
      <c r="HJ351" s="86"/>
      <c r="HK351" s="86"/>
      <c r="HL351" s="86"/>
      <c r="HM351" s="86" t="s">
        <v>324</v>
      </c>
      <c r="HN351" s="86"/>
      <c r="HO351" s="86"/>
      <c r="HP351" s="86"/>
      <c r="HQ351" s="86"/>
      <c r="HR351" s="86"/>
      <c r="HS351" s="86"/>
      <c r="HT351" s="86"/>
      <c r="HU351" s="86"/>
      <c r="HV351" s="86"/>
      <c r="HW351" s="86"/>
      <c r="HX351" s="86"/>
      <c r="HY351" s="86"/>
      <c r="HZ351" s="229"/>
      <c r="IA351" s="229"/>
      <c r="IB351" s="229"/>
      <c r="IC351" s="229"/>
      <c r="ID351" s="229"/>
    </row>
    <row r="352" customFormat="false" ht="12.8" hidden="true" customHeight="false" outlineLevel="0" collapsed="false">
      <c r="A352" s="92"/>
      <c r="B352" s="226"/>
      <c r="C352" s="230" t="s">
        <v>325</v>
      </c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0"/>
      <c r="O352" s="231"/>
      <c r="P352" s="231"/>
      <c r="Q352" s="232"/>
      <c r="R352" s="232"/>
      <c r="S352" s="231"/>
      <c r="T352" s="231"/>
      <c r="U352" s="231"/>
      <c r="V352" s="231"/>
      <c r="W352" s="231"/>
      <c r="X352" s="231"/>
      <c r="Y352" s="231"/>
      <c r="Z352" s="231"/>
      <c r="AA352" s="231"/>
      <c r="AB352" s="233"/>
      <c r="AC352" s="233"/>
      <c r="AD352" s="233"/>
      <c r="AE352" s="233"/>
      <c r="AF352" s="233"/>
      <c r="AG352" s="233"/>
      <c r="AH352" s="233"/>
      <c r="AI352" s="233"/>
      <c r="AJ352" s="233"/>
      <c r="AK352" s="233"/>
      <c r="AL352" s="233"/>
      <c r="AM352" s="233"/>
      <c r="AN352" s="233"/>
      <c r="AO352" s="233"/>
      <c r="AP352" s="233"/>
      <c r="AQ352" s="233"/>
      <c r="AR352" s="233"/>
      <c r="AS352" s="233"/>
      <c r="AT352" s="233"/>
      <c r="AU352" s="233"/>
      <c r="AV352" s="233"/>
      <c r="AW352" s="233"/>
      <c r="AX352" s="233"/>
      <c r="AY352" s="233"/>
      <c r="AZ352" s="233"/>
      <c r="BA352" s="233"/>
      <c r="BB352" s="233"/>
      <c r="BC352" s="233"/>
      <c r="BD352" s="233"/>
      <c r="BE352" s="233"/>
      <c r="BF352" s="233"/>
      <c r="BG352" s="233"/>
      <c r="BH352" s="233"/>
      <c r="BI352" s="233"/>
      <c r="BJ352" s="233"/>
      <c r="BK352" s="233"/>
      <c r="BL352" s="233"/>
      <c r="BM352" s="233"/>
      <c r="BN352" s="233"/>
      <c r="BO352" s="233"/>
      <c r="BP352" s="233"/>
      <c r="BQ352" s="233"/>
      <c r="BR352" s="233"/>
      <c r="BS352" s="233"/>
      <c r="BT352" s="233"/>
      <c r="BU352" s="233"/>
      <c r="BV352" s="233"/>
      <c r="BW352" s="233"/>
      <c r="BX352" s="233"/>
      <c r="BY352" s="233"/>
      <c r="BZ352" s="233"/>
      <c r="CA352" s="233"/>
      <c r="CB352" s="233"/>
      <c r="CC352" s="233"/>
      <c r="CD352" s="233"/>
      <c r="CE352" s="233"/>
      <c r="CF352" s="233"/>
      <c r="CG352" s="233"/>
      <c r="CH352" s="233"/>
      <c r="CI352" s="233"/>
      <c r="CJ352" s="233"/>
      <c r="CK352" s="233"/>
      <c r="CL352" s="233"/>
      <c r="CM352" s="233"/>
      <c r="CN352" s="233"/>
      <c r="CO352" s="233"/>
      <c r="CP352" s="233"/>
      <c r="CQ352" s="233"/>
      <c r="CR352" s="233"/>
      <c r="CS352" s="233"/>
      <c r="CT352" s="233"/>
      <c r="CU352" s="233"/>
      <c r="CV352" s="233"/>
      <c r="CW352" s="233"/>
      <c r="CX352" s="233"/>
      <c r="CY352" s="233"/>
      <c r="CZ352" s="233"/>
      <c r="DA352" s="233"/>
      <c r="DB352" s="233"/>
      <c r="DC352" s="233"/>
      <c r="DD352" s="233"/>
      <c r="DE352" s="233"/>
      <c r="DF352" s="233"/>
      <c r="DG352" s="233"/>
      <c r="DH352" s="233"/>
      <c r="DI352" s="233"/>
      <c r="DJ352" s="233"/>
      <c r="DK352" s="233"/>
      <c r="DL352" s="233"/>
      <c r="DM352" s="233"/>
      <c r="DN352" s="233"/>
      <c r="DO352" s="233"/>
      <c r="DP352" s="233"/>
      <c r="DQ352" s="233"/>
      <c r="DR352" s="233"/>
      <c r="DS352" s="233"/>
      <c r="DT352" s="233"/>
      <c r="DU352" s="233"/>
      <c r="DV352" s="233"/>
      <c r="DW352" s="233"/>
      <c r="DX352" s="233"/>
      <c r="DY352" s="233"/>
      <c r="DZ352" s="233"/>
      <c r="EA352" s="233"/>
      <c r="EB352" s="233"/>
      <c r="EC352" s="233"/>
      <c r="ED352" s="233"/>
      <c r="EE352" s="233"/>
      <c r="EF352" s="233"/>
      <c r="EG352" s="233"/>
      <c r="EH352" s="233"/>
      <c r="EI352" s="233"/>
      <c r="EJ352" s="233"/>
      <c r="EK352" s="233"/>
      <c r="EL352" s="233"/>
      <c r="EM352" s="233"/>
      <c r="EN352" s="233"/>
      <c r="EO352" s="233"/>
      <c r="EP352" s="233"/>
      <c r="EQ352" s="233"/>
      <c r="ER352" s="233"/>
      <c r="ES352" s="233"/>
      <c r="ET352" s="233"/>
      <c r="EU352" s="233"/>
      <c r="EV352" s="233"/>
      <c r="EW352" s="233"/>
      <c r="EX352" s="233"/>
      <c r="EY352" s="233"/>
      <c r="EZ352" s="233"/>
      <c r="FA352" s="233"/>
      <c r="FB352" s="233"/>
      <c r="FC352" s="233"/>
      <c r="FD352" s="233"/>
      <c r="FE352" s="233"/>
      <c r="FF352" s="233"/>
      <c r="FG352" s="233"/>
      <c r="FH352" s="233"/>
      <c r="FI352" s="233"/>
      <c r="FJ352" s="233"/>
      <c r="FK352" s="233"/>
      <c r="FL352" s="233"/>
      <c r="FM352" s="233"/>
      <c r="FN352" s="233"/>
      <c r="FO352" s="233"/>
      <c r="FP352" s="233"/>
      <c r="FQ352" s="233"/>
      <c r="FR352" s="233"/>
      <c r="FS352" s="233"/>
      <c r="FT352" s="233"/>
      <c r="FU352" s="233"/>
      <c r="FV352" s="233"/>
      <c r="FW352" s="233"/>
      <c r="FX352" s="233"/>
      <c r="FY352" s="233"/>
      <c r="FZ352" s="233"/>
      <c r="GA352" s="233"/>
      <c r="GB352" s="233"/>
      <c r="GC352" s="233"/>
      <c r="GD352" s="233"/>
      <c r="GE352" s="233"/>
      <c r="GF352" s="233"/>
      <c r="GG352" s="233"/>
      <c r="GH352" s="233"/>
      <c r="GI352" s="233"/>
      <c r="GJ352" s="233"/>
      <c r="GK352" s="233"/>
      <c r="GL352" s="233"/>
      <c r="GM352" s="233"/>
      <c r="GN352" s="233"/>
      <c r="GO352" s="233"/>
      <c r="GP352" s="233"/>
      <c r="GQ352" s="233"/>
      <c r="GR352" s="233"/>
      <c r="GS352" s="233"/>
      <c r="GT352" s="233"/>
      <c r="GU352" s="233"/>
      <c r="GV352" s="233"/>
      <c r="GW352" s="233"/>
      <c r="GX352" s="233"/>
      <c r="GY352" s="233"/>
      <c r="GZ352" s="233"/>
      <c r="HA352" s="233"/>
      <c r="HB352" s="233"/>
      <c r="HC352" s="233"/>
      <c r="HD352" s="233"/>
      <c r="HE352" s="233"/>
      <c r="HF352" s="233"/>
      <c r="HG352" s="233"/>
      <c r="HH352" s="233"/>
      <c r="HI352" s="233"/>
      <c r="HJ352" s="233"/>
      <c r="HK352" s="233"/>
      <c r="HL352" s="233"/>
      <c r="HM352" s="233"/>
      <c r="HN352" s="233"/>
      <c r="HO352" s="233"/>
      <c r="HP352" s="233"/>
      <c r="HQ352" s="233"/>
      <c r="HR352" s="233"/>
      <c r="HS352" s="233"/>
      <c r="HT352" s="233"/>
      <c r="HU352" s="233"/>
      <c r="HV352" s="233"/>
      <c r="HW352" s="233"/>
      <c r="HX352" s="233"/>
      <c r="HY352" s="233"/>
      <c r="HZ352" s="234"/>
      <c r="IA352" s="234"/>
      <c r="IB352" s="234"/>
      <c r="IC352" s="234"/>
      <c r="ID352" s="234"/>
    </row>
    <row r="353" customFormat="false" ht="13.8" hidden="true" customHeight="true" outlineLevel="0" collapsed="false">
      <c r="A353" s="82"/>
      <c r="B353" s="226" t="s">
        <v>326</v>
      </c>
      <c r="C353" s="227" t="s">
        <v>327</v>
      </c>
      <c r="D353" s="227"/>
      <c r="E353" s="227"/>
      <c r="F353" s="227"/>
      <c r="G353" s="227"/>
      <c r="H353" s="227"/>
      <c r="I353" s="228" t="s">
        <v>328</v>
      </c>
      <c r="J353" s="228"/>
      <c r="K353" s="228"/>
      <c r="L353" s="228"/>
      <c r="M353" s="228"/>
      <c r="N353" s="228"/>
      <c r="O353" s="80"/>
      <c r="P353" s="80"/>
      <c r="Q353" s="90"/>
      <c r="R353" s="90"/>
      <c r="S353" s="80"/>
      <c r="T353" s="80"/>
      <c r="U353" s="80"/>
      <c r="V353" s="80"/>
      <c r="W353" s="80"/>
      <c r="X353" s="80"/>
      <c r="Y353" s="80"/>
      <c r="Z353" s="80"/>
      <c r="AA353" s="80"/>
      <c r="AB353" s="86"/>
      <c r="AC353" s="86"/>
      <c r="AD353" s="86"/>
      <c r="AE353" s="86"/>
      <c r="AF353" s="86"/>
      <c r="AG353" s="86"/>
      <c r="AH353" s="86"/>
      <c r="AI353" s="86"/>
      <c r="AJ353" s="86"/>
      <c r="AK353" s="86"/>
      <c r="AL353" s="86"/>
      <c r="AM353" s="86"/>
      <c r="AN353" s="86"/>
      <c r="AO353" s="86"/>
      <c r="AP353" s="86"/>
      <c r="AQ353" s="86"/>
      <c r="AR353" s="86"/>
      <c r="AS353" s="86"/>
      <c r="AT353" s="86"/>
      <c r="AU353" s="86"/>
      <c r="AV353" s="86"/>
      <c r="AW353" s="86"/>
      <c r="AX353" s="86"/>
      <c r="AY353" s="86"/>
      <c r="AZ353" s="86"/>
      <c r="BA353" s="86"/>
      <c r="BB353" s="86"/>
      <c r="BC353" s="86"/>
      <c r="BD353" s="86"/>
      <c r="BE353" s="86"/>
      <c r="BF353" s="86"/>
      <c r="BG353" s="86"/>
      <c r="BH353" s="86"/>
      <c r="BI353" s="86"/>
      <c r="BJ353" s="86"/>
      <c r="BK353" s="86"/>
      <c r="BL353" s="86"/>
      <c r="BM353" s="86"/>
      <c r="BN353" s="86"/>
      <c r="BO353" s="86"/>
      <c r="BP353" s="86"/>
      <c r="BQ353" s="86"/>
      <c r="BR353" s="86"/>
      <c r="BS353" s="86"/>
      <c r="BT353" s="86"/>
      <c r="BU353" s="86"/>
      <c r="BV353" s="86"/>
      <c r="BW353" s="86"/>
      <c r="BX353" s="86"/>
      <c r="BY353" s="86"/>
      <c r="BZ353" s="86"/>
      <c r="CA353" s="86"/>
      <c r="CB353" s="86"/>
      <c r="CC353" s="86"/>
      <c r="CD353" s="86"/>
      <c r="CE353" s="86"/>
      <c r="CF353" s="86"/>
      <c r="CG353" s="86"/>
      <c r="CH353" s="86"/>
      <c r="CI353" s="86"/>
      <c r="CJ353" s="86"/>
      <c r="CK353" s="86"/>
      <c r="CL353" s="86"/>
      <c r="CM353" s="86"/>
      <c r="CN353" s="86"/>
      <c r="CO353" s="86"/>
      <c r="CP353" s="86"/>
      <c r="CQ353" s="86"/>
      <c r="CR353" s="86"/>
      <c r="CS353" s="86"/>
      <c r="CT353" s="86"/>
      <c r="CU353" s="86"/>
      <c r="CV353" s="86"/>
      <c r="CW353" s="86"/>
      <c r="CX353" s="86"/>
      <c r="CY353" s="86"/>
      <c r="CZ353" s="86"/>
      <c r="DA353" s="86"/>
      <c r="DB353" s="86"/>
      <c r="DC353" s="86"/>
      <c r="DD353" s="86"/>
      <c r="DE353" s="86"/>
      <c r="DF353" s="86"/>
      <c r="DG353" s="86"/>
      <c r="DH353" s="86"/>
      <c r="DI353" s="86"/>
      <c r="DJ353" s="86"/>
      <c r="DK353" s="86"/>
      <c r="DL353" s="86"/>
      <c r="DM353" s="86"/>
      <c r="DN353" s="86"/>
      <c r="DO353" s="86"/>
      <c r="DP353" s="86"/>
      <c r="DQ353" s="86"/>
      <c r="DR353" s="86"/>
      <c r="DS353" s="86"/>
      <c r="DT353" s="86"/>
      <c r="DU353" s="86"/>
      <c r="DV353" s="86"/>
      <c r="DW353" s="86"/>
      <c r="DX353" s="86"/>
      <c r="DY353" s="86"/>
      <c r="DZ353" s="86"/>
      <c r="EA353" s="86"/>
      <c r="EB353" s="86"/>
      <c r="EC353" s="86"/>
      <c r="ED353" s="86"/>
      <c r="EE353" s="86"/>
      <c r="EF353" s="86"/>
      <c r="EG353" s="86"/>
      <c r="EH353" s="86"/>
      <c r="EI353" s="86"/>
      <c r="EJ353" s="86"/>
      <c r="EK353" s="86"/>
      <c r="EL353" s="86"/>
      <c r="EM353" s="86"/>
      <c r="EN353" s="86"/>
      <c r="EO353" s="86"/>
      <c r="EP353" s="86"/>
      <c r="EQ353" s="86"/>
      <c r="ER353" s="86"/>
      <c r="ES353" s="86"/>
      <c r="ET353" s="86"/>
      <c r="EU353" s="86"/>
      <c r="EV353" s="86"/>
      <c r="EW353" s="86"/>
      <c r="EX353" s="86"/>
      <c r="EY353" s="86"/>
      <c r="EZ353" s="86"/>
      <c r="FA353" s="86"/>
      <c r="FB353" s="86"/>
      <c r="FC353" s="86"/>
      <c r="FD353" s="86"/>
      <c r="FE353" s="86"/>
      <c r="FF353" s="86"/>
      <c r="FG353" s="86"/>
      <c r="FH353" s="86"/>
      <c r="FI353" s="86"/>
      <c r="FJ353" s="86"/>
      <c r="FK353" s="86"/>
      <c r="FL353" s="86"/>
      <c r="FM353" s="86"/>
      <c r="FN353" s="86"/>
      <c r="FO353" s="86"/>
      <c r="FP353" s="86"/>
      <c r="FQ353" s="86"/>
      <c r="FR353" s="86"/>
      <c r="FS353" s="86"/>
      <c r="FT353" s="86"/>
      <c r="FU353" s="86"/>
      <c r="FV353" s="86"/>
      <c r="FW353" s="86"/>
      <c r="FX353" s="86"/>
      <c r="FY353" s="86"/>
      <c r="FZ353" s="86"/>
      <c r="GA353" s="86"/>
      <c r="GB353" s="86"/>
      <c r="GC353" s="86"/>
      <c r="GD353" s="86"/>
      <c r="GE353" s="86"/>
      <c r="GF353" s="86"/>
      <c r="GG353" s="86"/>
      <c r="GH353" s="86"/>
      <c r="GI353" s="86"/>
      <c r="GJ353" s="86"/>
      <c r="GK353" s="86"/>
      <c r="GL353" s="86"/>
      <c r="GM353" s="86"/>
      <c r="GN353" s="86"/>
      <c r="GO353" s="86"/>
      <c r="GP353" s="86"/>
      <c r="GQ353" s="86"/>
      <c r="GR353" s="86"/>
      <c r="GS353" s="86"/>
      <c r="GT353" s="86"/>
      <c r="GU353" s="86"/>
      <c r="GV353" s="86"/>
      <c r="GW353" s="86"/>
      <c r="GX353" s="86"/>
      <c r="GY353" s="86"/>
      <c r="GZ353" s="86"/>
      <c r="HA353" s="86"/>
      <c r="HB353" s="86"/>
      <c r="HC353" s="86"/>
      <c r="HD353" s="86"/>
      <c r="HE353" s="86"/>
      <c r="HF353" s="86"/>
      <c r="HG353" s="86"/>
      <c r="HH353" s="86"/>
      <c r="HI353" s="86"/>
      <c r="HJ353" s="86"/>
      <c r="HK353" s="86"/>
      <c r="HL353" s="86"/>
      <c r="HM353" s="86"/>
      <c r="HN353" s="86"/>
      <c r="HO353" s="86"/>
      <c r="HP353" s="86"/>
      <c r="HQ353" s="86"/>
      <c r="HR353" s="86"/>
      <c r="HS353" s="86" t="s">
        <v>327</v>
      </c>
      <c r="HT353" s="86"/>
      <c r="HU353" s="86"/>
      <c r="HV353" s="86"/>
      <c r="HW353" s="86"/>
      <c r="HX353" s="86"/>
      <c r="HY353" s="86" t="s">
        <v>328</v>
      </c>
      <c r="HZ353" s="229"/>
      <c r="IA353" s="229"/>
      <c r="IB353" s="229"/>
      <c r="IC353" s="229"/>
      <c r="ID353" s="229"/>
    </row>
    <row r="354" customFormat="false" ht="12.8" hidden="true" customHeight="false" outlineLevel="0" collapsed="false">
      <c r="A354" s="92"/>
      <c r="B354" s="231"/>
      <c r="C354" s="230" t="s">
        <v>325</v>
      </c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1"/>
      <c r="P354" s="231"/>
      <c r="Q354" s="232"/>
      <c r="R354" s="232"/>
      <c r="S354" s="231"/>
      <c r="T354" s="231"/>
      <c r="U354" s="231"/>
      <c r="V354" s="231"/>
      <c r="W354" s="231"/>
      <c r="X354" s="231"/>
      <c r="Y354" s="231"/>
      <c r="Z354" s="231"/>
      <c r="AA354" s="231"/>
      <c r="AB354" s="233"/>
      <c r="AC354" s="233"/>
      <c r="AD354" s="233"/>
      <c r="AE354" s="233"/>
      <c r="AF354" s="233"/>
      <c r="AG354" s="233"/>
      <c r="AH354" s="233"/>
      <c r="AI354" s="233"/>
      <c r="AJ354" s="233"/>
      <c r="AK354" s="233"/>
      <c r="AL354" s="233"/>
      <c r="AM354" s="233"/>
      <c r="AN354" s="233"/>
      <c r="AO354" s="233"/>
      <c r="AP354" s="233"/>
      <c r="AQ354" s="233"/>
      <c r="AR354" s="233"/>
      <c r="AS354" s="233"/>
      <c r="AT354" s="233"/>
      <c r="AU354" s="233"/>
      <c r="AV354" s="233"/>
      <c r="AW354" s="233"/>
      <c r="AX354" s="233"/>
      <c r="AY354" s="233"/>
      <c r="AZ354" s="233"/>
      <c r="BA354" s="233"/>
      <c r="BB354" s="233"/>
      <c r="BC354" s="233"/>
      <c r="BD354" s="233"/>
      <c r="BE354" s="233"/>
      <c r="BF354" s="233"/>
      <c r="BG354" s="233"/>
      <c r="BH354" s="233"/>
      <c r="BI354" s="233"/>
      <c r="BJ354" s="233"/>
      <c r="BK354" s="233"/>
      <c r="BL354" s="233"/>
      <c r="BM354" s="233"/>
      <c r="BN354" s="233"/>
      <c r="BO354" s="233"/>
      <c r="BP354" s="233"/>
      <c r="BQ354" s="233"/>
      <c r="BR354" s="233"/>
      <c r="BS354" s="233"/>
      <c r="BT354" s="233"/>
      <c r="BU354" s="233"/>
      <c r="BV354" s="233"/>
      <c r="BW354" s="233"/>
      <c r="BX354" s="233"/>
      <c r="BY354" s="233"/>
      <c r="BZ354" s="233"/>
      <c r="CA354" s="233"/>
      <c r="CB354" s="233"/>
      <c r="CC354" s="233"/>
      <c r="CD354" s="233"/>
      <c r="CE354" s="233"/>
      <c r="CF354" s="233"/>
      <c r="CG354" s="233"/>
      <c r="CH354" s="233"/>
      <c r="CI354" s="233"/>
      <c r="CJ354" s="233"/>
      <c r="CK354" s="233"/>
      <c r="CL354" s="233"/>
      <c r="CM354" s="233"/>
      <c r="CN354" s="233"/>
      <c r="CO354" s="233"/>
      <c r="CP354" s="233"/>
      <c r="CQ354" s="233"/>
      <c r="CR354" s="233"/>
      <c r="CS354" s="233"/>
      <c r="CT354" s="233"/>
      <c r="CU354" s="233"/>
      <c r="CV354" s="233"/>
      <c r="CW354" s="233"/>
      <c r="CX354" s="233"/>
      <c r="CY354" s="233"/>
      <c r="CZ354" s="233"/>
      <c r="DA354" s="233"/>
      <c r="DB354" s="233"/>
      <c r="DC354" s="233"/>
      <c r="DD354" s="233"/>
      <c r="DE354" s="233"/>
      <c r="DF354" s="233"/>
      <c r="DG354" s="233"/>
      <c r="DH354" s="233"/>
      <c r="DI354" s="233"/>
      <c r="DJ354" s="233"/>
      <c r="DK354" s="233"/>
      <c r="DL354" s="233"/>
      <c r="DM354" s="233"/>
      <c r="DN354" s="233"/>
      <c r="DO354" s="233"/>
      <c r="DP354" s="233"/>
      <c r="DQ354" s="233"/>
      <c r="DR354" s="233"/>
      <c r="DS354" s="233"/>
      <c r="DT354" s="233"/>
      <c r="DU354" s="233"/>
      <c r="DV354" s="233"/>
      <c r="DW354" s="233"/>
      <c r="DX354" s="233"/>
      <c r="DY354" s="233"/>
      <c r="DZ354" s="233"/>
      <c r="EA354" s="233"/>
      <c r="EB354" s="233"/>
      <c r="EC354" s="233"/>
      <c r="ED354" s="233"/>
      <c r="EE354" s="233"/>
      <c r="EF354" s="233"/>
      <c r="EG354" s="233"/>
      <c r="EH354" s="233"/>
      <c r="EI354" s="233"/>
      <c r="EJ354" s="233"/>
      <c r="EK354" s="233"/>
      <c r="EL354" s="233"/>
      <c r="EM354" s="233"/>
      <c r="EN354" s="233"/>
      <c r="EO354" s="233"/>
      <c r="EP354" s="233"/>
      <c r="EQ354" s="233"/>
      <c r="ER354" s="233"/>
      <c r="ES354" s="233"/>
      <c r="ET354" s="233"/>
      <c r="EU354" s="233"/>
      <c r="EV354" s="233"/>
      <c r="EW354" s="233"/>
      <c r="EX354" s="233"/>
      <c r="EY354" s="233"/>
      <c r="EZ354" s="233"/>
      <c r="FA354" s="233"/>
      <c r="FB354" s="233"/>
      <c r="FC354" s="233"/>
      <c r="FD354" s="233"/>
      <c r="FE354" s="233"/>
      <c r="FF354" s="233"/>
      <c r="FG354" s="233"/>
      <c r="FH354" s="233"/>
      <c r="FI354" s="233"/>
      <c r="FJ354" s="233"/>
      <c r="FK354" s="233"/>
      <c r="FL354" s="233"/>
      <c r="FM354" s="233"/>
      <c r="FN354" s="233"/>
      <c r="FO354" s="233"/>
      <c r="FP354" s="233"/>
      <c r="FQ354" s="233"/>
      <c r="FR354" s="233"/>
      <c r="FS354" s="233"/>
      <c r="FT354" s="233"/>
      <c r="FU354" s="233"/>
      <c r="FV354" s="233"/>
      <c r="FW354" s="233"/>
      <c r="FX354" s="233"/>
      <c r="FY354" s="233"/>
      <c r="FZ354" s="233"/>
      <c r="GA354" s="233"/>
      <c r="GB354" s="233"/>
      <c r="GC354" s="233"/>
      <c r="GD354" s="233"/>
      <c r="GE354" s="233"/>
      <c r="GF354" s="233"/>
      <c r="GG354" s="233"/>
      <c r="GH354" s="233"/>
      <c r="GI354" s="233"/>
      <c r="GJ354" s="233"/>
      <c r="GK354" s="233"/>
      <c r="GL354" s="233"/>
      <c r="GM354" s="233"/>
      <c r="GN354" s="233"/>
      <c r="GO354" s="233"/>
      <c r="GP354" s="233"/>
      <c r="GQ354" s="233"/>
      <c r="GR354" s="233"/>
      <c r="GS354" s="233"/>
      <c r="GT354" s="233"/>
      <c r="GU354" s="233"/>
      <c r="GV354" s="233"/>
      <c r="GW354" s="233"/>
      <c r="GX354" s="233"/>
      <c r="GY354" s="233"/>
      <c r="GZ354" s="233"/>
      <c r="HA354" s="233"/>
      <c r="HB354" s="233"/>
      <c r="HC354" s="233"/>
      <c r="HD354" s="233"/>
      <c r="HE354" s="233"/>
      <c r="HF354" s="233"/>
      <c r="HG354" s="233"/>
      <c r="HH354" s="233"/>
      <c r="HI354" s="233"/>
      <c r="HJ354" s="233"/>
      <c r="HK354" s="233"/>
      <c r="HL354" s="233"/>
      <c r="HM354" s="233"/>
      <c r="HN354" s="233"/>
      <c r="HO354" s="233"/>
      <c r="HP354" s="233"/>
      <c r="HQ354" s="233"/>
      <c r="HR354" s="233"/>
      <c r="HS354" s="233"/>
      <c r="HT354" s="233"/>
      <c r="HU354" s="233"/>
      <c r="HV354" s="233"/>
      <c r="HW354" s="233"/>
      <c r="HX354" s="233"/>
      <c r="HY354" s="233"/>
      <c r="HZ354" s="234"/>
      <c r="IA354" s="234"/>
      <c r="IB354" s="234"/>
      <c r="IC354" s="234"/>
      <c r="ID354" s="234"/>
    </row>
    <row r="355" customFormat="false" ht="12.8" hidden="true" customHeight="false" outlineLevel="0" collapsed="false"/>
    <row r="356" customFormat="false" ht="13.8" hidden="false" customHeight="false" outlineLevel="0" collapsed="false">
      <c r="A356" s="235"/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  <c r="AA356" s="81"/>
      <c r="AB356" s="81"/>
      <c r="AC356" s="81"/>
      <c r="AD356" s="81"/>
      <c r="AE356" s="81"/>
      <c r="AF356" s="81"/>
      <c r="AG356" s="81"/>
      <c r="AH356" s="81"/>
      <c r="AI356" s="81"/>
      <c r="AJ356" s="81"/>
      <c r="AK356" s="81"/>
      <c r="AL356" s="81"/>
      <c r="AM356" s="81"/>
      <c r="AN356" s="81"/>
      <c r="AO356" s="81"/>
      <c r="AP356" s="81"/>
      <c r="AQ356" s="81"/>
      <c r="AR356" s="81"/>
      <c r="AS356" s="81"/>
      <c r="AT356" s="81"/>
      <c r="AU356" s="81"/>
      <c r="AV356" s="81"/>
      <c r="AW356" s="81"/>
      <c r="AX356" s="81"/>
      <c r="AY356" s="81"/>
      <c r="AZ356" s="81"/>
      <c r="BA356" s="81"/>
      <c r="BB356" s="81"/>
      <c r="BC356" s="81"/>
      <c r="BD356" s="81"/>
      <c r="BE356" s="81"/>
      <c r="BF356" s="81"/>
      <c r="BG356" s="81"/>
      <c r="BH356" s="81"/>
      <c r="BI356" s="81"/>
      <c r="BJ356" s="81"/>
      <c r="BK356" s="81"/>
      <c r="BL356" s="81"/>
      <c r="BM356" s="81"/>
      <c r="BN356" s="81"/>
      <c r="BO356" s="81"/>
      <c r="BP356" s="81"/>
      <c r="BQ356" s="81"/>
      <c r="BR356" s="81"/>
      <c r="BS356" s="81"/>
      <c r="BT356" s="81"/>
      <c r="BU356" s="81"/>
      <c r="BV356" s="81"/>
      <c r="BW356" s="81"/>
      <c r="BX356" s="81"/>
      <c r="BY356" s="81"/>
      <c r="BZ356" s="81"/>
      <c r="CA356" s="81"/>
      <c r="CB356" s="81"/>
      <c r="CC356" s="81"/>
      <c r="CD356" s="81"/>
      <c r="CE356" s="81"/>
      <c r="CF356" s="81"/>
      <c r="CG356" s="81"/>
      <c r="CH356" s="81"/>
      <c r="CI356" s="81"/>
      <c r="CJ356" s="81"/>
      <c r="CK356" s="81"/>
      <c r="CL356" s="81"/>
      <c r="CM356" s="81"/>
      <c r="CN356" s="81"/>
      <c r="CO356" s="81"/>
      <c r="CP356" s="81"/>
      <c r="CQ356" s="81"/>
      <c r="CR356" s="81"/>
      <c r="CS356" s="81"/>
      <c r="CT356" s="81"/>
      <c r="CU356" s="81"/>
      <c r="CV356" s="81"/>
      <c r="CW356" s="81"/>
      <c r="CX356" s="81"/>
      <c r="CY356" s="81"/>
      <c r="CZ356" s="81"/>
      <c r="DA356" s="81"/>
      <c r="DB356" s="81"/>
      <c r="DC356" s="81"/>
      <c r="DD356" s="81"/>
      <c r="DE356" s="81"/>
      <c r="DF356" s="81"/>
      <c r="DG356" s="81"/>
      <c r="DH356" s="81"/>
      <c r="DI356" s="81"/>
      <c r="DJ356" s="81"/>
      <c r="DK356" s="81"/>
      <c r="DL356" s="81"/>
      <c r="DM356" s="81"/>
      <c r="DN356" s="81"/>
      <c r="DO356" s="81"/>
      <c r="DP356" s="81"/>
      <c r="DQ356" s="81"/>
      <c r="DR356" s="81"/>
      <c r="DS356" s="81"/>
      <c r="DT356" s="81"/>
      <c r="DU356" s="81"/>
      <c r="DV356" s="81"/>
      <c r="DW356" s="81"/>
      <c r="DX356" s="81"/>
      <c r="DY356" s="81"/>
      <c r="DZ356" s="81"/>
      <c r="EA356" s="81"/>
      <c r="EB356" s="81"/>
      <c r="EC356" s="81"/>
      <c r="ED356" s="81"/>
      <c r="EE356" s="81"/>
      <c r="EF356" s="81"/>
      <c r="EG356" s="81"/>
      <c r="EH356" s="81"/>
      <c r="EI356" s="81"/>
      <c r="EJ356" s="81"/>
      <c r="EK356" s="81"/>
      <c r="EL356" s="81"/>
      <c r="EM356" s="81"/>
      <c r="EN356" s="81"/>
      <c r="EO356" s="81"/>
      <c r="EP356" s="81"/>
      <c r="EQ356" s="81"/>
      <c r="ER356" s="81"/>
      <c r="ES356" s="81"/>
      <c r="ET356" s="81"/>
      <c r="EU356" s="81"/>
      <c r="EV356" s="81"/>
      <c r="EW356" s="81"/>
      <c r="EX356" s="81"/>
      <c r="EY356" s="81"/>
      <c r="EZ356" s="81"/>
      <c r="FA356" s="81"/>
      <c r="FB356" s="81"/>
      <c r="FC356" s="81"/>
      <c r="FD356" s="81"/>
      <c r="FE356" s="81"/>
      <c r="FF356" s="81"/>
      <c r="FG356" s="81"/>
      <c r="FH356" s="81"/>
      <c r="FI356" s="81"/>
      <c r="FJ356" s="81"/>
      <c r="FK356" s="81"/>
      <c r="FL356" s="81"/>
      <c r="FM356" s="81"/>
      <c r="FN356" s="81"/>
      <c r="FO356" s="81"/>
      <c r="FP356" s="81"/>
      <c r="FQ356" s="81"/>
      <c r="FR356" s="81"/>
      <c r="FS356" s="81"/>
      <c r="FT356" s="81"/>
      <c r="FU356" s="81"/>
      <c r="FV356" s="81"/>
      <c r="FW356" s="81"/>
      <c r="FX356" s="81"/>
      <c r="FY356" s="81"/>
      <c r="FZ356" s="81"/>
      <c r="GA356" s="81"/>
      <c r="GB356" s="81"/>
      <c r="GC356" s="81"/>
      <c r="GD356" s="81"/>
      <c r="GE356" s="81"/>
      <c r="GF356" s="81"/>
      <c r="GG356" s="81"/>
      <c r="GH356" s="81"/>
      <c r="GI356" s="81"/>
      <c r="GJ356" s="81"/>
      <c r="GK356" s="81"/>
      <c r="GL356" s="81"/>
      <c r="GM356" s="81"/>
      <c r="GN356" s="81"/>
      <c r="GO356" s="81"/>
      <c r="GP356" s="81"/>
      <c r="GQ356" s="81"/>
      <c r="GR356" s="81"/>
      <c r="GS356" s="81"/>
      <c r="GT356" s="81"/>
      <c r="GU356" s="81"/>
      <c r="GV356" s="81"/>
      <c r="GW356" s="81"/>
      <c r="GX356" s="81"/>
      <c r="GY356" s="81"/>
      <c r="GZ356" s="81"/>
      <c r="HA356" s="81"/>
      <c r="HB356" s="81"/>
      <c r="HC356" s="81"/>
      <c r="HD356" s="81"/>
      <c r="HE356" s="81"/>
      <c r="HF356" s="81"/>
      <c r="HG356" s="81"/>
      <c r="HH356" s="81"/>
      <c r="HI356" s="81"/>
      <c r="HJ356" s="81"/>
      <c r="HK356" s="81"/>
      <c r="HL356" s="81"/>
      <c r="HM356" s="81"/>
      <c r="HN356" s="81"/>
      <c r="HO356" s="81"/>
      <c r="HP356" s="81"/>
      <c r="HQ356" s="81"/>
      <c r="HR356" s="81"/>
      <c r="HS356" s="81"/>
      <c r="HT356" s="81"/>
      <c r="HU356" s="81"/>
      <c r="HV356" s="81"/>
      <c r="HW356" s="81"/>
      <c r="HX356" s="81"/>
      <c r="HY356" s="81"/>
      <c r="HZ356" s="81"/>
      <c r="IA356" s="81"/>
      <c r="IB356" s="81"/>
      <c r="IC356" s="81"/>
      <c r="ID356" s="81"/>
    </row>
    <row r="357" customFormat="false" ht="13.8" hidden="false" customHeight="false" outlineLevel="0" collapsed="false">
      <c r="A357" s="235"/>
      <c r="B357" s="81"/>
      <c r="C357" s="81"/>
      <c r="D357" s="81"/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  <c r="AA357" s="81"/>
      <c r="AB357" s="81"/>
      <c r="AC357" s="81"/>
      <c r="AD357" s="81"/>
      <c r="AE357" s="81"/>
      <c r="AF357" s="81"/>
      <c r="AG357" s="81"/>
      <c r="AH357" s="81"/>
      <c r="AI357" s="81"/>
      <c r="AJ357" s="81"/>
      <c r="AK357" s="81"/>
      <c r="AL357" s="81"/>
      <c r="AM357" s="81"/>
      <c r="AN357" s="81"/>
      <c r="AO357" s="81"/>
      <c r="AP357" s="81"/>
      <c r="AQ357" s="81"/>
      <c r="AR357" s="81"/>
      <c r="AS357" s="81"/>
      <c r="AT357" s="81"/>
      <c r="AU357" s="81"/>
      <c r="AV357" s="81"/>
      <c r="AW357" s="81"/>
      <c r="AX357" s="81"/>
      <c r="AY357" s="81"/>
      <c r="AZ357" s="81"/>
      <c r="BA357" s="81"/>
      <c r="BB357" s="81"/>
      <c r="BC357" s="81"/>
      <c r="BD357" s="81"/>
      <c r="BE357" s="81"/>
      <c r="BF357" s="81"/>
      <c r="BG357" s="81"/>
      <c r="BH357" s="81"/>
      <c r="BI357" s="81"/>
      <c r="BJ357" s="81"/>
      <c r="BK357" s="81"/>
      <c r="BL357" s="81"/>
      <c r="BM357" s="81"/>
      <c r="BN357" s="81"/>
      <c r="BO357" s="81"/>
      <c r="BP357" s="81"/>
      <c r="BQ357" s="81"/>
      <c r="BR357" s="81"/>
      <c r="BS357" s="81"/>
      <c r="BT357" s="81"/>
      <c r="BU357" s="81"/>
      <c r="BV357" s="81"/>
      <c r="BW357" s="81"/>
      <c r="BX357" s="81"/>
      <c r="BY357" s="81"/>
      <c r="BZ357" s="81"/>
      <c r="CA357" s="81"/>
      <c r="CB357" s="81"/>
      <c r="CC357" s="81"/>
      <c r="CD357" s="81"/>
      <c r="CE357" s="81"/>
      <c r="CF357" s="81"/>
      <c r="CG357" s="81"/>
      <c r="CH357" s="81"/>
      <c r="CI357" s="81"/>
      <c r="CJ357" s="81"/>
      <c r="CK357" s="81"/>
      <c r="CL357" s="81"/>
      <c r="CM357" s="81"/>
      <c r="CN357" s="81"/>
      <c r="CO357" s="81"/>
      <c r="CP357" s="81"/>
      <c r="CQ357" s="81"/>
      <c r="CR357" s="81"/>
      <c r="CS357" s="81"/>
      <c r="CT357" s="81"/>
      <c r="CU357" s="81"/>
      <c r="CV357" s="81"/>
      <c r="CW357" s="81"/>
      <c r="CX357" s="81"/>
      <c r="CY357" s="81"/>
      <c r="CZ357" s="81"/>
      <c r="DA357" s="81"/>
      <c r="DB357" s="81"/>
      <c r="DC357" s="81"/>
      <c r="DD357" s="81"/>
      <c r="DE357" s="81"/>
      <c r="DF357" s="81"/>
      <c r="DG357" s="81"/>
      <c r="DH357" s="81"/>
      <c r="DI357" s="81"/>
      <c r="DJ357" s="81"/>
      <c r="DK357" s="81"/>
      <c r="DL357" s="81"/>
      <c r="DM357" s="81"/>
      <c r="DN357" s="81"/>
      <c r="DO357" s="81"/>
      <c r="DP357" s="81"/>
      <c r="DQ357" s="81"/>
      <c r="DR357" s="81"/>
      <c r="DS357" s="81"/>
      <c r="DT357" s="81"/>
      <c r="DU357" s="81"/>
      <c r="DV357" s="81"/>
      <c r="DW357" s="81"/>
      <c r="DX357" s="81"/>
      <c r="DY357" s="81"/>
      <c r="DZ357" s="81"/>
      <c r="EA357" s="81"/>
      <c r="EB357" s="81"/>
      <c r="EC357" s="81"/>
      <c r="ED357" s="81"/>
      <c r="EE357" s="81"/>
      <c r="EF357" s="81"/>
      <c r="EG357" s="81"/>
      <c r="EH357" s="81"/>
      <c r="EI357" s="81"/>
      <c r="EJ357" s="81"/>
      <c r="EK357" s="81"/>
      <c r="EL357" s="81"/>
      <c r="EM357" s="81"/>
      <c r="EN357" s="81"/>
      <c r="EO357" s="81"/>
      <c r="EP357" s="81"/>
      <c r="EQ357" s="81"/>
      <c r="ER357" s="81"/>
      <c r="ES357" s="81"/>
      <c r="ET357" s="81"/>
      <c r="EU357" s="81"/>
      <c r="EV357" s="81"/>
      <c r="EW357" s="81"/>
      <c r="EX357" s="81"/>
      <c r="EY357" s="81"/>
      <c r="EZ357" s="81"/>
      <c r="FA357" s="81"/>
      <c r="FB357" s="81"/>
      <c r="FC357" s="81"/>
      <c r="FD357" s="81"/>
      <c r="FE357" s="81"/>
      <c r="FF357" s="81"/>
      <c r="FG357" s="81"/>
      <c r="FH357" s="81"/>
      <c r="FI357" s="81"/>
      <c r="FJ357" s="81"/>
      <c r="FK357" s="81"/>
      <c r="FL357" s="81"/>
      <c r="FM357" s="81"/>
      <c r="FN357" s="81"/>
      <c r="FO357" s="81"/>
      <c r="FP357" s="81"/>
      <c r="FQ357" s="81"/>
      <c r="FR357" s="81"/>
      <c r="FS357" s="81"/>
      <c r="FT357" s="81"/>
      <c r="FU357" s="81"/>
      <c r="FV357" s="81"/>
      <c r="FW357" s="81"/>
      <c r="FX357" s="81"/>
      <c r="FY357" s="81"/>
      <c r="FZ357" s="81"/>
      <c r="GA357" s="81"/>
      <c r="GB357" s="81"/>
      <c r="GC357" s="81"/>
      <c r="GD357" s="81"/>
      <c r="GE357" s="81"/>
      <c r="GF357" s="81"/>
      <c r="GG357" s="81"/>
      <c r="GH357" s="81"/>
      <c r="GI357" s="81"/>
      <c r="GJ357" s="81"/>
      <c r="GK357" s="81"/>
      <c r="GL357" s="81"/>
      <c r="GM357" s="81"/>
      <c r="GN357" s="81"/>
      <c r="GO357" s="81"/>
      <c r="GP357" s="81"/>
      <c r="GQ357" s="81"/>
      <c r="GR357" s="81"/>
      <c r="GS357" s="81"/>
      <c r="GT357" s="81"/>
      <c r="GU357" s="81"/>
      <c r="GV357" s="81"/>
      <c r="GW357" s="81"/>
      <c r="GX357" s="81"/>
      <c r="GY357" s="81"/>
      <c r="GZ357" s="81"/>
      <c r="HA357" s="81"/>
      <c r="HB357" s="81"/>
      <c r="HC357" s="81"/>
      <c r="HD357" s="81"/>
      <c r="HE357" s="81"/>
      <c r="HF357" s="81"/>
      <c r="HG357" s="81"/>
      <c r="HH357" s="81"/>
      <c r="HI357" s="81"/>
      <c r="HJ357" s="81"/>
      <c r="HK357" s="81"/>
      <c r="HL357" s="81"/>
      <c r="HM357" s="81"/>
      <c r="HN357" s="81"/>
      <c r="HO357" s="81"/>
      <c r="HP357" s="81"/>
      <c r="HQ357" s="81"/>
      <c r="HR357" s="81"/>
      <c r="HS357" s="81"/>
      <c r="HT357" s="81"/>
      <c r="HU357" s="81"/>
      <c r="HV357" s="81"/>
      <c r="HW357" s="81"/>
      <c r="HX357" s="81"/>
      <c r="HY357" s="81"/>
      <c r="HZ357" s="81"/>
      <c r="IA357" s="81"/>
      <c r="IB357" s="81"/>
      <c r="IC357" s="81"/>
      <c r="ID357" s="81"/>
    </row>
    <row r="358" customFormat="false" ht="13.8" hidden="false" customHeight="false" outlineLevel="0" collapsed="false">
      <c r="A358" s="235"/>
      <c r="B358" s="81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  <c r="AB358" s="81"/>
      <c r="AC358" s="81"/>
      <c r="AD358" s="81"/>
      <c r="AE358" s="81"/>
      <c r="AF358" s="81"/>
      <c r="AG358" s="81"/>
      <c r="AH358" s="81"/>
      <c r="AI358" s="81"/>
      <c r="AJ358" s="81"/>
      <c r="AK358" s="81"/>
      <c r="AL358" s="81"/>
      <c r="AM358" s="81"/>
      <c r="AN358" s="81"/>
      <c r="AO358" s="81"/>
      <c r="AP358" s="81"/>
      <c r="AQ358" s="81"/>
      <c r="AR358" s="81"/>
      <c r="AS358" s="81"/>
      <c r="AT358" s="81"/>
      <c r="AU358" s="81"/>
      <c r="AV358" s="81"/>
      <c r="AW358" s="81"/>
      <c r="AX358" s="81"/>
      <c r="AY358" s="81"/>
      <c r="AZ358" s="81"/>
      <c r="BA358" s="81"/>
      <c r="BB358" s="81"/>
      <c r="BC358" s="81"/>
      <c r="BD358" s="81"/>
      <c r="BE358" s="81"/>
      <c r="BF358" s="81"/>
      <c r="BG358" s="81"/>
      <c r="BH358" s="81"/>
      <c r="BI358" s="81"/>
      <c r="BJ358" s="81"/>
      <c r="BK358" s="81"/>
      <c r="BL358" s="81"/>
      <c r="BM358" s="81"/>
      <c r="BN358" s="81"/>
      <c r="BO358" s="81"/>
      <c r="BP358" s="81"/>
      <c r="BQ358" s="81"/>
      <c r="BR358" s="81"/>
      <c r="BS358" s="81"/>
      <c r="BT358" s="81"/>
      <c r="BU358" s="81"/>
      <c r="BV358" s="81"/>
      <c r="BW358" s="81"/>
      <c r="BX358" s="81"/>
      <c r="BY358" s="81"/>
      <c r="BZ358" s="81"/>
      <c r="CA358" s="81"/>
      <c r="CB358" s="81"/>
      <c r="CC358" s="81"/>
      <c r="CD358" s="81"/>
      <c r="CE358" s="81"/>
      <c r="CF358" s="81"/>
      <c r="CG358" s="81"/>
      <c r="CH358" s="81"/>
      <c r="CI358" s="81"/>
      <c r="CJ358" s="81"/>
      <c r="CK358" s="81"/>
      <c r="CL358" s="81"/>
      <c r="CM358" s="81"/>
      <c r="CN358" s="81"/>
      <c r="CO358" s="81"/>
      <c r="CP358" s="81"/>
      <c r="CQ358" s="81"/>
      <c r="CR358" s="81"/>
      <c r="CS358" s="81"/>
      <c r="CT358" s="81"/>
      <c r="CU358" s="81"/>
      <c r="CV358" s="81"/>
      <c r="CW358" s="81"/>
      <c r="CX358" s="81"/>
      <c r="CY358" s="81"/>
      <c r="CZ358" s="81"/>
      <c r="DA358" s="81"/>
      <c r="DB358" s="81"/>
      <c r="DC358" s="81"/>
      <c r="DD358" s="81"/>
      <c r="DE358" s="81"/>
      <c r="DF358" s="81"/>
      <c r="DG358" s="81"/>
      <c r="DH358" s="81"/>
      <c r="DI358" s="81"/>
      <c r="DJ358" s="81"/>
      <c r="DK358" s="81"/>
      <c r="DL358" s="81"/>
      <c r="DM358" s="81"/>
      <c r="DN358" s="81"/>
      <c r="DO358" s="81"/>
      <c r="DP358" s="81"/>
      <c r="DQ358" s="81"/>
      <c r="DR358" s="81"/>
      <c r="DS358" s="81"/>
      <c r="DT358" s="81"/>
      <c r="DU358" s="81"/>
      <c r="DV358" s="81"/>
      <c r="DW358" s="81"/>
      <c r="DX358" s="81"/>
      <c r="DY358" s="81"/>
      <c r="DZ358" s="81"/>
      <c r="EA358" s="81"/>
      <c r="EB358" s="81"/>
      <c r="EC358" s="81"/>
      <c r="ED358" s="81"/>
      <c r="EE358" s="81"/>
      <c r="EF358" s="81"/>
      <c r="EG358" s="81"/>
      <c r="EH358" s="81"/>
      <c r="EI358" s="81"/>
      <c r="EJ358" s="81"/>
      <c r="EK358" s="81"/>
      <c r="EL358" s="81"/>
      <c r="EM358" s="81"/>
      <c r="EN358" s="81"/>
      <c r="EO358" s="81"/>
      <c r="EP358" s="81"/>
      <c r="EQ358" s="81"/>
      <c r="ER358" s="81"/>
      <c r="ES358" s="81"/>
      <c r="ET358" s="81"/>
      <c r="EU358" s="81"/>
      <c r="EV358" s="81"/>
      <c r="EW358" s="81"/>
      <c r="EX358" s="81"/>
      <c r="EY358" s="81"/>
      <c r="EZ358" s="81"/>
      <c r="FA358" s="81"/>
      <c r="FB358" s="81"/>
      <c r="FC358" s="81"/>
      <c r="FD358" s="81"/>
      <c r="FE358" s="81"/>
      <c r="FF358" s="81"/>
      <c r="FG358" s="81"/>
      <c r="FH358" s="81"/>
      <c r="FI358" s="81"/>
      <c r="FJ358" s="81"/>
      <c r="FK358" s="81"/>
      <c r="FL358" s="81"/>
      <c r="FM358" s="81"/>
      <c r="FN358" s="81"/>
      <c r="FO358" s="81"/>
      <c r="FP358" s="81"/>
      <c r="FQ358" s="81"/>
      <c r="FR358" s="81"/>
      <c r="FS358" s="81"/>
      <c r="FT358" s="81"/>
      <c r="FU358" s="81"/>
      <c r="FV358" s="81"/>
      <c r="FW358" s="81"/>
      <c r="FX358" s="81"/>
      <c r="FY358" s="81"/>
      <c r="FZ358" s="81"/>
      <c r="GA358" s="81"/>
      <c r="GB358" s="81"/>
      <c r="GC358" s="81"/>
      <c r="GD358" s="81"/>
      <c r="GE358" s="81"/>
      <c r="GF358" s="81"/>
      <c r="GG358" s="81"/>
      <c r="GH358" s="81"/>
      <c r="GI358" s="81"/>
      <c r="GJ358" s="81"/>
      <c r="GK358" s="81"/>
      <c r="GL358" s="81"/>
      <c r="GM358" s="81"/>
      <c r="GN358" s="81"/>
      <c r="GO358" s="81"/>
      <c r="GP358" s="81"/>
      <c r="GQ358" s="81"/>
      <c r="GR358" s="81"/>
      <c r="GS358" s="81"/>
      <c r="GT358" s="81"/>
      <c r="GU358" s="81"/>
      <c r="GV358" s="81"/>
      <c r="GW358" s="81"/>
      <c r="GX358" s="81"/>
      <c r="GY358" s="81"/>
      <c r="GZ358" s="81"/>
      <c r="HA358" s="81"/>
      <c r="HB358" s="81"/>
      <c r="HC358" s="81"/>
      <c r="HD358" s="81"/>
      <c r="HE358" s="81"/>
      <c r="HF358" s="81"/>
      <c r="HG358" s="81"/>
      <c r="HH358" s="81"/>
      <c r="HI358" s="81"/>
      <c r="HJ358" s="81"/>
      <c r="HK358" s="81"/>
      <c r="HL358" s="81"/>
      <c r="HM358" s="81"/>
      <c r="HN358" s="81"/>
      <c r="HO358" s="81"/>
      <c r="HP358" s="81"/>
      <c r="HQ358" s="81"/>
      <c r="HR358" s="81"/>
      <c r="HS358" s="81"/>
      <c r="HT358" s="81"/>
      <c r="HU358" s="81"/>
      <c r="HV358" s="81"/>
      <c r="HW358" s="81"/>
      <c r="HX358" s="81"/>
      <c r="HY358" s="81"/>
      <c r="HZ358" s="81"/>
      <c r="IA358" s="81"/>
      <c r="IB358" s="81"/>
      <c r="IC358" s="81"/>
      <c r="ID358" s="81"/>
    </row>
    <row r="359" customFormat="false" ht="13.8" hidden="false" customHeight="false" outlineLevel="0" collapsed="false">
      <c r="A359" s="235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  <c r="AC359" s="81"/>
      <c r="AD359" s="81"/>
      <c r="AE359" s="81"/>
      <c r="AF359" s="81"/>
      <c r="AG359" s="81"/>
      <c r="AH359" s="81"/>
      <c r="AI359" s="81"/>
      <c r="AJ359" s="81"/>
      <c r="AK359" s="81"/>
      <c r="AL359" s="81"/>
      <c r="AM359" s="81"/>
      <c r="AN359" s="81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81"/>
      <c r="BD359" s="81"/>
      <c r="BE359" s="81"/>
      <c r="BF359" s="81"/>
      <c r="BG359" s="81"/>
      <c r="BH359" s="81"/>
      <c r="BI359" s="81"/>
      <c r="BJ359" s="81"/>
      <c r="BK359" s="81"/>
      <c r="BL359" s="81"/>
      <c r="BM359" s="81"/>
      <c r="BN359" s="81"/>
      <c r="BO359" s="81"/>
      <c r="BP359" s="81"/>
      <c r="BQ359" s="81"/>
      <c r="BR359" s="81"/>
      <c r="BS359" s="81"/>
      <c r="BT359" s="81"/>
      <c r="BU359" s="81"/>
      <c r="BV359" s="81"/>
      <c r="BW359" s="81"/>
      <c r="BX359" s="81"/>
      <c r="BY359" s="81"/>
      <c r="BZ359" s="81"/>
      <c r="CA359" s="81"/>
      <c r="CB359" s="81"/>
      <c r="CC359" s="81"/>
      <c r="CD359" s="81"/>
      <c r="CE359" s="81"/>
      <c r="CF359" s="81"/>
      <c r="CG359" s="81"/>
      <c r="CH359" s="81"/>
      <c r="CI359" s="81"/>
      <c r="CJ359" s="81"/>
      <c r="CK359" s="81"/>
      <c r="CL359" s="81"/>
      <c r="CM359" s="81"/>
      <c r="CN359" s="81"/>
      <c r="CO359" s="81"/>
      <c r="CP359" s="81"/>
      <c r="CQ359" s="81"/>
      <c r="CR359" s="81"/>
      <c r="CS359" s="81"/>
      <c r="CT359" s="81"/>
      <c r="CU359" s="81"/>
      <c r="CV359" s="81"/>
      <c r="CW359" s="81"/>
      <c r="CX359" s="81"/>
      <c r="CY359" s="81"/>
      <c r="CZ359" s="81"/>
      <c r="DA359" s="81"/>
      <c r="DB359" s="81"/>
      <c r="DC359" s="81"/>
      <c r="DD359" s="81"/>
      <c r="DE359" s="81"/>
      <c r="DF359" s="81"/>
      <c r="DG359" s="81"/>
      <c r="DH359" s="81"/>
      <c r="DI359" s="81"/>
      <c r="DJ359" s="81"/>
      <c r="DK359" s="81"/>
      <c r="DL359" s="81"/>
      <c r="DM359" s="81"/>
      <c r="DN359" s="81"/>
      <c r="DO359" s="81"/>
      <c r="DP359" s="81"/>
      <c r="DQ359" s="81"/>
      <c r="DR359" s="81"/>
      <c r="DS359" s="81"/>
      <c r="DT359" s="81"/>
      <c r="DU359" s="81"/>
      <c r="DV359" s="81"/>
      <c r="DW359" s="81"/>
      <c r="DX359" s="81"/>
      <c r="DY359" s="81"/>
      <c r="DZ359" s="81"/>
      <c r="EA359" s="81"/>
      <c r="EB359" s="81"/>
      <c r="EC359" s="81"/>
      <c r="ED359" s="81"/>
      <c r="EE359" s="81"/>
      <c r="EF359" s="81"/>
      <c r="EG359" s="81"/>
      <c r="EH359" s="81"/>
      <c r="EI359" s="81"/>
      <c r="EJ359" s="81"/>
      <c r="EK359" s="81"/>
      <c r="EL359" s="81"/>
      <c r="EM359" s="81"/>
      <c r="EN359" s="81"/>
      <c r="EO359" s="81"/>
      <c r="EP359" s="81"/>
      <c r="EQ359" s="81"/>
      <c r="ER359" s="81"/>
      <c r="ES359" s="81"/>
      <c r="ET359" s="81"/>
      <c r="EU359" s="81"/>
      <c r="EV359" s="81"/>
      <c r="EW359" s="81"/>
      <c r="EX359" s="81"/>
      <c r="EY359" s="81"/>
      <c r="EZ359" s="81"/>
      <c r="FA359" s="81"/>
      <c r="FB359" s="81"/>
      <c r="FC359" s="81"/>
      <c r="FD359" s="81"/>
      <c r="FE359" s="81"/>
      <c r="FF359" s="81"/>
      <c r="FG359" s="81"/>
      <c r="FH359" s="81"/>
      <c r="FI359" s="81"/>
      <c r="FJ359" s="81"/>
      <c r="FK359" s="81"/>
      <c r="FL359" s="81"/>
      <c r="FM359" s="81"/>
      <c r="FN359" s="81"/>
      <c r="FO359" s="81"/>
      <c r="FP359" s="81"/>
      <c r="FQ359" s="81"/>
      <c r="FR359" s="81"/>
      <c r="FS359" s="81"/>
      <c r="FT359" s="81"/>
      <c r="FU359" s="81"/>
      <c r="FV359" s="81"/>
      <c r="FW359" s="81"/>
      <c r="FX359" s="81"/>
      <c r="FY359" s="81"/>
      <c r="FZ359" s="81"/>
      <c r="GA359" s="81"/>
      <c r="GB359" s="81"/>
      <c r="GC359" s="81"/>
      <c r="GD359" s="81"/>
      <c r="GE359" s="81"/>
      <c r="GF359" s="81"/>
      <c r="GG359" s="81"/>
      <c r="GH359" s="81"/>
      <c r="GI359" s="81"/>
      <c r="GJ359" s="81"/>
      <c r="GK359" s="81"/>
      <c r="GL359" s="81"/>
      <c r="GM359" s="81"/>
      <c r="GN359" s="81"/>
      <c r="GO359" s="81"/>
      <c r="GP359" s="81"/>
      <c r="GQ359" s="81"/>
      <c r="GR359" s="81"/>
      <c r="GS359" s="81"/>
      <c r="GT359" s="81"/>
      <c r="GU359" s="81"/>
      <c r="GV359" s="81"/>
      <c r="GW359" s="81"/>
      <c r="GX359" s="81"/>
      <c r="GY359" s="81"/>
      <c r="GZ359" s="81"/>
      <c r="HA359" s="81"/>
      <c r="HB359" s="81"/>
      <c r="HC359" s="81"/>
      <c r="HD359" s="81"/>
      <c r="HE359" s="81"/>
      <c r="HF359" s="81"/>
      <c r="HG359" s="81"/>
      <c r="HH359" s="81"/>
      <c r="HI359" s="81"/>
      <c r="HJ359" s="81"/>
      <c r="HK359" s="81"/>
      <c r="HL359" s="81"/>
      <c r="HM359" s="81"/>
      <c r="HN359" s="81"/>
      <c r="HO359" s="81"/>
      <c r="HP359" s="81"/>
      <c r="HQ359" s="81"/>
      <c r="HR359" s="81"/>
      <c r="HS359" s="81"/>
      <c r="HT359" s="81"/>
      <c r="HU359" s="81"/>
      <c r="HV359" s="81"/>
      <c r="HW359" s="81"/>
      <c r="HX359" s="81"/>
      <c r="HY359" s="81"/>
      <c r="HZ359" s="81"/>
      <c r="IA359" s="81"/>
      <c r="IB359" s="81"/>
      <c r="IC359" s="81"/>
      <c r="ID359" s="81"/>
    </row>
    <row r="360" customFormat="false" ht="13.8" hidden="false" customHeight="false" outlineLevel="0" collapsed="false">
      <c r="A360" s="235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  <c r="AC360" s="81"/>
      <c r="AD360" s="81"/>
      <c r="AE360" s="81"/>
      <c r="AF360" s="81"/>
      <c r="AG360" s="81"/>
      <c r="AH360" s="81"/>
      <c r="AI360" s="81"/>
      <c r="AJ360" s="81"/>
      <c r="AK360" s="81"/>
      <c r="AL360" s="81"/>
      <c r="AM360" s="81"/>
      <c r="AN360" s="81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81"/>
      <c r="BD360" s="81"/>
      <c r="BE360" s="81"/>
      <c r="BF360" s="81"/>
      <c r="BG360" s="81"/>
      <c r="BH360" s="81"/>
      <c r="BI360" s="81"/>
      <c r="BJ360" s="81"/>
      <c r="BK360" s="81"/>
      <c r="BL360" s="81"/>
      <c r="BM360" s="81"/>
      <c r="BN360" s="81"/>
      <c r="BO360" s="81"/>
      <c r="BP360" s="81"/>
      <c r="BQ360" s="81"/>
      <c r="BR360" s="81"/>
      <c r="BS360" s="81"/>
      <c r="BT360" s="81"/>
      <c r="BU360" s="81"/>
      <c r="BV360" s="81"/>
      <c r="BW360" s="81"/>
      <c r="BX360" s="81"/>
      <c r="BY360" s="81"/>
      <c r="BZ360" s="81"/>
      <c r="CA360" s="81"/>
      <c r="CB360" s="81"/>
      <c r="CC360" s="81"/>
      <c r="CD360" s="81"/>
      <c r="CE360" s="81"/>
      <c r="CF360" s="81"/>
      <c r="CG360" s="81"/>
      <c r="CH360" s="81"/>
      <c r="CI360" s="81"/>
      <c r="CJ360" s="81"/>
      <c r="CK360" s="81"/>
      <c r="CL360" s="81"/>
      <c r="CM360" s="81"/>
      <c r="CN360" s="81"/>
      <c r="CO360" s="81"/>
      <c r="CP360" s="81"/>
      <c r="CQ360" s="81"/>
      <c r="CR360" s="81"/>
      <c r="CS360" s="81"/>
      <c r="CT360" s="81"/>
      <c r="CU360" s="81"/>
      <c r="CV360" s="81"/>
      <c r="CW360" s="81"/>
      <c r="CX360" s="81"/>
      <c r="CY360" s="81"/>
      <c r="CZ360" s="81"/>
      <c r="DA360" s="81"/>
      <c r="DB360" s="81"/>
      <c r="DC360" s="81"/>
      <c r="DD360" s="81"/>
      <c r="DE360" s="81"/>
      <c r="DF360" s="81"/>
      <c r="DG360" s="81"/>
      <c r="DH360" s="81"/>
      <c r="DI360" s="81"/>
      <c r="DJ360" s="81"/>
      <c r="DK360" s="81"/>
      <c r="DL360" s="81"/>
      <c r="DM360" s="81"/>
      <c r="DN360" s="81"/>
      <c r="DO360" s="81"/>
      <c r="DP360" s="81"/>
      <c r="DQ360" s="81"/>
      <c r="DR360" s="81"/>
      <c r="DS360" s="81"/>
      <c r="DT360" s="81"/>
      <c r="DU360" s="81"/>
      <c r="DV360" s="81"/>
      <c r="DW360" s="81"/>
      <c r="DX360" s="81"/>
      <c r="DY360" s="81"/>
      <c r="DZ360" s="81"/>
      <c r="EA360" s="81"/>
      <c r="EB360" s="81"/>
      <c r="EC360" s="81"/>
      <c r="ED360" s="81"/>
      <c r="EE360" s="81"/>
      <c r="EF360" s="81"/>
      <c r="EG360" s="81"/>
      <c r="EH360" s="81"/>
      <c r="EI360" s="81"/>
      <c r="EJ360" s="81"/>
      <c r="EK360" s="81"/>
      <c r="EL360" s="81"/>
      <c r="EM360" s="81"/>
      <c r="EN360" s="81"/>
      <c r="EO360" s="81"/>
      <c r="EP360" s="81"/>
      <c r="EQ360" s="81"/>
      <c r="ER360" s="81"/>
      <c r="ES360" s="81"/>
      <c r="ET360" s="81"/>
      <c r="EU360" s="81"/>
      <c r="EV360" s="81"/>
      <c r="EW360" s="81"/>
      <c r="EX360" s="81"/>
      <c r="EY360" s="81"/>
      <c r="EZ360" s="81"/>
      <c r="FA360" s="81"/>
      <c r="FB360" s="81"/>
      <c r="FC360" s="81"/>
      <c r="FD360" s="81"/>
      <c r="FE360" s="81"/>
      <c r="FF360" s="81"/>
      <c r="FG360" s="81"/>
      <c r="FH360" s="81"/>
      <c r="FI360" s="81"/>
      <c r="FJ360" s="81"/>
      <c r="FK360" s="81"/>
      <c r="FL360" s="81"/>
      <c r="FM360" s="81"/>
      <c r="FN360" s="81"/>
      <c r="FO360" s="81"/>
      <c r="FP360" s="81"/>
      <c r="FQ360" s="81"/>
      <c r="FR360" s="81"/>
      <c r="FS360" s="81"/>
      <c r="FT360" s="81"/>
      <c r="FU360" s="81"/>
      <c r="FV360" s="81"/>
      <c r="FW360" s="81"/>
      <c r="FX360" s="81"/>
      <c r="FY360" s="81"/>
      <c r="FZ360" s="81"/>
      <c r="GA360" s="81"/>
      <c r="GB360" s="81"/>
      <c r="GC360" s="81"/>
      <c r="GD360" s="81"/>
      <c r="GE360" s="81"/>
      <c r="GF360" s="81"/>
      <c r="GG360" s="81"/>
      <c r="GH360" s="81"/>
      <c r="GI360" s="81"/>
      <c r="GJ360" s="81"/>
      <c r="GK360" s="81"/>
      <c r="GL360" s="81"/>
      <c r="GM360" s="81"/>
      <c r="GN360" s="81"/>
      <c r="GO360" s="81"/>
      <c r="GP360" s="81"/>
      <c r="GQ360" s="81"/>
      <c r="GR360" s="81"/>
      <c r="GS360" s="81"/>
      <c r="GT360" s="81"/>
      <c r="GU360" s="81"/>
      <c r="GV360" s="81"/>
      <c r="GW360" s="81"/>
      <c r="GX360" s="81"/>
      <c r="GY360" s="81"/>
      <c r="GZ360" s="81"/>
      <c r="HA360" s="81"/>
      <c r="HB360" s="81"/>
      <c r="HC360" s="81"/>
      <c r="HD360" s="81"/>
      <c r="HE360" s="81"/>
      <c r="HF360" s="81"/>
      <c r="HG360" s="81"/>
      <c r="HH360" s="81"/>
      <c r="HI360" s="81"/>
      <c r="HJ360" s="81"/>
      <c r="HK360" s="81"/>
      <c r="HL360" s="81"/>
      <c r="HM360" s="81"/>
      <c r="HN360" s="81"/>
      <c r="HO360" s="81"/>
      <c r="HP360" s="81"/>
      <c r="HQ360" s="81"/>
      <c r="HR360" s="81"/>
      <c r="HS360" s="81"/>
      <c r="HT360" s="81"/>
      <c r="HU360" s="81"/>
      <c r="HV360" s="81"/>
      <c r="HW360" s="81"/>
      <c r="HX360" s="81"/>
      <c r="HY360" s="81"/>
      <c r="HZ360" s="81"/>
      <c r="IA360" s="81"/>
      <c r="IB360" s="81"/>
      <c r="IC360" s="81"/>
      <c r="ID360" s="81"/>
    </row>
    <row r="361" customFormat="false" ht="13.8" hidden="false" customHeight="false" outlineLevel="0" collapsed="false">
      <c r="A361" s="235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1"/>
      <c r="AN361" s="81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81"/>
      <c r="BD361" s="81"/>
      <c r="BE361" s="81"/>
      <c r="BF361" s="81"/>
      <c r="BG361" s="81"/>
      <c r="BH361" s="81"/>
      <c r="BI361" s="81"/>
      <c r="BJ361" s="81"/>
      <c r="BK361" s="81"/>
      <c r="BL361" s="81"/>
      <c r="BM361" s="81"/>
      <c r="BN361" s="81"/>
      <c r="BO361" s="81"/>
      <c r="BP361" s="81"/>
      <c r="BQ361" s="81"/>
      <c r="BR361" s="81"/>
      <c r="BS361" s="81"/>
      <c r="BT361" s="81"/>
      <c r="BU361" s="81"/>
      <c r="BV361" s="81"/>
      <c r="BW361" s="81"/>
      <c r="BX361" s="81"/>
      <c r="BY361" s="81"/>
      <c r="BZ361" s="81"/>
      <c r="CA361" s="81"/>
      <c r="CB361" s="81"/>
      <c r="CC361" s="81"/>
      <c r="CD361" s="81"/>
      <c r="CE361" s="81"/>
      <c r="CF361" s="81"/>
      <c r="CG361" s="81"/>
      <c r="CH361" s="81"/>
      <c r="CI361" s="81"/>
      <c r="CJ361" s="81"/>
      <c r="CK361" s="81"/>
      <c r="CL361" s="81"/>
      <c r="CM361" s="81"/>
      <c r="CN361" s="81"/>
      <c r="CO361" s="81"/>
      <c r="CP361" s="81"/>
      <c r="CQ361" s="81"/>
      <c r="CR361" s="81"/>
      <c r="CS361" s="81"/>
      <c r="CT361" s="81"/>
      <c r="CU361" s="81"/>
      <c r="CV361" s="81"/>
      <c r="CW361" s="81"/>
      <c r="CX361" s="81"/>
      <c r="CY361" s="81"/>
      <c r="CZ361" s="81"/>
      <c r="DA361" s="81"/>
      <c r="DB361" s="81"/>
      <c r="DC361" s="81"/>
      <c r="DD361" s="81"/>
      <c r="DE361" s="81"/>
      <c r="DF361" s="81"/>
      <c r="DG361" s="81"/>
      <c r="DH361" s="81"/>
      <c r="DI361" s="81"/>
      <c r="DJ361" s="81"/>
      <c r="DK361" s="81"/>
      <c r="DL361" s="81"/>
      <c r="DM361" s="81"/>
      <c r="DN361" s="81"/>
      <c r="DO361" s="81"/>
      <c r="DP361" s="81"/>
      <c r="DQ361" s="81"/>
      <c r="DR361" s="81"/>
      <c r="DS361" s="81"/>
      <c r="DT361" s="81"/>
      <c r="DU361" s="81"/>
      <c r="DV361" s="81"/>
      <c r="DW361" s="81"/>
      <c r="DX361" s="81"/>
      <c r="DY361" s="81"/>
      <c r="DZ361" s="81"/>
      <c r="EA361" s="81"/>
      <c r="EB361" s="81"/>
      <c r="EC361" s="81"/>
      <c r="ED361" s="81"/>
      <c r="EE361" s="81"/>
      <c r="EF361" s="81"/>
      <c r="EG361" s="81"/>
      <c r="EH361" s="81"/>
      <c r="EI361" s="81"/>
      <c r="EJ361" s="81"/>
      <c r="EK361" s="81"/>
      <c r="EL361" s="81"/>
      <c r="EM361" s="81"/>
      <c r="EN361" s="81"/>
      <c r="EO361" s="81"/>
      <c r="EP361" s="81"/>
      <c r="EQ361" s="81"/>
      <c r="ER361" s="81"/>
      <c r="ES361" s="81"/>
      <c r="ET361" s="81"/>
      <c r="EU361" s="81"/>
      <c r="EV361" s="81"/>
      <c r="EW361" s="81"/>
      <c r="EX361" s="81"/>
      <c r="EY361" s="81"/>
      <c r="EZ361" s="81"/>
      <c r="FA361" s="81"/>
      <c r="FB361" s="81"/>
      <c r="FC361" s="81"/>
      <c r="FD361" s="81"/>
      <c r="FE361" s="81"/>
      <c r="FF361" s="81"/>
      <c r="FG361" s="81"/>
      <c r="FH361" s="81"/>
      <c r="FI361" s="81"/>
      <c r="FJ361" s="81"/>
      <c r="FK361" s="81"/>
      <c r="FL361" s="81"/>
      <c r="FM361" s="81"/>
      <c r="FN361" s="81"/>
      <c r="FO361" s="81"/>
      <c r="FP361" s="81"/>
      <c r="FQ361" s="81"/>
      <c r="FR361" s="81"/>
      <c r="FS361" s="81"/>
      <c r="FT361" s="81"/>
      <c r="FU361" s="81"/>
      <c r="FV361" s="81"/>
      <c r="FW361" s="81"/>
      <c r="FX361" s="81"/>
      <c r="FY361" s="81"/>
      <c r="FZ361" s="81"/>
      <c r="GA361" s="81"/>
      <c r="GB361" s="81"/>
      <c r="GC361" s="81"/>
      <c r="GD361" s="81"/>
      <c r="GE361" s="81"/>
      <c r="GF361" s="81"/>
      <c r="GG361" s="81"/>
      <c r="GH361" s="81"/>
      <c r="GI361" s="81"/>
      <c r="GJ361" s="81"/>
      <c r="GK361" s="81"/>
      <c r="GL361" s="81"/>
      <c r="GM361" s="81"/>
      <c r="GN361" s="81"/>
      <c r="GO361" s="81"/>
      <c r="GP361" s="81"/>
      <c r="GQ361" s="81"/>
      <c r="GR361" s="81"/>
      <c r="GS361" s="81"/>
      <c r="GT361" s="81"/>
      <c r="GU361" s="81"/>
      <c r="GV361" s="81"/>
      <c r="GW361" s="81"/>
      <c r="GX361" s="81"/>
      <c r="GY361" s="81"/>
      <c r="GZ361" s="81"/>
      <c r="HA361" s="81"/>
      <c r="HB361" s="81"/>
      <c r="HC361" s="81"/>
      <c r="HD361" s="81"/>
      <c r="HE361" s="81"/>
      <c r="HF361" s="81"/>
      <c r="HG361" s="81"/>
      <c r="HH361" s="81"/>
      <c r="HI361" s="81"/>
      <c r="HJ361" s="81"/>
      <c r="HK361" s="81"/>
      <c r="HL361" s="81"/>
      <c r="HM361" s="81"/>
      <c r="HN361" s="81"/>
      <c r="HO361" s="81"/>
      <c r="HP361" s="81"/>
      <c r="HQ361" s="81"/>
      <c r="HR361" s="81"/>
      <c r="HS361" s="81"/>
      <c r="HT361" s="81"/>
      <c r="HU361" s="81"/>
      <c r="HV361" s="81"/>
      <c r="HW361" s="81"/>
      <c r="HX361" s="81"/>
      <c r="HY361" s="81"/>
      <c r="HZ361" s="81"/>
      <c r="IA361" s="81"/>
      <c r="IB361" s="81"/>
      <c r="IC361" s="81"/>
      <c r="ID361" s="81"/>
    </row>
    <row r="362" customFormat="false" ht="13.8" hidden="false" customHeight="false" outlineLevel="0" collapsed="false">
      <c r="A362" s="235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1"/>
      <c r="AC362" s="81"/>
      <c r="AD362" s="81"/>
      <c r="AE362" s="81"/>
      <c r="AF362" s="81"/>
      <c r="AG362" s="81"/>
      <c r="AH362" s="81"/>
      <c r="AI362" s="81"/>
      <c r="AJ362" s="81"/>
      <c r="AK362" s="81"/>
      <c r="AL362" s="81"/>
      <c r="AM362" s="81"/>
      <c r="AN362" s="81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81"/>
      <c r="BD362" s="81"/>
      <c r="BE362" s="81"/>
      <c r="BF362" s="81"/>
      <c r="BG362" s="81"/>
      <c r="BH362" s="81"/>
      <c r="BI362" s="81"/>
      <c r="BJ362" s="81"/>
      <c r="BK362" s="81"/>
      <c r="BL362" s="81"/>
      <c r="BM362" s="81"/>
      <c r="BN362" s="81"/>
      <c r="BO362" s="81"/>
      <c r="BP362" s="81"/>
      <c r="BQ362" s="81"/>
      <c r="BR362" s="81"/>
      <c r="BS362" s="81"/>
      <c r="BT362" s="81"/>
      <c r="BU362" s="81"/>
      <c r="BV362" s="81"/>
      <c r="BW362" s="81"/>
      <c r="BX362" s="81"/>
      <c r="BY362" s="81"/>
      <c r="BZ362" s="81"/>
      <c r="CA362" s="81"/>
      <c r="CB362" s="81"/>
      <c r="CC362" s="81"/>
      <c r="CD362" s="81"/>
      <c r="CE362" s="81"/>
      <c r="CF362" s="81"/>
      <c r="CG362" s="81"/>
      <c r="CH362" s="81"/>
      <c r="CI362" s="81"/>
      <c r="CJ362" s="81"/>
      <c r="CK362" s="81"/>
      <c r="CL362" s="81"/>
      <c r="CM362" s="81"/>
      <c r="CN362" s="81"/>
      <c r="CO362" s="81"/>
      <c r="CP362" s="81"/>
      <c r="CQ362" s="81"/>
      <c r="CR362" s="81"/>
      <c r="CS362" s="81"/>
      <c r="CT362" s="81"/>
      <c r="CU362" s="81"/>
      <c r="CV362" s="81"/>
      <c r="CW362" s="81"/>
      <c r="CX362" s="81"/>
      <c r="CY362" s="81"/>
      <c r="CZ362" s="81"/>
      <c r="DA362" s="81"/>
      <c r="DB362" s="81"/>
      <c r="DC362" s="81"/>
      <c r="DD362" s="81"/>
      <c r="DE362" s="81"/>
      <c r="DF362" s="81"/>
      <c r="DG362" s="81"/>
      <c r="DH362" s="81"/>
      <c r="DI362" s="81"/>
      <c r="DJ362" s="81"/>
      <c r="DK362" s="81"/>
      <c r="DL362" s="81"/>
      <c r="DM362" s="81"/>
      <c r="DN362" s="81"/>
      <c r="DO362" s="81"/>
      <c r="DP362" s="81"/>
      <c r="DQ362" s="81"/>
      <c r="DR362" s="81"/>
      <c r="DS362" s="81"/>
      <c r="DT362" s="81"/>
      <c r="DU362" s="81"/>
      <c r="DV362" s="81"/>
      <c r="DW362" s="81"/>
      <c r="DX362" s="81"/>
      <c r="DY362" s="81"/>
      <c r="DZ362" s="81"/>
      <c r="EA362" s="81"/>
      <c r="EB362" s="81"/>
      <c r="EC362" s="81"/>
      <c r="ED362" s="81"/>
      <c r="EE362" s="81"/>
      <c r="EF362" s="81"/>
      <c r="EG362" s="81"/>
      <c r="EH362" s="81"/>
      <c r="EI362" s="81"/>
      <c r="EJ362" s="81"/>
      <c r="EK362" s="81"/>
      <c r="EL362" s="81"/>
      <c r="EM362" s="81"/>
      <c r="EN362" s="81"/>
      <c r="EO362" s="81"/>
      <c r="EP362" s="81"/>
      <c r="EQ362" s="81"/>
      <c r="ER362" s="81"/>
      <c r="ES362" s="81"/>
      <c r="ET362" s="81"/>
      <c r="EU362" s="81"/>
      <c r="EV362" s="81"/>
      <c r="EW362" s="81"/>
      <c r="EX362" s="81"/>
      <c r="EY362" s="81"/>
      <c r="EZ362" s="81"/>
      <c r="FA362" s="81"/>
      <c r="FB362" s="81"/>
      <c r="FC362" s="81"/>
      <c r="FD362" s="81"/>
      <c r="FE362" s="81"/>
      <c r="FF362" s="81"/>
      <c r="FG362" s="81"/>
      <c r="FH362" s="81"/>
      <c r="FI362" s="81"/>
      <c r="FJ362" s="81"/>
      <c r="FK362" s="81"/>
      <c r="FL362" s="81"/>
      <c r="FM362" s="81"/>
      <c r="FN362" s="81"/>
      <c r="FO362" s="81"/>
      <c r="FP362" s="81"/>
      <c r="FQ362" s="81"/>
      <c r="FR362" s="81"/>
      <c r="FS362" s="81"/>
      <c r="FT362" s="81"/>
      <c r="FU362" s="81"/>
      <c r="FV362" s="81"/>
      <c r="FW362" s="81"/>
      <c r="FX362" s="81"/>
      <c r="FY362" s="81"/>
      <c r="FZ362" s="81"/>
      <c r="GA362" s="81"/>
      <c r="GB362" s="81"/>
      <c r="GC362" s="81"/>
      <c r="GD362" s="81"/>
      <c r="GE362" s="81"/>
      <c r="GF362" s="81"/>
      <c r="GG362" s="81"/>
      <c r="GH362" s="81"/>
      <c r="GI362" s="81"/>
      <c r="GJ362" s="81"/>
      <c r="GK362" s="81"/>
      <c r="GL362" s="81"/>
      <c r="GM362" s="81"/>
      <c r="GN362" s="81"/>
      <c r="GO362" s="81"/>
      <c r="GP362" s="81"/>
      <c r="GQ362" s="81"/>
      <c r="GR362" s="81"/>
      <c r="GS362" s="81"/>
      <c r="GT362" s="81"/>
      <c r="GU362" s="81"/>
      <c r="GV362" s="81"/>
      <c r="GW362" s="81"/>
      <c r="GX362" s="81"/>
      <c r="GY362" s="81"/>
      <c r="GZ362" s="81"/>
      <c r="HA362" s="81"/>
      <c r="HB362" s="81"/>
      <c r="HC362" s="81"/>
      <c r="HD362" s="81"/>
      <c r="HE362" s="81"/>
      <c r="HF362" s="81"/>
      <c r="HG362" s="81"/>
      <c r="HH362" s="81"/>
      <c r="HI362" s="81"/>
      <c r="HJ362" s="81"/>
      <c r="HK362" s="81"/>
      <c r="HL362" s="81"/>
      <c r="HM362" s="81"/>
      <c r="HN362" s="81"/>
      <c r="HO362" s="81"/>
      <c r="HP362" s="81"/>
      <c r="HQ362" s="81"/>
      <c r="HR362" s="81"/>
      <c r="HS362" s="81"/>
      <c r="HT362" s="81"/>
      <c r="HU362" s="81"/>
      <c r="HV362" s="81"/>
      <c r="HW362" s="81"/>
      <c r="HX362" s="81"/>
      <c r="HY362" s="81"/>
      <c r="HZ362" s="81"/>
      <c r="IA362" s="81"/>
      <c r="IB362" s="81"/>
      <c r="IC362" s="81"/>
      <c r="ID362" s="81"/>
    </row>
    <row r="363" customFormat="false" ht="13.8" hidden="false" customHeight="false" outlineLevel="0" collapsed="false">
      <c r="A363" s="235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1"/>
      <c r="AN363" s="81"/>
      <c r="AO363" s="81"/>
      <c r="AP363" s="81"/>
      <c r="AQ363" s="81"/>
      <c r="AR363" s="81"/>
      <c r="AS363" s="81"/>
      <c r="AT363" s="81"/>
      <c r="AU363" s="81"/>
      <c r="AV363" s="81"/>
      <c r="AW363" s="81"/>
      <c r="AX363" s="81"/>
      <c r="AY363" s="81"/>
      <c r="AZ363" s="81"/>
      <c r="BA363" s="81"/>
      <c r="BB363" s="81"/>
      <c r="BC363" s="81"/>
      <c r="BD363" s="81"/>
      <c r="BE363" s="81"/>
      <c r="BF363" s="81"/>
      <c r="BG363" s="81"/>
      <c r="BH363" s="81"/>
      <c r="BI363" s="81"/>
      <c r="BJ363" s="81"/>
      <c r="BK363" s="81"/>
      <c r="BL363" s="81"/>
      <c r="BM363" s="81"/>
      <c r="BN363" s="81"/>
      <c r="BO363" s="81"/>
      <c r="BP363" s="81"/>
      <c r="BQ363" s="81"/>
      <c r="BR363" s="81"/>
      <c r="BS363" s="81"/>
      <c r="BT363" s="81"/>
      <c r="BU363" s="81"/>
      <c r="BV363" s="81"/>
      <c r="BW363" s="81"/>
      <c r="BX363" s="81"/>
      <c r="BY363" s="81"/>
      <c r="BZ363" s="81"/>
      <c r="CA363" s="81"/>
      <c r="CB363" s="81"/>
      <c r="CC363" s="81"/>
      <c r="CD363" s="81"/>
      <c r="CE363" s="81"/>
      <c r="CF363" s="81"/>
      <c r="CG363" s="81"/>
      <c r="CH363" s="81"/>
      <c r="CI363" s="81"/>
      <c r="CJ363" s="81"/>
      <c r="CK363" s="81"/>
      <c r="CL363" s="81"/>
      <c r="CM363" s="81"/>
      <c r="CN363" s="81"/>
      <c r="CO363" s="81"/>
      <c r="CP363" s="81"/>
      <c r="CQ363" s="81"/>
      <c r="CR363" s="81"/>
      <c r="CS363" s="81"/>
      <c r="CT363" s="81"/>
      <c r="CU363" s="81"/>
      <c r="CV363" s="81"/>
      <c r="CW363" s="81"/>
      <c r="CX363" s="81"/>
      <c r="CY363" s="81"/>
      <c r="CZ363" s="81"/>
      <c r="DA363" s="81"/>
      <c r="DB363" s="81"/>
      <c r="DC363" s="81"/>
      <c r="DD363" s="81"/>
      <c r="DE363" s="81"/>
      <c r="DF363" s="81"/>
      <c r="DG363" s="81"/>
      <c r="DH363" s="81"/>
      <c r="DI363" s="81"/>
      <c r="DJ363" s="81"/>
      <c r="DK363" s="81"/>
      <c r="DL363" s="81"/>
      <c r="DM363" s="81"/>
      <c r="DN363" s="81"/>
      <c r="DO363" s="81"/>
      <c r="DP363" s="81"/>
      <c r="DQ363" s="81"/>
      <c r="DR363" s="81"/>
      <c r="DS363" s="81"/>
      <c r="DT363" s="81"/>
      <c r="DU363" s="81"/>
      <c r="DV363" s="81"/>
      <c r="DW363" s="81"/>
      <c r="DX363" s="81"/>
      <c r="DY363" s="81"/>
      <c r="DZ363" s="81"/>
      <c r="EA363" s="81"/>
      <c r="EB363" s="81"/>
      <c r="EC363" s="81"/>
      <c r="ED363" s="81"/>
      <c r="EE363" s="81"/>
      <c r="EF363" s="81"/>
      <c r="EG363" s="81"/>
      <c r="EH363" s="81"/>
      <c r="EI363" s="81"/>
      <c r="EJ363" s="81"/>
      <c r="EK363" s="81"/>
      <c r="EL363" s="81"/>
      <c r="EM363" s="81"/>
      <c r="EN363" s="81"/>
      <c r="EO363" s="81"/>
      <c r="EP363" s="81"/>
      <c r="EQ363" s="81"/>
      <c r="ER363" s="81"/>
      <c r="ES363" s="81"/>
      <c r="ET363" s="81"/>
      <c r="EU363" s="81"/>
      <c r="EV363" s="81"/>
      <c r="EW363" s="81"/>
      <c r="EX363" s="81"/>
      <c r="EY363" s="81"/>
      <c r="EZ363" s="81"/>
      <c r="FA363" s="81"/>
      <c r="FB363" s="81"/>
      <c r="FC363" s="81"/>
      <c r="FD363" s="81"/>
      <c r="FE363" s="81"/>
      <c r="FF363" s="81"/>
      <c r="FG363" s="81"/>
      <c r="FH363" s="81"/>
      <c r="FI363" s="81"/>
      <c r="FJ363" s="81"/>
      <c r="FK363" s="81"/>
      <c r="FL363" s="81"/>
      <c r="FM363" s="81"/>
      <c r="FN363" s="81"/>
      <c r="FO363" s="81"/>
      <c r="FP363" s="81"/>
      <c r="FQ363" s="81"/>
      <c r="FR363" s="81"/>
      <c r="FS363" s="81"/>
      <c r="FT363" s="81"/>
      <c r="FU363" s="81"/>
      <c r="FV363" s="81"/>
      <c r="FW363" s="81"/>
      <c r="FX363" s="81"/>
      <c r="FY363" s="81"/>
      <c r="FZ363" s="81"/>
      <c r="GA363" s="81"/>
      <c r="GB363" s="81"/>
      <c r="GC363" s="81"/>
      <c r="GD363" s="81"/>
      <c r="GE363" s="81"/>
      <c r="GF363" s="81"/>
      <c r="GG363" s="81"/>
      <c r="GH363" s="81"/>
      <c r="GI363" s="81"/>
      <c r="GJ363" s="81"/>
      <c r="GK363" s="81"/>
      <c r="GL363" s="81"/>
      <c r="GM363" s="81"/>
      <c r="GN363" s="81"/>
      <c r="GO363" s="81"/>
      <c r="GP363" s="81"/>
      <c r="GQ363" s="81"/>
      <c r="GR363" s="81"/>
      <c r="GS363" s="81"/>
      <c r="GT363" s="81"/>
      <c r="GU363" s="81"/>
      <c r="GV363" s="81"/>
      <c r="GW363" s="81"/>
      <c r="GX363" s="81"/>
      <c r="GY363" s="81"/>
      <c r="GZ363" s="81"/>
      <c r="HA363" s="81"/>
      <c r="HB363" s="81"/>
      <c r="HC363" s="81"/>
      <c r="HD363" s="81"/>
      <c r="HE363" s="81"/>
      <c r="HF363" s="81"/>
      <c r="HG363" s="81"/>
      <c r="HH363" s="81"/>
      <c r="HI363" s="81"/>
      <c r="HJ363" s="81"/>
      <c r="HK363" s="81"/>
      <c r="HL363" s="81"/>
      <c r="HM363" s="81"/>
      <c r="HN363" s="81"/>
      <c r="HO363" s="81"/>
      <c r="HP363" s="81"/>
      <c r="HQ363" s="81"/>
      <c r="HR363" s="81"/>
      <c r="HS363" s="81"/>
      <c r="HT363" s="81"/>
      <c r="HU363" s="81"/>
      <c r="HV363" s="81"/>
      <c r="HW363" s="81"/>
      <c r="HX363" s="81"/>
      <c r="HY363" s="81"/>
      <c r="HZ363" s="81"/>
      <c r="IA363" s="81"/>
      <c r="IB363" s="81"/>
      <c r="IC363" s="81"/>
      <c r="ID363" s="81"/>
    </row>
    <row r="364" customFormat="false" ht="13.8" hidden="false" customHeight="false" outlineLevel="0" collapsed="false">
      <c r="A364" s="235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1"/>
      <c r="AC364" s="81"/>
      <c r="AD364" s="81"/>
      <c r="AE364" s="81"/>
      <c r="AF364" s="81"/>
      <c r="AG364" s="81"/>
      <c r="AH364" s="81"/>
      <c r="AI364" s="81"/>
      <c r="AJ364" s="81"/>
      <c r="AK364" s="81"/>
      <c r="AL364" s="81"/>
      <c r="AM364" s="81"/>
      <c r="AN364" s="81"/>
      <c r="AO364" s="81"/>
      <c r="AP364" s="81"/>
      <c r="AQ364" s="81"/>
      <c r="AR364" s="81"/>
      <c r="AS364" s="81"/>
      <c r="AT364" s="81"/>
      <c r="AU364" s="81"/>
      <c r="AV364" s="81"/>
      <c r="AW364" s="81"/>
      <c r="AX364" s="81"/>
      <c r="AY364" s="81"/>
      <c r="AZ364" s="81"/>
      <c r="BA364" s="81"/>
      <c r="BB364" s="81"/>
      <c r="BC364" s="81"/>
      <c r="BD364" s="81"/>
      <c r="BE364" s="81"/>
      <c r="BF364" s="81"/>
      <c r="BG364" s="81"/>
      <c r="BH364" s="81"/>
      <c r="BI364" s="81"/>
      <c r="BJ364" s="81"/>
      <c r="BK364" s="81"/>
      <c r="BL364" s="81"/>
      <c r="BM364" s="81"/>
      <c r="BN364" s="81"/>
      <c r="BO364" s="81"/>
      <c r="BP364" s="81"/>
      <c r="BQ364" s="81"/>
      <c r="BR364" s="81"/>
      <c r="BS364" s="81"/>
      <c r="BT364" s="81"/>
      <c r="BU364" s="81"/>
      <c r="BV364" s="81"/>
      <c r="BW364" s="81"/>
      <c r="BX364" s="81"/>
      <c r="BY364" s="81"/>
      <c r="BZ364" s="81"/>
      <c r="CA364" s="81"/>
      <c r="CB364" s="81"/>
      <c r="CC364" s="81"/>
      <c r="CD364" s="81"/>
      <c r="CE364" s="81"/>
      <c r="CF364" s="81"/>
      <c r="CG364" s="81"/>
      <c r="CH364" s="81"/>
      <c r="CI364" s="81"/>
      <c r="CJ364" s="81"/>
      <c r="CK364" s="81"/>
      <c r="CL364" s="81"/>
      <c r="CM364" s="81"/>
      <c r="CN364" s="81"/>
      <c r="CO364" s="81"/>
      <c r="CP364" s="81"/>
      <c r="CQ364" s="81"/>
      <c r="CR364" s="81"/>
      <c r="CS364" s="81"/>
      <c r="CT364" s="81"/>
      <c r="CU364" s="81"/>
      <c r="CV364" s="81"/>
      <c r="CW364" s="81"/>
      <c r="CX364" s="81"/>
      <c r="CY364" s="81"/>
      <c r="CZ364" s="81"/>
      <c r="DA364" s="81"/>
      <c r="DB364" s="81"/>
      <c r="DC364" s="81"/>
      <c r="DD364" s="81"/>
      <c r="DE364" s="81"/>
      <c r="DF364" s="81"/>
      <c r="DG364" s="81"/>
      <c r="DH364" s="81"/>
      <c r="DI364" s="81"/>
      <c r="DJ364" s="81"/>
      <c r="DK364" s="81"/>
      <c r="DL364" s="81"/>
      <c r="DM364" s="81"/>
      <c r="DN364" s="81"/>
      <c r="DO364" s="81"/>
      <c r="DP364" s="81"/>
      <c r="DQ364" s="81"/>
      <c r="DR364" s="81"/>
      <c r="DS364" s="81"/>
      <c r="DT364" s="81"/>
      <c r="DU364" s="81"/>
      <c r="DV364" s="81"/>
      <c r="DW364" s="81"/>
      <c r="DX364" s="81"/>
      <c r="DY364" s="81"/>
      <c r="DZ364" s="81"/>
      <c r="EA364" s="81"/>
      <c r="EB364" s="81"/>
      <c r="EC364" s="81"/>
      <c r="ED364" s="81"/>
      <c r="EE364" s="81"/>
      <c r="EF364" s="81"/>
      <c r="EG364" s="81"/>
      <c r="EH364" s="81"/>
      <c r="EI364" s="81"/>
      <c r="EJ364" s="81"/>
      <c r="EK364" s="81"/>
      <c r="EL364" s="81"/>
      <c r="EM364" s="81"/>
      <c r="EN364" s="81"/>
      <c r="EO364" s="81"/>
      <c r="EP364" s="81"/>
      <c r="EQ364" s="81"/>
      <c r="ER364" s="81"/>
      <c r="ES364" s="81"/>
      <c r="ET364" s="81"/>
      <c r="EU364" s="81"/>
      <c r="EV364" s="81"/>
      <c r="EW364" s="81"/>
      <c r="EX364" s="81"/>
      <c r="EY364" s="81"/>
      <c r="EZ364" s="81"/>
      <c r="FA364" s="81"/>
      <c r="FB364" s="81"/>
      <c r="FC364" s="81"/>
      <c r="FD364" s="81"/>
      <c r="FE364" s="81"/>
      <c r="FF364" s="81"/>
      <c r="FG364" s="81"/>
      <c r="FH364" s="81"/>
      <c r="FI364" s="81"/>
      <c r="FJ364" s="81"/>
      <c r="FK364" s="81"/>
      <c r="FL364" s="81"/>
      <c r="FM364" s="81"/>
      <c r="FN364" s="81"/>
      <c r="FO364" s="81"/>
      <c r="FP364" s="81"/>
      <c r="FQ364" s="81"/>
      <c r="FR364" s="81"/>
      <c r="FS364" s="81"/>
      <c r="FT364" s="81"/>
      <c r="FU364" s="81"/>
      <c r="FV364" s="81"/>
      <c r="FW364" s="81"/>
      <c r="FX364" s="81"/>
      <c r="FY364" s="81"/>
      <c r="FZ364" s="81"/>
      <c r="GA364" s="81"/>
      <c r="GB364" s="81"/>
      <c r="GC364" s="81"/>
      <c r="GD364" s="81"/>
      <c r="GE364" s="81"/>
      <c r="GF364" s="81"/>
      <c r="GG364" s="81"/>
      <c r="GH364" s="81"/>
      <c r="GI364" s="81"/>
      <c r="GJ364" s="81"/>
      <c r="GK364" s="81"/>
      <c r="GL364" s="81"/>
      <c r="GM364" s="81"/>
      <c r="GN364" s="81"/>
      <c r="GO364" s="81"/>
      <c r="GP364" s="81"/>
      <c r="GQ364" s="81"/>
      <c r="GR364" s="81"/>
      <c r="GS364" s="81"/>
      <c r="GT364" s="81"/>
      <c r="GU364" s="81"/>
      <c r="GV364" s="81"/>
      <c r="GW364" s="81"/>
      <c r="GX364" s="81"/>
      <c r="GY364" s="81"/>
      <c r="GZ364" s="81"/>
      <c r="HA364" s="81"/>
      <c r="HB364" s="81"/>
      <c r="HC364" s="81"/>
      <c r="HD364" s="81"/>
      <c r="HE364" s="81"/>
      <c r="HF364" s="81"/>
      <c r="HG364" s="81"/>
      <c r="HH364" s="81"/>
      <c r="HI364" s="81"/>
      <c r="HJ364" s="81"/>
      <c r="HK364" s="81"/>
      <c r="HL364" s="81"/>
      <c r="HM364" s="81"/>
      <c r="HN364" s="81"/>
      <c r="HO364" s="81"/>
      <c r="HP364" s="81"/>
      <c r="HQ364" s="81"/>
      <c r="HR364" s="81"/>
      <c r="HS364" s="81"/>
      <c r="HT364" s="81"/>
      <c r="HU364" s="81"/>
      <c r="HV364" s="81"/>
      <c r="HW364" s="81"/>
      <c r="HX364" s="81"/>
      <c r="HY364" s="81"/>
      <c r="HZ364" s="81"/>
      <c r="IA364" s="81"/>
      <c r="IB364" s="81"/>
      <c r="IC364" s="81"/>
      <c r="ID364" s="81"/>
    </row>
    <row r="365" customFormat="false" ht="13.8" hidden="false" customHeight="false" outlineLevel="0" collapsed="false">
      <c r="A365" s="235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81"/>
      <c r="AM365" s="81"/>
      <c r="AN365" s="81"/>
      <c r="AO365" s="81"/>
      <c r="AP365" s="81"/>
      <c r="AQ365" s="81"/>
      <c r="AR365" s="81"/>
      <c r="AS365" s="81"/>
      <c r="AT365" s="81"/>
      <c r="AU365" s="81"/>
      <c r="AV365" s="81"/>
      <c r="AW365" s="81"/>
      <c r="AX365" s="81"/>
      <c r="AY365" s="81"/>
      <c r="AZ365" s="81"/>
      <c r="BA365" s="81"/>
      <c r="BB365" s="81"/>
      <c r="BC365" s="81"/>
      <c r="BD365" s="81"/>
      <c r="BE365" s="81"/>
      <c r="BF365" s="81"/>
      <c r="BG365" s="81"/>
      <c r="BH365" s="81"/>
      <c r="BI365" s="81"/>
      <c r="BJ365" s="81"/>
      <c r="BK365" s="81"/>
      <c r="BL365" s="81"/>
      <c r="BM365" s="81"/>
      <c r="BN365" s="81"/>
      <c r="BO365" s="81"/>
      <c r="BP365" s="81"/>
      <c r="BQ365" s="81"/>
      <c r="BR365" s="81"/>
      <c r="BS365" s="81"/>
      <c r="BT365" s="81"/>
      <c r="BU365" s="81"/>
      <c r="BV365" s="81"/>
      <c r="BW365" s="81"/>
      <c r="BX365" s="81"/>
      <c r="BY365" s="81"/>
      <c r="BZ365" s="81"/>
      <c r="CA365" s="81"/>
      <c r="CB365" s="81"/>
      <c r="CC365" s="81"/>
      <c r="CD365" s="81"/>
      <c r="CE365" s="81"/>
      <c r="CF365" s="81"/>
      <c r="CG365" s="81"/>
      <c r="CH365" s="81"/>
      <c r="CI365" s="81"/>
      <c r="CJ365" s="81"/>
      <c r="CK365" s="81"/>
      <c r="CL365" s="81"/>
      <c r="CM365" s="81"/>
      <c r="CN365" s="81"/>
      <c r="CO365" s="81"/>
      <c r="CP365" s="81"/>
      <c r="CQ365" s="81"/>
      <c r="CR365" s="81"/>
      <c r="CS365" s="81"/>
      <c r="CT365" s="81"/>
      <c r="CU365" s="81"/>
      <c r="CV365" s="81"/>
      <c r="CW365" s="81"/>
      <c r="CX365" s="81"/>
      <c r="CY365" s="81"/>
      <c r="CZ365" s="81"/>
      <c r="DA365" s="81"/>
      <c r="DB365" s="81"/>
      <c r="DC365" s="81"/>
      <c r="DD365" s="81"/>
      <c r="DE365" s="81"/>
      <c r="DF365" s="81"/>
      <c r="DG365" s="81"/>
      <c r="DH365" s="81"/>
      <c r="DI365" s="81"/>
      <c r="DJ365" s="81"/>
      <c r="DK365" s="81"/>
      <c r="DL365" s="81"/>
      <c r="DM365" s="81"/>
      <c r="DN365" s="81"/>
      <c r="DO365" s="81"/>
      <c r="DP365" s="81"/>
      <c r="DQ365" s="81"/>
      <c r="DR365" s="81"/>
      <c r="DS365" s="81"/>
      <c r="DT365" s="81"/>
      <c r="DU365" s="81"/>
      <c r="DV365" s="81"/>
      <c r="DW365" s="81"/>
      <c r="DX365" s="81"/>
      <c r="DY365" s="81"/>
      <c r="DZ365" s="81"/>
      <c r="EA365" s="81"/>
      <c r="EB365" s="81"/>
      <c r="EC365" s="81"/>
      <c r="ED365" s="81"/>
      <c r="EE365" s="81"/>
      <c r="EF365" s="81"/>
      <c r="EG365" s="81"/>
      <c r="EH365" s="81"/>
      <c r="EI365" s="81"/>
      <c r="EJ365" s="81"/>
      <c r="EK365" s="81"/>
      <c r="EL365" s="81"/>
      <c r="EM365" s="81"/>
      <c r="EN365" s="81"/>
      <c r="EO365" s="81"/>
      <c r="EP365" s="81"/>
      <c r="EQ365" s="81"/>
      <c r="ER365" s="81"/>
      <c r="ES365" s="81"/>
      <c r="ET365" s="81"/>
      <c r="EU365" s="81"/>
      <c r="EV365" s="81"/>
      <c r="EW365" s="81"/>
      <c r="EX365" s="81"/>
      <c r="EY365" s="81"/>
      <c r="EZ365" s="81"/>
      <c r="FA365" s="81"/>
      <c r="FB365" s="81"/>
      <c r="FC365" s="81"/>
      <c r="FD365" s="81"/>
      <c r="FE365" s="81"/>
      <c r="FF365" s="81"/>
      <c r="FG365" s="81"/>
      <c r="FH365" s="81"/>
      <c r="FI365" s="81"/>
      <c r="FJ365" s="81"/>
      <c r="FK365" s="81"/>
      <c r="FL365" s="81"/>
      <c r="FM365" s="81"/>
      <c r="FN365" s="81"/>
      <c r="FO365" s="81"/>
      <c r="FP365" s="81"/>
      <c r="FQ365" s="81"/>
      <c r="FR365" s="81"/>
      <c r="FS365" s="81"/>
      <c r="FT365" s="81"/>
      <c r="FU365" s="81"/>
      <c r="FV365" s="81"/>
      <c r="FW365" s="81"/>
      <c r="FX365" s="81"/>
      <c r="FY365" s="81"/>
      <c r="FZ365" s="81"/>
      <c r="GA365" s="81"/>
      <c r="GB365" s="81"/>
      <c r="GC365" s="81"/>
      <c r="GD365" s="81"/>
      <c r="GE365" s="81"/>
      <c r="GF365" s="81"/>
      <c r="GG365" s="81"/>
      <c r="GH365" s="81"/>
      <c r="GI365" s="81"/>
      <c r="GJ365" s="81"/>
      <c r="GK365" s="81"/>
      <c r="GL365" s="81"/>
      <c r="GM365" s="81"/>
      <c r="GN365" s="81"/>
      <c r="GO365" s="81"/>
      <c r="GP365" s="81"/>
      <c r="GQ365" s="81"/>
      <c r="GR365" s="81"/>
      <c r="GS365" s="81"/>
      <c r="GT365" s="81"/>
      <c r="GU365" s="81"/>
      <c r="GV365" s="81"/>
      <c r="GW365" s="81"/>
      <c r="GX365" s="81"/>
      <c r="GY365" s="81"/>
      <c r="GZ365" s="81"/>
      <c r="HA365" s="81"/>
      <c r="HB365" s="81"/>
      <c r="HC365" s="81"/>
      <c r="HD365" s="81"/>
      <c r="HE365" s="81"/>
      <c r="HF365" s="81"/>
      <c r="HG365" s="81"/>
      <c r="HH365" s="81"/>
      <c r="HI365" s="81"/>
      <c r="HJ365" s="81"/>
      <c r="HK365" s="81"/>
      <c r="HL365" s="81"/>
      <c r="HM365" s="81"/>
      <c r="HN365" s="81"/>
      <c r="HO365" s="81"/>
      <c r="HP365" s="81"/>
      <c r="HQ365" s="81"/>
      <c r="HR365" s="81"/>
      <c r="HS365" s="81"/>
      <c r="HT365" s="81"/>
      <c r="HU365" s="81"/>
      <c r="HV365" s="81"/>
      <c r="HW365" s="81"/>
      <c r="HX365" s="81"/>
      <c r="HY365" s="81"/>
      <c r="HZ365" s="81"/>
      <c r="IA365" s="81"/>
      <c r="IB365" s="81"/>
      <c r="IC365" s="81"/>
      <c r="ID365" s="81"/>
    </row>
    <row r="366" customFormat="false" ht="13.8" hidden="false" customHeight="false" outlineLevel="0" collapsed="false">
      <c r="A366" s="235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1"/>
      <c r="AN366" s="81"/>
      <c r="AO366" s="81"/>
      <c r="AP366" s="81"/>
      <c r="AQ366" s="81"/>
      <c r="AR366" s="81"/>
      <c r="AS366" s="81"/>
      <c r="AT366" s="81"/>
      <c r="AU366" s="81"/>
      <c r="AV366" s="81"/>
      <c r="AW366" s="81"/>
      <c r="AX366" s="81"/>
      <c r="AY366" s="81"/>
      <c r="AZ366" s="81"/>
      <c r="BA366" s="81"/>
      <c r="BB366" s="81"/>
      <c r="BC366" s="81"/>
      <c r="BD366" s="81"/>
      <c r="BE366" s="81"/>
      <c r="BF366" s="81"/>
      <c r="BG366" s="81"/>
      <c r="BH366" s="81"/>
      <c r="BI366" s="81"/>
      <c r="BJ366" s="81"/>
      <c r="BK366" s="81"/>
      <c r="BL366" s="81"/>
      <c r="BM366" s="81"/>
      <c r="BN366" s="81"/>
      <c r="BO366" s="81"/>
      <c r="BP366" s="81"/>
      <c r="BQ366" s="81"/>
      <c r="BR366" s="81"/>
      <c r="BS366" s="81"/>
      <c r="BT366" s="81"/>
      <c r="BU366" s="81"/>
      <c r="BV366" s="81"/>
      <c r="BW366" s="81"/>
      <c r="BX366" s="81"/>
      <c r="BY366" s="81"/>
      <c r="BZ366" s="81"/>
      <c r="CA366" s="81"/>
      <c r="CB366" s="81"/>
      <c r="CC366" s="81"/>
      <c r="CD366" s="81"/>
      <c r="CE366" s="81"/>
      <c r="CF366" s="81"/>
      <c r="CG366" s="81"/>
      <c r="CH366" s="81"/>
      <c r="CI366" s="81"/>
      <c r="CJ366" s="81"/>
      <c r="CK366" s="81"/>
      <c r="CL366" s="81"/>
      <c r="CM366" s="81"/>
      <c r="CN366" s="81"/>
      <c r="CO366" s="81"/>
      <c r="CP366" s="81"/>
      <c r="CQ366" s="81"/>
      <c r="CR366" s="81"/>
      <c r="CS366" s="81"/>
      <c r="CT366" s="81"/>
      <c r="CU366" s="81"/>
      <c r="CV366" s="81"/>
      <c r="CW366" s="81"/>
      <c r="CX366" s="81"/>
      <c r="CY366" s="81"/>
      <c r="CZ366" s="81"/>
      <c r="DA366" s="81"/>
      <c r="DB366" s="81"/>
      <c r="DC366" s="81"/>
      <c r="DD366" s="81"/>
      <c r="DE366" s="81"/>
      <c r="DF366" s="81"/>
      <c r="DG366" s="81"/>
      <c r="DH366" s="81"/>
      <c r="DI366" s="81"/>
      <c r="DJ366" s="81"/>
      <c r="DK366" s="81"/>
      <c r="DL366" s="81"/>
      <c r="DM366" s="81"/>
      <c r="DN366" s="81"/>
      <c r="DO366" s="81"/>
      <c r="DP366" s="81"/>
      <c r="DQ366" s="81"/>
      <c r="DR366" s="81"/>
      <c r="DS366" s="81"/>
      <c r="DT366" s="81"/>
      <c r="DU366" s="81"/>
      <c r="DV366" s="81"/>
      <c r="DW366" s="81"/>
      <c r="DX366" s="81"/>
      <c r="DY366" s="81"/>
      <c r="DZ366" s="81"/>
      <c r="EA366" s="81"/>
      <c r="EB366" s="81"/>
      <c r="EC366" s="81"/>
      <c r="ED366" s="81"/>
      <c r="EE366" s="81"/>
      <c r="EF366" s="81"/>
      <c r="EG366" s="81"/>
      <c r="EH366" s="81"/>
      <c r="EI366" s="81"/>
      <c r="EJ366" s="81"/>
      <c r="EK366" s="81"/>
      <c r="EL366" s="81"/>
      <c r="EM366" s="81"/>
      <c r="EN366" s="81"/>
      <c r="EO366" s="81"/>
      <c r="EP366" s="81"/>
      <c r="EQ366" s="81"/>
      <c r="ER366" s="81"/>
      <c r="ES366" s="81"/>
      <c r="ET366" s="81"/>
      <c r="EU366" s="81"/>
      <c r="EV366" s="81"/>
      <c r="EW366" s="81"/>
      <c r="EX366" s="81"/>
      <c r="EY366" s="81"/>
      <c r="EZ366" s="81"/>
      <c r="FA366" s="81"/>
      <c r="FB366" s="81"/>
      <c r="FC366" s="81"/>
      <c r="FD366" s="81"/>
      <c r="FE366" s="81"/>
      <c r="FF366" s="81"/>
      <c r="FG366" s="81"/>
      <c r="FH366" s="81"/>
      <c r="FI366" s="81"/>
      <c r="FJ366" s="81"/>
      <c r="FK366" s="81"/>
      <c r="FL366" s="81"/>
      <c r="FM366" s="81"/>
      <c r="FN366" s="81"/>
      <c r="FO366" s="81"/>
      <c r="FP366" s="81"/>
      <c r="FQ366" s="81"/>
      <c r="FR366" s="81"/>
      <c r="FS366" s="81"/>
      <c r="FT366" s="81"/>
      <c r="FU366" s="81"/>
      <c r="FV366" s="81"/>
      <c r="FW366" s="81"/>
      <c r="FX366" s="81"/>
      <c r="FY366" s="81"/>
      <c r="FZ366" s="81"/>
      <c r="GA366" s="81"/>
      <c r="GB366" s="81"/>
      <c r="GC366" s="81"/>
      <c r="GD366" s="81"/>
      <c r="GE366" s="81"/>
      <c r="GF366" s="81"/>
      <c r="GG366" s="81"/>
      <c r="GH366" s="81"/>
      <c r="GI366" s="81"/>
      <c r="GJ366" s="81"/>
      <c r="GK366" s="81"/>
      <c r="GL366" s="81"/>
      <c r="GM366" s="81"/>
      <c r="GN366" s="81"/>
      <c r="GO366" s="81"/>
      <c r="GP366" s="81"/>
      <c r="GQ366" s="81"/>
      <c r="GR366" s="81"/>
      <c r="GS366" s="81"/>
      <c r="GT366" s="81"/>
      <c r="GU366" s="81"/>
      <c r="GV366" s="81"/>
      <c r="GW366" s="81"/>
      <c r="GX366" s="81"/>
      <c r="GY366" s="81"/>
      <c r="GZ366" s="81"/>
      <c r="HA366" s="81"/>
      <c r="HB366" s="81"/>
      <c r="HC366" s="81"/>
      <c r="HD366" s="81"/>
      <c r="HE366" s="81"/>
      <c r="HF366" s="81"/>
      <c r="HG366" s="81"/>
      <c r="HH366" s="81"/>
      <c r="HI366" s="81"/>
      <c r="HJ366" s="81"/>
      <c r="HK366" s="81"/>
      <c r="HL366" s="81"/>
      <c r="HM366" s="81"/>
      <c r="HN366" s="81"/>
      <c r="HO366" s="81"/>
      <c r="HP366" s="81"/>
      <c r="HQ366" s="81"/>
      <c r="HR366" s="81"/>
      <c r="HS366" s="81"/>
      <c r="HT366" s="81"/>
      <c r="HU366" s="81"/>
      <c r="HV366" s="81"/>
      <c r="HW366" s="81"/>
      <c r="HX366" s="81"/>
      <c r="HY366" s="81"/>
      <c r="HZ366" s="81"/>
      <c r="IA366" s="81"/>
      <c r="IB366" s="81"/>
      <c r="IC366" s="81"/>
      <c r="ID366" s="81"/>
    </row>
    <row r="367" customFormat="false" ht="13.8" hidden="false" customHeight="false" outlineLevel="0" collapsed="false">
      <c r="A367" s="235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1"/>
      <c r="AC367" s="81"/>
      <c r="AD367" s="81"/>
      <c r="AE367" s="81"/>
      <c r="AF367" s="81"/>
      <c r="AG367" s="81"/>
      <c r="AH367" s="81"/>
      <c r="AI367" s="81"/>
      <c r="AJ367" s="81"/>
      <c r="AK367" s="81"/>
      <c r="AL367" s="81"/>
      <c r="AM367" s="81"/>
      <c r="AN367" s="81"/>
      <c r="AO367" s="81"/>
      <c r="AP367" s="81"/>
      <c r="AQ367" s="81"/>
      <c r="AR367" s="81"/>
      <c r="AS367" s="81"/>
      <c r="AT367" s="81"/>
      <c r="AU367" s="81"/>
      <c r="AV367" s="81"/>
      <c r="AW367" s="81"/>
      <c r="AX367" s="81"/>
      <c r="AY367" s="81"/>
      <c r="AZ367" s="81"/>
      <c r="BA367" s="81"/>
      <c r="BB367" s="81"/>
      <c r="BC367" s="81"/>
      <c r="BD367" s="81"/>
      <c r="BE367" s="81"/>
      <c r="BF367" s="81"/>
      <c r="BG367" s="81"/>
      <c r="BH367" s="81"/>
      <c r="BI367" s="81"/>
      <c r="BJ367" s="81"/>
      <c r="BK367" s="81"/>
      <c r="BL367" s="81"/>
      <c r="BM367" s="81"/>
      <c r="BN367" s="81"/>
      <c r="BO367" s="81"/>
      <c r="BP367" s="81"/>
      <c r="BQ367" s="81"/>
      <c r="BR367" s="81"/>
      <c r="BS367" s="81"/>
      <c r="BT367" s="81"/>
      <c r="BU367" s="81"/>
      <c r="BV367" s="81"/>
      <c r="BW367" s="81"/>
      <c r="BX367" s="81"/>
      <c r="BY367" s="81"/>
      <c r="BZ367" s="81"/>
      <c r="CA367" s="81"/>
      <c r="CB367" s="81"/>
      <c r="CC367" s="81"/>
      <c r="CD367" s="81"/>
      <c r="CE367" s="81"/>
      <c r="CF367" s="81"/>
      <c r="CG367" s="81"/>
      <c r="CH367" s="81"/>
      <c r="CI367" s="81"/>
      <c r="CJ367" s="81"/>
      <c r="CK367" s="81"/>
      <c r="CL367" s="81"/>
      <c r="CM367" s="81"/>
      <c r="CN367" s="81"/>
      <c r="CO367" s="81"/>
      <c r="CP367" s="81"/>
      <c r="CQ367" s="81"/>
      <c r="CR367" s="81"/>
      <c r="CS367" s="81"/>
      <c r="CT367" s="81"/>
      <c r="CU367" s="81"/>
      <c r="CV367" s="81"/>
      <c r="CW367" s="81"/>
      <c r="CX367" s="81"/>
      <c r="CY367" s="81"/>
      <c r="CZ367" s="81"/>
      <c r="DA367" s="81"/>
      <c r="DB367" s="81"/>
      <c r="DC367" s="81"/>
      <c r="DD367" s="81"/>
      <c r="DE367" s="81"/>
      <c r="DF367" s="81"/>
      <c r="DG367" s="81"/>
      <c r="DH367" s="81"/>
      <c r="DI367" s="81"/>
      <c r="DJ367" s="81"/>
      <c r="DK367" s="81"/>
      <c r="DL367" s="81"/>
      <c r="DM367" s="81"/>
      <c r="DN367" s="81"/>
      <c r="DO367" s="81"/>
      <c r="DP367" s="81"/>
      <c r="DQ367" s="81"/>
      <c r="DR367" s="81"/>
      <c r="DS367" s="81"/>
      <c r="DT367" s="81"/>
      <c r="DU367" s="81"/>
      <c r="DV367" s="81"/>
      <c r="DW367" s="81"/>
      <c r="DX367" s="81"/>
      <c r="DY367" s="81"/>
      <c r="DZ367" s="81"/>
      <c r="EA367" s="81"/>
      <c r="EB367" s="81"/>
      <c r="EC367" s="81"/>
      <c r="ED367" s="81"/>
      <c r="EE367" s="81"/>
      <c r="EF367" s="81"/>
      <c r="EG367" s="81"/>
      <c r="EH367" s="81"/>
      <c r="EI367" s="81"/>
      <c r="EJ367" s="81"/>
      <c r="EK367" s="81"/>
      <c r="EL367" s="81"/>
      <c r="EM367" s="81"/>
      <c r="EN367" s="81"/>
      <c r="EO367" s="81"/>
      <c r="EP367" s="81"/>
      <c r="EQ367" s="81"/>
      <c r="ER367" s="81"/>
      <c r="ES367" s="81"/>
      <c r="ET367" s="81"/>
      <c r="EU367" s="81"/>
      <c r="EV367" s="81"/>
      <c r="EW367" s="81"/>
      <c r="EX367" s="81"/>
      <c r="EY367" s="81"/>
      <c r="EZ367" s="81"/>
      <c r="FA367" s="81"/>
      <c r="FB367" s="81"/>
      <c r="FC367" s="81"/>
      <c r="FD367" s="81"/>
      <c r="FE367" s="81"/>
      <c r="FF367" s="81"/>
      <c r="FG367" s="81"/>
      <c r="FH367" s="81"/>
      <c r="FI367" s="81"/>
      <c r="FJ367" s="81"/>
      <c r="FK367" s="81"/>
      <c r="FL367" s="81"/>
      <c r="FM367" s="81"/>
      <c r="FN367" s="81"/>
      <c r="FO367" s="81"/>
      <c r="FP367" s="81"/>
      <c r="FQ367" s="81"/>
      <c r="FR367" s="81"/>
      <c r="FS367" s="81"/>
      <c r="FT367" s="81"/>
      <c r="FU367" s="81"/>
      <c r="FV367" s="81"/>
      <c r="FW367" s="81"/>
      <c r="FX367" s="81"/>
      <c r="FY367" s="81"/>
      <c r="FZ367" s="81"/>
      <c r="GA367" s="81"/>
      <c r="GB367" s="81"/>
      <c r="GC367" s="81"/>
      <c r="GD367" s="81"/>
      <c r="GE367" s="81"/>
      <c r="GF367" s="81"/>
      <c r="GG367" s="81"/>
      <c r="GH367" s="81"/>
      <c r="GI367" s="81"/>
      <c r="GJ367" s="81"/>
      <c r="GK367" s="81"/>
      <c r="GL367" s="81"/>
      <c r="GM367" s="81"/>
      <c r="GN367" s="81"/>
      <c r="GO367" s="81"/>
      <c r="GP367" s="81"/>
      <c r="GQ367" s="81"/>
      <c r="GR367" s="81"/>
      <c r="GS367" s="81"/>
      <c r="GT367" s="81"/>
      <c r="GU367" s="81"/>
      <c r="GV367" s="81"/>
      <c r="GW367" s="81"/>
      <c r="GX367" s="81"/>
      <c r="GY367" s="81"/>
      <c r="GZ367" s="81"/>
      <c r="HA367" s="81"/>
      <c r="HB367" s="81"/>
      <c r="HC367" s="81"/>
      <c r="HD367" s="81"/>
      <c r="HE367" s="81"/>
      <c r="HF367" s="81"/>
      <c r="HG367" s="81"/>
      <c r="HH367" s="81"/>
      <c r="HI367" s="81"/>
      <c r="HJ367" s="81"/>
      <c r="HK367" s="81"/>
      <c r="HL367" s="81"/>
      <c r="HM367" s="81"/>
      <c r="HN367" s="81"/>
      <c r="HO367" s="81"/>
      <c r="HP367" s="81"/>
      <c r="HQ367" s="81"/>
      <c r="HR367" s="81"/>
      <c r="HS367" s="81"/>
      <c r="HT367" s="81"/>
      <c r="HU367" s="81"/>
      <c r="HV367" s="81"/>
      <c r="HW367" s="81"/>
      <c r="HX367" s="81"/>
      <c r="HY367" s="81"/>
      <c r="HZ367" s="81"/>
      <c r="IA367" s="81"/>
      <c r="IB367" s="81"/>
      <c r="IC367" s="81"/>
      <c r="ID367" s="81"/>
    </row>
    <row r="368" customFormat="false" ht="13.8" hidden="false" customHeight="false" outlineLevel="0" collapsed="false">
      <c r="A368" s="235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1"/>
      <c r="AN368" s="81"/>
      <c r="AO368" s="81"/>
      <c r="AP368" s="81"/>
      <c r="AQ368" s="81"/>
      <c r="AR368" s="81"/>
      <c r="AS368" s="81"/>
      <c r="AT368" s="81"/>
      <c r="AU368" s="81"/>
      <c r="AV368" s="81"/>
      <c r="AW368" s="81"/>
      <c r="AX368" s="81"/>
      <c r="AY368" s="81"/>
      <c r="AZ368" s="81"/>
      <c r="BA368" s="81"/>
      <c r="BB368" s="81"/>
      <c r="BC368" s="81"/>
      <c r="BD368" s="81"/>
      <c r="BE368" s="81"/>
      <c r="BF368" s="81"/>
      <c r="BG368" s="81"/>
      <c r="BH368" s="81"/>
      <c r="BI368" s="81"/>
      <c r="BJ368" s="81"/>
      <c r="BK368" s="81"/>
      <c r="BL368" s="81"/>
      <c r="BM368" s="81"/>
      <c r="BN368" s="81"/>
      <c r="BO368" s="81"/>
      <c r="BP368" s="81"/>
      <c r="BQ368" s="81"/>
      <c r="BR368" s="81"/>
      <c r="BS368" s="81"/>
      <c r="BT368" s="81"/>
      <c r="BU368" s="81"/>
      <c r="BV368" s="81"/>
      <c r="BW368" s="81"/>
      <c r="BX368" s="81"/>
      <c r="BY368" s="81"/>
      <c r="BZ368" s="81"/>
      <c r="CA368" s="81"/>
      <c r="CB368" s="81"/>
      <c r="CC368" s="81"/>
      <c r="CD368" s="81"/>
      <c r="CE368" s="81"/>
      <c r="CF368" s="81"/>
      <c r="CG368" s="81"/>
      <c r="CH368" s="81"/>
      <c r="CI368" s="81"/>
      <c r="CJ368" s="81"/>
      <c r="CK368" s="81"/>
      <c r="CL368" s="81"/>
      <c r="CM368" s="81"/>
      <c r="CN368" s="81"/>
      <c r="CO368" s="81"/>
      <c r="CP368" s="81"/>
      <c r="CQ368" s="81"/>
      <c r="CR368" s="81"/>
      <c r="CS368" s="81"/>
      <c r="CT368" s="81"/>
      <c r="CU368" s="81"/>
      <c r="CV368" s="81"/>
      <c r="CW368" s="81"/>
      <c r="CX368" s="81"/>
      <c r="CY368" s="81"/>
      <c r="CZ368" s="81"/>
      <c r="DA368" s="81"/>
      <c r="DB368" s="81"/>
      <c r="DC368" s="81"/>
      <c r="DD368" s="81"/>
      <c r="DE368" s="81"/>
      <c r="DF368" s="81"/>
      <c r="DG368" s="81"/>
      <c r="DH368" s="81"/>
      <c r="DI368" s="81"/>
      <c r="DJ368" s="81"/>
      <c r="DK368" s="81"/>
      <c r="DL368" s="81"/>
      <c r="DM368" s="81"/>
      <c r="DN368" s="81"/>
      <c r="DO368" s="81"/>
      <c r="DP368" s="81"/>
      <c r="DQ368" s="81"/>
      <c r="DR368" s="81"/>
      <c r="DS368" s="81"/>
      <c r="DT368" s="81"/>
      <c r="DU368" s="81"/>
      <c r="DV368" s="81"/>
      <c r="DW368" s="81"/>
      <c r="DX368" s="81"/>
      <c r="DY368" s="81"/>
      <c r="DZ368" s="81"/>
      <c r="EA368" s="81"/>
      <c r="EB368" s="81"/>
      <c r="EC368" s="81"/>
      <c r="ED368" s="81"/>
      <c r="EE368" s="81"/>
      <c r="EF368" s="81"/>
      <c r="EG368" s="81"/>
      <c r="EH368" s="81"/>
      <c r="EI368" s="81"/>
      <c r="EJ368" s="81"/>
      <c r="EK368" s="81"/>
      <c r="EL368" s="81"/>
      <c r="EM368" s="81"/>
      <c r="EN368" s="81"/>
      <c r="EO368" s="81"/>
      <c r="EP368" s="81"/>
      <c r="EQ368" s="81"/>
      <c r="ER368" s="81"/>
      <c r="ES368" s="81"/>
      <c r="ET368" s="81"/>
      <c r="EU368" s="81"/>
      <c r="EV368" s="81"/>
      <c r="EW368" s="81"/>
      <c r="EX368" s="81"/>
      <c r="EY368" s="81"/>
      <c r="EZ368" s="81"/>
      <c r="FA368" s="81"/>
      <c r="FB368" s="81"/>
      <c r="FC368" s="81"/>
      <c r="FD368" s="81"/>
      <c r="FE368" s="81"/>
      <c r="FF368" s="81"/>
      <c r="FG368" s="81"/>
      <c r="FH368" s="81"/>
      <c r="FI368" s="81"/>
      <c r="FJ368" s="81"/>
      <c r="FK368" s="81"/>
      <c r="FL368" s="81"/>
      <c r="FM368" s="81"/>
      <c r="FN368" s="81"/>
      <c r="FO368" s="81"/>
      <c r="FP368" s="81"/>
      <c r="FQ368" s="81"/>
      <c r="FR368" s="81"/>
      <c r="FS368" s="81"/>
      <c r="FT368" s="81"/>
      <c r="FU368" s="81"/>
      <c r="FV368" s="81"/>
      <c r="FW368" s="81"/>
      <c r="FX368" s="81"/>
      <c r="FY368" s="81"/>
      <c r="FZ368" s="81"/>
      <c r="GA368" s="81"/>
      <c r="GB368" s="81"/>
      <c r="GC368" s="81"/>
      <c r="GD368" s="81"/>
      <c r="GE368" s="81"/>
      <c r="GF368" s="81"/>
      <c r="GG368" s="81"/>
      <c r="GH368" s="81"/>
      <c r="GI368" s="81"/>
      <c r="GJ368" s="81"/>
      <c r="GK368" s="81"/>
      <c r="GL368" s="81"/>
      <c r="GM368" s="81"/>
      <c r="GN368" s="81"/>
      <c r="GO368" s="81"/>
      <c r="GP368" s="81"/>
      <c r="GQ368" s="81"/>
      <c r="GR368" s="81"/>
      <c r="GS368" s="81"/>
      <c r="GT368" s="81"/>
      <c r="GU368" s="81"/>
      <c r="GV368" s="81"/>
      <c r="GW368" s="81"/>
      <c r="GX368" s="81"/>
      <c r="GY368" s="81"/>
      <c r="GZ368" s="81"/>
      <c r="HA368" s="81"/>
      <c r="HB368" s="81"/>
      <c r="HC368" s="81"/>
      <c r="HD368" s="81"/>
      <c r="HE368" s="81"/>
      <c r="HF368" s="81"/>
      <c r="HG368" s="81"/>
      <c r="HH368" s="81"/>
      <c r="HI368" s="81"/>
      <c r="HJ368" s="81"/>
      <c r="HK368" s="81"/>
      <c r="HL368" s="81"/>
      <c r="HM368" s="81"/>
      <c r="HN368" s="81"/>
      <c r="HO368" s="81"/>
      <c r="HP368" s="81"/>
      <c r="HQ368" s="81"/>
      <c r="HR368" s="81"/>
      <c r="HS368" s="81"/>
      <c r="HT368" s="81"/>
      <c r="HU368" s="81"/>
      <c r="HV368" s="81"/>
      <c r="HW368" s="81"/>
      <c r="HX368" s="81"/>
      <c r="HY368" s="81"/>
      <c r="HZ368" s="81"/>
      <c r="IA368" s="81"/>
      <c r="IB368" s="81"/>
      <c r="IC368" s="81"/>
      <c r="ID368" s="81"/>
    </row>
    <row r="369" customFormat="false" ht="13.8" hidden="false" customHeight="false" outlineLevel="0" collapsed="false">
      <c r="A369" s="235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  <c r="AC369" s="81"/>
      <c r="AD369" s="81"/>
      <c r="AE369" s="81"/>
      <c r="AF369" s="81"/>
      <c r="AG369" s="81"/>
      <c r="AH369" s="81"/>
      <c r="AI369" s="81"/>
      <c r="AJ369" s="81"/>
      <c r="AK369" s="81"/>
      <c r="AL369" s="81"/>
      <c r="AM369" s="81"/>
      <c r="AN369" s="81"/>
      <c r="AO369" s="81"/>
      <c r="AP369" s="81"/>
      <c r="AQ369" s="81"/>
      <c r="AR369" s="81"/>
      <c r="AS369" s="81"/>
      <c r="AT369" s="81"/>
      <c r="AU369" s="81"/>
      <c r="AV369" s="81"/>
      <c r="AW369" s="81"/>
      <c r="AX369" s="81"/>
      <c r="AY369" s="81"/>
      <c r="AZ369" s="81"/>
      <c r="BA369" s="81"/>
      <c r="BB369" s="81"/>
      <c r="BC369" s="81"/>
      <c r="BD369" s="81"/>
      <c r="BE369" s="81"/>
      <c r="BF369" s="81"/>
      <c r="BG369" s="81"/>
      <c r="BH369" s="81"/>
      <c r="BI369" s="81"/>
      <c r="BJ369" s="81"/>
      <c r="BK369" s="81"/>
      <c r="BL369" s="81"/>
      <c r="BM369" s="81"/>
      <c r="BN369" s="81"/>
      <c r="BO369" s="81"/>
      <c r="BP369" s="81"/>
      <c r="BQ369" s="81"/>
      <c r="BR369" s="81"/>
      <c r="BS369" s="81"/>
      <c r="BT369" s="81"/>
      <c r="BU369" s="81"/>
      <c r="BV369" s="81"/>
      <c r="BW369" s="81"/>
      <c r="BX369" s="81"/>
      <c r="BY369" s="81"/>
      <c r="BZ369" s="81"/>
      <c r="CA369" s="81"/>
      <c r="CB369" s="81"/>
      <c r="CC369" s="81"/>
      <c r="CD369" s="81"/>
      <c r="CE369" s="81"/>
      <c r="CF369" s="81"/>
      <c r="CG369" s="81"/>
      <c r="CH369" s="81"/>
      <c r="CI369" s="81"/>
      <c r="CJ369" s="81"/>
      <c r="CK369" s="81"/>
      <c r="CL369" s="81"/>
      <c r="CM369" s="81"/>
      <c r="CN369" s="81"/>
      <c r="CO369" s="81"/>
      <c r="CP369" s="81"/>
      <c r="CQ369" s="81"/>
      <c r="CR369" s="81"/>
      <c r="CS369" s="81"/>
      <c r="CT369" s="81"/>
      <c r="CU369" s="81"/>
      <c r="CV369" s="81"/>
      <c r="CW369" s="81"/>
      <c r="CX369" s="81"/>
      <c r="CY369" s="81"/>
      <c r="CZ369" s="81"/>
      <c r="DA369" s="81"/>
      <c r="DB369" s="81"/>
      <c r="DC369" s="81"/>
      <c r="DD369" s="81"/>
      <c r="DE369" s="81"/>
      <c r="DF369" s="81"/>
      <c r="DG369" s="81"/>
      <c r="DH369" s="81"/>
      <c r="DI369" s="81"/>
      <c r="DJ369" s="81"/>
      <c r="DK369" s="81"/>
      <c r="DL369" s="81"/>
      <c r="DM369" s="81"/>
      <c r="DN369" s="81"/>
      <c r="DO369" s="81"/>
      <c r="DP369" s="81"/>
      <c r="DQ369" s="81"/>
      <c r="DR369" s="81"/>
      <c r="DS369" s="81"/>
      <c r="DT369" s="81"/>
      <c r="DU369" s="81"/>
      <c r="DV369" s="81"/>
      <c r="DW369" s="81"/>
      <c r="DX369" s="81"/>
      <c r="DY369" s="81"/>
      <c r="DZ369" s="81"/>
      <c r="EA369" s="81"/>
      <c r="EB369" s="81"/>
      <c r="EC369" s="81"/>
      <c r="ED369" s="81"/>
      <c r="EE369" s="81"/>
      <c r="EF369" s="81"/>
      <c r="EG369" s="81"/>
      <c r="EH369" s="81"/>
      <c r="EI369" s="81"/>
      <c r="EJ369" s="81"/>
      <c r="EK369" s="81"/>
      <c r="EL369" s="81"/>
      <c r="EM369" s="81"/>
      <c r="EN369" s="81"/>
      <c r="EO369" s="81"/>
      <c r="EP369" s="81"/>
      <c r="EQ369" s="81"/>
      <c r="ER369" s="81"/>
      <c r="ES369" s="81"/>
      <c r="ET369" s="81"/>
      <c r="EU369" s="81"/>
      <c r="EV369" s="81"/>
      <c r="EW369" s="81"/>
      <c r="EX369" s="81"/>
      <c r="EY369" s="81"/>
      <c r="EZ369" s="81"/>
      <c r="FA369" s="81"/>
      <c r="FB369" s="81"/>
      <c r="FC369" s="81"/>
      <c r="FD369" s="81"/>
      <c r="FE369" s="81"/>
      <c r="FF369" s="81"/>
      <c r="FG369" s="81"/>
      <c r="FH369" s="81"/>
      <c r="FI369" s="81"/>
      <c r="FJ369" s="81"/>
      <c r="FK369" s="81"/>
      <c r="FL369" s="81"/>
      <c r="FM369" s="81"/>
      <c r="FN369" s="81"/>
      <c r="FO369" s="81"/>
      <c r="FP369" s="81"/>
      <c r="FQ369" s="81"/>
      <c r="FR369" s="81"/>
      <c r="FS369" s="81"/>
      <c r="FT369" s="81"/>
      <c r="FU369" s="81"/>
      <c r="FV369" s="81"/>
      <c r="FW369" s="81"/>
      <c r="FX369" s="81"/>
      <c r="FY369" s="81"/>
      <c r="FZ369" s="81"/>
      <c r="GA369" s="81"/>
      <c r="GB369" s="81"/>
      <c r="GC369" s="81"/>
      <c r="GD369" s="81"/>
      <c r="GE369" s="81"/>
      <c r="GF369" s="81"/>
      <c r="GG369" s="81"/>
      <c r="GH369" s="81"/>
      <c r="GI369" s="81"/>
      <c r="GJ369" s="81"/>
      <c r="GK369" s="81"/>
      <c r="GL369" s="81"/>
      <c r="GM369" s="81"/>
      <c r="GN369" s="81"/>
      <c r="GO369" s="81"/>
      <c r="GP369" s="81"/>
      <c r="GQ369" s="81"/>
      <c r="GR369" s="81"/>
      <c r="GS369" s="81"/>
      <c r="GT369" s="81"/>
      <c r="GU369" s="81"/>
      <c r="GV369" s="81"/>
      <c r="GW369" s="81"/>
      <c r="GX369" s="81"/>
      <c r="GY369" s="81"/>
      <c r="GZ369" s="81"/>
      <c r="HA369" s="81"/>
      <c r="HB369" s="81"/>
      <c r="HC369" s="81"/>
      <c r="HD369" s="81"/>
      <c r="HE369" s="81"/>
      <c r="HF369" s="81"/>
      <c r="HG369" s="81"/>
      <c r="HH369" s="81"/>
      <c r="HI369" s="81"/>
      <c r="HJ369" s="81"/>
      <c r="HK369" s="81"/>
      <c r="HL369" s="81"/>
      <c r="HM369" s="81"/>
      <c r="HN369" s="81"/>
      <c r="HO369" s="81"/>
      <c r="HP369" s="81"/>
      <c r="HQ369" s="81"/>
      <c r="HR369" s="81"/>
      <c r="HS369" s="81"/>
      <c r="HT369" s="81"/>
      <c r="HU369" s="81"/>
      <c r="HV369" s="81"/>
      <c r="HW369" s="81"/>
      <c r="HX369" s="81"/>
      <c r="HY369" s="81"/>
      <c r="HZ369" s="81"/>
      <c r="IA369" s="81"/>
      <c r="IB369" s="81"/>
      <c r="IC369" s="81"/>
      <c r="ID369" s="81"/>
    </row>
    <row r="370" customFormat="false" ht="13.8" hidden="false" customHeight="false" outlineLevel="0" collapsed="false">
      <c r="A370" s="235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  <c r="AC370" s="81"/>
      <c r="AD370" s="81"/>
      <c r="AE370" s="81"/>
      <c r="AF370" s="81"/>
      <c r="AG370" s="81"/>
      <c r="AH370" s="81"/>
      <c r="AI370" s="81"/>
      <c r="AJ370" s="81"/>
      <c r="AK370" s="81"/>
      <c r="AL370" s="81"/>
      <c r="AM370" s="81"/>
      <c r="AN370" s="81"/>
      <c r="AO370" s="81"/>
      <c r="AP370" s="81"/>
      <c r="AQ370" s="81"/>
      <c r="AR370" s="81"/>
      <c r="AS370" s="81"/>
      <c r="AT370" s="81"/>
      <c r="AU370" s="81"/>
      <c r="AV370" s="81"/>
      <c r="AW370" s="81"/>
      <c r="AX370" s="81"/>
      <c r="AY370" s="81"/>
      <c r="AZ370" s="81"/>
      <c r="BA370" s="81"/>
      <c r="BB370" s="81"/>
      <c r="BC370" s="81"/>
      <c r="BD370" s="81"/>
      <c r="BE370" s="81"/>
      <c r="BF370" s="81"/>
      <c r="BG370" s="81"/>
      <c r="BH370" s="81"/>
      <c r="BI370" s="81"/>
      <c r="BJ370" s="81"/>
      <c r="BK370" s="81"/>
      <c r="BL370" s="81"/>
      <c r="BM370" s="81"/>
      <c r="BN370" s="81"/>
      <c r="BO370" s="81"/>
      <c r="BP370" s="81"/>
      <c r="BQ370" s="81"/>
      <c r="BR370" s="81"/>
      <c r="BS370" s="81"/>
      <c r="BT370" s="81"/>
      <c r="BU370" s="81"/>
      <c r="BV370" s="81"/>
      <c r="BW370" s="81"/>
      <c r="BX370" s="81"/>
      <c r="BY370" s="81"/>
      <c r="BZ370" s="81"/>
      <c r="CA370" s="81"/>
      <c r="CB370" s="81"/>
      <c r="CC370" s="81"/>
      <c r="CD370" s="81"/>
      <c r="CE370" s="81"/>
      <c r="CF370" s="81"/>
      <c r="CG370" s="81"/>
      <c r="CH370" s="81"/>
      <c r="CI370" s="81"/>
      <c r="CJ370" s="81"/>
      <c r="CK370" s="81"/>
      <c r="CL370" s="81"/>
      <c r="CM370" s="81"/>
      <c r="CN370" s="81"/>
      <c r="CO370" s="81"/>
      <c r="CP370" s="81"/>
      <c r="CQ370" s="81"/>
      <c r="CR370" s="81"/>
      <c r="CS370" s="81"/>
      <c r="CT370" s="81"/>
      <c r="CU370" s="81"/>
      <c r="CV370" s="81"/>
      <c r="CW370" s="81"/>
      <c r="CX370" s="81"/>
      <c r="CY370" s="81"/>
      <c r="CZ370" s="81"/>
      <c r="DA370" s="81"/>
      <c r="DB370" s="81"/>
      <c r="DC370" s="81"/>
      <c r="DD370" s="81"/>
      <c r="DE370" s="81"/>
      <c r="DF370" s="81"/>
      <c r="DG370" s="81"/>
      <c r="DH370" s="81"/>
      <c r="DI370" s="81"/>
      <c r="DJ370" s="81"/>
      <c r="DK370" s="81"/>
      <c r="DL370" s="81"/>
      <c r="DM370" s="81"/>
      <c r="DN370" s="81"/>
      <c r="DO370" s="81"/>
      <c r="DP370" s="81"/>
      <c r="DQ370" s="81"/>
      <c r="DR370" s="81"/>
      <c r="DS370" s="81"/>
      <c r="DT370" s="81"/>
      <c r="DU370" s="81"/>
      <c r="DV370" s="81"/>
      <c r="DW370" s="81"/>
      <c r="DX370" s="81"/>
      <c r="DY370" s="81"/>
      <c r="DZ370" s="81"/>
      <c r="EA370" s="81"/>
      <c r="EB370" s="81"/>
      <c r="EC370" s="81"/>
      <c r="ED370" s="81"/>
      <c r="EE370" s="81"/>
      <c r="EF370" s="81"/>
      <c r="EG370" s="81"/>
      <c r="EH370" s="81"/>
      <c r="EI370" s="81"/>
      <c r="EJ370" s="81"/>
      <c r="EK370" s="81"/>
      <c r="EL370" s="81"/>
      <c r="EM370" s="81"/>
      <c r="EN370" s="81"/>
      <c r="EO370" s="81"/>
      <c r="EP370" s="81"/>
      <c r="EQ370" s="81"/>
      <c r="ER370" s="81"/>
      <c r="ES370" s="81"/>
      <c r="ET370" s="81"/>
      <c r="EU370" s="81"/>
      <c r="EV370" s="81"/>
      <c r="EW370" s="81"/>
      <c r="EX370" s="81"/>
      <c r="EY370" s="81"/>
      <c r="EZ370" s="81"/>
      <c r="FA370" s="81"/>
      <c r="FB370" s="81"/>
      <c r="FC370" s="81"/>
      <c r="FD370" s="81"/>
      <c r="FE370" s="81"/>
      <c r="FF370" s="81"/>
      <c r="FG370" s="81"/>
      <c r="FH370" s="81"/>
      <c r="FI370" s="81"/>
      <c r="FJ370" s="81"/>
      <c r="FK370" s="81"/>
      <c r="FL370" s="81"/>
      <c r="FM370" s="81"/>
      <c r="FN370" s="81"/>
      <c r="FO370" s="81"/>
      <c r="FP370" s="81"/>
      <c r="FQ370" s="81"/>
      <c r="FR370" s="81"/>
      <c r="FS370" s="81"/>
      <c r="FT370" s="81"/>
      <c r="FU370" s="81"/>
      <c r="FV370" s="81"/>
      <c r="FW370" s="81"/>
      <c r="FX370" s="81"/>
      <c r="FY370" s="81"/>
      <c r="FZ370" s="81"/>
      <c r="GA370" s="81"/>
      <c r="GB370" s="81"/>
      <c r="GC370" s="81"/>
      <c r="GD370" s="81"/>
      <c r="GE370" s="81"/>
      <c r="GF370" s="81"/>
      <c r="GG370" s="81"/>
      <c r="GH370" s="81"/>
      <c r="GI370" s="81"/>
      <c r="GJ370" s="81"/>
      <c r="GK370" s="81"/>
      <c r="GL370" s="81"/>
      <c r="GM370" s="81"/>
      <c r="GN370" s="81"/>
      <c r="GO370" s="81"/>
      <c r="GP370" s="81"/>
      <c r="GQ370" s="81"/>
      <c r="GR370" s="81"/>
      <c r="GS370" s="81"/>
      <c r="GT370" s="81"/>
      <c r="GU370" s="81"/>
      <c r="GV370" s="81"/>
      <c r="GW370" s="81"/>
      <c r="GX370" s="81"/>
      <c r="GY370" s="81"/>
      <c r="GZ370" s="81"/>
      <c r="HA370" s="81"/>
      <c r="HB370" s="81"/>
      <c r="HC370" s="81"/>
      <c r="HD370" s="81"/>
      <c r="HE370" s="81"/>
      <c r="HF370" s="81"/>
      <c r="HG370" s="81"/>
      <c r="HH370" s="81"/>
      <c r="HI370" s="81"/>
      <c r="HJ370" s="81"/>
      <c r="HK370" s="81"/>
      <c r="HL370" s="81"/>
      <c r="HM370" s="81"/>
      <c r="HN370" s="81"/>
      <c r="HO370" s="81"/>
      <c r="HP370" s="81"/>
      <c r="HQ370" s="81"/>
      <c r="HR370" s="81"/>
      <c r="HS370" s="81"/>
      <c r="HT370" s="81"/>
      <c r="HU370" s="81"/>
      <c r="HV370" s="81"/>
      <c r="HW370" s="81"/>
      <c r="HX370" s="81"/>
      <c r="HY370" s="81"/>
      <c r="HZ370" s="81"/>
      <c r="IA370" s="81"/>
      <c r="IB370" s="81"/>
      <c r="IC370" s="81"/>
      <c r="ID370" s="81"/>
    </row>
    <row r="371" customFormat="false" ht="13.8" hidden="false" customHeight="false" outlineLevel="0" collapsed="false">
      <c r="A371" s="235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1"/>
      <c r="AC371" s="81"/>
      <c r="AD371" s="81"/>
      <c r="AE371" s="81"/>
      <c r="AF371" s="81"/>
      <c r="AG371" s="81"/>
      <c r="AH371" s="81"/>
      <c r="AI371" s="81"/>
      <c r="AJ371" s="81"/>
      <c r="AK371" s="81"/>
      <c r="AL371" s="81"/>
      <c r="AM371" s="81"/>
      <c r="AN371" s="81"/>
      <c r="AO371" s="81"/>
      <c r="AP371" s="81"/>
      <c r="AQ371" s="81"/>
      <c r="AR371" s="81"/>
      <c r="AS371" s="81"/>
      <c r="AT371" s="81"/>
      <c r="AU371" s="81"/>
      <c r="AV371" s="81"/>
      <c r="AW371" s="81"/>
      <c r="AX371" s="81"/>
      <c r="AY371" s="81"/>
      <c r="AZ371" s="81"/>
      <c r="BA371" s="81"/>
      <c r="BB371" s="81"/>
      <c r="BC371" s="81"/>
      <c r="BD371" s="81"/>
      <c r="BE371" s="81"/>
      <c r="BF371" s="81"/>
      <c r="BG371" s="81"/>
      <c r="BH371" s="81"/>
      <c r="BI371" s="81"/>
      <c r="BJ371" s="81"/>
      <c r="BK371" s="81"/>
      <c r="BL371" s="81"/>
      <c r="BM371" s="81"/>
      <c r="BN371" s="81"/>
      <c r="BO371" s="81"/>
      <c r="BP371" s="81"/>
      <c r="BQ371" s="81"/>
      <c r="BR371" s="81"/>
      <c r="BS371" s="81"/>
      <c r="BT371" s="81"/>
      <c r="BU371" s="81"/>
      <c r="BV371" s="81"/>
      <c r="BW371" s="81"/>
      <c r="BX371" s="81"/>
      <c r="BY371" s="81"/>
      <c r="BZ371" s="81"/>
      <c r="CA371" s="81"/>
      <c r="CB371" s="81"/>
      <c r="CC371" s="81"/>
      <c r="CD371" s="81"/>
      <c r="CE371" s="81"/>
      <c r="CF371" s="81"/>
      <c r="CG371" s="81"/>
      <c r="CH371" s="81"/>
      <c r="CI371" s="81"/>
      <c r="CJ371" s="81"/>
      <c r="CK371" s="81"/>
      <c r="CL371" s="81"/>
      <c r="CM371" s="81"/>
      <c r="CN371" s="81"/>
      <c r="CO371" s="81"/>
      <c r="CP371" s="81"/>
      <c r="CQ371" s="81"/>
      <c r="CR371" s="81"/>
      <c r="CS371" s="81"/>
      <c r="CT371" s="81"/>
      <c r="CU371" s="81"/>
      <c r="CV371" s="81"/>
      <c r="CW371" s="81"/>
      <c r="CX371" s="81"/>
      <c r="CY371" s="81"/>
      <c r="CZ371" s="81"/>
      <c r="DA371" s="81"/>
      <c r="DB371" s="81"/>
      <c r="DC371" s="81"/>
      <c r="DD371" s="81"/>
      <c r="DE371" s="81"/>
      <c r="DF371" s="81"/>
      <c r="DG371" s="81"/>
      <c r="DH371" s="81"/>
      <c r="DI371" s="81"/>
      <c r="DJ371" s="81"/>
      <c r="DK371" s="81"/>
      <c r="DL371" s="81"/>
      <c r="DM371" s="81"/>
      <c r="DN371" s="81"/>
      <c r="DO371" s="81"/>
      <c r="DP371" s="81"/>
      <c r="DQ371" s="81"/>
      <c r="DR371" s="81"/>
      <c r="DS371" s="81"/>
      <c r="DT371" s="81"/>
      <c r="DU371" s="81"/>
      <c r="DV371" s="81"/>
      <c r="DW371" s="81"/>
      <c r="DX371" s="81"/>
      <c r="DY371" s="81"/>
      <c r="DZ371" s="81"/>
      <c r="EA371" s="81"/>
      <c r="EB371" s="81"/>
      <c r="EC371" s="81"/>
      <c r="ED371" s="81"/>
      <c r="EE371" s="81"/>
      <c r="EF371" s="81"/>
      <c r="EG371" s="81"/>
      <c r="EH371" s="81"/>
      <c r="EI371" s="81"/>
      <c r="EJ371" s="81"/>
      <c r="EK371" s="81"/>
      <c r="EL371" s="81"/>
      <c r="EM371" s="81"/>
      <c r="EN371" s="81"/>
      <c r="EO371" s="81"/>
      <c r="EP371" s="81"/>
      <c r="EQ371" s="81"/>
      <c r="ER371" s="81"/>
      <c r="ES371" s="81"/>
      <c r="ET371" s="81"/>
      <c r="EU371" s="81"/>
      <c r="EV371" s="81"/>
      <c r="EW371" s="81"/>
      <c r="EX371" s="81"/>
      <c r="EY371" s="81"/>
      <c r="EZ371" s="81"/>
      <c r="FA371" s="81"/>
      <c r="FB371" s="81"/>
      <c r="FC371" s="81"/>
      <c r="FD371" s="81"/>
      <c r="FE371" s="81"/>
      <c r="FF371" s="81"/>
      <c r="FG371" s="81"/>
      <c r="FH371" s="81"/>
      <c r="FI371" s="81"/>
      <c r="FJ371" s="81"/>
      <c r="FK371" s="81"/>
      <c r="FL371" s="81"/>
      <c r="FM371" s="81"/>
      <c r="FN371" s="81"/>
      <c r="FO371" s="81"/>
      <c r="FP371" s="81"/>
      <c r="FQ371" s="81"/>
      <c r="FR371" s="81"/>
      <c r="FS371" s="81"/>
      <c r="FT371" s="81"/>
      <c r="FU371" s="81"/>
      <c r="FV371" s="81"/>
      <c r="FW371" s="81"/>
      <c r="FX371" s="81"/>
      <c r="FY371" s="81"/>
      <c r="FZ371" s="81"/>
      <c r="GA371" s="81"/>
      <c r="GB371" s="81"/>
      <c r="GC371" s="81"/>
      <c r="GD371" s="81"/>
      <c r="GE371" s="81"/>
      <c r="GF371" s="81"/>
      <c r="GG371" s="81"/>
      <c r="GH371" s="81"/>
      <c r="GI371" s="81"/>
      <c r="GJ371" s="81"/>
      <c r="GK371" s="81"/>
      <c r="GL371" s="81"/>
      <c r="GM371" s="81"/>
      <c r="GN371" s="81"/>
      <c r="GO371" s="81"/>
      <c r="GP371" s="81"/>
      <c r="GQ371" s="81"/>
      <c r="GR371" s="81"/>
      <c r="GS371" s="81"/>
      <c r="GT371" s="81"/>
      <c r="GU371" s="81"/>
      <c r="GV371" s="81"/>
      <c r="GW371" s="81"/>
      <c r="GX371" s="81"/>
      <c r="GY371" s="81"/>
      <c r="GZ371" s="81"/>
      <c r="HA371" s="81"/>
      <c r="HB371" s="81"/>
      <c r="HC371" s="81"/>
      <c r="HD371" s="81"/>
      <c r="HE371" s="81"/>
      <c r="HF371" s="81"/>
      <c r="HG371" s="81"/>
      <c r="HH371" s="81"/>
      <c r="HI371" s="81"/>
      <c r="HJ371" s="81"/>
      <c r="HK371" s="81"/>
      <c r="HL371" s="81"/>
      <c r="HM371" s="81"/>
      <c r="HN371" s="81"/>
      <c r="HO371" s="81"/>
      <c r="HP371" s="81"/>
      <c r="HQ371" s="81"/>
      <c r="HR371" s="81"/>
      <c r="HS371" s="81"/>
      <c r="HT371" s="81"/>
      <c r="HU371" s="81"/>
      <c r="HV371" s="81"/>
      <c r="HW371" s="81"/>
      <c r="HX371" s="81"/>
      <c r="HY371" s="81"/>
      <c r="HZ371" s="81"/>
      <c r="IA371" s="81"/>
      <c r="IB371" s="81"/>
      <c r="IC371" s="81"/>
      <c r="ID371" s="81"/>
    </row>
    <row r="372" customFormat="false" ht="13.8" hidden="false" customHeight="false" outlineLevel="0" collapsed="false">
      <c r="A372" s="235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1"/>
      <c r="AC372" s="81"/>
      <c r="AD372" s="81"/>
      <c r="AE372" s="81"/>
      <c r="AF372" s="81"/>
      <c r="AG372" s="81"/>
      <c r="AH372" s="81"/>
      <c r="AI372" s="81"/>
      <c r="AJ372" s="81"/>
      <c r="AK372" s="81"/>
      <c r="AL372" s="81"/>
      <c r="AM372" s="81"/>
      <c r="AN372" s="81"/>
      <c r="AO372" s="81"/>
      <c r="AP372" s="81"/>
      <c r="AQ372" s="81"/>
      <c r="AR372" s="81"/>
      <c r="AS372" s="81"/>
      <c r="AT372" s="81"/>
      <c r="AU372" s="81"/>
      <c r="AV372" s="81"/>
      <c r="AW372" s="81"/>
      <c r="AX372" s="81"/>
      <c r="AY372" s="81"/>
      <c r="AZ372" s="81"/>
      <c r="BA372" s="81"/>
      <c r="BB372" s="81"/>
      <c r="BC372" s="81"/>
      <c r="BD372" s="81"/>
      <c r="BE372" s="81"/>
      <c r="BF372" s="81"/>
      <c r="BG372" s="81"/>
      <c r="BH372" s="81"/>
      <c r="BI372" s="81"/>
      <c r="BJ372" s="81"/>
      <c r="BK372" s="81"/>
      <c r="BL372" s="81"/>
      <c r="BM372" s="81"/>
      <c r="BN372" s="81"/>
      <c r="BO372" s="81"/>
      <c r="BP372" s="81"/>
      <c r="BQ372" s="81"/>
      <c r="BR372" s="81"/>
      <c r="BS372" s="81"/>
      <c r="BT372" s="81"/>
      <c r="BU372" s="81"/>
      <c r="BV372" s="81"/>
      <c r="BW372" s="81"/>
      <c r="BX372" s="81"/>
      <c r="BY372" s="81"/>
      <c r="BZ372" s="81"/>
      <c r="CA372" s="81"/>
      <c r="CB372" s="81"/>
      <c r="CC372" s="81"/>
      <c r="CD372" s="81"/>
      <c r="CE372" s="81"/>
      <c r="CF372" s="81"/>
      <c r="CG372" s="81"/>
      <c r="CH372" s="81"/>
      <c r="CI372" s="81"/>
      <c r="CJ372" s="81"/>
      <c r="CK372" s="81"/>
      <c r="CL372" s="81"/>
      <c r="CM372" s="81"/>
      <c r="CN372" s="81"/>
      <c r="CO372" s="81"/>
      <c r="CP372" s="81"/>
      <c r="CQ372" s="81"/>
      <c r="CR372" s="81"/>
      <c r="CS372" s="81"/>
      <c r="CT372" s="81"/>
      <c r="CU372" s="81"/>
      <c r="CV372" s="81"/>
      <c r="CW372" s="81"/>
      <c r="CX372" s="81"/>
      <c r="CY372" s="81"/>
      <c r="CZ372" s="81"/>
      <c r="DA372" s="81"/>
      <c r="DB372" s="81"/>
      <c r="DC372" s="81"/>
      <c r="DD372" s="81"/>
      <c r="DE372" s="81"/>
      <c r="DF372" s="81"/>
      <c r="DG372" s="81"/>
      <c r="DH372" s="81"/>
      <c r="DI372" s="81"/>
      <c r="DJ372" s="81"/>
      <c r="DK372" s="81"/>
      <c r="DL372" s="81"/>
      <c r="DM372" s="81"/>
      <c r="DN372" s="81"/>
      <c r="DO372" s="81"/>
      <c r="DP372" s="81"/>
      <c r="DQ372" s="81"/>
      <c r="DR372" s="81"/>
      <c r="DS372" s="81"/>
      <c r="DT372" s="81"/>
      <c r="DU372" s="81"/>
      <c r="DV372" s="81"/>
      <c r="DW372" s="81"/>
      <c r="DX372" s="81"/>
      <c r="DY372" s="81"/>
      <c r="DZ372" s="81"/>
      <c r="EA372" s="81"/>
      <c r="EB372" s="81"/>
      <c r="EC372" s="81"/>
      <c r="ED372" s="81"/>
      <c r="EE372" s="81"/>
      <c r="EF372" s="81"/>
      <c r="EG372" s="81"/>
      <c r="EH372" s="81"/>
      <c r="EI372" s="81"/>
      <c r="EJ372" s="81"/>
      <c r="EK372" s="81"/>
      <c r="EL372" s="81"/>
      <c r="EM372" s="81"/>
      <c r="EN372" s="81"/>
      <c r="EO372" s="81"/>
      <c r="EP372" s="81"/>
      <c r="EQ372" s="81"/>
      <c r="ER372" s="81"/>
      <c r="ES372" s="81"/>
      <c r="ET372" s="81"/>
      <c r="EU372" s="81"/>
      <c r="EV372" s="81"/>
      <c r="EW372" s="81"/>
      <c r="EX372" s="81"/>
      <c r="EY372" s="81"/>
      <c r="EZ372" s="81"/>
      <c r="FA372" s="81"/>
      <c r="FB372" s="81"/>
      <c r="FC372" s="81"/>
      <c r="FD372" s="81"/>
      <c r="FE372" s="81"/>
      <c r="FF372" s="81"/>
      <c r="FG372" s="81"/>
      <c r="FH372" s="81"/>
      <c r="FI372" s="81"/>
      <c r="FJ372" s="81"/>
      <c r="FK372" s="81"/>
      <c r="FL372" s="81"/>
      <c r="FM372" s="81"/>
      <c r="FN372" s="81"/>
      <c r="FO372" s="81"/>
      <c r="FP372" s="81"/>
      <c r="FQ372" s="81"/>
      <c r="FR372" s="81"/>
      <c r="FS372" s="81"/>
      <c r="FT372" s="81"/>
      <c r="FU372" s="81"/>
      <c r="FV372" s="81"/>
      <c r="FW372" s="81"/>
      <c r="FX372" s="81"/>
      <c r="FY372" s="81"/>
      <c r="FZ372" s="81"/>
      <c r="GA372" s="81"/>
      <c r="GB372" s="81"/>
      <c r="GC372" s="81"/>
      <c r="GD372" s="81"/>
      <c r="GE372" s="81"/>
      <c r="GF372" s="81"/>
      <c r="GG372" s="81"/>
      <c r="GH372" s="81"/>
      <c r="GI372" s="81"/>
      <c r="GJ372" s="81"/>
      <c r="GK372" s="81"/>
      <c r="GL372" s="81"/>
      <c r="GM372" s="81"/>
      <c r="GN372" s="81"/>
      <c r="GO372" s="81"/>
      <c r="GP372" s="81"/>
      <c r="GQ372" s="81"/>
      <c r="GR372" s="81"/>
      <c r="GS372" s="81"/>
      <c r="GT372" s="81"/>
      <c r="GU372" s="81"/>
      <c r="GV372" s="81"/>
      <c r="GW372" s="81"/>
      <c r="GX372" s="81"/>
      <c r="GY372" s="81"/>
      <c r="GZ372" s="81"/>
      <c r="HA372" s="81"/>
      <c r="HB372" s="81"/>
      <c r="HC372" s="81"/>
      <c r="HD372" s="81"/>
      <c r="HE372" s="81"/>
      <c r="HF372" s="81"/>
      <c r="HG372" s="81"/>
      <c r="HH372" s="81"/>
      <c r="HI372" s="81"/>
      <c r="HJ372" s="81"/>
      <c r="HK372" s="81"/>
      <c r="HL372" s="81"/>
      <c r="HM372" s="81"/>
      <c r="HN372" s="81"/>
      <c r="HO372" s="81"/>
      <c r="HP372" s="81"/>
      <c r="HQ372" s="81"/>
      <c r="HR372" s="81"/>
      <c r="HS372" s="81"/>
      <c r="HT372" s="81"/>
      <c r="HU372" s="81"/>
      <c r="HV372" s="81"/>
      <c r="HW372" s="81"/>
      <c r="HX372" s="81"/>
      <c r="HY372" s="81"/>
      <c r="HZ372" s="81"/>
      <c r="IA372" s="81"/>
      <c r="IB372" s="81"/>
      <c r="IC372" s="81"/>
      <c r="ID372" s="81"/>
    </row>
    <row r="373" customFormat="false" ht="13.8" hidden="false" customHeight="false" outlineLevel="0" collapsed="false">
      <c r="A373" s="235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1"/>
      <c r="AC373" s="81"/>
      <c r="AD373" s="81"/>
      <c r="AE373" s="81"/>
      <c r="AF373" s="81"/>
      <c r="AG373" s="81"/>
      <c r="AH373" s="81"/>
      <c r="AI373" s="81"/>
      <c r="AJ373" s="81"/>
      <c r="AK373" s="81"/>
      <c r="AL373" s="81"/>
      <c r="AM373" s="81"/>
      <c r="AN373" s="81"/>
      <c r="AO373" s="81"/>
      <c r="AP373" s="81"/>
      <c r="AQ373" s="81"/>
      <c r="AR373" s="81"/>
      <c r="AS373" s="81"/>
      <c r="AT373" s="81"/>
      <c r="AU373" s="81"/>
      <c r="AV373" s="81"/>
      <c r="AW373" s="81"/>
      <c r="AX373" s="81"/>
      <c r="AY373" s="81"/>
      <c r="AZ373" s="81"/>
      <c r="BA373" s="81"/>
      <c r="BB373" s="81"/>
      <c r="BC373" s="81"/>
      <c r="BD373" s="81"/>
      <c r="BE373" s="81"/>
      <c r="BF373" s="81"/>
      <c r="BG373" s="81"/>
      <c r="BH373" s="81"/>
      <c r="BI373" s="81"/>
      <c r="BJ373" s="81"/>
      <c r="BK373" s="81"/>
      <c r="BL373" s="81"/>
      <c r="BM373" s="81"/>
      <c r="BN373" s="81"/>
      <c r="BO373" s="81"/>
      <c r="BP373" s="81"/>
      <c r="BQ373" s="81"/>
      <c r="BR373" s="81"/>
      <c r="BS373" s="81"/>
      <c r="BT373" s="81"/>
      <c r="BU373" s="81"/>
      <c r="BV373" s="81"/>
      <c r="BW373" s="81"/>
      <c r="BX373" s="81"/>
      <c r="BY373" s="81"/>
      <c r="BZ373" s="81"/>
      <c r="CA373" s="81"/>
      <c r="CB373" s="81"/>
      <c r="CC373" s="81"/>
      <c r="CD373" s="81"/>
      <c r="CE373" s="81"/>
      <c r="CF373" s="81"/>
      <c r="CG373" s="81"/>
      <c r="CH373" s="81"/>
      <c r="CI373" s="81"/>
      <c r="CJ373" s="81"/>
      <c r="CK373" s="81"/>
      <c r="CL373" s="81"/>
      <c r="CM373" s="81"/>
      <c r="CN373" s="81"/>
      <c r="CO373" s="81"/>
      <c r="CP373" s="81"/>
      <c r="CQ373" s="81"/>
      <c r="CR373" s="81"/>
      <c r="CS373" s="81"/>
      <c r="CT373" s="81"/>
      <c r="CU373" s="81"/>
      <c r="CV373" s="81"/>
      <c r="CW373" s="81"/>
      <c r="CX373" s="81"/>
      <c r="CY373" s="81"/>
      <c r="CZ373" s="81"/>
      <c r="DA373" s="81"/>
      <c r="DB373" s="81"/>
      <c r="DC373" s="81"/>
      <c r="DD373" s="81"/>
      <c r="DE373" s="81"/>
      <c r="DF373" s="81"/>
      <c r="DG373" s="81"/>
      <c r="DH373" s="81"/>
      <c r="DI373" s="81"/>
      <c r="DJ373" s="81"/>
      <c r="DK373" s="81"/>
      <c r="DL373" s="81"/>
      <c r="DM373" s="81"/>
      <c r="DN373" s="81"/>
      <c r="DO373" s="81"/>
      <c r="DP373" s="81"/>
      <c r="DQ373" s="81"/>
      <c r="DR373" s="81"/>
      <c r="DS373" s="81"/>
      <c r="DT373" s="81"/>
      <c r="DU373" s="81"/>
      <c r="DV373" s="81"/>
      <c r="DW373" s="81"/>
      <c r="DX373" s="81"/>
      <c r="DY373" s="81"/>
      <c r="DZ373" s="81"/>
      <c r="EA373" s="81"/>
      <c r="EB373" s="81"/>
      <c r="EC373" s="81"/>
      <c r="ED373" s="81"/>
      <c r="EE373" s="81"/>
      <c r="EF373" s="81"/>
      <c r="EG373" s="81"/>
      <c r="EH373" s="81"/>
      <c r="EI373" s="81"/>
      <c r="EJ373" s="81"/>
      <c r="EK373" s="81"/>
      <c r="EL373" s="81"/>
      <c r="EM373" s="81"/>
      <c r="EN373" s="81"/>
      <c r="EO373" s="81"/>
      <c r="EP373" s="81"/>
      <c r="EQ373" s="81"/>
      <c r="ER373" s="81"/>
      <c r="ES373" s="81"/>
      <c r="ET373" s="81"/>
      <c r="EU373" s="81"/>
      <c r="EV373" s="81"/>
      <c r="EW373" s="81"/>
      <c r="EX373" s="81"/>
      <c r="EY373" s="81"/>
      <c r="EZ373" s="81"/>
      <c r="FA373" s="81"/>
      <c r="FB373" s="81"/>
      <c r="FC373" s="81"/>
      <c r="FD373" s="81"/>
      <c r="FE373" s="81"/>
      <c r="FF373" s="81"/>
      <c r="FG373" s="81"/>
      <c r="FH373" s="81"/>
      <c r="FI373" s="81"/>
      <c r="FJ373" s="81"/>
      <c r="FK373" s="81"/>
      <c r="FL373" s="81"/>
      <c r="FM373" s="81"/>
      <c r="FN373" s="81"/>
      <c r="FO373" s="81"/>
      <c r="FP373" s="81"/>
      <c r="FQ373" s="81"/>
      <c r="FR373" s="81"/>
      <c r="FS373" s="81"/>
      <c r="FT373" s="81"/>
      <c r="FU373" s="81"/>
      <c r="FV373" s="81"/>
      <c r="FW373" s="81"/>
      <c r="FX373" s="81"/>
      <c r="FY373" s="81"/>
      <c r="FZ373" s="81"/>
      <c r="GA373" s="81"/>
      <c r="GB373" s="81"/>
      <c r="GC373" s="81"/>
      <c r="GD373" s="81"/>
      <c r="GE373" s="81"/>
      <c r="GF373" s="81"/>
      <c r="GG373" s="81"/>
      <c r="GH373" s="81"/>
      <c r="GI373" s="81"/>
      <c r="GJ373" s="81"/>
      <c r="GK373" s="81"/>
      <c r="GL373" s="81"/>
      <c r="GM373" s="81"/>
      <c r="GN373" s="81"/>
      <c r="GO373" s="81"/>
      <c r="GP373" s="81"/>
      <c r="GQ373" s="81"/>
      <c r="GR373" s="81"/>
      <c r="GS373" s="81"/>
      <c r="GT373" s="81"/>
      <c r="GU373" s="81"/>
      <c r="GV373" s="81"/>
      <c r="GW373" s="81"/>
      <c r="GX373" s="81"/>
      <c r="GY373" s="81"/>
      <c r="GZ373" s="81"/>
      <c r="HA373" s="81"/>
      <c r="HB373" s="81"/>
      <c r="HC373" s="81"/>
      <c r="HD373" s="81"/>
      <c r="HE373" s="81"/>
      <c r="HF373" s="81"/>
      <c r="HG373" s="81"/>
      <c r="HH373" s="81"/>
      <c r="HI373" s="81"/>
      <c r="HJ373" s="81"/>
      <c r="HK373" s="81"/>
      <c r="HL373" s="81"/>
      <c r="HM373" s="81"/>
      <c r="HN373" s="81"/>
      <c r="HO373" s="81"/>
      <c r="HP373" s="81"/>
      <c r="HQ373" s="81"/>
      <c r="HR373" s="81"/>
      <c r="HS373" s="81"/>
      <c r="HT373" s="81"/>
      <c r="HU373" s="81"/>
      <c r="HV373" s="81"/>
      <c r="HW373" s="81"/>
      <c r="HX373" s="81"/>
      <c r="HY373" s="81"/>
      <c r="HZ373" s="81"/>
      <c r="IA373" s="81"/>
      <c r="IB373" s="81"/>
      <c r="IC373" s="81"/>
      <c r="ID373" s="81"/>
    </row>
    <row r="374" customFormat="false" ht="13.8" hidden="false" customHeight="false" outlineLevel="0" collapsed="false">
      <c r="A374" s="235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81"/>
      <c r="AO374" s="81"/>
      <c r="AP374" s="81"/>
      <c r="AQ374" s="81"/>
      <c r="AR374" s="81"/>
      <c r="AS374" s="81"/>
      <c r="AT374" s="81"/>
      <c r="AU374" s="81"/>
      <c r="AV374" s="81"/>
      <c r="AW374" s="81"/>
      <c r="AX374" s="81"/>
      <c r="AY374" s="81"/>
      <c r="AZ374" s="81"/>
      <c r="BA374" s="81"/>
      <c r="BB374" s="81"/>
      <c r="BC374" s="81"/>
      <c r="BD374" s="81"/>
      <c r="BE374" s="81"/>
      <c r="BF374" s="81"/>
      <c r="BG374" s="81"/>
      <c r="BH374" s="81"/>
      <c r="BI374" s="81"/>
      <c r="BJ374" s="81"/>
      <c r="BK374" s="81"/>
      <c r="BL374" s="81"/>
      <c r="BM374" s="81"/>
      <c r="BN374" s="81"/>
      <c r="BO374" s="81"/>
      <c r="BP374" s="81"/>
      <c r="BQ374" s="81"/>
      <c r="BR374" s="81"/>
      <c r="BS374" s="81"/>
      <c r="BT374" s="81"/>
      <c r="BU374" s="81"/>
      <c r="BV374" s="81"/>
      <c r="BW374" s="81"/>
      <c r="BX374" s="81"/>
      <c r="BY374" s="81"/>
      <c r="BZ374" s="81"/>
      <c r="CA374" s="81"/>
      <c r="CB374" s="81"/>
      <c r="CC374" s="81"/>
      <c r="CD374" s="81"/>
      <c r="CE374" s="81"/>
      <c r="CF374" s="81"/>
      <c r="CG374" s="81"/>
      <c r="CH374" s="81"/>
      <c r="CI374" s="81"/>
      <c r="CJ374" s="81"/>
      <c r="CK374" s="81"/>
      <c r="CL374" s="81"/>
      <c r="CM374" s="81"/>
      <c r="CN374" s="81"/>
      <c r="CO374" s="81"/>
      <c r="CP374" s="81"/>
      <c r="CQ374" s="81"/>
      <c r="CR374" s="81"/>
      <c r="CS374" s="81"/>
      <c r="CT374" s="81"/>
      <c r="CU374" s="81"/>
      <c r="CV374" s="81"/>
      <c r="CW374" s="81"/>
      <c r="CX374" s="81"/>
      <c r="CY374" s="81"/>
      <c r="CZ374" s="81"/>
      <c r="DA374" s="81"/>
      <c r="DB374" s="81"/>
      <c r="DC374" s="81"/>
      <c r="DD374" s="81"/>
      <c r="DE374" s="81"/>
      <c r="DF374" s="81"/>
      <c r="DG374" s="81"/>
      <c r="DH374" s="81"/>
      <c r="DI374" s="81"/>
      <c r="DJ374" s="81"/>
      <c r="DK374" s="81"/>
      <c r="DL374" s="81"/>
      <c r="DM374" s="81"/>
      <c r="DN374" s="81"/>
      <c r="DO374" s="81"/>
      <c r="DP374" s="81"/>
      <c r="DQ374" s="81"/>
      <c r="DR374" s="81"/>
      <c r="DS374" s="81"/>
      <c r="DT374" s="81"/>
      <c r="DU374" s="81"/>
      <c r="DV374" s="81"/>
      <c r="DW374" s="81"/>
      <c r="DX374" s="81"/>
      <c r="DY374" s="81"/>
      <c r="DZ374" s="81"/>
      <c r="EA374" s="81"/>
      <c r="EB374" s="81"/>
      <c r="EC374" s="81"/>
      <c r="ED374" s="81"/>
      <c r="EE374" s="81"/>
      <c r="EF374" s="81"/>
      <c r="EG374" s="81"/>
      <c r="EH374" s="81"/>
      <c r="EI374" s="81"/>
      <c r="EJ374" s="81"/>
      <c r="EK374" s="81"/>
      <c r="EL374" s="81"/>
      <c r="EM374" s="81"/>
      <c r="EN374" s="81"/>
      <c r="EO374" s="81"/>
      <c r="EP374" s="81"/>
      <c r="EQ374" s="81"/>
      <c r="ER374" s="81"/>
      <c r="ES374" s="81"/>
      <c r="ET374" s="81"/>
      <c r="EU374" s="81"/>
      <c r="EV374" s="81"/>
      <c r="EW374" s="81"/>
      <c r="EX374" s="81"/>
      <c r="EY374" s="81"/>
      <c r="EZ374" s="81"/>
      <c r="FA374" s="81"/>
      <c r="FB374" s="81"/>
      <c r="FC374" s="81"/>
      <c r="FD374" s="81"/>
      <c r="FE374" s="81"/>
      <c r="FF374" s="81"/>
      <c r="FG374" s="81"/>
      <c r="FH374" s="81"/>
      <c r="FI374" s="81"/>
      <c r="FJ374" s="81"/>
      <c r="FK374" s="81"/>
      <c r="FL374" s="81"/>
      <c r="FM374" s="81"/>
      <c r="FN374" s="81"/>
      <c r="FO374" s="81"/>
      <c r="FP374" s="81"/>
      <c r="FQ374" s="81"/>
      <c r="FR374" s="81"/>
      <c r="FS374" s="81"/>
      <c r="FT374" s="81"/>
      <c r="FU374" s="81"/>
      <c r="FV374" s="81"/>
      <c r="FW374" s="81"/>
      <c r="FX374" s="81"/>
      <c r="FY374" s="81"/>
      <c r="FZ374" s="81"/>
      <c r="GA374" s="81"/>
      <c r="GB374" s="81"/>
      <c r="GC374" s="81"/>
      <c r="GD374" s="81"/>
      <c r="GE374" s="81"/>
      <c r="GF374" s="81"/>
      <c r="GG374" s="81"/>
      <c r="GH374" s="81"/>
      <c r="GI374" s="81"/>
      <c r="GJ374" s="81"/>
      <c r="GK374" s="81"/>
      <c r="GL374" s="81"/>
      <c r="GM374" s="81"/>
      <c r="GN374" s="81"/>
      <c r="GO374" s="81"/>
      <c r="GP374" s="81"/>
      <c r="GQ374" s="81"/>
      <c r="GR374" s="81"/>
      <c r="GS374" s="81"/>
      <c r="GT374" s="81"/>
      <c r="GU374" s="81"/>
      <c r="GV374" s="81"/>
      <c r="GW374" s="81"/>
      <c r="GX374" s="81"/>
      <c r="GY374" s="81"/>
      <c r="GZ374" s="81"/>
      <c r="HA374" s="81"/>
      <c r="HB374" s="81"/>
      <c r="HC374" s="81"/>
      <c r="HD374" s="81"/>
      <c r="HE374" s="81"/>
      <c r="HF374" s="81"/>
      <c r="HG374" s="81"/>
      <c r="HH374" s="81"/>
      <c r="HI374" s="81"/>
      <c r="HJ374" s="81"/>
      <c r="HK374" s="81"/>
      <c r="HL374" s="81"/>
      <c r="HM374" s="81"/>
      <c r="HN374" s="81"/>
      <c r="HO374" s="81"/>
      <c r="HP374" s="81"/>
      <c r="HQ374" s="81"/>
      <c r="HR374" s="81"/>
      <c r="HS374" s="81"/>
      <c r="HT374" s="81"/>
      <c r="HU374" s="81"/>
      <c r="HV374" s="81"/>
      <c r="HW374" s="81"/>
      <c r="HX374" s="81"/>
      <c r="HY374" s="81"/>
      <c r="HZ374" s="81"/>
      <c r="IA374" s="81"/>
      <c r="IB374" s="81"/>
      <c r="IC374" s="81"/>
      <c r="ID374" s="81"/>
    </row>
    <row r="375" customFormat="false" ht="13.8" hidden="false" customHeight="false" outlineLevel="0" collapsed="false">
      <c r="A375" s="235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1"/>
      <c r="AC375" s="81"/>
      <c r="AD375" s="81"/>
      <c r="AE375" s="81"/>
      <c r="AF375" s="81"/>
      <c r="AG375" s="81"/>
      <c r="AH375" s="81"/>
      <c r="AI375" s="81"/>
      <c r="AJ375" s="81"/>
      <c r="AK375" s="81"/>
      <c r="AL375" s="81"/>
      <c r="AM375" s="81"/>
      <c r="AN375" s="81"/>
      <c r="AO375" s="81"/>
      <c r="AP375" s="81"/>
      <c r="AQ375" s="81"/>
      <c r="AR375" s="81"/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1"/>
      <c r="BE375" s="81"/>
      <c r="BF375" s="81"/>
      <c r="BG375" s="81"/>
      <c r="BH375" s="81"/>
      <c r="BI375" s="81"/>
      <c r="BJ375" s="81"/>
      <c r="BK375" s="81"/>
      <c r="BL375" s="81"/>
      <c r="BM375" s="81"/>
      <c r="BN375" s="81"/>
      <c r="BO375" s="81"/>
      <c r="BP375" s="81"/>
      <c r="BQ375" s="81"/>
      <c r="BR375" s="81"/>
      <c r="BS375" s="81"/>
      <c r="BT375" s="81"/>
      <c r="BU375" s="81"/>
      <c r="BV375" s="81"/>
      <c r="BW375" s="81"/>
      <c r="BX375" s="81"/>
      <c r="BY375" s="81"/>
      <c r="BZ375" s="81"/>
      <c r="CA375" s="81"/>
      <c r="CB375" s="81"/>
      <c r="CC375" s="81"/>
      <c r="CD375" s="81"/>
      <c r="CE375" s="81"/>
      <c r="CF375" s="81"/>
      <c r="CG375" s="81"/>
      <c r="CH375" s="81"/>
      <c r="CI375" s="81"/>
      <c r="CJ375" s="81"/>
      <c r="CK375" s="81"/>
      <c r="CL375" s="81"/>
      <c r="CM375" s="81"/>
      <c r="CN375" s="81"/>
      <c r="CO375" s="81"/>
      <c r="CP375" s="81"/>
      <c r="CQ375" s="81"/>
      <c r="CR375" s="81"/>
      <c r="CS375" s="81"/>
      <c r="CT375" s="81"/>
      <c r="CU375" s="81"/>
      <c r="CV375" s="81"/>
      <c r="CW375" s="81"/>
      <c r="CX375" s="81"/>
      <c r="CY375" s="81"/>
      <c r="CZ375" s="81"/>
      <c r="DA375" s="81"/>
      <c r="DB375" s="81"/>
      <c r="DC375" s="81"/>
      <c r="DD375" s="81"/>
      <c r="DE375" s="81"/>
      <c r="DF375" s="81"/>
      <c r="DG375" s="81"/>
      <c r="DH375" s="81"/>
      <c r="DI375" s="81"/>
      <c r="DJ375" s="81"/>
      <c r="DK375" s="81"/>
      <c r="DL375" s="81"/>
      <c r="DM375" s="81"/>
      <c r="DN375" s="81"/>
      <c r="DO375" s="81"/>
      <c r="DP375" s="81"/>
      <c r="DQ375" s="81"/>
      <c r="DR375" s="81"/>
      <c r="DS375" s="81"/>
      <c r="DT375" s="81"/>
      <c r="DU375" s="81"/>
      <c r="DV375" s="81"/>
      <c r="DW375" s="81"/>
      <c r="DX375" s="81"/>
      <c r="DY375" s="81"/>
      <c r="DZ375" s="81"/>
      <c r="EA375" s="81"/>
      <c r="EB375" s="81"/>
      <c r="EC375" s="81"/>
      <c r="ED375" s="81"/>
      <c r="EE375" s="81"/>
      <c r="EF375" s="81"/>
      <c r="EG375" s="81"/>
      <c r="EH375" s="81"/>
      <c r="EI375" s="81"/>
      <c r="EJ375" s="81"/>
      <c r="EK375" s="81"/>
      <c r="EL375" s="81"/>
      <c r="EM375" s="81"/>
      <c r="EN375" s="81"/>
      <c r="EO375" s="81"/>
      <c r="EP375" s="81"/>
      <c r="EQ375" s="81"/>
      <c r="ER375" s="81"/>
      <c r="ES375" s="81"/>
      <c r="ET375" s="81"/>
      <c r="EU375" s="81"/>
      <c r="EV375" s="81"/>
      <c r="EW375" s="81"/>
      <c r="EX375" s="81"/>
      <c r="EY375" s="81"/>
      <c r="EZ375" s="81"/>
      <c r="FA375" s="81"/>
      <c r="FB375" s="81"/>
      <c r="FC375" s="81"/>
      <c r="FD375" s="81"/>
      <c r="FE375" s="81"/>
      <c r="FF375" s="81"/>
      <c r="FG375" s="81"/>
      <c r="FH375" s="81"/>
      <c r="FI375" s="81"/>
      <c r="FJ375" s="81"/>
      <c r="FK375" s="81"/>
      <c r="FL375" s="81"/>
      <c r="FM375" s="81"/>
      <c r="FN375" s="81"/>
      <c r="FO375" s="81"/>
      <c r="FP375" s="81"/>
      <c r="FQ375" s="81"/>
      <c r="FR375" s="81"/>
      <c r="FS375" s="81"/>
      <c r="FT375" s="81"/>
      <c r="FU375" s="81"/>
      <c r="FV375" s="81"/>
      <c r="FW375" s="81"/>
      <c r="FX375" s="81"/>
      <c r="FY375" s="81"/>
      <c r="FZ375" s="81"/>
      <c r="GA375" s="81"/>
      <c r="GB375" s="81"/>
      <c r="GC375" s="81"/>
      <c r="GD375" s="81"/>
      <c r="GE375" s="81"/>
      <c r="GF375" s="81"/>
      <c r="GG375" s="81"/>
      <c r="GH375" s="81"/>
      <c r="GI375" s="81"/>
      <c r="GJ375" s="81"/>
      <c r="GK375" s="81"/>
      <c r="GL375" s="81"/>
      <c r="GM375" s="81"/>
      <c r="GN375" s="81"/>
      <c r="GO375" s="81"/>
      <c r="GP375" s="81"/>
      <c r="GQ375" s="81"/>
      <c r="GR375" s="81"/>
      <c r="GS375" s="81"/>
      <c r="GT375" s="81"/>
      <c r="GU375" s="81"/>
      <c r="GV375" s="81"/>
      <c r="GW375" s="81"/>
      <c r="GX375" s="81"/>
      <c r="GY375" s="81"/>
      <c r="GZ375" s="81"/>
      <c r="HA375" s="81"/>
      <c r="HB375" s="81"/>
      <c r="HC375" s="81"/>
      <c r="HD375" s="81"/>
      <c r="HE375" s="81"/>
      <c r="HF375" s="81"/>
      <c r="HG375" s="81"/>
      <c r="HH375" s="81"/>
      <c r="HI375" s="81"/>
      <c r="HJ375" s="81"/>
      <c r="HK375" s="81"/>
      <c r="HL375" s="81"/>
      <c r="HM375" s="81"/>
      <c r="HN375" s="81"/>
      <c r="HO375" s="81"/>
      <c r="HP375" s="81"/>
      <c r="HQ375" s="81"/>
      <c r="HR375" s="81"/>
      <c r="HS375" s="81"/>
      <c r="HT375" s="81"/>
      <c r="HU375" s="81"/>
      <c r="HV375" s="81"/>
      <c r="HW375" s="81"/>
      <c r="HX375" s="81"/>
      <c r="HY375" s="81"/>
      <c r="HZ375" s="81"/>
      <c r="IA375" s="81"/>
      <c r="IB375" s="81"/>
      <c r="IC375" s="81"/>
      <c r="ID375" s="81"/>
    </row>
    <row r="376" customFormat="false" ht="13.8" hidden="false" customHeight="false" outlineLevel="0" collapsed="false">
      <c r="A376" s="235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1"/>
      <c r="AN376" s="81"/>
      <c r="AO376" s="81"/>
      <c r="AP376" s="81"/>
      <c r="AQ376" s="81"/>
      <c r="AR376" s="81"/>
      <c r="AS376" s="81"/>
      <c r="AT376" s="81"/>
      <c r="AU376" s="81"/>
      <c r="AV376" s="81"/>
      <c r="AW376" s="81"/>
      <c r="AX376" s="81"/>
      <c r="AY376" s="81"/>
      <c r="AZ376" s="81"/>
      <c r="BA376" s="81"/>
      <c r="BB376" s="81"/>
      <c r="BC376" s="81"/>
      <c r="BD376" s="81"/>
      <c r="BE376" s="81"/>
      <c r="BF376" s="81"/>
      <c r="BG376" s="81"/>
      <c r="BH376" s="81"/>
      <c r="BI376" s="81"/>
      <c r="BJ376" s="81"/>
      <c r="BK376" s="81"/>
      <c r="BL376" s="81"/>
      <c r="BM376" s="81"/>
      <c r="BN376" s="81"/>
      <c r="BO376" s="81"/>
      <c r="BP376" s="81"/>
      <c r="BQ376" s="81"/>
      <c r="BR376" s="81"/>
      <c r="BS376" s="81"/>
      <c r="BT376" s="81"/>
      <c r="BU376" s="81"/>
      <c r="BV376" s="81"/>
      <c r="BW376" s="81"/>
      <c r="BX376" s="81"/>
      <c r="BY376" s="81"/>
      <c r="BZ376" s="81"/>
      <c r="CA376" s="81"/>
      <c r="CB376" s="81"/>
      <c r="CC376" s="81"/>
      <c r="CD376" s="81"/>
      <c r="CE376" s="81"/>
      <c r="CF376" s="81"/>
      <c r="CG376" s="81"/>
      <c r="CH376" s="81"/>
      <c r="CI376" s="81"/>
      <c r="CJ376" s="81"/>
      <c r="CK376" s="81"/>
      <c r="CL376" s="81"/>
      <c r="CM376" s="81"/>
      <c r="CN376" s="81"/>
      <c r="CO376" s="81"/>
      <c r="CP376" s="81"/>
      <c r="CQ376" s="81"/>
      <c r="CR376" s="81"/>
      <c r="CS376" s="81"/>
      <c r="CT376" s="81"/>
      <c r="CU376" s="81"/>
      <c r="CV376" s="81"/>
      <c r="CW376" s="81"/>
      <c r="CX376" s="81"/>
      <c r="CY376" s="81"/>
      <c r="CZ376" s="81"/>
      <c r="DA376" s="81"/>
      <c r="DB376" s="81"/>
      <c r="DC376" s="81"/>
      <c r="DD376" s="81"/>
      <c r="DE376" s="81"/>
      <c r="DF376" s="81"/>
      <c r="DG376" s="81"/>
      <c r="DH376" s="81"/>
      <c r="DI376" s="81"/>
      <c r="DJ376" s="81"/>
      <c r="DK376" s="81"/>
      <c r="DL376" s="81"/>
      <c r="DM376" s="81"/>
      <c r="DN376" s="81"/>
      <c r="DO376" s="81"/>
      <c r="DP376" s="81"/>
      <c r="DQ376" s="81"/>
      <c r="DR376" s="81"/>
      <c r="DS376" s="81"/>
      <c r="DT376" s="81"/>
      <c r="DU376" s="81"/>
      <c r="DV376" s="81"/>
      <c r="DW376" s="81"/>
      <c r="DX376" s="81"/>
      <c r="DY376" s="81"/>
      <c r="DZ376" s="81"/>
      <c r="EA376" s="81"/>
      <c r="EB376" s="81"/>
      <c r="EC376" s="81"/>
      <c r="ED376" s="81"/>
      <c r="EE376" s="81"/>
      <c r="EF376" s="81"/>
      <c r="EG376" s="81"/>
      <c r="EH376" s="81"/>
      <c r="EI376" s="81"/>
      <c r="EJ376" s="81"/>
      <c r="EK376" s="81"/>
      <c r="EL376" s="81"/>
      <c r="EM376" s="81"/>
      <c r="EN376" s="81"/>
      <c r="EO376" s="81"/>
      <c r="EP376" s="81"/>
      <c r="EQ376" s="81"/>
      <c r="ER376" s="81"/>
      <c r="ES376" s="81"/>
      <c r="ET376" s="81"/>
      <c r="EU376" s="81"/>
      <c r="EV376" s="81"/>
      <c r="EW376" s="81"/>
      <c r="EX376" s="81"/>
      <c r="EY376" s="81"/>
      <c r="EZ376" s="81"/>
      <c r="FA376" s="81"/>
      <c r="FB376" s="81"/>
      <c r="FC376" s="81"/>
      <c r="FD376" s="81"/>
      <c r="FE376" s="81"/>
      <c r="FF376" s="81"/>
      <c r="FG376" s="81"/>
      <c r="FH376" s="81"/>
      <c r="FI376" s="81"/>
      <c r="FJ376" s="81"/>
      <c r="FK376" s="81"/>
      <c r="FL376" s="81"/>
      <c r="FM376" s="81"/>
      <c r="FN376" s="81"/>
      <c r="FO376" s="81"/>
      <c r="FP376" s="81"/>
      <c r="FQ376" s="81"/>
      <c r="FR376" s="81"/>
      <c r="FS376" s="81"/>
      <c r="FT376" s="81"/>
      <c r="FU376" s="81"/>
      <c r="FV376" s="81"/>
      <c r="FW376" s="81"/>
      <c r="FX376" s="81"/>
      <c r="FY376" s="81"/>
      <c r="FZ376" s="81"/>
      <c r="GA376" s="81"/>
      <c r="GB376" s="81"/>
      <c r="GC376" s="81"/>
      <c r="GD376" s="81"/>
      <c r="GE376" s="81"/>
      <c r="GF376" s="81"/>
      <c r="GG376" s="81"/>
      <c r="GH376" s="81"/>
      <c r="GI376" s="81"/>
      <c r="GJ376" s="81"/>
      <c r="GK376" s="81"/>
      <c r="GL376" s="81"/>
      <c r="GM376" s="81"/>
      <c r="GN376" s="81"/>
      <c r="GO376" s="81"/>
      <c r="GP376" s="81"/>
      <c r="GQ376" s="81"/>
      <c r="GR376" s="81"/>
      <c r="GS376" s="81"/>
      <c r="GT376" s="81"/>
      <c r="GU376" s="81"/>
      <c r="GV376" s="81"/>
      <c r="GW376" s="81"/>
      <c r="GX376" s="81"/>
      <c r="GY376" s="81"/>
      <c r="GZ376" s="81"/>
      <c r="HA376" s="81"/>
      <c r="HB376" s="81"/>
      <c r="HC376" s="81"/>
      <c r="HD376" s="81"/>
      <c r="HE376" s="81"/>
      <c r="HF376" s="81"/>
      <c r="HG376" s="81"/>
      <c r="HH376" s="81"/>
      <c r="HI376" s="81"/>
      <c r="HJ376" s="81"/>
      <c r="HK376" s="81"/>
      <c r="HL376" s="81"/>
      <c r="HM376" s="81"/>
      <c r="HN376" s="81"/>
      <c r="HO376" s="81"/>
      <c r="HP376" s="81"/>
      <c r="HQ376" s="81"/>
      <c r="HR376" s="81"/>
      <c r="HS376" s="81"/>
      <c r="HT376" s="81"/>
      <c r="HU376" s="81"/>
      <c r="HV376" s="81"/>
      <c r="HW376" s="81"/>
      <c r="HX376" s="81"/>
      <c r="HY376" s="81"/>
      <c r="HZ376" s="81"/>
      <c r="IA376" s="81"/>
      <c r="IB376" s="81"/>
      <c r="IC376" s="81"/>
      <c r="ID376" s="81"/>
    </row>
    <row r="377" customFormat="false" ht="13.8" hidden="false" customHeight="false" outlineLevel="0" collapsed="false">
      <c r="A377" s="235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1"/>
      <c r="AN377" s="81"/>
      <c r="AO377" s="81"/>
      <c r="AP377" s="81"/>
      <c r="AQ377" s="81"/>
      <c r="AR377" s="81"/>
      <c r="AS377" s="81"/>
      <c r="AT377" s="81"/>
      <c r="AU377" s="81"/>
      <c r="AV377" s="81"/>
      <c r="AW377" s="81"/>
      <c r="AX377" s="81"/>
      <c r="AY377" s="81"/>
      <c r="AZ377" s="81"/>
      <c r="BA377" s="81"/>
      <c r="BB377" s="81"/>
      <c r="BC377" s="81"/>
      <c r="BD377" s="81"/>
      <c r="BE377" s="81"/>
      <c r="BF377" s="81"/>
      <c r="BG377" s="81"/>
      <c r="BH377" s="81"/>
      <c r="BI377" s="81"/>
      <c r="BJ377" s="81"/>
      <c r="BK377" s="81"/>
      <c r="BL377" s="81"/>
      <c r="BM377" s="81"/>
      <c r="BN377" s="81"/>
      <c r="BO377" s="81"/>
      <c r="BP377" s="81"/>
      <c r="BQ377" s="81"/>
      <c r="BR377" s="81"/>
      <c r="BS377" s="81"/>
      <c r="BT377" s="81"/>
      <c r="BU377" s="81"/>
      <c r="BV377" s="81"/>
      <c r="BW377" s="81"/>
      <c r="BX377" s="81"/>
      <c r="BY377" s="81"/>
      <c r="BZ377" s="81"/>
      <c r="CA377" s="81"/>
      <c r="CB377" s="81"/>
      <c r="CC377" s="81"/>
      <c r="CD377" s="81"/>
      <c r="CE377" s="81"/>
      <c r="CF377" s="81"/>
      <c r="CG377" s="81"/>
      <c r="CH377" s="81"/>
      <c r="CI377" s="81"/>
      <c r="CJ377" s="81"/>
      <c r="CK377" s="81"/>
      <c r="CL377" s="81"/>
      <c r="CM377" s="81"/>
      <c r="CN377" s="81"/>
      <c r="CO377" s="81"/>
      <c r="CP377" s="81"/>
      <c r="CQ377" s="81"/>
      <c r="CR377" s="81"/>
      <c r="CS377" s="81"/>
      <c r="CT377" s="81"/>
      <c r="CU377" s="81"/>
      <c r="CV377" s="81"/>
      <c r="CW377" s="81"/>
      <c r="CX377" s="81"/>
      <c r="CY377" s="81"/>
      <c r="CZ377" s="81"/>
      <c r="DA377" s="81"/>
      <c r="DB377" s="81"/>
      <c r="DC377" s="81"/>
      <c r="DD377" s="81"/>
      <c r="DE377" s="81"/>
      <c r="DF377" s="81"/>
      <c r="DG377" s="81"/>
      <c r="DH377" s="81"/>
      <c r="DI377" s="81"/>
      <c r="DJ377" s="81"/>
      <c r="DK377" s="81"/>
      <c r="DL377" s="81"/>
      <c r="DM377" s="81"/>
      <c r="DN377" s="81"/>
      <c r="DO377" s="81"/>
      <c r="DP377" s="81"/>
      <c r="DQ377" s="81"/>
      <c r="DR377" s="81"/>
      <c r="DS377" s="81"/>
      <c r="DT377" s="81"/>
      <c r="DU377" s="81"/>
      <c r="DV377" s="81"/>
      <c r="DW377" s="81"/>
      <c r="DX377" s="81"/>
      <c r="DY377" s="81"/>
      <c r="DZ377" s="81"/>
      <c r="EA377" s="81"/>
      <c r="EB377" s="81"/>
      <c r="EC377" s="81"/>
      <c r="ED377" s="81"/>
      <c r="EE377" s="81"/>
      <c r="EF377" s="81"/>
      <c r="EG377" s="81"/>
      <c r="EH377" s="81"/>
      <c r="EI377" s="81"/>
      <c r="EJ377" s="81"/>
      <c r="EK377" s="81"/>
      <c r="EL377" s="81"/>
      <c r="EM377" s="81"/>
      <c r="EN377" s="81"/>
      <c r="EO377" s="81"/>
      <c r="EP377" s="81"/>
      <c r="EQ377" s="81"/>
      <c r="ER377" s="81"/>
      <c r="ES377" s="81"/>
      <c r="ET377" s="81"/>
      <c r="EU377" s="81"/>
      <c r="EV377" s="81"/>
      <c r="EW377" s="81"/>
      <c r="EX377" s="81"/>
      <c r="EY377" s="81"/>
      <c r="EZ377" s="81"/>
      <c r="FA377" s="81"/>
      <c r="FB377" s="81"/>
      <c r="FC377" s="81"/>
      <c r="FD377" s="81"/>
      <c r="FE377" s="81"/>
      <c r="FF377" s="81"/>
      <c r="FG377" s="81"/>
      <c r="FH377" s="81"/>
      <c r="FI377" s="81"/>
      <c r="FJ377" s="81"/>
      <c r="FK377" s="81"/>
      <c r="FL377" s="81"/>
      <c r="FM377" s="81"/>
      <c r="FN377" s="81"/>
      <c r="FO377" s="81"/>
      <c r="FP377" s="81"/>
      <c r="FQ377" s="81"/>
      <c r="FR377" s="81"/>
      <c r="FS377" s="81"/>
      <c r="FT377" s="81"/>
      <c r="FU377" s="81"/>
      <c r="FV377" s="81"/>
      <c r="FW377" s="81"/>
      <c r="FX377" s="81"/>
      <c r="FY377" s="81"/>
      <c r="FZ377" s="81"/>
      <c r="GA377" s="81"/>
      <c r="GB377" s="81"/>
      <c r="GC377" s="81"/>
      <c r="GD377" s="81"/>
      <c r="GE377" s="81"/>
      <c r="GF377" s="81"/>
      <c r="GG377" s="81"/>
      <c r="GH377" s="81"/>
      <c r="GI377" s="81"/>
      <c r="GJ377" s="81"/>
      <c r="GK377" s="81"/>
      <c r="GL377" s="81"/>
      <c r="GM377" s="81"/>
      <c r="GN377" s="81"/>
      <c r="GO377" s="81"/>
      <c r="GP377" s="81"/>
      <c r="GQ377" s="81"/>
      <c r="GR377" s="81"/>
      <c r="GS377" s="81"/>
      <c r="GT377" s="81"/>
      <c r="GU377" s="81"/>
      <c r="GV377" s="81"/>
      <c r="GW377" s="81"/>
      <c r="GX377" s="81"/>
      <c r="GY377" s="81"/>
      <c r="GZ377" s="81"/>
      <c r="HA377" s="81"/>
      <c r="HB377" s="81"/>
      <c r="HC377" s="81"/>
      <c r="HD377" s="81"/>
      <c r="HE377" s="81"/>
      <c r="HF377" s="81"/>
      <c r="HG377" s="81"/>
      <c r="HH377" s="81"/>
      <c r="HI377" s="81"/>
      <c r="HJ377" s="81"/>
      <c r="HK377" s="81"/>
      <c r="HL377" s="81"/>
      <c r="HM377" s="81"/>
      <c r="HN377" s="81"/>
      <c r="HO377" s="81"/>
      <c r="HP377" s="81"/>
      <c r="HQ377" s="81"/>
      <c r="HR377" s="81"/>
      <c r="HS377" s="81"/>
      <c r="HT377" s="81"/>
      <c r="HU377" s="81"/>
      <c r="HV377" s="81"/>
      <c r="HW377" s="81"/>
      <c r="HX377" s="81"/>
      <c r="HY377" s="81"/>
      <c r="HZ377" s="81"/>
      <c r="IA377" s="81"/>
      <c r="IB377" s="81"/>
      <c r="IC377" s="81"/>
      <c r="ID377" s="81"/>
    </row>
    <row r="378" customFormat="false" ht="13.8" hidden="false" customHeight="false" outlineLevel="0" collapsed="false">
      <c r="A378" s="235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D378" s="81"/>
      <c r="AE378" s="81"/>
      <c r="AF378" s="81"/>
      <c r="AG378" s="81"/>
      <c r="AH378" s="81"/>
      <c r="AI378" s="81"/>
      <c r="AJ378" s="81"/>
      <c r="AK378" s="81"/>
      <c r="AL378" s="81"/>
      <c r="AM378" s="81"/>
      <c r="AN378" s="81"/>
      <c r="AO378" s="81"/>
      <c r="AP378" s="81"/>
      <c r="AQ378" s="81"/>
      <c r="AR378" s="81"/>
      <c r="AS378" s="81"/>
      <c r="AT378" s="81"/>
      <c r="AU378" s="81"/>
      <c r="AV378" s="81"/>
      <c r="AW378" s="81"/>
      <c r="AX378" s="81"/>
      <c r="AY378" s="81"/>
      <c r="AZ378" s="81"/>
      <c r="BA378" s="81"/>
      <c r="BB378" s="81"/>
      <c r="BC378" s="81"/>
      <c r="BD378" s="81"/>
      <c r="BE378" s="81"/>
      <c r="BF378" s="81"/>
      <c r="BG378" s="81"/>
      <c r="BH378" s="81"/>
      <c r="BI378" s="81"/>
      <c r="BJ378" s="81"/>
      <c r="BK378" s="81"/>
      <c r="BL378" s="81"/>
      <c r="BM378" s="81"/>
      <c r="BN378" s="81"/>
      <c r="BO378" s="81"/>
      <c r="BP378" s="81"/>
      <c r="BQ378" s="81"/>
      <c r="BR378" s="81"/>
      <c r="BS378" s="81"/>
      <c r="BT378" s="81"/>
      <c r="BU378" s="81"/>
      <c r="BV378" s="81"/>
      <c r="BW378" s="81"/>
      <c r="BX378" s="81"/>
      <c r="BY378" s="81"/>
      <c r="BZ378" s="81"/>
      <c r="CA378" s="81"/>
      <c r="CB378" s="81"/>
      <c r="CC378" s="81"/>
      <c r="CD378" s="81"/>
      <c r="CE378" s="81"/>
      <c r="CF378" s="81"/>
      <c r="CG378" s="81"/>
      <c r="CH378" s="81"/>
      <c r="CI378" s="81"/>
      <c r="CJ378" s="81"/>
      <c r="CK378" s="81"/>
      <c r="CL378" s="81"/>
      <c r="CM378" s="81"/>
      <c r="CN378" s="81"/>
      <c r="CO378" s="81"/>
      <c r="CP378" s="81"/>
      <c r="CQ378" s="81"/>
      <c r="CR378" s="81"/>
      <c r="CS378" s="81"/>
      <c r="CT378" s="81"/>
      <c r="CU378" s="81"/>
      <c r="CV378" s="81"/>
      <c r="CW378" s="81"/>
      <c r="CX378" s="81"/>
      <c r="CY378" s="81"/>
      <c r="CZ378" s="81"/>
      <c r="DA378" s="81"/>
      <c r="DB378" s="81"/>
      <c r="DC378" s="81"/>
      <c r="DD378" s="81"/>
      <c r="DE378" s="81"/>
      <c r="DF378" s="81"/>
      <c r="DG378" s="81"/>
      <c r="DH378" s="81"/>
      <c r="DI378" s="81"/>
      <c r="DJ378" s="81"/>
      <c r="DK378" s="81"/>
      <c r="DL378" s="81"/>
      <c r="DM378" s="81"/>
      <c r="DN378" s="81"/>
      <c r="DO378" s="81"/>
      <c r="DP378" s="81"/>
      <c r="DQ378" s="81"/>
      <c r="DR378" s="81"/>
      <c r="DS378" s="81"/>
      <c r="DT378" s="81"/>
      <c r="DU378" s="81"/>
      <c r="DV378" s="81"/>
      <c r="DW378" s="81"/>
      <c r="DX378" s="81"/>
      <c r="DY378" s="81"/>
      <c r="DZ378" s="81"/>
      <c r="EA378" s="81"/>
      <c r="EB378" s="81"/>
      <c r="EC378" s="81"/>
      <c r="ED378" s="81"/>
      <c r="EE378" s="81"/>
      <c r="EF378" s="81"/>
      <c r="EG378" s="81"/>
      <c r="EH378" s="81"/>
      <c r="EI378" s="81"/>
      <c r="EJ378" s="81"/>
      <c r="EK378" s="81"/>
      <c r="EL378" s="81"/>
      <c r="EM378" s="81"/>
      <c r="EN378" s="81"/>
      <c r="EO378" s="81"/>
      <c r="EP378" s="81"/>
      <c r="EQ378" s="81"/>
      <c r="ER378" s="81"/>
      <c r="ES378" s="81"/>
      <c r="ET378" s="81"/>
      <c r="EU378" s="81"/>
      <c r="EV378" s="81"/>
      <c r="EW378" s="81"/>
      <c r="EX378" s="81"/>
      <c r="EY378" s="81"/>
      <c r="EZ378" s="81"/>
      <c r="FA378" s="81"/>
      <c r="FB378" s="81"/>
      <c r="FC378" s="81"/>
      <c r="FD378" s="81"/>
      <c r="FE378" s="81"/>
      <c r="FF378" s="81"/>
      <c r="FG378" s="81"/>
      <c r="FH378" s="81"/>
      <c r="FI378" s="81"/>
      <c r="FJ378" s="81"/>
      <c r="FK378" s="81"/>
      <c r="FL378" s="81"/>
      <c r="FM378" s="81"/>
      <c r="FN378" s="81"/>
      <c r="FO378" s="81"/>
      <c r="FP378" s="81"/>
      <c r="FQ378" s="81"/>
      <c r="FR378" s="81"/>
      <c r="FS378" s="81"/>
      <c r="FT378" s="81"/>
      <c r="FU378" s="81"/>
      <c r="FV378" s="81"/>
      <c r="FW378" s="81"/>
      <c r="FX378" s="81"/>
      <c r="FY378" s="81"/>
      <c r="FZ378" s="81"/>
      <c r="GA378" s="81"/>
      <c r="GB378" s="81"/>
      <c r="GC378" s="81"/>
      <c r="GD378" s="81"/>
      <c r="GE378" s="81"/>
      <c r="GF378" s="81"/>
      <c r="GG378" s="81"/>
      <c r="GH378" s="81"/>
      <c r="GI378" s="81"/>
      <c r="GJ378" s="81"/>
      <c r="GK378" s="81"/>
      <c r="GL378" s="81"/>
      <c r="GM378" s="81"/>
      <c r="GN378" s="81"/>
      <c r="GO378" s="81"/>
      <c r="GP378" s="81"/>
      <c r="GQ378" s="81"/>
      <c r="GR378" s="81"/>
      <c r="GS378" s="81"/>
      <c r="GT378" s="81"/>
      <c r="GU378" s="81"/>
      <c r="GV378" s="81"/>
      <c r="GW378" s="81"/>
      <c r="GX378" s="81"/>
      <c r="GY378" s="81"/>
      <c r="GZ378" s="81"/>
      <c r="HA378" s="81"/>
      <c r="HB378" s="81"/>
      <c r="HC378" s="81"/>
      <c r="HD378" s="81"/>
      <c r="HE378" s="81"/>
      <c r="HF378" s="81"/>
      <c r="HG378" s="81"/>
      <c r="HH378" s="81"/>
      <c r="HI378" s="81"/>
      <c r="HJ378" s="81"/>
      <c r="HK378" s="81"/>
      <c r="HL378" s="81"/>
      <c r="HM378" s="81"/>
      <c r="HN378" s="81"/>
      <c r="HO378" s="81"/>
      <c r="HP378" s="81"/>
      <c r="HQ378" s="81"/>
      <c r="HR378" s="81"/>
      <c r="HS378" s="81"/>
      <c r="HT378" s="81"/>
      <c r="HU378" s="81"/>
      <c r="HV378" s="81"/>
      <c r="HW378" s="81"/>
      <c r="HX378" s="81"/>
      <c r="HY378" s="81"/>
      <c r="HZ378" s="81"/>
      <c r="IA378" s="81"/>
      <c r="IB378" s="81"/>
      <c r="IC378" s="81"/>
      <c r="ID378" s="81"/>
    </row>
    <row r="379" customFormat="false" ht="13.8" hidden="false" customHeight="false" outlineLevel="0" collapsed="false">
      <c r="A379" s="235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s="81"/>
      <c r="AE379" s="81"/>
      <c r="AF379" s="81"/>
      <c r="AG379" s="81"/>
      <c r="AH379" s="81"/>
      <c r="AI379" s="81"/>
      <c r="AJ379" s="81"/>
      <c r="AK379" s="81"/>
      <c r="AL379" s="81"/>
      <c r="AM379" s="81"/>
      <c r="AN379" s="81"/>
      <c r="AO379" s="81"/>
      <c r="AP379" s="81"/>
      <c r="AQ379" s="81"/>
      <c r="AR379" s="81"/>
      <c r="AS379" s="81"/>
      <c r="AT379" s="81"/>
      <c r="AU379" s="81"/>
      <c r="AV379" s="81"/>
      <c r="AW379" s="81"/>
      <c r="AX379" s="81"/>
      <c r="AY379" s="81"/>
      <c r="AZ379" s="81"/>
      <c r="BA379" s="81"/>
      <c r="BB379" s="81"/>
      <c r="BC379" s="81"/>
      <c r="BD379" s="81"/>
      <c r="BE379" s="81"/>
      <c r="BF379" s="81"/>
      <c r="BG379" s="81"/>
      <c r="BH379" s="81"/>
      <c r="BI379" s="81"/>
      <c r="BJ379" s="81"/>
      <c r="BK379" s="81"/>
      <c r="BL379" s="81"/>
      <c r="BM379" s="81"/>
      <c r="BN379" s="81"/>
      <c r="BO379" s="81"/>
      <c r="BP379" s="81"/>
      <c r="BQ379" s="81"/>
      <c r="BR379" s="81"/>
      <c r="BS379" s="81"/>
      <c r="BT379" s="81"/>
      <c r="BU379" s="81"/>
      <c r="BV379" s="81"/>
      <c r="BW379" s="81"/>
      <c r="BX379" s="81"/>
      <c r="BY379" s="81"/>
      <c r="BZ379" s="81"/>
      <c r="CA379" s="81"/>
      <c r="CB379" s="81"/>
      <c r="CC379" s="81"/>
      <c r="CD379" s="81"/>
      <c r="CE379" s="81"/>
      <c r="CF379" s="81"/>
      <c r="CG379" s="81"/>
      <c r="CH379" s="81"/>
      <c r="CI379" s="81"/>
      <c r="CJ379" s="81"/>
      <c r="CK379" s="81"/>
      <c r="CL379" s="81"/>
      <c r="CM379" s="81"/>
      <c r="CN379" s="81"/>
      <c r="CO379" s="81"/>
      <c r="CP379" s="81"/>
      <c r="CQ379" s="81"/>
      <c r="CR379" s="81"/>
      <c r="CS379" s="81"/>
      <c r="CT379" s="81"/>
      <c r="CU379" s="81"/>
      <c r="CV379" s="81"/>
      <c r="CW379" s="81"/>
      <c r="CX379" s="81"/>
      <c r="CY379" s="81"/>
      <c r="CZ379" s="81"/>
      <c r="DA379" s="81"/>
      <c r="DB379" s="81"/>
      <c r="DC379" s="81"/>
      <c r="DD379" s="81"/>
      <c r="DE379" s="81"/>
      <c r="DF379" s="81"/>
      <c r="DG379" s="81"/>
      <c r="DH379" s="81"/>
      <c r="DI379" s="81"/>
      <c r="DJ379" s="81"/>
      <c r="DK379" s="81"/>
      <c r="DL379" s="81"/>
      <c r="DM379" s="81"/>
      <c r="DN379" s="81"/>
      <c r="DO379" s="81"/>
      <c r="DP379" s="81"/>
      <c r="DQ379" s="81"/>
      <c r="DR379" s="81"/>
      <c r="DS379" s="81"/>
      <c r="DT379" s="81"/>
      <c r="DU379" s="81"/>
      <c r="DV379" s="81"/>
      <c r="DW379" s="81"/>
      <c r="DX379" s="81"/>
      <c r="DY379" s="81"/>
      <c r="DZ379" s="81"/>
      <c r="EA379" s="81"/>
      <c r="EB379" s="81"/>
      <c r="EC379" s="81"/>
      <c r="ED379" s="81"/>
      <c r="EE379" s="81"/>
      <c r="EF379" s="81"/>
      <c r="EG379" s="81"/>
      <c r="EH379" s="81"/>
      <c r="EI379" s="81"/>
      <c r="EJ379" s="81"/>
      <c r="EK379" s="81"/>
      <c r="EL379" s="81"/>
      <c r="EM379" s="81"/>
      <c r="EN379" s="81"/>
      <c r="EO379" s="81"/>
      <c r="EP379" s="81"/>
      <c r="EQ379" s="81"/>
      <c r="ER379" s="81"/>
      <c r="ES379" s="81"/>
      <c r="ET379" s="81"/>
      <c r="EU379" s="81"/>
      <c r="EV379" s="81"/>
      <c r="EW379" s="81"/>
      <c r="EX379" s="81"/>
      <c r="EY379" s="81"/>
      <c r="EZ379" s="81"/>
      <c r="FA379" s="81"/>
      <c r="FB379" s="81"/>
      <c r="FC379" s="81"/>
      <c r="FD379" s="81"/>
      <c r="FE379" s="81"/>
      <c r="FF379" s="81"/>
      <c r="FG379" s="81"/>
      <c r="FH379" s="81"/>
      <c r="FI379" s="81"/>
      <c r="FJ379" s="81"/>
      <c r="FK379" s="81"/>
      <c r="FL379" s="81"/>
      <c r="FM379" s="81"/>
      <c r="FN379" s="81"/>
      <c r="FO379" s="81"/>
      <c r="FP379" s="81"/>
      <c r="FQ379" s="81"/>
      <c r="FR379" s="81"/>
      <c r="FS379" s="81"/>
      <c r="FT379" s="81"/>
      <c r="FU379" s="81"/>
      <c r="FV379" s="81"/>
      <c r="FW379" s="81"/>
      <c r="FX379" s="81"/>
      <c r="FY379" s="81"/>
      <c r="FZ379" s="81"/>
      <c r="GA379" s="81"/>
      <c r="GB379" s="81"/>
      <c r="GC379" s="81"/>
      <c r="GD379" s="81"/>
      <c r="GE379" s="81"/>
      <c r="GF379" s="81"/>
      <c r="GG379" s="81"/>
      <c r="GH379" s="81"/>
      <c r="GI379" s="81"/>
      <c r="GJ379" s="81"/>
      <c r="GK379" s="81"/>
      <c r="GL379" s="81"/>
      <c r="GM379" s="81"/>
      <c r="GN379" s="81"/>
      <c r="GO379" s="81"/>
      <c r="GP379" s="81"/>
      <c r="GQ379" s="81"/>
      <c r="GR379" s="81"/>
      <c r="GS379" s="81"/>
      <c r="GT379" s="81"/>
      <c r="GU379" s="81"/>
      <c r="GV379" s="81"/>
      <c r="GW379" s="81"/>
      <c r="GX379" s="81"/>
      <c r="GY379" s="81"/>
      <c r="GZ379" s="81"/>
      <c r="HA379" s="81"/>
      <c r="HB379" s="81"/>
      <c r="HC379" s="81"/>
      <c r="HD379" s="81"/>
      <c r="HE379" s="81"/>
      <c r="HF379" s="81"/>
      <c r="HG379" s="81"/>
      <c r="HH379" s="81"/>
      <c r="HI379" s="81"/>
      <c r="HJ379" s="81"/>
      <c r="HK379" s="81"/>
      <c r="HL379" s="81"/>
      <c r="HM379" s="81"/>
      <c r="HN379" s="81"/>
      <c r="HO379" s="81"/>
      <c r="HP379" s="81"/>
      <c r="HQ379" s="81"/>
      <c r="HR379" s="81"/>
      <c r="HS379" s="81"/>
      <c r="HT379" s="81"/>
      <c r="HU379" s="81"/>
      <c r="HV379" s="81"/>
      <c r="HW379" s="81"/>
      <c r="HX379" s="81"/>
      <c r="HY379" s="81"/>
      <c r="HZ379" s="81"/>
      <c r="IA379" s="81"/>
      <c r="IB379" s="81"/>
      <c r="IC379" s="81"/>
      <c r="ID379" s="81"/>
    </row>
    <row r="380" customFormat="false" ht="13.8" hidden="false" customHeight="false" outlineLevel="0" collapsed="false">
      <c r="A380" s="235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1"/>
      <c r="AC380" s="81"/>
      <c r="AD380" s="81"/>
      <c r="AE380" s="81"/>
      <c r="AF380" s="81"/>
      <c r="AG380" s="81"/>
      <c r="AH380" s="81"/>
      <c r="AI380" s="81"/>
      <c r="AJ380" s="81"/>
      <c r="AK380" s="81"/>
      <c r="AL380" s="81"/>
      <c r="AM380" s="81"/>
      <c r="AN380" s="81"/>
      <c r="AO380" s="81"/>
      <c r="AP380" s="81"/>
      <c r="AQ380" s="81"/>
      <c r="AR380" s="81"/>
      <c r="AS380" s="81"/>
      <c r="AT380" s="81"/>
      <c r="AU380" s="81"/>
      <c r="AV380" s="81"/>
      <c r="AW380" s="81"/>
      <c r="AX380" s="81"/>
      <c r="AY380" s="81"/>
      <c r="AZ380" s="81"/>
      <c r="BA380" s="81"/>
      <c r="BB380" s="81"/>
      <c r="BC380" s="81"/>
      <c r="BD380" s="81"/>
      <c r="BE380" s="81"/>
      <c r="BF380" s="81"/>
      <c r="BG380" s="81"/>
      <c r="BH380" s="81"/>
      <c r="BI380" s="81"/>
      <c r="BJ380" s="81"/>
      <c r="BK380" s="81"/>
      <c r="BL380" s="81"/>
      <c r="BM380" s="81"/>
      <c r="BN380" s="81"/>
      <c r="BO380" s="81"/>
      <c r="BP380" s="81"/>
      <c r="BQ380" s="81"/>
      <c r="BR380" s="81"/>
      <c r="BS380" s="81"/>
      <c r="BT380" s="81"/>
      <c r="BU380" s="81"/>
      <c r="BV380" s="81"/>
      <c r="BW380" s="81"/>
      <c r="BX380" s="81"/>
      <c r="BY380" s="81"/>
      <c r="BZ380" s="81"/>
      <c r="CA380" s="81"/>
      <c r="CB380" s="81"/>
      <c r="CC380" s="81"/>
      <c r="CD380" s="81"/>
      <c r="CE380" s="81"/>
      <c r="CF380" s="81"/>
      <c r="CG380" s="81"/>
      <c r="CH380" s="81"/>
      <c r="CI380" s="81"/>
      <c r="CJ380" s="81"/>
      <c r="CK380" s="81"/>
      <c r="CL380" s="81"/>
      <c r="CM380" s="81"/>
      <c r="CN380" s="81"/>
      <c r="CO380" s="81"/>
      <c r="CP380" s="81"/>
      <c r="CQ380" s="81"/>
      <c r="CR380" s="81"/>
      <c r="CS380" s="81"/>
      <c r="CT380" s="81"/>
      <c r="CU380" s="81"/>
      <c r="CV380" s="81"/>
      <c r="CW380" s="81"/>
      <c r="CX380" s="81"/>
      <c r="CY380" s="81"/>
      <c r="CZ380" s="81"/>
      <c r="DA380" s="81"/>
      <c r="DB380" s="81"/>
      <c r="DC380" s="81"/>
      <c r="DD380" s="81"/>
      <c r="DE380" s="81"/>
      <c r="DF380" s="81"/>
      <c r="DG380" s="81"/>
      <c r="DH380" s="81"/>
      <c r="DI380" s="81"/>
      <c r="DJ380" s="81"/>
      <c r="DK380" s="81"/>
      <c r="DL380" s="81"/>
      <c r="DM380" s="81"/>
      <c r="DN380" s="81"/>
      <c r="DO380" s="81"/>
      <c r="DP380" s="81"/>
      <c r="DQ380" s="81"/>
      <c r="DR380" s="81"/>
      <c r="DS380" s="81"/>
      <c r="DT380" s="81"/>
      <c r="DU380" s="81"/>
      <c r="DV380" s="81"/>
      <c r="DW380" s="81"/>
      <c r="DX380" s="81"/>
      <c r="DY380" s="81"/>
      <c r="DZ380" s="81"/>
      <c r="EA380" s="81"/>
      <c r="EB380" s="81"/>
      <c r="EC380" s="81"/>
      <c r="ED380" s="81"/>
      <c r="EE380" s="81"/>
      <c r="EF380" s="81"/>
      <c r="EG380" s="81"/>
      <c r="EH380" s="81"/>
      <c r="EI380" s="81"/>
      <c r="EJ380" s="81"/>
      <c r="EK380" s="81"/>
      <c r="EL380" s="81"/>
      <c r="EM380" s="81"/>
      <c r="EN380" s="81"/>
      <c r="EO380" s="81"/>
      <c r="EP380" s="81"/>
      <c r="EQ380" s="81"/>
      <c r="ER380" s="81"/>
      <c r="ES380" s="81"/>
      <c r="ET380" s="81"/>
      <c r="EU380" s="81"/>
      <c r="EV380" s="81"/>
      <c r="EW380" s="81"/>
      <c r="EX380" s="81"/>
      <c r="EY380" s="81"/>
      <c r="EZ380" s="81"/>
      <c r="FA380" s="81"/>
      <c r="FB380" s="81"/>
      <c r="FC380" s="81"/>
      <c r="FD380" s="81"/>
      <c r="FE380" s="81"/>
      <c r="FF380" s="81"/>
      <c r="FG380" s="81"/>
      <c r="FH380" s="81"/>
      <c r="FI380" s="81"/>
      <c r="FJ380" s="81"/>
      <c r="FK380" s="81"/>
      <c r="FL380" s="81"/>
      <c r="FM380" s="81"/>
      <c r="FN380" s="81"/>
      <c r="FO380" s="81"/>
      <c r="FP380" s="81"/>
      <c r="FQ380" s="81"/>
      <c r="FR380" s="81"/>
      <c r="FS380" s="81"/>
      <c r="FT380" s="81"/>
      <c r="FU380" s="81"/>
      <c r="FV380" s="81"/>
      <c r="FW380" s="81"/>
      <c r="FX380" s="81"/>
      <c r="FY380" s="81"/>
      <c r="FZ380" s="81"/>
      <c r="GA380" s="81"/>
      <c r="GB380" s="81"/>
      <c r="GC380" s="81"/>
      <c r="GD380" s="81"/>
      <c r="GE380" s="81"/>
      <c r="GF380" s="81"/>
      <c r="GG380" s="81"/>
      <c r="GH380" s="81"/>
      <c r="GI380" s="81"/>
      <c r="GJ380" s="81"/>
      <c r="GK380" s="81"/>
      <c r="GL380" s="81"/>
      <c r="GM380" s="81"/>
      <c r="GN380" s="81"/>
      <c r="GO380" s="81"/>
      <c r="GP380" s="81"/>
      <c r="GQ380" s="81"/>
      <c r="GR380" s="81"/>
      <c r="GS380" s="81"/>
      <c r="GT380" s="81"/>
      <c r="GU380" s="81"/>
      <c r="GV380" s="81"/>
      <c r="GW380" s="81"/>
      <c r="GX380" s="81"/>
      <c r="GY380" s="81"/>
      <c r="GZ380" s="81"/>
      <c r="HA380" s="81"/>
      <c r="HB380" s="81"/>
      <c r="HC380" s="81"/>
      <c r="HD380" s="81"/>
      <c r="HE380" s="81"/>
      <c r="HF380" s="81"/>
      <c r="HG380" s="81"/>
      <c r="HH380" s="81"/>
      <c r="HI380" s="81"/>
      <c r="HJ380" s="81"/>
      <c r="HK380" s="81"/>
      <c r="HL380" s="81"/>
      <c r="HM380" s="81"/>
      <c r="HN380" s="81"/>
      <c r="HO380" s="81"/>
      <c r="HP380" s="81"/>
      <c r="HQ380" s="81"/>
      <c r="HR380" s="81"/>
      <c r="HS380" s="81"/>
      <c r="HT380" s="81"/>
      <c r="HU380" s="81"/>
      <c r="HV380" s="81"/>
      <c r="HW380" s="81"/>
      <c r="HX380" s="81"/>
      <c r="HY380" s="81"/>
      <c r="HZ380" s="81"/>
      <c r="IA380" s="81"/>
      <c r="IB380" s="81"/>
      <c r="IC380" s="81"/>
      <c r="ID380" s="81"/>
    </row>
    <row r="381" customFormat="false" ht="13.8" hidden="false" customHeight="false" outlineLevel="0" collapsed="false">
      <c r="A381" s="235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81"/>
      <c r="AC381" s="81"/>
      <c r="AD381" s="81"/>
      <c r="AE381" s="81"/>
      <c r="AF381" s="81"/>
      <c r="AG381" s="81"/>
      <c r="AH381" s="81"/>
      <c r="AI381" s="81"/>
      <c r="AJ381" s="81"/>
      <c r="AK381" s="81"/>
      <c r="AL381" s="81"/>
      <c r="AM381" s="81"/>
      <c r="AN381" s="81"/>
      <c r="AO381" s="81"/>
      <c r="AP381" s="81"/>
      <c r="AQ381" s="81"/>
      <c r="AR381" s="81"/>
      <c r="AS381" s="81"/>
      <c r="AT381" s="81"/>
      <c r="AU381" s="81"/>
      <c r="AV381" s="81"/>
      <c r="AW381" s="81"/>
      <c r="AX381" s="81"/>
      <c r="AY381" s="81"/>
      <c r="AZ381" s="81"/>
      <c r="BA381" s="81"/>
      <c r="BB381" s="81"/>
      <c r="BC381" s="81"/>
      <c r="BD381" s="81"/>
      <c r="BE381" s="81"/>
      <c r="BF381" s="81"/>
      <c r="BG381" s="81"/>
      <c r="BH381" s="81"/>
      <c r="BI381" s="81"/>
      <c r="BJ381" s="81"/>
      <c r="BK381" s="81"/>
      <c r="BL381" s="81"/>
      <c r="BM381" s="81"/>
      <c r="BN381" s="81"/>
      <c r="BO381" s="81"/>
      <c r="BP381" s="81"/>
      <c r="BQ381" s="81"/>
      <c r="BR381" s="81"/>
      <c r="BS381" s="81"/>
      <c r="BT381" s="81"/>
      <c r="BU381" s="81"/>
      <c r="BV381" s="81"/>
      <c r="BW381" s="81"/>
      <c r="BX381" s="81"/>
      <c r="BY381" s="81"/>
      <c r="BZ381" s="81"/>
      <c r="CA381" s="81"/>
      <c r="CB381" s="81"/>
      <c r="CC381" s="81"/>
      <c r="CD381" s="81"/>
      <c r="CE381" s="81"/>
      <c r="CF381" s="81"/>
      <c r="CG381" s="81"/>
      <c r="CH381" s="81"/>
      <c r="CI381" s="81"/>
      <c r="CJ381" s="81"/>
      <c r="CK381" s="81"/>
      <c r="CL381" s="81"/>
      <c r="CM381" s="81"/>
      <c r="CN381" s="81"/>
      <c r="CO381" s="81"/>
      <c r="CP381" s="81"/>
      <c r="CQ381" s="81"/>
      <c r="CR381" s="81"/>
      <c r="CS381" s="81"/>
      <c r="CT381" s="81"/>
      <c r="CU381" s="81"/>
      <c r="CV381" s="81"/>
      <c r="CW381" s="81"/>
      <c r="CX381" s="81"/>
      <c r="CY381" s="81"/>
      <c r="CZ381" s="81"/>
      <c r="DA381" s="81"/>
      <c r="DB381" s="81"/>
      <c r="DC381" s="81"/>
      <c r="DD381" s="81"/>
      <c r="DE381" s="81"/>
      <c r="DF381" s="81"/>
      <c r="DG381" s="81"/>
      <c r="DH381" s="81"/>
      <c r="DI381" s="81"/>
      <c r="DJ381" s="81"/>
      <c r="DK381" s="81"/>
      <c r="DL381" s="81"/>
      <c r="DM381" s="81"/>
      <c r="DN381" s="81"/>
      <c r="DO381" s="81"/>
      <c r="DP381" s="81"/>
      <c r="DQ381" s="81"/>
      <c r="DR381" s="81"/>
      <c r="DS381" s="81"/>
      <c r="DT381" s="81"/>
      <c r="DU381" s="81"/>
      <c r="DV381" s="81"/>
      <c r="DW381" s="81"/>
      <c r="DX381" s="81"/>
      <c r="DY381" s="81"/>
      <c r="DZ381" s="81"/>
      <c r="EA381" s="81"/>
      <c r="EB381" s="81"/>
      <c r="EC381" s="81"/>
      <c r="ED381" s="81"/>
      <c r="EE381" s="81"/>
      <c r="EF381" s="81"/>
      <c r="EG381" s="81"/>
      <c r="EH381" s="81"/>
      <c r="EI381" s="81"/>
      <c r="EJ381" s="81"/>
      <c r="EK381" s="81"/>
      <c r="EL381" s="81"/>
      <c r="EM381" s="81"/>
      <c r="EN381" s="81"/>
      <c r="EO381" s="81"/>
      <c r="EP381" s="81"/>
      <c r="EQ381" s="81"/>
      <c r="ER381" s="81"/>
      <c r="ES381" s="81"/>
      <c r="ET381" s="81"/>
      <c r="EU381" s="81"/>
      <c r="EV381" s="81"/>
      <c r="EW381" s="81"/>
      <c r="EX381" s="81"/>
      <c r="EY381" s="81"/>
      <c r="EZ381" s="81"/>
      <c r="FA381" s="81"/>
      <c r="FB381" s="81"/>
      <c r="FC381" s="81"/>
      <c r="FD381" s="81"/>
      <c r="FE381" s="81"/>
      <c r="FF381" s="81"/>
      <c r="FG381" s="81"/>
      <c r="FH381" s="81"/>
      <c r="FI381" s="81"/>
      <c r="FJ381" s="81"/>
      <c r="FK381" s="81"/>
      <c r="FL381" s="81"/>
      <c r="FM381" s="81"/>
      <c r="FN381" s="81"/>
      <c r="FO381" s="81"/>
      <c r="FP381" s="81"/>
      <c r="FQ381" s="81"/>
      <c r="FR381" s="81"/>
      <c r="FS381" s="81"/>
      <c r="FT381" s="81"/>
      <c r="FU381" s="81"/>
      <c r="FV381" s="81"/>
      <c r="FW381" s="81"/>
      <c r="FX381" s="81"/>
      <c r="FY381" s="81"/>
      <c r="FZ381" s="81"/>
      <c r="GA381" s="81"/>
      <c r="GB381" s="81"/>
      <c r="GC381" s="81"/>
      <c r="GD381" s="81"/>
      <c r="GE381" s="81"/>
      <c r="GF381" s="81"/>
      <c r="GG381" s="81"/>
      <c r="GH381" s="81"/>
      <c r="GI381" s="81"/>
      <c r="GJ381" s="81"/>
      <c r="GK381" s="81"/>
      <c r="GL381" s="81"/>
      <c r="GM381" s="81"/>
      <c r="GN381" s="81"/>
      <c r="GO381" s="81"/>
      <c r="GP381" s="81"/>
      <c r="GQ381" s="81"/>
      <c r="GR381" s="81"/>
      <c r="GS381" s="81"/>
      <c r="GT381" s="81"/>
      <c r="GU381" s="81"/>
      <c r="GV381" s="81"/>
      <c r="GW381" s="81"/>
      <c r="GX381" s="81"/>
      <c r="GY381" s="81"/>
      <c r="GZ381" s="81"/>
      <c r="HA381" s="81"/>
      <c r="HB381" s="81"/>
      <c r="HC381" s="81"/>
      <c r="HD381" s="81"/>
      <c r="HE381" s="81"/>
      <c r="HF381" s="81"/>
      <c r="HG381" s="81"/>
      <c r="HH381" s="81"/>
      <c r="HI381" s="81"/>
      <c r="HJ381" s="81"/>
      <c r="HK381" s="81"/>
      <c r="HL381" s="81"/>
      <c r="HM381" s="81"/>
      <c r="HN381" s="81"/>
      <c r="HO381" s="81"/>
      <c r="HP381" s="81"/>
      <c r="HQ381" s="81"/>
      <c r="HR381" s="81"/>
      <c r="HS381" s="81"/>
      <c r="HT381" s="81"/>
      <c r="HU381" s="81"/>
      <c r="HV381" s="81"/>
      <c r="HW381" s="81"/>
      <c r="HX381" s="81"/>
      <c r="HY381" s="81"/>
      <c r="HZ381" s="81"/>
      <c r="IA381" s="81"/>
      <c r="IB381" s="81"/>
      <c r="IC381" s="81"/>
      <c r="ID381" s="81"/>
    </row>
    <row r="382" customFormat="false" ht="13.8" hidden="false" customHeight="false" outlineLevel="0" collapsed="false">
      <c r="A382" s="235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1"/>
      <c r="AC382" s="81"/>
      <c r="AD382" s="81"/>
      <c r="AE382" s="81"/>
      <c r="AF382" s="81"/>
      <c r="AG382" s="81"/>
      <c r="AH382" s="81"/>
      <c r="AI382" s="81"/>
      <c r="AJ382" s="81"/>
      <c r="AK382" s="81"/>
      <c r="AL382" s="81"/>
      <c r="AM382" s="81"/>
      <c r="AN382" s="81"/>
      <c r="AO382" s="81"/>
      <c r="AP382" s="81"/>
      <c r="AQ382" s="81"/>
      <c r="AR382" s="81"/>
      <c r="AS382" s="81"/>
      <c r="AT382" s="81"/>
      <c r="AU382" s="81"/>
      <c r="AV382" s="81"/>
      <c r="AW382" s="81"/>
      <c r="AX382" s="81"/>
      <c r="AY382" s="81"/>
      <c r="AZ382" s="81"/>
      <c r="BA382" s="81"/>
      <c r="BB382" s="81"/>
      <c r="BC382" s="81"/>
      <c r="BD382" s="81"/>
      <c r="BE382" s="81"/>
      <c r="BF382" s="81"/>
      <c r="BG382" s="81"/>
      <c r="BH382" s="81"/>
      <c r="BI382" s="81"/>
      <c r="BJ382" s="81"/>
      <c r="BK382" s="81"/>
      <c r="BL382" s="81"/>
      <c r="BM382" s="81"/>
      <c r="BN382" s="81"/>
      <c r="BO382" s="81"/>
      <c r="BP382" s="81"/>
      <c r="BQ382" s="81"/>
      <c r="BR382" s="81"/>
      <c r="BS382" s="81"/>
      <c r="BT382" s="81"/>
      <c r="BU382" s="81"/>
      <c r="BV382" s="81"/>
      <c r="BW382" s="81"/>
      <c r="BX382" s="81"/>
      <c r="BY382" s="81"/>
      <c r="BZ382" s="81"/>
      <c r="CA382" s="81"/>
      <c r="CB382" s="81"/>
      <c r="CC382" s="81"/>
      <c r="CD382" s="81"/>
      <c r="CE382" s="81"/>
      <c r="CF382" s="81"/>
      <c r="CG382" s="81"/>
      <c r="CH382" s="81"/>
      <c r="CI382" s="81"/>
      <c r="CJ382" s="81"/>
      <c r="CK382" s="81"/>
      <c r="CL382" s="81"/>
      <c r="CM382" s="81"/>
      <c r="CN382" s="81"/>
      <c r="CO382" s="81"/>
      <c r="CP382" s="81"/>
      <c r="CQ382" s="81"/>
      <c r="CR382" s="81"/>
      <c r="CS382" s="81"/>
      <c r="CT382" s="81"/>
      <c r="CU382" s="81"/>
      <c r="CV382" s="81"/>
      <c r="CW382" s="81"/>
      <c r="CX382" s="81"/>
      <c r="CY382" s="81"/>
      <c r="CZ382" s="81"/>
      <c r="DA382" s="81"/>
      <c r="DB382" s="81"/>
      <c r="DC382" s="81"/>
      <c r="DD382" s="81"/>
      <c r="DE382" s="81"/>
      <c r="DF382" s="81"/>
      <c r="DG382" s="81"/>
      <c r="DH382" s="81"/>
      <c r="DI382" s="81"/>
      <c r="DJ382" s="81"/>
      <c r="DK382" s="81"/>
      <c r="DL382" s="81"/>
      <c r="DM382" s="81"/>
      <c r="DN382" s="81"/>
      <c r="DO382" s="81"/>
      <c r="DP382" s="81"/>
      <c r="DQ382" s="81"/>
      <c r="DR382" s="81"/>
      <c r="DS382" s="81"/>
      <c r="DT382" s="81"/>
      <c r="DU382" s="81"/>
      <c r="DV382" s="81"/>
      <c r="DW382" s="81"/>
      <c r="DX382" s="81"/>
      <c r="DY382" s="81"/>
      <c r="DZ382" s="81"/>
      <c r="EA382" s="81"/>
      <c r="EB382" s="81"/>
      <c r="EC382" s="81"/>
      <c r="ED382" s="81"/>
      <c r="EE382" s="81"/>
      <c r="EF382" s="81"/>
      <c r="EG382" s="81"/>
      <c r="EH382" s="81"/>
      <c r="EI382" s="81"/>
      <c r="EJ382" s="81"/>
      <c r="EK382" s="81"/>
      <c r="EL382" s="81"/>
      <c r="EM382" s="81"/>
      <c r="EN382" s="81"/>
      <c r="EO382" s="81"/>
      <c r="EP382" s="81"/>
      <c r="EQ382" s="81"/>
      <c r="ER382" s="81"/>
      <c r="ES382" s="81"/>
      <c r="ET382" s="81"/>
      <c r="EU382" s="81"/>
      <c r="EV382" s="81"/>
      <c r="EW382" s="81"/>
      <c r="EX382" s="81"/>
      <c r="EY382" s="81"/>
      <c r="EZ382" s="81"/>
      <c r="FA382" s="81"/>
      <c r="FB382" s="81"/>
      <c r="FC382" s="81"/>
      <c r="FD382" s="81"/>
      <c r="FE382" s="81"/>
      <c r="FF382" s="81"/>
      <c r="FG382" s="81"/>
      <c r="FH382" s="81"/>
      <c r="FI382" s="81"/>
      <c r="FJ382" s="81"/>
      <c r="FK382" s="81"/>
      <c r="FL382" s="81"/>
      <c r="FM382" s="81"/>
      <c r="FN382" s="81"/>
      <c r="FO382" s="81"/>
      <c r="FP382" s="81"/>
      <c r="FQ382" s="81"/>
      <c r="FR382" s="81"/>
      <c r="FS382" s="81"/>
      <c r="FT382" s="81"/>
      <c r="FU382" s="81"/>
      <c r="FV382" s="81"/>
      <c r="FW382" s="81"/>
      <c r="FX382" s="81"/>
      <c r="FY382" s="81"/>
      <c r="FZ382" s="81"/>
      <c r="GA382" s="81"/>
      <c r="GB382" s="81"/>
      <c r="GC382" s="81"/>
      <c r="GD382" s="81"/>
      <c r="GE382" s="81"/>
      <c r="GF382" s="81"/>
      <c r="GG382" s="81"/>
      <c r="GH382" s="81"/>
      <c r="GI382" s="81"/>
      <c r="GJ382" s="81"/>
      <c r="GK382" s="81"/>
      <c r="GL382" s="81"/>
      <c r="GM382" s="81"/>
      <c r="GN382" s="81"/>
      <c r="GO382" s="81"/>
      <c r="GP382" s="81"/>
      <c r="GQ382" s="81"/>
      <c r="GR382" s="81"/>
      <c r="GS382" s="81"/>
      <c r="GT382" s="81"/>
      <c r="GU382" s="81"/>
      <c r="GV382" s="81"/>
      <c r="GW382" s="81"/>
      <c r="GX382" s="81"/>
      <c r="GY382" s="81"/>
      <c r="GZ382" s="81"/>
      <c r="HA382" s="81"/>
      <c r="HB382" s="81"/>
      <c r="HC382" s="81"/>
      <c r="HD382" s="81"/>
      <c r="HE382" s="81"/>
      <c r="HF382" s="81"/>
      <c r="HG382" s="81"/>
      <c r="HH382" s="81"/>
      <c r="HI382" s="81"/>
      <c r="HJ382" s="81"/>
      <c r="HK382" s="81"/>
      <c r="HL382" s="81"/>
      <c r="HM382" s="81"/>
      <c r="HN382" s="81"/>
      <c r="HO382" s="81"/>
      <c r="HP382" s="81"/>
      <c r="HQ382" s="81"/>
      <c r="HR382" s="81"/>
      <c r="HS382" s="81"/>
      <c r="HT382" s="81"/>
      <c r="HU382" s="81"/>
      <c r="HV382" s="81"/>
      <c r="HW382" s="81"/>
      <c r="HX382" s="81"/>
      <c r="HY382" s="81"/>
      <c r="HZ382" s="81"/>
      <c r="IA382" s="81"/>
      <c r="IB382" s="81"/>
      <c r="IC382" s="81"/>
      <c r="ID382" s="81"/>
    </row>
    <row r="383" customFormat="false" ht="13.8" hidden="false" customHeight="false" outlineLevel="0" collapsed="false">
      <c r="A383" s="235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  <c r="AB383" s="81"/>
      <c r="AC383" s="81"/>
      <c r="AD383" s="81"/>
      <c r="AE383" s="81"/>
      <c r="AF383" s="81"/>
      <c r="AG383" s="81"/>
      <c r="AH383" s="81"/>
      <c r="AI383" s="81"/>
      <c r="AJ383" s="81"/>
      <c r="AK383" s="81"/>
      <c r="AL383" s="81"/>
      <c r="AM383" s="81"/>
      <c r="AN383" s="81"/>
      <c r="AO383" s="81"/>
      <c r="AP383" s="81"/>
      <c r="AQ383" s="81"/>
      <c r="AR383" s="81"/>
      <c r="AS383" s="81"/>
      <c r="AT383" s="81"/>
      <c r="AU383" s="81"/>
      <c r="AV383" s="81"/>
      <c r="AW383" s="81"/>
      <c r="AX383" s="81"/>
      <c r="AY383" s="81"/>
      <c r="AZ383" s="81"/>
      <c r="BA383" s="81"/>
      <c r="BB383" s="81"/>
      <c r="BC383" s="81"/>
      <c r="BD383" s="81"/>
      <c r="BE383" s="81"/>
      <c r="BF383" s="81"/>
      <c r="BG383" s="81"/>
      <c r="BH383" s="81"/>
      <c r="BI383" s="81"/>
      <c r="BJ383" s="81"/>
      <c r="BK383" s="81"/>
      <c r="BL383" s="81"/>
      <c r="BM383" s="81"/>
      <c r="BN383" s="81"/>
      <c r="BO383" s="81"/>
      <c r="BP383" s="81"/>
      <c r="BQ383" s="81"/>
      <c r="BR383" s="81"/>
      <c r="BS383" s="81"/>
      <c r="BT383" s="81"/>
      <c r="BU383" s="81"/>
      <c r="BV383" s="81"/>
      <c r="BW383" s="81"/>
      <c r="BX383" s="81"/>
      <c r="BY383" s="81"/>
      <c r="BZ383" s="81"/>
      <c r="CA383" s="81"/>
      <c r="CB383" s="81"/>
      <c r="CC383" s="81"/>
      <c r="CD383" s="81"/>
      <c r="CE383" s="81"/>
      <c r="CF383" s="81"/>
      <c r="CG383" s="81"/>
      <c r="CH383" s="81"/>
      <c r="CI383" s="81"/>
      <c r="CJ383" s="81"/>
      <c r="CK383" s="81"/>
      <c r="CL383" s="81"/>
      <c r="CM383" s="81"/>
      <c r="CN383" s="81"/>
      <c r="CO383" s="81"/>
      <c r="CP383" s="81"/>
      <c r="CQ383" s="81"/>
      <c r="CR383" s="81"/>
      <c r="CS383" s="81"/>
      <c r="CT383" s="81"/>
      <c r="CU383" s="81"/>
      <c r="CV383" s="81"/>
      <c r="CW383" s="81"/>
      <c r="CX383" s="81"/>
      <c r="CY383" s="81"/>
      <c r="CZ383" s="81"/>
      <c r="DA383" s="81"/>
      <c r="DB383" s="81"/>
      <c r="DC383" s="81"/>
      <c r="DD383" s="81"/>
      <c r="DE383" s="81"/>
      <c r="DF383" s="81"/>
      <c r="DG383" s="81"/>
      <c r="DH383" s="81"/>
      <c r="DI383" s="81"/>
      <c r="DJ383" s="81"/>
      <c r="DK383" s="81"/>
      <c r="DL383" s="81"/>
      <c r="DM383" s="81"/>
      <c r="DN383" s="81"/>
      <c r="DO383" s="81"/>
      <c r="DP383" s="81"/>
      <c r="DQ383" s="81"/>
      <c r="DR383" s="81"/>
      <c r="DS383" s="81"/>
      <c r="DT383" s="81"/>
      <c r="DU383" s="81"/>
      <c r="DV383" s="81"/>
      <c r="DW383" s="81"/>
      <c r="DX383" s="81"/>
      <c r="DY383" s="81"/>
      <c r="DZ383" s="81"/>
      <c r="EA383" s="81"/>
      <c r="EB383" s="81"/>
      <c r="EC383" s="81"/>
      <c r="ED383" s="81"/>
      <c r="EE383" s="81"/>
      <c r="EF383" s="81"/>
      <c r="EG383" s="81"/>
      <c r="EH383" s="81"/>
      <c r="EI383" s="81"/>
      <c r="EJ383" s="81"/>
      <c r="EK383" s="81"/>
      <c r="EL383" s="81"/>
      <c r="EM383" s="81"/>
      <c r="EN383" s="81"/>
      <c r="EO383" s="81"/>
      <c r="EP383" s="81"/>
      <c r="EQ383" s="81"/>
      <c r="ER383" s="81"/>
      <c r="ES383" s="81"/>
      <c r="ET383" s="81"/>
      <c r="EU383" s="81"/>
      <c r="EV383" s="81"/>
      <c r="EW383" s="81"/>
      <c r="EX383" s="81"/>
      <c r="EY383" s="81"/>
      <c r="EZ383" s="81"/>
      <c r="FA383" s="81"/>
      <c r="FB383" s="81"/>
      <c r="FC383" s="81"/>
      <c r="FD383" s="81"/>
      <c r="FE383" s="81"/>
      <c r="FF383" s="81"/>
      <c r="FG383" s="81"/>
      <c r="FH383" s="81"/>
      <c r="FI383" s="81"/>
      <c r="FJ383" s="81"/>
      <c r="FK383" s="81"/>
      <c r="FL383" s="81"/>
      <c r="FM383" s="81"/>
      <c r="FN383" s="81"/>
      <c r="FO383" s="81"/>
      <c r="FP383" s="81"/>
      <c r="FQ383" s="81"/>
      <c r="FR383" s="81"/>
      <c r="FS383" s="81"/>
      <c r="FT383" s="81"/>
      <c r="FU383" s="81"/>
      <c r="FV383" s="81"/>
      <c r="FW383" s="81"/>
      <c r="FX383" s="81"/>
      <c r="FY383" s="81"/>
      <c r="FZ383" s="81"/>
      <c r="GA383" s="81"/>
      <c r="GB383" s="81"/>
      <c r="GC383" s="81"/>
      <c r="GD383" s="81"/>
      <c r="GE383" s="81"/>
      <c r="GF383" s="81"/>
      <c r="GG383" s="81"/>
      <c r="GH383" s="81"/>
      <c r="GI383" s="81"/>
      <c r="GJ383" s="81"/>
      <c r="GK383" s="81"/>
      <c r="GL383" s="81"/>
      <c r="GM383" s="81"/>
      <c r="GN383" s="81"/>
      <c r="GO383" s="81"/>
      <c r="GP383" s="81"/>
      <c r="GQ383" s="81"/>
      <c r="GR383" s="81"/>
      <c r="GS383" s="81"/>
      <c r="GT383" s="81"/>
      <c r="GU383" s="81"/>
      <c r="GV383" s="81"/>
      <c r="GW383" s="81"/>
      <c r="GX383" s="81"/>
      <c r="GY383" s="81"/>
      <c r="GZ383" s="81"/>
      <c r="HA383" s="81"/>
      <c r="HB383" s="81"/>
      <c r="HC383" s="81"/>
      <c r="HD383" s="81"/>
      <c r="HE383" s="81"/>
      <c r="HF383" s="81"/>
      <c r="HG383" s="81"/>
      <c r="HH383" s="81"/>
      <c r="HI383" s="81"/>
      <c r="HJ383" s="81"/>
      <c r="HK383" s="81"/>
      <c r="HL383" s="81"/>
      <c r="HM383" s="81"/>
      <c r="HN383" s="81"/>
      <c r="HO383" s="81"/>
      <c r="HP383" s="81"/>
      <c r="HQ383" s="81"/>
      <c r="HR383" s="81"/>
      <c r="HS383" s="81"/>
      <c r="HT383" s="81"/>
      <c r="HU383" s="81"/>
      <c r="HV383" s="81"/>
      <c r="HW383" s="81"/>
      <c r="HX383" s="81"/>
      <c r="HY383" s="81"/>
      <c r="HZ383" s="81"/>
      <c r="IA383" s="81"/>
      <c r="IB383" s="81"/>
      <c r="IC383" s="81"/>
      <c r="ID383" s="81"/>
    </row>
    <row r="384" customFormat="false" ht="13.8" hidden="false" customHeight="false" outlineLevel="0" collapsed="false">
      <c r="A384" s="235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1"/>
      <c r="AC384" s="81"/>
      <c r="AD384" s="81"/>
      <c r="AE384" s="81"/>
      <c r="AF384" s="81"/>
      <c r="AG384" s="81"/>
      <c r="AH384" s="81"/>
      <c r="AI384" s="81"/>
      <c r="AJ384" s="81"/>
      <c r="AK384" s="81"/>
      <c r="AL384" s="81"/>
      <c r="AM384" s="81"/>
      <c r="AN384" s="81"/>
      <c r="AO384" s="81"/>
      <c r="AP384" s="81"/>
      <c r="AQ384" s="81"/>
      <c r="AR384" s="81"/>
      <c r="AS384" s="81"/>
      <c r="AT384" s="81"/>
      <c r="AU384" s="81"/>
      <c r="AV384" s="81"/>
      <c r="AW384" s="81"/>
      <c r="AX384" s="81"/>
      <c r="AY384" s="81"/>
      <c r="AZ384" s="81"/>
      <c r="BA384" s="81"/>
      <c r="BB384" s="81"/>
      <c r="BC384" s="81"/>
      <c r="BD384" s="81"/>
      <c r="BE384" s="81"/>
      <c r="BF384" s="81"/>
      <c r="BG384" s="81"/>
      <c r="BH384" s="81"/>
      <c r="BI384" s="81"/>
      <c r="BJ384" s="81"/>
      <c r="BK384" s="81"/>
      <c r="BL384" s="81"/>
      <c r="BM384" s="81"/>
      <c r="BN384" s="81"/>
      <c r="BO384" s="81"/>
      <c r="BP384" s="81"/>
      <c r="BQ384" s="81"/>
      <c r="BR384" s="81"/>
      <c r="BS384" s="81"/>
      <c r="BT384" s="81"/>
      <c r="BU384" s="81"/>
      <c r="BV384" s="81"/>
      <c r="BW384" s="81"/>
      <c r="BX384" s="81"/>
      <c r="BY384" s="81"/>
      <c r="BZ384" s="81"/>
      <c r="CA384" s="81"/>
      <c r="CB384" s="81"/>
      <c r="CC384" s="81"/>
      <c r="CD384" s="81"/>
      <c r="CE384" s="81"/>
      <c r="CF384" s="81"/>
      <c r="CG384" s="81"/>
      <c r="CH384" s="81"/>
      <c r="CI384" s="81"/>
      <c r="CJ384" s="81"/>
      <c r="CK384" s="81"/>
      <c r="CL384" s="81"/>
      <c r="CM384" s="81"/>
      <c r="CN384" s="81"/>
      <c r="CO384" s="81"/>
      <c r="CP384" s="81"/>
      <c r="CQ384" s="81"/>
      <c r="CR384" s="81"/>
      <c r="CS384" s="81"/>
      <c r="CT384" s="81"/>
      <c r="CU384" s="81"/>
      <c r="CV384" s="81"/>
      <c r="CW384" s="81"/>
      <c r="CX384" s="81"/>
      <c r="CY384" s="81"/>
      <c r="CZ384" s="81"/>
      <c r="DA384" s="81"/>
      <c r="DB384" s="81"/>
      <c r="DC384" s="81"/>
      <c r="DD384" s="81"/>
      <c r="DE384" s="81"/>
      <c r="DF384" s="81"/>
      <c r="DG384" s="81"/>
      <c r="DH384" s="81"/>
      <c r="DI384" s="81"/>
      <c r="DJ384" s="81"/>
      <c r="DK384" s="81"/>
      <c r="DL384" s="81"/>
      <c r="DM384" s="81"/>
      <c r="DN384" s="81"/>
      <c r="DO384" s="81"/>
      <c r="DP384" s="81"/>
      <c r="DQ384" s="81"/>
      <c r="DR384" s="81"/>
      <c r="DS384" s="81"/>
      <c r="DT384" s="81"/>
      <c r="DU384" s="81"/>
      <c r="DV384" s="81"/>
      <c r="DW384" s="81"/>
      <c r="DX384" s="81"/>
      <c r="DY384" s="81"/>
      <c r="DZ384" s="81"/>
      <c r="EA384" s="81"/>
      <c r="EB384" s="81"/>
      <c r="EC384" s="81"/>
      <c r="ED384" s="81"/>
      <c r="EE384" s="81"/>
      <c r="EF384" s="81"/>
      <c r="EG384" s="81"/>
      <c r="EH384" s="81"/>
      <c r="EI384" s="81"/>
      <c r="EJ384" s="81"/>
      <c r="EK384" s="81"/>
      <c r="EL384" s="81"/>
      <c r="EM384" s="81"/>
      <c r="EN384" s="81"/>
      <c r="EO384" s="81"/>
      <c r="EP384" s="81"/>
      <c r="EQ384" s="81"/>
      <c r="ER384" s="81"/>
      <c r="ES384" s="81"/>
      <c r="ET384" s="81"/>
      <c r="EU384" s="81"/>
      <c r="EV384" s="81"/>
      <c r="EW384" s="81"/>
      <c r="EX384" s="81"/>
      <c r="EY384" s="81"/>
      <c r="EZ384" s="81"/>
      <c r="FA384" s="81"/>
      <c r="FB384" s="81"/>
      <c r="FC384" s="81"/>
      <c r="FD384" s="81"/>
      <c r="FE384" s="81"/>
      <c r="FF384" s="81"/>
      <c r="FG384" s="81"/>
      <c r="FH384" s="81"/>
      <c r="FI384" s="81"/>
      <c r="FJ384" s="81"/>
      <c r="FK384" s="81"/>
      <c r="FL384" s="81"/>
      <c r="FM384" s="81"/>
      <c r="FN384" s="81"/>
      <c r="FO384" s="81"/>
      <c r="FP384" s="81"/>
      <c r="FQ384" s="81"/>
      <c r="FR384" s="81"/>
      <c r="FS384" s="81"/>
      <c r="FT384" s="81"/>
      <c r="FU384" s="81"/>
      <c r="FV384" s="81"/>
      <c r="FW384" s="81"/>
      <c r="FX384" s="81"/>
      <c r="FY384" s="81"/>
      <c r="FZ384" s="81"/>
      <c r="GA384" s="81"/>
      <c r="GB384" s="81"/>
      <c r="GC384" s="81"/>
      <c r="GD384" s="81"/>
      <c r="GE384" s="81"/>
      <c r="GF384" s="81"/>
      <c r="GG384" s="81"/>
      <c r="GH384" s="81"/>
      <c r="GI384" s="81"/>
      <c r="GJ384" s="81"/>
      <c r="GK384" s="81"/>
      <c r="GL384" s="81"/>
      <c r="GM384" s="81"/>
      <c r="GN384" s="81"/>
      <c r="GO384" s="81"/>
      <c r="GP384" s="81"/>
      <c r="GQ384" s="81"/>
      <c r="GR384" s="81"/>
      <c r="GS384" s="81"/>
      <c r="GT384" s="81"/>
      <c r="GU384" s="81"/>
      <c r="GV384" s="81"/>
      <c r="GW384" s="81"/>
      <c r="GX384" s="81"/>
      <c r="GY384" s="81"/>
      <c r="GZ384" s="81"/>
      <c r="HA384" s="81"/>
      <c r="HB384" s="81"/>
      <c r="HC384" s="81"/>
      <c r="HD384" s="81"/>
      <c r="HE384" s="81"/>
      <c r="HF384" s="81"/>
      <c r="HG384" s="81"/>
      <c r="HH384" s="81"/>
      <c r="HI384" s="81"/>
      <c r="HJ384" s="81"/>
      <c r="HK384" s="81"/>
      <c r="HL384" s="81"/>
      <c r="HM384" s="81"/>
      <c r="HN384" s="81"/>
      <c r="HO384" s="81"/>
      <c r="HP384" s="81"/>
      <c r="HQ384" s="81"/>
      <c r="HR384" s="81"/>
      <c r="HS384" s="81"/>
      <c r="HT384" s="81"/>
      <c r="HU384" s="81"/>
      <c r="HV384" s="81"/>
      <c r="HW384" s="81"/>
      <c r="HX384" s="81"/>
      <c r="HY384" s="81"/>
      <c r="HZ384" s="81"/>
      <c r="IA384" s="81"/>
      <c r="IB384" s="81"/>
      <c r="IC384" s="81"/>
      <c r="ID384" s="81"/>
    </row>
    <row r="385" customFormat="false" ht="13.8" hidden="false" customHeight="false" outlineLevel="0" collapsed="false">
      <c r="A385" s="235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  <c r="AB385" s="81"/>
      <c r="AC385" s="81"/>
      <c r="AD385" s="81"/>
      <c r="AE385" s="81"/>
      <c r="AF385" s="81"/>
      <c r="AG385" s="81"/>
      <c r="AH385" s="81"/>
      <c r="AI385" s="81"/>
      <c r="AJ385" s="81"/>
      <c r="AK385" s="81"/>
      <c r="AL385" s="81"/>
      <c r="AM385" s="81"/>
      <c r="AN385" s="81"/>
      <c r="AO385" s="81"/>
      <c r="AP385" s="81"/>
      <c r="AQ385" s="81"/>
      <c r="AR385" s="81"/>
      <c r="AS385" s="81"/>
      <c r="AT385" s="81"/>
      <c r="AU385" s="81"/>
      <c r="AV385" s="81"/>
      <c r="AW385" s="81"/>
      <c r="AX385" s="81"/>
      <c r="AY385" s="81"/>
      <c r="AZ385" s="81"/>
      <c r="BA385" s="81"/>
      <c r="BB385" s="81"/>
      <c r="BC385" s="81"/>
      <c r="BD385" s="81"/>
      <c r="BE385" s="81"/>
      <c r="BF385" s="81"/>
      <c r="BG385" s="81"/>
      <c r="BH385" s="81"/>
      <c r="BI385" s="81"/>
      <c r="BJ385" s="81"/>
      <c r="BK385" s="81"/>
      <c r="BL385" s="81"/>
      <c r="BM385" s="81"/>
      <c r="BN385" s="81"/>
      <c r="BO385" s="81"/>
      <c r="BP385" s="81"/>
      <c r="BQ385" s="81"/>
      <c r="BR385" s="81"/>
      <c r="BS385" s="81"/>
      <c r="BT385" s="81"/>
      <c r="BU385" s="81"/>
      <c r="BV385" s="81"/>
      <c r="BW385" s="81"/>
      <c r="BX385" s="81"/>
      <c r="BY385" s="81"/>
      <c r="BZ385" s="81"/>
      <c r="CA385" s="81"/>
      <c r="CB385" s="81"/>
      <c r="CC385" s="81"/>
      <c r="CD385" s="81"/>
      <c r="CE385" s="81"/>
      <c r="CF385" s="81"/>
      <c r="CG385" s="81"/>
      <c r="CH385" s="81"/>
      <c r="CI385" s="81"/>
      <c r="CJ385" s="81"/>
      <c r="CK385" s="81"/>
      <c r="CL385" s="81"/>
      <c r="CM385" s="81"/>
      <c r="CN385" s="81"/>
      <c r="CO385" s="81"/>
      <c r="CP385" s="81"/>
      <c r="CQ385" s="81"/>
      <c r="CR385" s="81"/>
      <c r="CS385" s="81"/>
      <c r="CT385" s="81"/>
      <c r="CU385" s="81"/>
      <c r="CV385" s="81"/>
      <c r="CW385" s="81"/>
      <c r="CX385" s="81"/>
      <c r="CY385" s="81"/>
      <c r="CZ385" s="81"/>
      <c r="DA385" s="81"/>
      <c r="DB385" s="81"/>
      <c r="DC385" s="81"/>
      <c r="DD385" s="81"/>
      <c r="DE385" s="81"/>
      <c r="DF385" s="81"/>
      <c r="DG385" s="81"/>
      <c r="DH385" s="81"/>
      <c r="DI385" s="81"/>
      <c r="DJ385" s="81"/>
      <c r="DK385" s="81"/>
      <c r="DL385" s="81"/>
      <c r="DM385" s="81"/>
      <c r="DN385" s="81"/>
      <c r="DO385" s="81"/>
      <c r="DP385" s="81"/>
      <c r="DQ385" s="81"/>
      <c r="DR385" s="81"/>
      <c r="DS385" s="81"/>
      <c r="DT385" s="81"/>
      <c r="DU385" s="81"/>
      <c r="DV385" s="81"/>
      <c r="DW385" s="81"/>
      <c r="DX385" s="81"/>
      <c r="DY385" s="81"/>
      <c r="DZ385" s="81"/>
      <c r="EA385" s="81"/>
      <c r="EB385" s="81"/>
      <c r="EC385" s="81"/>
      <c r="ED385" s="81"/>
      <c r="EE385" s="81"/>
      <c r="EF385" s="81"/>
      <c r="EG385" s="81"/>
      <c r="EH385" s="81"/>
      <c r="EI385" s="81"/>
      <c r="EJ385" s="81"/>
      <c r="EK385" s="81"/>
      <c r="EL385" s="81"/>
      <c r="EM385" s="81"/>
      <c r="EN385" s="81"/>
      <c r="EO385" s="81"/>
      <c r="EP385" s="81"/>
      <c r="EQ385" s="81"/>
      <c r="ER385" s="81"/>
      <c r="ES385" s="81"/>
      <c r="ET385" s="81"/>
      <c r="EU385" s="81"/>
      <c r="EV385" s="81"/>
      <c r="EW385" s="81"/>
      <c r="EX385" s="81"/>
      <c r="EY385" s="81"/>
      <c r="EZ385" s="81"/>
      <c r="FA385" s="81"/>
      <c r="FB385" s="81"/>
      <c r="FC385" s="81"/>
      <c r="FD385" s="81"/>
      <c r="FE385" s="81"/>
      <c r="FF385" s="81"/>
      <c r="FG385" s="81"/>
      <c r="FH385" s="81"/>
      <c r="FI385" s="81"/>
      <c r="FJ385" s="81"/>
      <c r="FK385" s="81"/>
      <c r="FL385" s="81"/>
      <c r="FM385" s="81"/>
      <c r="FN385" s="81"/>
      <c r="FO385" s="81"/>
      <c r="FP385" s="81"/>
      <c r="FQ385" s="81"/>
      <c r="FR385" s="81"/>
      <c r="FS385" s="81"/>
      <c r="FT385" s="81"/>
      <c r="FU385" s="81"/>
      <c r="FV385" s="81"/>
      <c r="FW385" s="81"/>
      <c r="FX385" s="81"/>
      <c r="FY385" s="81"/>
      <c r="FZ385" s="81"/>
      <c r="GA385" s="81"/>
      <c r="GB385" s="81"/>
      <c r="GC385" s="81"/>
      <c r="GD385" s="81"/>
      <c r="GE385" s="81"/>
      <c r="GF385" s="81"/>
      <c r="GG385" s="81"/>
      <c r="GH385" s="81"/>
      <c r="GI385" s="81"/>
      <c r="GJ385" s="81"/>
      <c r="GK385" s="81"/>
      <c r="GL385" s="81"/>
      <c r="GM385" s="81"/>
      <c r="GN385" s="81"/>
      <c r="GO385" s="81"/>
      <c r="GP385" s="81"/>
      <c r="GQ385" s="81"/>
      <c r="GR385" s="81"/>
      <c r="GS385" s="81"/>
      <c r="GT385" s="81"/>
      <c r="GU385" s="81"/>
      <c r="GV385" s="81"/>
      <c r="GW385" s="81"/>
      <c r="GX385" s="81"/>
      <c r="GY385" s="81"/>
      <c r="GZ385" s="81"/>
      <c r="HA385" s="81"/>
      <c r="HB385" s="81"/>
      <c r="HC385" s="81"/>
      <c r="HD385" s="81"/>
      <c r="HE385" s="81"/>
      <c r="HF385" s="81"/>
      <c r="HG385" s="81"/>
      <c r="HH385" s="81"/>
      <c r="HI385" s="81"/>
      <c r="HJ385" s="81"/>
      <c r="HK385" s="81"/>
      <c r="HL385" s="81"/>
      <c r="HM385" s="81"/>
      <c r="HN385" s="81"/>
      <c r="HO385" s="81"/>
      <c r="HP385" s="81"/>
      <c r="HQ385" s="81"/>
      <c r="HR385" s="81"/>
      <c r="HS385" s="81"/>
      <c r="HT385" s="81"/>
      <c r="HU385" s="81"/>
      <c r="HV385" s="81"/>
      <c r="HW385" s="81"/>
      <c r="HX385" s="81"/>
      <c r="HY385" s="81"/>
      <c r="HZ385" s="81"/>
      <c r="IA385" s="81"/>
      <c r="IB385" s="81"/>
      <c r="IC385" s="81"/>
      <c r="ID385" s="81"/>
    </row>
    <row r="386" customFormat="false" ht="13.8" hidden="false" customHeight="false" outlineLevel="0" collapsed="false">
      <c r="A386" s="235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1"/>
      <c r="AC386" s="81"/>
      <c r="AD386" s="81"/>
      <c r="AE386" s="81"/>
      <c r="AF386" s="81"/>
      <c r="AG386" s="81"/>
      <c r="AH386" s="81"/>
      <c r="AI386" s="81"/>
      <c r="AJ386" s="81"/>
      <c r="AK386" s="81"/>
      <c r="AL386" s="81"/>
      <c r="AM386" s="81"/>
      <c r="AN386" s="81"/>
      <c r="AO386" s="81"/>
      <c r="AP386" s="81"/>
      <c r="AQ386" s="81"/>
      <c r="AR386" s="81"/>
      <c r="AS386" s="81"/>
      <c r="AT386" s="81"/>
      <c r="AU386" s="81"/>
      <c r="AV386" s="81"/>
      <c r="AW386" s="81"/>
      <c r="AX386" s="81"/>
      <c r="AY386" s="81"/>
      <c r="AZ386" s="81"/>
      <c r="BA386" s="81"/>
      <c r="BB386" s="81"/>
      <c r="BC386" s="81"/>
      <c r="BD386" s="81"/>
      <c r="BE386" s="81"/>
      <c r="BF386" s="81"/>
      <c r="BG386" s="81"/>
      <c r="BH386" s="81"/>
      <c r="BI386" s="81"/>
      <c r="BJ386" s="81"/>
      <c r="BK386" s="81"/>
      <c r="BL386" s="81"/>
      <c r="BM386" s="81"/>
      <c r="BN386" s="81"/>
      <c r="BO386" s="81"/>
      <c r="BP386" s="81"/>
      <c r="BQ386" s="81"/>
      <c r="BR386" s="81"/>
      <c r="BS386" s="81"/>
      <c r="BT386" s="81"/>
      <c r="BU386" s="81"/>
      <c r="BV386" s="81"/>
      <c r="BW386" s="81"/>
      <c r="BX386" s="81"/>
      <c r="BY386" s="81"/>
      <c r="BZ386" s="81"/>
      <c r="CA386" s="81"/>
      <c r="CB386" s="81"/>
      <c r="CC386" s="81"/>
      <c r="CD386" s="81"/>
      <c r="CE386" s="81"/>
      <c r="CF386" s="81"/>
      <c r="CG386" s="81"/>
      <c r="CH386" s="81"/>
      <c r="CI386" s="81"/>
      <c r="CJ386" s="81"/>
      <c r="CK386" s="81"/>
      <c r="CL386" s="81"/>
      <c r="CM386" s="81"/>
      <c r="CN386" s="81"/>
      <c r="CO386" s="81"/>
      <c r="CP386" s="81"/>
      <c r="CQ386" s="81"/>
      <c r="CR386" s="81"/>
      <c r="CS386" s="81"/>
      <c r="CT386" s="81"/>
      <c r="CU386" s="81"/>
      <c r="CV386" s="81"/>
      <c r="CW386" s="81"/>
      <c r="CX386" s="81"/>
      <c r="CY386" s="81"/>
      <c r="CZ386" s="81"/>
      <c r="DA386" s="81"/>
      <c r="DB386" s="81"/>
      <c r="DC386" s="81"/>
      <c r="DD386" s="81"/>
      <c r="DE386" s="81"/>
      <c r="DF386" s="81"/>
      <c r="DG386" s="81"/>
      <c r="DH386" s="81"/>
      <c r="DI386" s="81"/>
      <c r="DJ386" s="81"/>
      <c r="DK386" s="81"/>
      <c r="DL386" s="81"/>
      <c r="DM386" s="81"/>
      <c r="DN386" s="81"/>
      <c r="DO386" s="81"/>
      <c r="DP386" s="81"/>
      <c r="DQ386" s="81"/>
      <c r="DR386" s="81"/>
      <c r="DS386" s="81"/>
      <c r="DT386" s="81"/>
      <c r="DU386" s="81"/>
      <c r="DV386" s="81"/>
      <c r="DW386" s="81"/>
      <c r="DX386" s="81"/>
      <c r="DY386" s="81"/>
      <c r="DZ386" s="81"/>
      <c r="EA386" s="81"/>
      <c r="EB386" s="81"/>
      <c r="EC386" s="81"/>
      <c r="ED386" s="81"/>
      <c r="EE386" s="81"/>
      <c r="EF386" s="81"/>
      <c r="EG386" s="81"/>
      <c r="EH386" s="81"/>
      <c r="EI386" s="81"/>
      <c r="EJ386" s="81"/>
      <c r="EK386" s="81"/>
      <c r="EL386" s="81"/>
      <c r="EM386" s="81"/>
      <c r="EN386" s="81"/>
      <c r="EO386" s="81"/>
      <c r="EP386" s="81"/>
      <c r="EQ386" s="81"/>
      <c r="ER386" s="81"/>
      <c r="ES386" s="81"/>
      <c r="ET386" s="81"/>
      <c r="EU386" s="81"/>
      <c r="EV386" s="81"/>
      <c r="EW386" s="81"/>
      <c r="EX386" s="81"/>
      <c r="EY386" s="81"/>
      <c r="EZ386" s="81"/>
      <c r="FA386" s="81"/>
      <c r="FB386" s="81"/>
      <c r="FC386" s="81"/>
      <c r="FD386" s="81"/>
      <c r="FE386" s="81"/>
      <c r="FF386" s="81"/>
      <c r="FG386" s="81"/>
      <c r="FH386" s="81"/>
      <c r="FI386" s="81"/>
      <c r="FJ386" s="81"/>
      <c r="FK386" s="81"/>
      <c r="FL386" s="81"/>
      <c r="FM386" s="81"/>
      <c r="FN386" s="81"/>
      <c r="FO386" s="81"/>
      <c r="FP386" s="81"/>
      <c r="FQ386" s="81"/>
      <c r="FR386" s="81"/>
      <c r="FS386" s="81"/>
      <c r="FT386" s="81"/>
      <c r="FU386" s="81"/>
      <c r="FV386" s="81"/>
      <c r="FW386" s="81"/>
      <c r="FX386" s="81"/>
      <c r="FY386" s="81"/>
      <c r="FZ386" s="81"/>
      <c r="GA386" s="81"/>
      <c r="GB386" s="81"/>
      <c r="GC386" s="81"/>
      <c r="GD386" s="81"/>
      <c r="GE386" s="81"/>
      <c r="GF386" s="81"/>
      <c r="GG386" s="81"/>
      <c r="GH386" s="81"/>
      <c r="GI386" s="81"/>
      <c r="GJ386" s="81"/>
      <c r="GK386" s="81"/>
      <c r="GL386" s="81"/>
      <c r="GM386" s="81"/>
      <c r="GN386" s="81"/>
      <c r="GO386" s="81"/>
      <c r="GP386" s="81"/>
      <c r="GQ386" s="81"/>
      <c r="GR386" s="81"/>
      <c r="GS386" s="81"/>
      <c r="GT386" s="81"/>
      <c r="GU386" s="81"/>
      <c r="GV386" s="81"/>
      <c r="GW386" s="81"/>
      <c r="GX386" s="81"/>
      <c r="GY386" s="81"/>
      <c r="GZ386" s="81"/>
      <c r="HA386" s="81"/>
      <c r="HB386" s="81"/>
      <c r="HC386" s="81"/>
      <c r="HD386" s="81"/>
      <c r="HE386" s="81"/>
      <c r="HF386" s="81"/>
      <c r="HG386" s="81"/>
      <c r="HH386" s="81"/>
      <c r="HI386" s="81"/>
      <c r="HJ386" s="81"/>
      <c r="HK386" s="81"/>
      <c r="HL386" s="81"/>
      <c r="HM386" s="81"/>
      <c r="HN386" s="81"/>
      <c r="HO386" s="81"/>
      <c r="HP386" s="81"/>
      <c r="HQ386" s="81"/>
      <c r="HR386" s="81"/>
      <c r="HS386" s="81"/>
      <c r="HT386" s="81"/>
      <c r="HU386" s="81"/>
      <c r="HV386" s="81"/>
      <c r="HW386" s="81"/>
      <c r="HX386" s="81"/>
      <c r="HY386" s="81"/>
      <c r="HZ386" s="81"/>
      <c r="IA386" s="81"/>
      <c r="IB386" s="81"/>
      <c r="IC386" s="81"/>
      <c r="ID386" s="81"/>
    </row>
    <row r="387" customFormat="false" ht="13.8" hidden="false" customHeight="false" outlineLevel="0" collapsed="false">
      <c r="A387" s="235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1"/>
      <c r="AC387" s="81"/>
      <c r="AD387" s="81"/>
      <c r="AE387" s="81"/>
      <c r="AF387" s="81"/>
      <c r="AG387" s="81"/>
      <c r="AH387" s="81"/>
      <c r="AI387" s="81"/>
      <c r="AJ387" s="81"/>
      <c r="AK387" s="81"/>
      <c r="AL387" s="81"/>
      <c r="AM387" s="81"/>
      <c r="AN387" s="81"/>
      <c r="AO387" s="81"/>
      <c r="AP387" s="81"/>
      <c r="AQ387" s="81"/>
      <c r="AR387" s="81"/>
      <c r="AS387" s="81"/>
      <c r="AT387" s="81"/>
      <c r="AU387" s="81"/>
      <c r="AV387" s="81"/>
      <c r="AW387" s="81"/>
      <c r="AX387" s="81"/>
      <c r="AY387" s="81"/>
      <c r="AZ387" s="81"/>
      <c r="BA387" s="81"/>
      <c r="BB387" s="81"/>
      <c r="BC387" s="81"/>
      <c r="BD387" s="81"/>
      <c r="BE387" s="81"/>
      <c r="BF387" s="81"/>
      <c r="BG387" s="81"/>
      <c r="BH387" s="81"/>
      <c r="BI387" s="81"/>
      <c r="BJ387" s="81"/>
      <c r="BK387" s="81"/>
      <c r="BL387" s="81"/>
      <c r="BM387" s="81"/>
      <c r="BN387" s="81"/>
      <c r="BO387" s="81"/>
      <c r="BP387" s="81"/>
      <c r="BQ387" s="81"/>
      <c r="BR387" s="81"/>
      <c r="BS387" s="81"/>
      <c r="BT387" s="81"/>
      <c r="BU387" s="81"/>
      <c r="BV387" s="81"/>
      <c r="BW387" s="81"/>
      <c r="BX387" s="81"/>
      <c r="BY387" s="81"/>
      <c r="BZ387" s="81"/>
      <c r="CA387" s="81"/>
      <c r="CB387" s="81"/>
      <c r="CC387" s="81"/>
      <c r="CD387" s="81"/>
      <c r="CE387" s="81"/>
      <c r="CF387" s="81"/>
      <c r="CG387" s="81"/>
      <c r="CH387" s="81"/>
      <c r="CI387" s="81"/>
      <c r="CJ387" s="81"/>
      <c r="CK387" s="81"/>
      <c r="CL387" s="81"/>
      <c r="CM387" s="81"/>
      <c r="CN387" s="81"/>
      <c r="CO387" s="81"/>
      <c r="CP387" s="81"/>
      <c r="CQ387" s="81"/>
      <c r="CR387" s="81"/>
      <c r="CS387" s="81"/>
      <c r="CT387" s="81"/>
      <c r="CU387" s="81"/>
      <c r="CV387" s="81"/>
      <c r="CW387" s="81"/>
      <c r="CX387" s="81"/>
      <c r="CY387" s="81"/>
      <c r="CZ387" s="81"/>
      <c r="DA387" s="81"/>
      <c r="DB387" s="81"/>
      <c r="DC387" s="81"/>
      <c r="DD387" s="81"/>
      <c r="DE387" s="81"/>
      <c r="DF387" s="81"/>
      <c r="DG387" s="81"/>
      <c r="DH387" s="81"/>
      <c r="DI387" s="81"/>
      <c r="DJ387" s="81"/>
      <c r="DK387" s="81"/>
      <c r="DL387" s="81"/>
      <c r="DM387" s="81"/>
      <c r="DN387" s="81"/>
      <c r="DO387" s="81"/>
      <c r="DP387" s="81"/>
      <c r="DQ387" s="81"/>
      <c r="DR387" s="81"/>
      <c r="DS387" s="81"/>
      <c r="DT387" s="81"/>
      <c r="DU387" s="81"/>
      <c r="DV387" s="81"/>
      <c r="DW387" s="81"/>
      <c r="DX387" s="81"/>
      <c r="DY387" s="81"/>
      <c r="DZ387" s="81"/>
      <c r="EA387" s="81"/>
      <c r="EB387" s="81"/>
      <c r="EC387" s="81"/>
      <c r="ED387" s="81"/>
      <c r="EE387" s="81"/>
      <c r="EF387" s="81"/>
      <c r="EG387" s="81"/>
      <c r="EH387" s="81"/>
      <c r="EI387" s="81"/>
      <c r="EJ387" s="81"/>
      <c r="EK387" s="81"/>
      <c r="EL387" s="81"/>
      <c r="EM387" s="81"/>
      <c r="EN387" s="81"/>
      <c r="EO387" s="81"/>
      <c r="EP387" s="81"/>
      <c r="EQ387" s="81"/>
      <c r="ER387" s="81"/>
      <c r="ES387" s="81"/>
      <c r="ET387" s="81"/>
      <c r="EU387" s="81"/>
      <c r="EV387" s="81"/>
      <c r="EW387" s="81"/>
      <c r="EX387" s="81"/>
      <c r="EY387" s="81"/>
      <c r="EZ387" s="81"/>
      <c r="FA387" s="81"/>
      <c r="FB387" s="81"/>
      <c r="FC387" s="81"/>
      <c r="FD387" s="81"/>
      <c r="FE387" s="81"/>
      <c r="FF387" s="81"/>
      <c r="FG387" s="81"/>
      <c r="FH387" s="81"/>
      <c r="FI387" s="81"/>
      <c r="FJ387" s="81"/>
      <c r="FK387" s="81"/>
      <c r="FL387" s="81"/>
      <c r="FM387" s="81"/>
      <c r="FN387" s="81"/>
      <c r="FO387" s="81"/>
      <c r="FP387" s="81"/>
      <c r="FQ387" s="81"/>
      <c r="FR387" s="81"/>
      <c r="FS387" s="81"/>
      <c r="FT387" s="81"/>
      <c r="FU387" s="81"/>
      <c r="FV387" s="81"/>
      <c r="FW387" s="81"/>
      <c r="FX387" s="81"/>
      <c r="FY387" s="81"/>
      <c r="FZ387" s="81"/>
      <c r="GA387" s="81"/>
      <c r="GB387" s="81"/>
      <c r="GC387" s="81"/>
      <c r="GD387" s="81"/>
      <c r="GE387" s="81"/>
      <c r="GF387" s="81"/>
      <c r="GG387" s="81"/>
      <c r="GH387" s="81"/>
      <c r="GI387" s="81"/>
      <c r="GJ387" s="81"/>
      <c r="GK387" s="81"/>
      <c r="GL387" s="81"/>
      <c r="GM387" s="81"/>
      <c r="GN387" s="81"/>
      <c r="GO387" s="81"/>
      <c r="GP387" s="81"/>
      <c r="GQ387" s="81"/>
      <c r="GR387" s="81"/>
      <c r="GS387" s="81"/>
      <c r="GT387" s="81"/>
      <c r="GU387" s="81"/>
      <c r="GV387" s="81"/>
      <c r="GW387" s="81"/>
      <c r="GX387" s="81"/>
      <c r="GY387" s="81"/>
      <c r="GZ387" s="81"/>
      <c r="HA387" s="81"/>
      <c r="HB387" s="81"/>
      <c r="HC387" s="81"/>
      <c r="HD387" s="81"/>
      <c r="HE387" s="81"/>
      <c r="HF387" s="81"/>
      <c r="HG387" s="81"/>
      <c r="HH387" s="81"/>
      <c r="HI387" s="81"/>
      <c r="HJ387" s="81"/>
      <c r="HK387" s="81"/>
      <c r="HL387" s="81"/>
      <c r="HM387" s="81"/>
      <c r="HN387" s="81"/>
      <c r="HO387" s="81"/>
      <c r="HP387" s="81"/>
      <c r="HQ387" s="81"/>
      <c r="HR387" s="81"/>
      <c r="HS387" s="81"/>
      <c r="HT387" s="81"/>
      <c r="HU387" s="81"/>
      <c r="HV387" s="81"/>
      <c r="HW387" s="81"/>
      <c r="HX387" s="81"/>
      <c r="HY387" s="81"/>
      <c r="HZ387" s="81"/>
      <c r="IA387" s="81"/>
      <c r="IB387" s="81"/>
      <c r="IC387" s="81"/>
      <c r="ID387" s="81"/>
    </row>
    <row r="388" customFormat="false" ht="13.8" hidden="false" customHeight="false" outlineLevel="0" collapsed="false">
      <c r="A388" s="235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  <c r="AB388" s="81"/>
      <c r="AC388" s="81"/>
      <c r="AD388" s="81"/>
      <c r="AE388" s="81"/>
      <c r="AF388" s="81"/>
      <c r="AG388" s="81"/>
      <c r="AH388" s="81"/>
      <c r="AI388" s="81"/>
      <c r="AJ388" s="81"/>
      <c r="AK388" s="81"/>
      <c r="AL388" s="81"/>
      <c r="AM388" s="81"/>
      <c r="AN388" s="81"/>
      <c r="AO388" s="81"/>
      <c r="AP388" s="81"/>
      <c r="AQ388" s="81"/>
      <c r="AR388" s="81"/>
      <c r="AS388" s="81"/>
      <c r="AT388" s="81"/>
      <c r="AU388" s="81"/>
      <c r="AV388" s="81"/>
      <c r="AW388" s="81"/>
      <c r="AX388" s="81"/>
      <c r="AY388" s="81"/>
      <c r="AZ388" s="81"/>
      <c r="BA388" s="81"/>
      <c r="BB388" s="81"/>
      <c r="BC388" s="81"/>
      <c r="BD388" s="81"/>
      <c r="BE388" s="81"/>
      <c r="BF388" s="81"/>
      <c r="BG388" s="81"/>
      <c r="BH388" s="81"/>
      <c r="BI388" s="81"/>
      <c r="BJ388" s="81"/>
      <c r="BK388" s="81"/>
      <c r="BL388" s="81"/>
      <c r="BM388" s="81"/>
      <c r="BN388" s="81"/>
      <c r="BO388" s="81"/>
      <c r="BP388" s="81"/>
      <c r="BQ388" s="81"/>
      <c r="BR388" s="81"/>
      <c r="BS388" s="81"/>
      <c r="BT388" s="81"/>
      <c r="BU388" s="81"/>
      <c r="BV388" s="81"/>
      <c r="BW388" s="81"/>
      <c r="BX388" s="81"/>
      <c r="BY388" s="81"/>
      <c r="BZ388" s="81"/>
      <c r="CA388" s="81"/>
      <c r="CB388" s="81"/>
      <c r="CC388" s="81"/>
      <c r="CD388" s="81"/>
      <c r="CE388" s="81"/>
      <c r="CF388" s="81"/>
      <c r="CG388" s="81"/>
      <c r="CH388" s="81"/>
      <c r="CI388" s="81"/>
      <c r="CJ388" s="81"/>
      <c r="CK388" s="81"/>
      <c r="CL388" s="81"/>
      <c r="CM388" s="81"/>
      <c r="CN388" s="81"/>
      <c r="CO388" s="81"/>
      <c r="CP388" s="81"/>
      <c r="CQ388" s="81"/>
      <c r="CR388" s="81"/>
      <c r="CS388" s="81"/>
      <c r="CT388" s="81"/>
      <c r="CU388" s="81"/>
      <c r="CV388" s="81"/>
      <c r="CW388" s="81"/>
      <c r="CX388" s="81"/>
      <c r="CY388" s="81"/>
      <c r="CZ388" s="81"/>
      <c r="DA388" s="81"/>
      <c r="DB388" s="81"/>
      <c r="DC388" s="81"/>
      <c r="DD388" s="81"/>
      <c r="DE388" s="81"/>
      <c r="DF388" s="81"/>
      <c r="DG388" s="81"/>
      <c r="DH388" s="81"/>
      <c r="DI388" s="81"/>
      <c r="DJ388" s="81"/>
      <c r="DK388" s="81"/>
      <c r="DL388" s="81"/>
      <c r="DM388" s="81"/>
      <c r="DN388" s="81"/>
      <c r="DO388" s="81"/>
      <c r="DP388" s="81"/>
      <c r="DQ388" s="81"/>
      <c r="DR388" s="81"/>
      <c r="DS388" s="81"/>
      <c r="DT388" s="81"/>
      <c r="DU388" s="81"/>
      <c r="DV388" s="81"/>
      <c r="DW388" s="81"/>
      <c r="DX388" s="81"/>
      <c r="DY388" s="81"/>
      <c r="DZ388" s="81"/>
      <c r="EA388" s="81"/>
      <c r="EB388" s="81"/>
      <c r="EC388" s="81"/>
      <c r="ED388" s="81"/>
      <c r="EE388" s="81"/>
      <c r="EF388" s="81"/>
      <c r="EG388" s="81"/>
      <c r="EH388" s="81"/>
      <c r="EI388" s="81"/>
      <c r="EJ388" s="81"/>
      <c r="EK388" s="81"/>
      <c r="EL388" s="81"/>
      <c r="EM388" s="81"/>
      <c r="EN388" s="81"/>
      <c r="EO388" s="81"/>
      <c r="EP388" s="81"/>
      <c r="EQ388" s="81"/>
      <c r="ER388" s="81"/>
      <c r="ES388" s="81"/>
      <c r="ET388" s="81"/>
      <c r="EU388" s="81"/>
      <c r="EV388" s="81"/>
      <c r="EW388" s="81"/>
      <c r="EX388" s="81"/>
      <c r="EY388" s="81"/>
      <c r="EZ388" s="81"/>
      <c r="FA388" s="81"/>
      <c r="FB388" s="81"/>
      <c r="FC388" s="81"/>
      <c r="FD388" s="81"/>
      <c r="FE388" s="81"/>
      <c r="FF388" s="81"/>
      <c r="FG388" s="81"/>
      <c r="FH388" s="81"/>
      <c r="FI388" s="81"/>
      <c r="FJ388" s="81"/>
      <c r="FK388" s="81"/>
      <c r="FL388" s="81"/>
      <c r="FM388" s="81"/>
      <c r="FN388" s="81"/>
      <c r="FO388" s="81"/>
      <c r="FP388" s="81"/>
      <c r="FQ388" s="81"/>
      <c r="FR388" s="81"/>
      <c r="FS388" s="81"/>
      <c r="FT388" s="81"/>
      <c r="FU388" s="81"/>
      <c r="FV388" s="81"/>
      <c r="FW388" s="81"/>
      <c r="FX388" s="81"/>
      <c r="FY388" s="81"/>
      <c r="FZ388" s="81"/>
      <c r="GA388" s="81"/>
      <c r="GB388" s="81"/>
      <c r="GC388" s="81"/>
      <c r="GD388" s="81"/>
      <c r="GE388" s="81"/>
      <c r="GF388" s="81"/>
      <c r="GG388" s="81"/>
      <c r="GH388" s="81"/>
      <c r="GI388" s="81"/>
      <c r="GJ388" s="81"/>
      <c r="GK388" s="81"/>
      <c r="GL388" s="81"/>
      <c r="GM388" s="81"/>
      <c r="GN388" s="81"/>
      <c r="GO388" s="81"/>
      <c r="GP388" s="81"/>
      <c r="GQ388" s="81"/>
      <c r="GR388" s="81"/>
      <c r="GS388" s="81"/>
      <c r="GT388" s="81"/>
      <c r="GU388" s="81"/>
      <c r="GV388" s="81"/>
      <c r="GW388" s="81"/>
      <c r="GX388" s="81"/>
      <c r="GY388" s="81"/>
      <c r="GZ388" s="81"/>
      <c r="HA388" s="81"/>
      <c r="HB388" s="81"/>
      <c r="HC388" s="81"/>
      <c r="HD388" s="81"/>
      <c r="HE388" s="81"/>
      <c r="HF388" s="81"/>
      <c r="HG388" s="81"/>
      <c r="HH388" s="81"/>
      <c r="HI388" s="81"/>
      <c r="HJ388" s="81"/>
      <c r="HK388" s="81"/>
      <c r="HL388" s="81"/>
      <c r="HM388" s="81"/>
      <c r="HN388" s="81"/>
      <c r="HO388" s="81"/>
      <c r="HP388" s="81"/>
      <c r="HQ388" s="81"/>
      <c r="HR388" s="81"/>
      <c r="HS388" s="81"/>
      <c r="HT388" s="81"/>
      <c r="HU388" s="81"/>
      <c r="HV388" s="81"/>
      <c r="HW388" s="81"/>
      <c r="HX388" s="81"/>
      <c r="HY388" s="81"/>
      <c r="HZ388" s="81"/>
      <c r="IA388" s="81"/>
      <c r="IB388" s="81"/>
      <c r="IC388" s="81"/>
      <c r="ID388" s="81"/>
    </row>
  </sheetData>
  <mergeCells count="319">
    <mergeCell ref="A4:F4"/>
    <mergeCell ref="G4:P4"/>
    <mergeCell ref="A5:F5"/>
    <mergeCell ref="G5:P5"/>
    <mergeCell ref="A6:F6"/>
    <mergeCell ref="G6:P6"/>
    <mergeCell ref="A7:F7"/>
    <mergeCell ref="G7:P7"/>
    <mergeCell ref="A8:F8"/>
    <mergeCell ref="G8:P8"/>
    <mergeCell ref="A9:F9"/>
    <mergeCell ref="G9:P9"/>
    <mergeCell ref="A10:F10"/>
    <mergeCell ref="G10:P10"/>
    <mergeCell ref="A11:F11"/>
    <mergeCell ref="G11:P11"/>
    <mergeCell ref="A13:P13"/>
    <mergeCell ref="A14:P14"/>
    <mergeCell ref="A15:P15"/>
    <mergeCell ref="A16:P16"/>
    <mergeCell ref="A18:P18"/>
    <mergeCell ref="A19:P19"/>
    <mergeCell ref="B21:F21"/>
    <mergeCell ref="B22:F22"/>
    <mergeCell ref="C24:F24"/>
    <mergeCell ref="A32:A34"/>
    <mergeCell ref="B32:B34"/>
    <mergeCell ref="C32:G34"/>
    <mergeCell ref="H32:H34"/>
    <mergeCell ref="I32:K33"/>
    <mergeCell ref="L32:P33"/>
    <mergeCell ref="C35:G35"/>
    <mergeCell ref="A36:P36"/>
    <mergeCell ref="A37:P37"/>
    <mergeCell ref="C38:G38"/>
    <mergeCell ref="C39:P39"/>
    <mergeCell ref="C40:G40"/>
    <mergeCell ref="C41:G41"/>
    <mergeCell ref="C42:G42"/>
    <mergeCell ref="C43:G43"/>
    <mergeCell ref="C44:G44"/>
    <mergeCell ref="C45:G45"/>
    <mergeCell ref="C46:G46"/>
    <mergeCell ref="C47:G47"/>
    <mergeCell ref="C48:G48"/>
    <mergeCell ref="C50:G50"/>
    <mergeCell ref="C51:P51"/>
    <mergeCell ref="C52:P52"/>
    <mergeCell ref="C53:G53"/>
    <mergeCell ref="C54:G54"/>
    <mergeCell ref="C55:G55"/>
    <mergeCell ref="C56:G56"/>
    <mergeCell ref="C57:G57"/>
    <mergeCell ref="C58:G58"/>
    <mergeCell ref="C59:G59"/>
    <mergeCell ref="C60:G60"/>
    <mergeCell ref="C61:G61"/>
    <mergeCell ref="C63:G63"/>
    <mergeCell ref="C64:G64"/>
    <mergeCell ref="C66:G66"/>
    <mergeCell ref="C67:P67"/>
    <mergeCell ref="C68:G68"/>
    <mergeCell ref="C69:G69"/>
    <mergeCell ref="C70:G70"/>
    <mergeCell ref="C71:G71"/>
    <mergeCell ref="C72:G72"/>
    <mergeCell ref="C73:G73"/>
    <mergeCell ref="C74:G74"/>
    <mergeCell ref="C75:G75"/>
    <mergeCell ref="C76:G76"/>
    <mergeCell ref="C77:G77"/>
    <mergeCell ref="C78:G78"/>
    <mergeCell ref="C79:G79"/>
    <mergeCell ref="C80:G80"/>
    <mergeCell ref="C81:G81"/>
    <mergeCell ref="C82:G82"/>
    <mergeCell ref="C84:G84"/>
    <mergeCell ref="C85:G85"/>
    <mergeCell ref="C87:G87"/>
    <mergeCell ref="C88:G88"/>
    <mergeCell ref="A90:P90"/>
    <mergeCell ref="C91:G91"/>
    <mergeCell ref="C92:P92"/>
    <mergeCell ref="C93:G93"/>
    <mergeCell ref="C94:G94"/>
    <mergeCell ref="C95:G95"/>
    <mergeCell ref="C96:G96"/>
    <mergeCell ref="C97:G97"/>
    <mergeCell ref="C98:G98"/>
    <mergeCell ref="C99:G99"/>
    <mergeCell ref="C100:G100"/>
    <mergeCell ref="C101:G101"/>
    <mergeCell ref="C102:G102"/>
    <mergeCell ref="C103:G103"/>
    <mergeCell ref="C104:G104"/>
    <mergeCell ref="C105:G105"/>
    <mergeCell ref="C106:G106"/>
    <mergeCell ref="C107:G107"/>
    <mergeCell ref="C108:G108"/>
    <mergeCell ref="C109:G109"/>
    <mergeCell ref="C110:G110"/>
    <mergeCell ref="C111:G111"/>
    <mergeCell ref="C112:G112"/>
    <mergeCell ref="C113:G113"/>
    <mergeCell ref="C114:G114"/>
    <mergeCell ref="C116:G116"/>
    <mergeCell ref="C117:G117"/>
    <mergeCell ref="C119:G119"/>
    <mergeCell ref="C120:P120"/>
    <mergeCell ref="C121:G121"/>
    <mergeCell ref="C122:G122"/>
    <mergeCell ref="C123:G123"/>
    <mergeCell ref="C124:G124"/>
    <mergeCell ref="C125:G125"/>
    <mergeCell ref="C126:G126"/>
    <mergeCell ref="C127:G127"/>
    <mergeCell ref="C128:G128"/>
    <mergeCell ref="C129:G129"/>
    <mergeCell ref="C130:G130"/>
    <mergeCell ref="C131:G131"/>
    <mergeCell ref="C132:G132"/>
    <mergeCell ref="C133:G133"/>
    <mergeCell ref="C135:G135"/>
    <mergeCell ref="C136:G136"/>
    <mergeCell ref="C138:G138"/>
    <mergeCell ref="C139:P139"/>
    <mergeCell ref="C140:G140"/>
    <mergeCell ref="C141:G141"/>
    <mergeCell ref="C142:G142"/>
    <mergeCell ref="C143:G143"/>
    <mergeCell ref="C144:G144"/>
    <mergeCell ref="C145:G145"/>
    <mergeCell ref="C146:G146"/>
    <mergeCell ref="C147:G147"/>
    <mergeCell ref="C148:G148"/>
    <mergeCell ref="C149:G149"/>
    <mergeCell ref="C150:G150"/>
    <mergeCell ref="C151:G151"/>
    <mergeCell ref="C152:G152"/>
    <mergeCell ref="C153:G153"/>
    <mergeCell ref="C154:G154"/>
    <mergeCell ref="C156:G156"/>
    <mergeCell ref="C157:G157"/>
    <mergeCell ref="C159:G159"/>
    <mergeCell ref="C160:G160"/>
    <mergeCell ref="C162:G162"/>
    <mergeCell ref="C163:P163"/>
    <mergeCell ref="C164:G164"/>
    <mergeCell ref="C165:G165"/>
    <mergeCell ref="C166:G166"/>
    <mergeCell ref="C167:G167"/>
    <mergeCell ref="C168:G168"/>
    <mergeCell ref="C169:G169"/>
    <mergeCell ref="C170:G170"/>
    <mergeCell ref="C171:G171"/>
    <mergeCell ref="C172:G172"/>
    <mergeCell ref="C173:G173"/>
    <mergeCell ref="C174:G174"/>
    <mergeCell ref="C175:G175"/>
    <mergeCell ref="C176:G176"/>
    <mergeCell ref="C177:G177"/>
    <mergeCell ref="C178:G178"/>
    <mergeCell ref="C179:G179"/>
    <mergeCell ref="C180:G180"/>
    <mergeCell ref="C181:G181"/>
    <mergeCell ref="C182:G182"/>
    <mergeCell ref="C183:G183"/>
    <mergeCell ref="A185:P185"/>
    <mergeCell ref="C186:G186"/>
    <mergeCell ref="C187:P187"/>
    <mergeCell ref="C188:G188"/>
    <mergeCell ref="C189:G189"/>
    <mergeCell ref="C190:G190"/>
    <mergeCell ref="C191:G191"/>
    <mergeCell ref="C192:G192"/>
    <mergeCell ref="C193:G193"/>
    <mergeCell ref="C194:G194"/>
    <mergeCell ref="C195:G195"/>
    <mergeCell ref="C196:G196"/>
    <mergeCell ref="C197:G197"/>
    <mergeCell ref="C198:G198"/>
    <mergeCell ref="C199:G199"/>
    <mergeCell ref="C200:G200"/>
    <mergeCell ref="C201:G201"/>
    <mergeCell ref="C202:G202"/>
    <mergeCell ref="C203:G203"/>
    <mergeCell ref="C204:G204"/>
    <mergeCell ref="C205:G205"/>
    <mergeCell ref="C206:G206"/>
    <mergeCell ref="C208:G208"/>
    <mergeCell ref="C209:G209"/>
    <mergeCell ref="C211:G211"/>
    <mergeCell ref="C212:G212"/>
    <mergeCell ref="C214:G214"/>
    <mergeCell ref="C215:P215"/>
    <mergeCell ref="C216:G216"/>
    <mergeCell ref="C217:G217"/>
    <mergeCell ref="C218:G218"/>
    <mergeCell ref="C219:G219"/>
    <mergeCell ref="C220:G220"/>
    <mergeCell ref="C221:G221"/>
    <mergeCell ref="C222:G222"/>
    <mergeCell ref="C223:G223"/>
    <mergeCell ref="C224:G224"/>
    <mergeCell ref="C225:G225"/>
    <mergeCell ref="C226:G226"/>
    <mergeCell ref="C227:G227"/>
    <mergeCell ref="C228:G228"/>
    <mergeCell ref="C229:G229"/>
    <mergeCell ref="C230:G230"/>
    <mergeCell ref="C232:G232"/>
    <mergeCell ref="C233:P233"/>
    <mergeCell ref="C234:G234"/>
    <mergeCell ref="C235:G235"/>
    <mergeCell ref="C236:G236"/>
    <mergeCell ref="C237:G237"/>
    <mergeCell ref="C238:G238"/>
    <mergeCell ref="C239:G239"/>
    <mergeCell ref="C240:G240"/>
    <mergeCell ref="C241:G241"/>
    <mergeCell ref="C242:G242"/>
    <mergeCell ref="C243:G243"/>
    <mergeCell ref="C244:G244"/>
    <mergeCell ref="C245:G245"/>
    <mergeCell ref="C246:G246"/>
    <mergeCell ref="C247:G247"/>
    <mergeCell ref="C248:G248"/>
    <mergeCell ref="C250:G250"/>
    <mergeCell ref="C251:G251"/>
    <mergeCell ref="C253:G253"/>
    <mergeCell ref="C254:G254"/>
    <mergeCell ref="A256:P256"/>
    <mergeCell ref="C257:G257"/>
    <mergeCell ref="C258:P258"/>
    <mergeCell ref="C259:G259"/>
    <mergeCell ref="C260:G260"/>
    <mergeCell ref="C261:G261"/>
    <mergeCell ref="C262:G262"/>
    <mergeCell ref="C263:G263"/>
    <mergeCell ref="C264:G264"/>
    <mergeCell ref="C265:G265"/>
    <mergeCell ref="C266:G266"/>
    <mergeCell ref="C267:G267"/>
    <mergeCell ref="C268:G268"/>
    <mergeCell ref="C269:G269"/>
    <mergeCell ref="C270:G270"/>
    <mergeCell ref="C271:G271"/>
    <mergeCell ref="C272:G272"/>
    <mergeCell ref="C273:G273"/>
    <mergeCell ref="C274:G274"/>
    <mergeCell ref="C275:G275"/>
    <mergeCell ref="C276:G276"/>
    <mergeCell ref="C277:G277"/>
    <mergeCell ref="C279:G279"/>
    <mergeCell ref="C280:G280"/>
    <mergeCell ref="C282:G282"/>
    <mergeCell ref="C283:G283"/>
    <mergeCell ref="C285:G285"/>
    <mergeCell ref="C286:G286"/>
    <mergeCell ref="C288:G288"/>
    <mergeCell ref="C289:P289"/>
    <mergeCell ref="C290:G290"/>
    <mergeCell ref="C291:G291"/>
    <mergeCell ref="C292:G292"/>
    <mergeCell ref="C293:G293"/>
    <mergeCell ref="C294:G294"/>
    <mergeCell ref="C295:G295"/>
    <mergeCell ref="C296:G296"/>
    <mergeCell ref="C297:G297"/>
    <mergeCell ref="C298:G298"/>
    <mergeCell ref="C299:G299"/>
    <mergeCell ref="C300:G300"/>
    <mergeCell ref="C301:G301"/>
    <mergeCell ref="C302:G302"/>
    <mergeCell ref="C303:G303"/>
    <mergeCell ref="C304:G304"/>
    <mergeCell ref="C305:G305"/>
    <mergeCell ref="C306:G306"/>
    <mergeCell ref="C307:G307"/>
    <mergeCell ref="C308:G308"/>
    <mergeCell ref="C309:G309"/>
    <mergeCell ref="C311:G311"/>
    <mergeCell ref="C312:G312"/>
    <mergeCell ref="C314:G314"/>
    <mergeCell ref="C315:G315"/>
    <mergeCell ref="C317:G317"/>
    <mergeCell ref="C318:G318"/>
    <mergeCell ref="C320:G320"/>
    <mergeCell ref="C321:G321"/>
    <mergeCell ref="C325:O325"/>
    <mergeCell ref="C326:O326"/>
    <mergeCell ref="C327:O327"/>
    <mergeCell ref="C328:O328"/>
    <mergeCell ref="C329:O329"/>
    <mergeCell ref="C330:O330"/>
    <mergeCell ref="C331:O331"/>
    <mergeCell ref="C332:O332"/>
    <mergeCell ref="C333:O333"/>
    <mergeCell ref="C334:O334"/>
    <mergeCell ref="C335:O335"/>
    <mergeCell ref="C336:O336"/>
    <mergeCell ref="C337:O337"/>
    <mergeCell ref="C338:O338"/>
    <mergeCell ref="C339:O339"/>
    <mergeCell ref="C340:O340"/>
    <mergeCell ref="C341:O341"/>
    <mergeCell ref="C342:O342"/>
    <mergeCell ref="C343:O343"/>
    <mergeCell ref="C344:O344"/>
    <mergeCell ref="C345:O345"/>
    <mergeCell ref="C346:O346"/>
    <mergeCell ref="C347:J347"/>
    <mergeCell ref="C348:J348"/>
    <mergeCell ref="C351:H351"/>
    <mergeCell ref="I351:N351"/>
    <mergeCell ref="C352:N352"/>
    <mergeCell ref="C353:H353"/>
    <mergeCell ref="I353:N353"/>
    <mergeCell ref="C354:N35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7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&amp;C&amp;12&amp;Kffffff&amp;A</oddHeader>
    <oddFooter>&amp;C&amp;12&amp;KffffffСтраница &amp;P</oddFooter>
  </headerFooter>
  <rowBreaks count="1" manualBreakCount="1">
    <brk id="31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D391"/>
  <sheetViews>
    <sheetView showFormulas="false" showGridLines="true" showRowColHeaders="true" showZeros="true" rightToLeft="false" tabSelected="false" showOutlineSymbols="true" defaultGridColor="true" view="pageBreakPreview" topLeftCell="A318" colorId="64" zoomScale="85" zoomScaleNormal="100" zoomScalePageLayoutView="85" workbookViewId="0">
      <selection pane="topLeft" activeCell="A359" activeCellId="0" sqref="A359"/>
    </sheetView>
  </sheetViews>
  <sheetFormatPr defaultColWidth="7.5078125" defaultRowHeight="11.25" zeroHeight="false" outlineLevelRow="0" outlineLevelCol="0"/>
  <cols>
    <col collapsed="false" customWidth="true" hidden="false" outlineLevel="0" max="1" min="1" style="75" width="7.96"/>
    <col collapsed="false" customWidth="true" hidden="false" outlineLevel="0" max="2" min="2" style="75" width="16.98"/>
    <col collapsed="false" customWidth="true" hidden="false" outlineLevel="0" max="3" min="3" style="75" width="8.78"/>
    <col collapsed="false" customWidth="true" hidden="false" outlineLevel="0" max="4" min="4" style="75" width="10.54"/>
    <col collapsed="false" customWidth="true" hidden="false" outlineLevel="0" max="5" min="5" style="75" width="8.54"/>
    <col collapsed="false" customWidth="true" hidden="false" outlineLevel="0" max="6" min="6" style="75" width="9.6"/>
    <col collapsed="false" customWidth="true" hidden="false" outlineLevel="0" max="7" min="7" style="75" width="5.04"/>
    <col collapsed="false" customWidth="true" hidden="false" outlineLevel="0" max="8" min="8" style="75" width="7.61"/>
    <col collapsed="false" customWidth="true" hidden="false" outlineLevel="0" max="9" min="9" style="75" width="8.78"/>
    <col collapsed="false" customWidth="true" hidden="false" outlineLevel="0" max="10" min="10" style="75" width="10.18"/>
    <col collapsed="false" customWidth="true" hidden="false" outlineLevel="0" max="11" min="11" style="75" width="10.89"/>
    <col collapsed="false" customWidth="true" hidden="false" outlineLevel="0" max="12" min="12" style="75" width="13.94"/>
    <col collapsed="false" customWidth="true" hidden="false" outlineLevel="0" max="13" min="13" style="75" width="9.48"/>
    <col collapsed="false" customWidth="true" hidden="false" outlineLevel="0" max="14" min="14" style="75" width="13.94"/>
    <col collapsed="false" customWidth="true" hidden="false" outlineLevel="0" max="15" min="15" style="75" width="10.54"/>
    <col collapsed="false" customWidth="true" hidden="false" outlineLevel="0" max="16" min="16" style="75" width="13.94"/>
    <col collapsed="false" customWidth="true" hidden="true" outlineLevel="0" max="17" min="17" style="76" width="61.72"/>
    <col collapsed="false" customWidth="true" hidden="true" outlineLevel="0" max="18" min="18" style="76" width="103.76"/>
    <col collapsed="false" customWidth="false" hidden="false" outlineLevel="0" max="27" min="19" style="75" width="7.5"/>
    <col collapsed="false" customWidth="true" hidden="true" outlineLevel="0" max="33" min="28" style="77" width="62.42"/>
    <col collapsed="false" customWidth="true" hidden="true" outlineLevel="0" max="43" min="34" style="77" width="104.35"/>
    <col collapsed="false" customWidth="true" hidden="true" outlineLevel="0" max="49" min="44" style="77" width="62.42"/>
    <col collapsed="false" customWidth="true" hidden="true" outlineLevel="0" max="59" min="50" style="77" width="104.35"/>
    <col collapsed="false" customWidth="true" hidden="true" outlineLevel="0" max="65" min="60" style="77" width="62.42"/>
    <col collapsed="false" customWidth="true" hidden="true" outlineLevel="0" max="75" min="66" style="77" width="104.35"/>
    <col collapsed="false" customWidth="true" hidden="true" outlineLevel="0" max="81" min="76" style="77" width="62.42"/>
    <col collapsed="false" customWidth="true" hidden="true" outlineLevel="0" max="91" min="82" style="77" width="104.35"/>
    <col collapsed="false" customWidth="true" hidden="true" outlineLevel="0" max="97" min="92" style="77" width="62.42"/>
    <col collapsed="false" customWidth="true" hidden="true" outlineLevel="0" max="107" min="98" style="77" width="104.35"/>
    <col collapsed="false" customWidth="true" hidden="true" outlineLevel="0" max="113" min="108" style="77" width="62.42"/>
    <col collapsed="false" customWidth="true" hidden="true" outlineLevel="0" max="123" min="114" style="77" width="104.35"/>
    <col collapsed="false" customWidth="true" hidden="true" outlineLevel="0" max="129" min="124" style="77" width="62.42"/>
    <col collapsed="false" customWidth="true" hidden="true" outlineLevel="0" max="139" min="130" style="77" width="104.35"/>
    <col collapsed="false" customWidth="true" hidden="true" outlineLevel="0" max="187" min="140" style="77" width="166.76"/>
    <col collapsed="false" customWidth="true" hidden="true" outlineLevel="0" max="192" min="188" style="77" width="54.45"/>
    <col collapsed="false" customWidth="true" hidden="true" outlineLevel="0" max="196" min="193" style="77" width="37.48"/>
    <col collapsed="false" customWidth="true" hidden="true" outlineLevel="0" max="198" min="197" style="77" width="166.76"/>
    <col collapsed="false" customWidth="true" hidden="true" outlineLevel="0" max="203" min="199" style="77" width="42.51"/>
    <col collapsed="false" customWidth="true" hidden="true" outlineLevel="0" max="204" min="204" style="77" width="141.83"/>
    <col collapsed="false" customWidth="true" hidden="true" outlineLevel="0" max="210" min="205" style="77" width="42.51"/>
    <col collapsed="false" customWidth="true" hidden="true" outlineLevel="0" max="213" min="211" style="77" width="127.89"/>
    <col collapsed="false" customWidth="true" hidden="true" outlineLevel="0" max="214" min="214" style="77" width="69.1"/>
    <col collapsed="false" customWidth="true" hidden="true" outlineLevel="0" max="220" min="215" style="77" width="50.12"/>
    <col collapsed="false" customWidth="true" hidden="true" outlineLevel="0" max="226" min="221" style="77" width="67.21"/>
    <col collapsed="false" customWidth="true" hidden="true" outlineLevel="0" max="232" min="227" style="77" width="50.12"/>
    <col collapsed="false" customWidth="true" hidden="true" outlineLevel="0" max="238" min="233" style="77" width="67.21"/>
  </cols>
  <sheetData>
    <row r="1" customFormat="false" ht="13.8" hidden="false" customHeight="false" outlineLevel="0" collapsed="false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9" t="s">
        <v>31</v>
      </c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  <c r="EL1" s="80"/>
      <c r="EM1" s="80"/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0"/>
      <c r="FG1" s="80"/>
      <c r="FH1" s="80"/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  <c r="GD1" s="80"/>
      <c r="GE1" s="80"/>
      <c r="GF1" s="80"/>
      <c r="GG1" s="80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0"/>
      <c r="GW1" s="80"/>
      <c r="GX1" s="80"/>
      <c r="GY1" s="80"/>
      <c r="GZ1" s="80"/>
      <c r="HA1" s="80"/>
      <c r="HB1" s="80"/>
      <c r="HC1" s="80"/>
      <c r="HD1" s="80"/>
      <c r="HE1" s="80"/>
      <c r="HF1" s="80"/>
      <c r="HG1" s="80"/>
      <c r="HH1" s="80"/>
      <c r="HI1" s="80"/>
      <c r="HJ1" s="80"/>
      <c r="HK1" s="80"/>
      <c r="HL1" s="80"/>
      <c r="HM1" s="80"/>
      <c r="HN1" s="80"/>
      <c r="HO1" s="80"/>
      <c r="HP1" s="80"/>
      <c r="HQ1" s="80"/>
      <c r="HR1" s="80"/>
      <c r="HS1" s="80"/>
      <c r="HT1" s="80"/>
      <c r="HU1" s="80"/>
      <c r="HV1" s="80"/>
      <c r="HW1" s="80"/>
      <c r="HX1" s="80"/>
      <c r="HY1" s="80"/>
      <c r="HZ1" s="81"/>
      <c r="IA1" s="81"/>
      <c r="IB1" s="81"/>
      <c r="IC1" s="81"/>
      <c r="ID1" s="81"/>
    </row>
    <row r="2" customFormat="false" ht="11.25" hidden="false" customHeight="true" outlineLevel="0" collapsed="false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0"/>
      <c r="O2" s="80"/>
      <c r="P2" s="79" t="s">
        <v>32</v>
      </c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1"/>
      <c r="IA2" s="81"/>
      <c r="IB2" s="81"/>
      <c r="IC2" s="81"/>
      <c r="ID2" s="81"/>
    </row>
    <row r="3" customFormat="false" ht="13.8" hidden="false" customHeight="false" outlineLevel="0" collapsed="false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0"/>
      <c r="O3" s="80"/>
      <c r="P3" s="79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80"/>
      <c r="EO3" s="80"/>
      <c r="EP3" s="80"/>
      <c r="EQ3" s="80"/>
      <c r="ER3" s="80"/>
      <c r="ES3" s="80"/>
      <c r="ET3" s="80"/>
      <c r="EU3" s="80"/>
      <c r="EV3" s="80"/>
      <c r="EW3" s="80"/>
      <c r="EX3" s="80"/>
      <c r="EY3" s="80"/>
      <c r="EZ3" s="80"/>
      <c r="FA3" s="80"/>
      <c r="FB3" s="80"/>
      <c r="FC3" s="80"/>
      <c r="FD3" s="80"/>
      <c r="FE3" s="80"/>
      <c r="FF3" s="80"/>
      <c r="FG3" s="80"/>
      <c r="FH3" s="80"/>
      <c r="FI3" s="80"/>
      <c r="FJ3" s="80"/>
      <c r="FK3" s="80"/>
      <c r="FL3" s="80"/>
      <c r="FM3" s="80"/>
      <c r="FN3" s="80"/>
      <c r="FO3" s="80"/>
      <c r="FP3" s="80"/>
      <c r="FQ3" s="80"/>
      <c r="FR3" s="80"/>
      <c r="FS3" s="80"/>
      <c r="FT3" s="80"/>
      <c r="FU3" s="80"/>
      <c r="FV3" s="80"/>
      <c r="FW3" s="80"/>
      <c r="FX3" s="80"/>
      <c r="FY3" s="80"/>
      <c r="FZ3" s="80"/>
      <c r="GA3" s="80"/>
      <c r="GB3" s="80"/>
      <c r="GC3" s="80"/>
      <c r="GD3" s="80"/>
      <c r="GE3" s="80"/>
      <c r="GF3" s="80"/>
      <c r="GG3" s="80"/>
      <c r="GH3" s="80"/>
      <c r="GI3" s="80"/>
      <c r="GJ3" s="80"/>
      <c r="GK3" s="80"/>
      <c r="GL3" s="80"/>
      <c r="GM3" s="80"/>
      <c r="GN3" s="80"/>
      <c r="GO3" s="80"/>
      <c r="GP3" s="80"/>
      <c r="GQ3" s="80"/>
      <c r="GR3" s="80"/>
      <c r="GS3" s="80"/>
      <c r="GT3" s="80"/>
      <c r="GU3" s="80"/>
      <c r="GV3" s="80"/>
      <c r="GW3" s="80"/>
      <c r="GX3" s="80"/>
      <c r="GY3" s="80"/>
      <c r="GZ3" s="80"/>
      <c r="HA3" s="80"/>
      <c r="HB3" s="80"/>
      <c r="HC3" s="80"/>
      <c r="HD3" s="80"/>
      <c r="HE3" s="80"/>
      <c r="HF3" s="80"/>
      <c r="HG3" s="80"/>
      <c r="HH3" s="80"/>
      <c r="HI3" s="80"/>
      <c r="HJ3" s="80"/>
      <c r="HK3" s="80"/>
      <c r="HL3" s="80"/>
      <c r="HM3" s="80"/>
      <c r="HN3" s="80"/>
      <c r="HO3" s="80"/>
      <c r="HP3" s="80"/>
      <c r="HQ3" s="80"/>
      <c r="HR3" s="80"/>
      <c r="HS3" s="80"/>
      <c r="HT3" s="80"/>
      <c r="HU3" s="80"/>
      <c r="HV3" s="80"/>
      <c r="HW3" s="80"/>
      <c r="HX3" s="80"/>
      <c r="HY3" s="80"/>
      <c r="HZ3" s="81"/>
      <c r="IA3" s="81"/>
      <c r="IB3" s="81"/>
      <c r="IC3" s="81"/>
      <c r="ID3" s="81"/>
    </row>
    <row r="4" customFormat="false" ht="12.75" hidden="false" customHeight="true" outlineLevel="0" collapsed="false">
      <c r="A4" s="83" t="s">
        <v>33</v>
      </c>
      <c r="B4" s="83"/>
      <c r="C4" s="83"/>
      <c r="D4" s="83"/>
      <c r="E4" s="83"/>
      <c r="F4" s="83"/>
      <c r="G4" s="84" t="s">
        <v>34</v>
      </c>
      <c r="H4" s="84"/>
      <c r="I4" s="84"/>
      <c r="J4" s="84"/>
      <c r="K4" s="84"/>
      <c r="L4" s="84"/>
      <c r="M4" s="84"/>
      <c r="N4" s="84"/>
      <c r="O4" s="84"/>
      <c r="P4" s="84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1"/>
      <c r="IA4" s="81"/>
      <c r="IB4" s="81"/>
      <c r="IC4" s="81"/>
      <c r="ID4" s="81"/>
    </row>
    <row r="5" customFormat="false" ht="53.45" hidden="false" customHeight="true" outlineLevel="0" collapsed="false">
      <c r="A5" s="83" t="s">
        <v>35</v>
      </c>
      <c r="B5" s="83"/>
      <c r="C5" s="83"/>
      <c r="D5" s="83"/>
      <c r="E5" s="83"/>
      <c r="F5" s="83"/>
      <c r="G5" s="85" t="s">
        <v>36</v>
      </c>
      <c r="H5" s="85"/>
      <c r="I5" s="85"/>
      <c r="J5" s="85"/>
      <c r="K5" s="85"/>
      <c r="L5" s="85"/>
      <c r="M5" s="85"/>
      <c r="N5" s="85"/>
      <c r="O5" s="85"/>
      <c r="P5" s="85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6" t="s">
        <v>35</v>
      </c>
      <c r="AC5" s="86"/>
      <c r="AD5" s="86"/>
      <c r="AE5" s="86"/>
      <c r="AF5" s="86"/>
      <c r="AG5" s="86"/>
      <c r="AH5" s="86" t="s">
        <v>36</v>
      </c>
      <c r="AI5" s="86"/>
      <c r="AJ5" s="86"/>
      <c r="AK5" s="86"/>
      <c r="AL5" s="86"/>
      <c r="AM5" s="86"/>
      <c r="AN5" s="86"/>
      <c r="AO5" s="86"/>
      <c r="AP5" s="86"/>
      <c r="AQ5" s="86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  <c r="HU5" s="80"/>
      <c r="HV5" s="80"/>
      <c r="HW5" s="80"/>
      <c r="HX5" s="80"/>
      <c r="HY5" s="80"/>
      <c r="HZ5" s="81"/>
      <c r="IA5" s="81"/>
      <c r="IB5" s="81"/>
      <c r="IC5" s="81"/>
      <c r="ID5" s="81"/>
    </row>
    <row r="6" customFormat="false" ht="72.1" hidden="false" customHeight="true" outlineLevel="0" collapsed="false">
      <c r="A6" s="83" t="s">
        <v>37</v>
      </c>
      <c r="B6" s="83"/>
      <c r="C6" s="83"/>
      <c r="D6" s="83"/>
      <c r="E6" s="83"/>
      <c r="F6" s="83"/>
      <c r="G6" s="85" t="s">
        <v>38</v>
      </c>
      <c r="H6" s="85"/>
      <c r="I6" s="85"/>
      <c r="J6" s="85"/>
      <c r="K6" s="85"/>
      <c r="L6" s="85"/>
      <c r="M6" s="85"/>
      <c r="N6" s="85"/>
      <c r="O6" s="85"/>
      <c r="P6" s="85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6" t="s">
        <v>37</v>
      </c>
      <c r="AS6" s="86"/>
      <c r="AT6" s="86"/>
      <c r="AU6" s="86"/>
      <c r="AV6" s="86"/>
      <c r="AW6" s="86"/>
      <c r="AX6" s="86" t="s">
        <v>38</v>
      </c>
      <c r="AY6" s="86"/>
      <c r="AZ6" s="86"/>
      <c r="BA6" s="86"/>
      <c r="BB6" s="86"/>
      <c r="BC6" s="86"/>
      <c r="BD6" s="86"/>
      <c r="BE6" s="86"/>
      <c r="BF6" s="86"/>
      <c r="BG6" s="86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1"/>
      <c r="IA6" s="81"/>
      <c r="IB6" s="81"/>
      <c r="IC6" s="81"/>
      <c r="ID6" s="81"/>
    </row>
    <row r="7" customFormat="false" ht="53.45" hidden="false" customHeight="true" outlineLevel="0" collapsed="false">
      <c r="A7" s="87" t="s">
        <v>39</v>
      </c>
      <c r="B7" s="87"/>
      <c r="C7" s="87"/>
      <c r="D7" s="87"/>
      <c r="E7" s="87"/>
      <c r="F7" s="87"/>
      <c r="G7" s="85" t="s">
        <v>40</v>
      </c>
      <c r="H7" s="85"/>
      <c r="I7" s="85"/>
      <c r="J7" s="85"/>
      <c r="K7" s="85"/>
      <c r="L7" s="85"/>
      <c r="M7" s="85"/>
      <c r="N7" s="85"/>
      <c r="O7" s="85"/>
      <c r="P7" s="85"/>
      <c r="Q7" s="88" t="s">
        <v>39</v>
      </c>
      <c r="R7" s="89" t="s">
        <v>40</v>
      </c>
      <c r="S7" s="86"/>
      <c r="T7" s="86"/>
      <c r="U7" s="86"/>
      <c r="V7" s="86"/>
      <c r="W7" s="86"/>
      <c r="X7" s="86"/>
      <c r="Y7" s="86"/>
      <c r="Z7" s="86"/>
      <c r="AA7" s="86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6" t="s">
        <v>39</v>
      </c>
      <c r="BI7" s="86"/>
      <c r="BJ7" s="86"/>
      <c r="BK7" s="86"/>
      <c r="BL7" s="86"/>
      <c r="BM7" s="86"/>
      <c r="BN7" s="86" t="s">
        <v>40</v>
      </c>
      <c r="BO7" s="86"/>
      <c r="BP7" s="86"/>
      <c r="BQ7" s="86"/>
      <c r="BR7" s="86"/>
      <c r="BS7" s="86"/>
      <c r="BT7" s="86"/>
      <c r="BU7" s="86"/>
      <c r="BV7" s="86"/>
      <c r="BW7" s="86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1"/>
      <c r="IA7" s="81"/>
      <c r="IB7" s="81"/>
      <c r="IC7" s="81"/>
      <c r="ID7" s="81"/>
    </row>
    <row r="8" customFormat="false" ht="33.75" hidden="false" customHeight="true" outlineLevel="0" collapsed="false">
      <c r="A8" s="83" t="s">
        <v>41</v>
      </c>
      <c r="B8" s="83"/>
      <c r="C8" s="83"/>
      <c r="D8" s="83"/>
      <c r="E8" s="83"/>
      <c r="F8" s="83"/>
      <c r="G8" s="85" t="s">
        <v>42</v>
      </c>
      <c r="H8" s="85"/>
      <c r="I8" s="85"/>
      <c r="J8" s="85"/>
      <c r="K8" s="85"/>
      <c r="L8" s="85"/>
      <c r="M8" s="85"/>
      <c r="N8" s="85"/>
      <c r="O8" s="85"/>
      <c r="P8" s="85"/>
      <c r="Q8" s="88" t="s">
        <v>41</v>
      </c>
      <c r="R8" s="89" t="s">
        <v>42</v>
      </c>
      <c r="S8" s="86"/>
      <c r="T8" s="86"/>
      <c r="U8" s="86"/>
      <c r="V8" s="86"/>
      <c r="W8" s="86"/>
      <c r="X8" s="86"/>
      <c r="Y8" s="86"/>
      <c r="Z8" s="86"/>
      <c r="AA8" s="86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6" t="s">
        <v>41</v>
      </c>
      <c r="BY8" s="86"/>
      <c r="BZ8" s="86"/>
      <c r="CA8" s="86"/>
      <c r="CB8" s="86"/>
      <c r="CC8" s="86"/>
      <c r="CD8" s="86" t="s">
        <v>42</v>
      </c>
      <c r="CE8" s="86"/>
      <c r="CF8" s="86"/>
      <c r="CG8" s="86"/>
      <c r="CH8" s="86"/>
      <c r="CI8" s="86"/>
      <c r="CJ8" s="86"/>
      <c r="CK8" s="86"/>
      <c r="CL8" s="86"/>
      <c r="CM8" s="86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1"/>
      <c r="IA8" s="81"/>
      <c r="IB8" s="81"/>
      <c r="IC8" s="81"/>
      <c r="ID8" s="81"/>
    </row>
    <row r="9" customFormat="false" ht="11.25" hidden="false" customHeight="true" outlineLevel="0" collapsed="false">
      <c r="A9" s="83" t="s">
        <v>43</v>
      </c>
      <c r="B9" s="83"/>
      <c r="C9" s="83"/>
      <c r="D9" s="83"/>
      <c r="E9" s="83"/>
      <c r="F9" s="83"/>
      <c r="G9" s="85"/>
      <c r="H9" s="85"/>
      <c r="I9" s="85"/>
      <c r="J9" s="85"/>
      <c r="K9" s="85"/>
      <c r="L9" s="85"/>
      <c r="M9" s="85"/>
      <c r="N9" s="85"/>
      <c r="O9" s="85"/>
      <c r="P9" s="85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6" t="s">
        <v>43</v>
      </c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0"/>
      <c r="EL9" s="80"/>
      <c r="EM9" s="80"/>
      <c r="EN9" s="80"/>
      <c r="EO9" s="80"/>
      <c r="EP9" s="80"/>
      <c r="EQ9" s="80"/>
      <c r="ER9" s="80"/>
      <c r="ES9" s="80"/>
      <c r="ET9" s="80"/>
      <c r="EU9" s="80"/>
      <c r="EV9" s="80"/>
      <c r="EW9" s="80"/>
      <c r="EX9" s="80"/>
      <c r="EY9" s="80"/>
      <c r="EZ9" s="80"/>
      <c r="FA9" s="80"/>
      <c r="FB9" s="80"/>
      <c r="FC9" s="80"/>
      <c r="FD9" s="80"/>
      <c r="FE9" s="80"/>
      <c r="FF9" s="80"/>
      <c r="FG9" s="80"/>
      <c r="FH9" s="80"/>
      <c r="FI9" s="80"/>
      <c r="FJ9" s="80"/>
      <c r="FK9" s="80"/>
      <c r="FL9" s="80"/>
      <c r="FM9" s="80"/>
      <c r="FN9" s="80"/>
      <c r="FO9" s="80"/>
      <c r="FP9" s="80"/>
      <c r="FQ9" s="80"/>
      <c r="FR9" s="80"/>
      <c r="FS9" s="80"/>
      <c r="FT9" s="80"/>
      <c r="FU9" s="80"/>
      <c r="FV9" s="80"/>
      <c r="FW9" s="80"/>
      <c r="FX9" s="80"/>
      <c r="FY9" s="80"/>
      <c r="FZ9" s="80"/>
      <c r="GA9" s="80"/>
      <c r="GB9" s="80"/>
      <c r="GC9" s="80"/>
      <c r="GD9" s="80"/>
      <c r="GE9" s="80"/>
      <c r="GF9" s="80"/>
      <c r="GG9" s="80"/>
      <c r="GH9" s="80"/>
      <c r="GI9" s="80"/>
      <c r="GJ9" s="80"/>
      <c r="GK9" s="80"/>
      <c r="GL9" s="80"/>
      <c r="GM9" s="80"/>
      <c r="GN9" s="80"/>
      <c r="GO9" s="80"/>
      <c r="GP9" s="80"/>
      <c r="GQ9" s="80"/>
      <c r="GR9" s="80"/>
      <c r="GS9" s="80"/>
      <c r="GT9" s="80"/>
      <c r="GU9" s="80"/>
      <c r="GV9" s="80"/>
      <c r="GW9" s="80"/>
      <c r="GX9" s="80"/>
      <c r="GY9" s="80"/>
      <c r="GZ9" s="80"/>
      <c r="HA9" s="80"/>
      <c r="HB9" s="80"/>
      <c r="HC9" s="80"/>
      <c r="HD9" s="80"/>
      <c r="HE9" s="80"/>
      <c r="HF9" s="80"/>
      <c r="HG9" s="80"/>
      <c r="HH9" s="80"/>
      <c r="HI9" s="80"/>
      <c r="HJ9" s="80"/>
      <c r="HK9" s="80"/>
      <c r="HL9" s="80"/>
      <c r="HM9" s="80"/>
      <c r="HN9" s="80"/>
      <c r="HO9" s="80"/>
      <c r="HP9" s="80"/>
      <c r="HQ9" s="80"/>
      <c r="HR9" s="80"/>
      <c r="HS9" s="80"/>
      <c r="HT9" s="80"/>
      <c r="HU9" s="80"/>
      <c r="HV9" s="80"/>
      <c r="HW9" s="80"/>
      <c r="HX9" s="80"/>
      <c r="HY9" s="80"/>
      <c r="HZ9" s="81"/>
      <c r="IA9" s="81"/>
      <c r="IB9" s="81"/>
      <c r="IC9" s="81"/>
      <c r="ID9" s="81"/>
    </row>
    <row r="10" customFormat="false" ht="11.25" hidden="false" customHeight="true" outlineLevel="0" collapsed="false">
      <c r="A10" s="83" t="s">
        <v>44</v>
      </c>
      <c r="B10" s="83"/>
      <c r="C10" s="83"/>
      <c r="D10" s="83"/>
      <c r="E10" s="83"/>
      <c r="F10" s="83"/>
      <c r="G10" s="85" t="s">
        <v>45</v>
      </c>
      <c r="H10" s="85"/>
      <c r="I10" s="85"/>
      <c r="J10" s="85"/>
      <c r="K10" s="85"/>
      <c r="L10" s="85"/>
      <c r="M10" s="85"/>
      <c r="N10" s="85"/>
      <c r="O10" s="85"/>
      <c r="P10" s="85"/>
      <c r="Q10" s="80"/>
      <c r="R10" s="90" t="s">
        <v>45</v>
      </c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6" t="s">
        <v>44</v>
      </c>
      <c r="DE10" s="86"/>
      <c r="DF10" s="86"/>
      <c r="DG10" s="86"/>
      <c r="DH10" s="86"/>
      <c r="DI10" s="86"/>
      <c r="DJ10" s="86" t="s">
        <v>45</v>
      </c>
      <c r="DK10" s="86"/>
      <c r="DL10" s="86"/>
      <c r="DM10" s="86"/>
      <c r="DN10" s="86"/>
      <c r="DO10" s="86"/>
      <c r="DP10" s="86"/>
      <c r="DQ10" s="86"/>
      <c r="DR10" s="86"/>
      <c r="DS10" s="86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0"/>
      <c r="GS10" s="80"/>
      <c r="GT10" s="80"/>
      <c r="GU10" s="80"/>
      <c r="GV10" s="80"/>
      <c r="GW10" s="80"/>
      <c r="GX10" s="80"/>
      <c r="GY10" s="80"/>
      <c r="GZ10" s="80"/>
      <c r="HA10" s="80"/>
      <c r="HB10" s="80"/>
      <c r="HC10" s="80"/>
      <c r="HD10" s="80"/>
      <c r="HE10" s="80"/>
      <c r="HF10" s="80"/>
      <c r="HG10" s="80"/>
      <c r="HH10" s="80"/>
      <c r="HI10" s="80"/>
      <c r="HJ10" s="80"/>
      <c r="HK10" s="80"/>
      <c r="HL10" s="80"/>
      <c r="HM10" s="80"/>
      <c r="HN10" s="80"/>
      <c r="HO10" s="80"/>
      <c r="HP10" s="80"/>
      <c r="HQ10" s="80"/>
      <c r="HR10" s="80"/>
      <c r="HS10" s="80"/>
      <c r="HT10" s="80"/>
      <c r="HU10" s="80"/>
      <c r="HV10" s="80"/>
      <c r="HW10" s="80"/>
      <c r="HX10" s="80"/>
      <c r="HY10" s="80"/>
      <c r="HZ10" s="81"/>
      <c r="IA10" s="81"/>
      <c r="IB10" s="81"/>
      <c r="IC10" s="81"/>
      <c r="ID10" s="81"/>
    </row>
    <row r="11" customFormat="false" ht="13.8" hidden="false" customHeight="true" outlineLevel="0" collapsed="false">
      <c r="A11" s="83" t="s">
        <v>46</v>
      </c>
      <c r="B11" s="83"/>
      <c r="C11" s="83"/>
      <c r="D11" s="83"/>
      <c r="E11" s="83"/>
      <c r="F11" s="83"/>
      <c r="G11" s="85" t="s">
        <v>47</v>
      </c>
      <c r="H11" s="85"/>
      <c r="I11" s="85"/>
      <c r="J11" s="85"/>
      <c r="K11" s="85"/>
      <c r="L11" s="85"/>
      <c r="M11" s="85"/>
      <c r="N11" s="85"/>
      <c r="O11" s="85"/>
      <c r="P11" s="85"/>
      <c r="Q11" s="80"/>
      <c r="R11" s="90" t="s">
        <v>47</v>
      </c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6" t="s">
        <v>46</v>
      </c>
      <c r="DU11" s="86"/>
      <c r="DV11" s="86"/>
      <c r="DW11" s="86"/>
      <c r="DX11" s="86"/>
      <c r="DY11" s="86"/>
      <c r="DZ11" s="86" t="s">
        <v>47</v>
      </c>
      <c r="EA11" s="86"/>
      <c r="EB11" s="86"/>
      <c r="EC11" s="86"/>
      <c r="ED11" s="86"/>
      <c r="EE11" s="86"/>
      <c r="EF11" s="86"/>
      <c r="EG11" s="86"/>
      <c r="EH11" s="86"/>
      <c r="EI11" s="86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80"/>
      <c r="GW11" s="80"/>
      <c r="GX11" s="80"/>
      <c r="GY11" s="80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80"/>
      <c r="HK11" s="80"/>
      <c r="HL11" s="80"/>
      <c r="HM11" s="80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80"/>
      <c r="HY11" s="80"/>
      <c r="HZ11" s="81"/>
      <c r="IA11" s="81"/>
      <c r="IB11" s="81"/>
      <c r="IC11" s="81"/>
      <c r="ID11" s="81"/>
    </row>
    <row r="12" customFormat="false" ht="6" hidden="false" customHeight="true" outlineLevel="0" collapsed="false">
      <c r="A12" s="91"/>
      <c r="B12" s="82"/>
      <c r="C12" s="82"/>
      <c r="D12" s="82"/>
      <c r="E12" s="82"/>
      <c r="F12" s="92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80"/>
      <c r="DZ12" s="80"/>
      <c r="EA12" s="80"/>
      <c r="EB12" s="80"/>
      <c r="EC12" s="80"/>
      <c r="ED12" s="80"/>
      <c r="EE12" s="80"/>
      <c r="EF12" s="80"/>
      <c r="EG12" s="80"/>
      <c r="EH12" s="80"/>
      <c r="EI12" s="80"/>
      <c r="EJ12" s="80"/>
      <c r="EK12" s="80"/>
      <c r="EL12" s="80"/>
      <c r="EM12" s="80"/>
      <c r="EN12" s="80"/>
      <c r="EO12" s="80"/>
      <c r="EP12" s="80"/>
      <c r="EQ12" s="80"/>
      <c r="ER12" s="80"/>
      <c r="ES12" s="80"/>
      <c r="ET12" s="80"/>
      <c r="EU12" s="80"/>
      <c r="EV12" s="80"/>
      <c r="EW12" s="80"/>
      <c r="EX12" s="80"/>
      <c r="EY12" s="80"/>
      <c r="EZ12" s="80"/>
      <c r="FA12" s="80"/>
      <c r="FB12" s="80"/>
      <c r="FC12" s="80"/>
      <c r="FD12" s="80"/>
      <c r="FE12" s="80"/>
      <c r="FF12" s="80"/>
      <c r="FG12" s="80"/>
      <c r="FH12" s="80"/>
      <c r="FI12" s="80"/>
      <c r="FJ12" s="80"/>
      <c r="FK12" s="80"/>
      <c r="FL12" s="80"/>
      <c r="FM12" s="80"/>
      <c r="FN12" s="80"/>
      <c r="FO12" s="80"/>
      <c r="FP12" s="80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/>
      <c r="GD12" s="80"/>
      <c r="GE12" s="80"/>
      <c r="GF12" s="80"/>
      <c r="GG12" s="80"/>
      <c r="GH12" s="80"/>
      <c r="GI12" s="80"/>
      <c r="GJ12" s="80"/>
      <c r="GK12" s="80"/>
      <c r="GL12" s="80"/>
      <c r="GM12" s="80"/>
      <c r="GN12" s="80"/>
      <c r="GO12" s="80"/>
      <c r="GP12" s="80"/>
      <c r="GQ12" s="80"/>
      <c r="GR12" s="80"/>
      <c r="GS12" s="80"/>
      <c r="GT12" s="80"/>
      <c r="GU12" s="80"/>
      <c r="GV12" s="80"/>
      <c r="GW12" s="80"/>
      <c r="GX12" s="80"/>
      <c r="GY12" s="80"/>
      <c r="GZ12" s="80"/>
      <c r="HA12" s="80"/>
      <c r="HB12" s="80"/>
      <c r="HC12" s="80"/>
      <c r="HD12" s="80"/>
      <c r="HE12" s="80"/>
      <c r="HF12" s="80"/>
      <c r="HG12" s="80"/>
      <c r="HH12" s="80"/>
      <c r="HI12" s="80"/>
      <c r="HJ12" s="80"/>
      <c r="HK12" s="80"/>
      <c r="HL12" s="80"/>
      <c r="HM12" s="80"/>
      <c r="HN12" s="80"/>
      <c r="HO12" s="80"/>
      <c r="HP12" s="80"/>
      <c r="HQ12" s="80"/>
      <c r="HR12" s="80"/>
      <c r="HS12" s="80"/>
      <c r="HT12" s="80"/>
      <c r="HU12" s="80"/>
      <c r="HV12" s="80"/>
      <c r="HW12" s="80"/>
      <c r="HX12" s="80"/>
      <c r="HY12" s="80"/>
      <c r="HZ12" s="81"/>
      <c r="IA12" s="81"/>
      <c r="IB12" s="81"/>
      <c r="IC12" s="81"/>
      <c r="ID12" s="81"/>
    </row>
    <row r="13" customFormat="false" ht="13.8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0"/>
      <c r="FA13" s="80"/>
      <c r="FB13" s="80"/>
      <c r="FC13" s="80"/>
      <c r="FD13" s="80"/>
      <c r="FE13" s="80"/>
      <c r="FF13" s="80"/>
      <c r="FG13" s="80"/>
      <c r="FH13" s="80"/>
      <c r="FI13" s="80"/>
      <c r="FJ13" s="80"/>
      <c r="FK13" s="80"/>
      <c r="FL13" s="80"/>
      <c r="FM13" s="80"/>
      <c r="FN13" s="80"/>
      <c r="FO13" s="80"/>
      <c r="FP13" s="80"/>
      <c r="FQ13" s="80"/>
      <c r="FR13" s="80"/>
      <c r="FS13" s="80"/>
      <c r="FT13" s="80"/>
      <c r="FU13" s="80"/>
      <c r="FV13" s="80"/>
      <c r="FW13" s="80"/>
      <c r="FX13" s="80"/>
      <c r="FY13" s="80"/>
      <c r="FZ13" s="80"/>
      <c r="GA13" s="80"/>
      <c r="GB13" s="80"/>
      <c r="GC13" s="80"/>
      <c r="GD13" s="80"/>
      <c r="GE13" s="80"/>
      <c r="GF13" s="80"/>
      <c r="GG13" s="80"/>
      <c r="GH13" s="80"/>
      <c r="GI13" s="80"/>
      <c r="GJ13" s="80"/>
      <c r="GK13" s="80"/>
      <c r="GL13" s="80"/>
      <c r="GM13" s="80"/>
      <c r="GN13" s="80"/>
      <c r="GO13" s="80"/>
      <c r="GP13" s="80"/>
      <c r="GQ13" s="80"/>
      <c r="GR13" s="80"/>
      <c r="GS13" s="80"/>
      <c r="GT13" s="80"/>
      <c r="GU13" s="80"/>
      <c r="GV13" s="80"/>
      <c r="GW13" s="80"/>
      <c r="GX13" s="80"/>
      <c r="GY13" s="80"/>
      <c r="GZ13" s="80"/>
      <c r="HA13" s="80"/>
      <c r="HB13" s="80"/>
      <c r="HC13" s="80"/>
      <c r="HD13" s="80"/>
      <c r="HE13" s="80"/>
      <c r="HF13" s="80"/>
      <c r="HG13" s="80"/>
      <c r="HH13" s="80"/>
      <c r="HI13" s="80"/>
      <c r="HJ13" s="80"/>
      <c r="HK13" s="80"/>
      <c r="HL13" s="80"/>
      <c r="HM13" s="80"/>
      <c r="HN13" s="80"/>
      <c r="HO13" s="80"/>
      <c r="HP13" s="80"/>
      <c r="HQ13" s="80"/>
      <c r="HR13" s="80"/>
      <c r="HS13" s="80"/>
      <c r="HT13" s="80"/>
      <c r="HU13" s="80"/>
      <c r="HV13" s="80"/>
      <c r="HW13" s="80"/>
      <c r="HX13" s="80"/>
      <c r="HY13" s="80"/>
      <c r="HZ13" s="81"/>
      <c r="IA13" s="81"/>
      <c r="IB13" s="81"/>
      <c r="IC13" s="81"/>
      <c r="ID13" s="81"/>
    </row>
    <row r="14" customFormat="false" ht="15" hidden="false" customHeight="true" outlineLevel="0" collapsed="false">
      <c r="A14" s="94" t="s">
        <v>5</v>
      </c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80"/>
      <c r="CY14" s="80"/>
      <c r="CZ14" s="80"/>
      <c r="DA14" s="80"/>
      <c r="DB14" s="80"/>
      <c r="DC14" s="80"/>
      <c r="DD14" s="80"/>
      <c r="DE14" s="80"/>
      <c r="DF14" s="80"/>
      <c r="DG14" s="80"/>
      <c r="DH14" s="80"/>
      <c r="DI14" s="80"/>
      <c r="DJ14" s="80"/>
      <c r="DK14" s="80"/>
      <c r="DL14" s="80"/>
      <c r="DM14" s="80"/>
      <c r="DN14" s="80"/>
      <c r="DO14" s="80"/>
      <c r="DP14" s="80"/>
      <c r="DQ14" s="80"/>
      <c r="DR14" s="80"/>
      <c r="DS14" s="80"/>
      <c r="DT14" s="80"/>
      <c r="DU14" s="80"/>
      <c r="DV14" s="80"/>
      <c r="DW14" s="80"/>
      <c r="DX14" s="80"/>
      <c r="DY14" s="80"/>
      <c r="DZ14" s="80"/>
      <c r="EA14" s="80"/>
      <c r="EB14" s="80"/>
      <c r="EC14" s="80"/>
      <c r="ED14" s="80"/>
      <c r="EE14" s="80"/>
      <c r="EF14" s="80"/>
      <c r="EG14" s="80"/>
      <c r="EH14" s="80"/>
      <c r="EI14" s="80"/>
      <c r="EJ14" s="80"/>
      <c r="EK14" s="80"/>
      <c r="EL14" s="80"/>
      <c r="EM14" s="80"/>
      <c r="EN14" s="80"/>
      <c r="EO14" s="80"/>
      <c r="EP14" s="80"/>
      <c r="EQ14" s="80"/>
      <c r="ER14" s="80"/>
      <c r="ES14" s="80"/>
      <c r="ET14" s="80"/>
      <c r="EU14" s="80"/>
      <c r="EV14" s="80"/>
      <c r="EW14" s="80"/>
      <c r="EX14" s="80"/>
      <c r="EY14" s="80"/>
      <c r="EZ14" s="80"/>
      <c r="FA14" s="80"/>
      <c r="FB14" s="80"/>
      <c r="FC14" s="80"/>
      <c r="FD14" s="80"/>
      <c r="FE14" s="80"/>
      <c r="FF14" s="80"/>
      <c r="FG14" s="80"/>
      <c r="FH14" s="80"/>
      <c r="FI14" s="80"/>
      <c r="FJ14" s="80"/>
      <c r="FK14" s="80"/>
      <c r="FL14" s="80"/>
      <c r="FM14" s="80"/>
      <c r="FN14" s="80"/>
      <c r="FO14" s="80"/>
      <c r="FP14" s="80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/>
      <c r="GD14" s="80"/>
      <c r="GE14" s="80"/>
      <c r="GF14" s="80"/>
      <c r="GG14" s="80"/>
      <c r="GH14" s="80"/>
      <c r="GI14" s="80"/>
      <c r="GJ14" s="80"/>
      <c r="GK14" s="80"/>
      <c r="GL14" s="80"/>
      <c r="GM14" s="80"/>
      <c r="GN14" s="80"/>
      <c r="GO14" s="80"/>
      <c r="GP14" s="80"/>
      <c r="GQ14" s="80"/>
      <c r="GR14" s="80"/>
      <c r="GS14" s="80"/>
      <c r="GT14" s="80"/>
      <c r="GU14" s="80"/>
      <c r="GV14" s="80"/>
      <c r="GW14" s="80"/>
      <c r="GX14" s="80"/>
      <c r="GY14" s="80"/>
      <c r="GZ14" s="80"/>
      <c r="HA14" s="80"/>
      <c r="HB14" s="80"/>
      <c r="HC14" s="80"/>
      <c r="HD14" s="80"/>
      <c r="HE14" s="80"/>
      <c r="HF14" s="80"/>
      <c r="HG14" s="80"/>
      <c r="HH14" s="80"/>
      <c r="HI14" s="80"/>
      <c r="HJ14" s="80"/>
      <c r="HK14" s="80"/>
      <c r="HL14" s="80"/>
      <c r="HM14" s="80"/>
      <c r="HN14" s="80"/>
      <c r="HO14" s="80"/>
      <c r="HP14" s="80"/>
      <c r="HQ14" s="80"/>
      <c r="HR14" s="80"/>
      <c r="HS14" s="80"/>
      <c r="HT14" s="80"/>
      <c r="HU14" s="80"/>
      <c r="HV14" s="80"/>
      <c r="HW14" s="80"/>
      <c r="HX14" s="80"/>
      <c r="HY14" s="80"/>
      <c r="HZ14" s="81"/>
      <c r="IA14" s="81"/>
      <c r="IB14" s="81"/>
      <c r="IC14" s="81"/>
      <c r="ID14" s="81"/>
    </row>
    <row r="15" customFormat="false" ht="13.8" hidden="false" customHeight="true" outlineLevel="0" collapsed="false">
      <c r="A15" s="95" t="s">
        <v>329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  <c r="CM15" s="80"/>
      <c r="CN15" s="80"/>
      <c r="CO15" s="80"/>
      <c r="CP15" s="80"/>
      <c r="CQ15" s="80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80"/>
      <c r="DC15" s="80"/>
      <c r="DD15" s="80"/>
      <c r="DE15" s="80"/>
      <c r="DF15" s="80"/>
      <c r="DG15" s="80"/>
      <c r="DH15" s="80"/>
      <c r="DI15" s="80"/>
      <c r="DJ15" s="80"/>
      <c r="DK15" s="80"/>
      <c r="DL15" s="80"/>
      <c r="DM15" s="80"/>
      <c r="DN15" s="80"/>
      <c r="DO15" s="80"/>
      <c r="DP15" s="80"/>
      <c r="DQ15" s="80"/>
      <c r="DR15" s="80"/>
      <c r="DS15" s="80"/>
      <c r="DT15" s="80"/>
      <c r="DU15" s="80"/>
      <c r="DV15" s="80"/>
      <c r="DW15" s="80"/>
      <c r="DX15" s="80"/>
      <c r="DY15" s="80"/>
      <c r="DZ15" s="80"/>
      <c r="EA15" s="80"/>
      <c r="EB15" s="80"/>
      <c r="EC15" s="80"/>
      <c r="ED15" s="80"/>
      <c r="EE15" s="80"/>
      <c r="EF15" s="80"/>
      <c r="EG15" s="80"/>
      <c r="EH15" s="80"/>
      <c r="EI15" s="80"/>
      <c r="EJ15" s="80"/>
      <c r="EK15" s="80"/>
      <c r="EL15" s="80"/>
      <c r="EM15" s="80"/>
      <c r="EN15" s="80"/>
      <c r="EO15" s="80"/>
      <c r="EP15" s="80"/>
      <c r="EQ15" s="80"/>
      <c r="ER15" s="80"/>
      <c r="ES15" s="80"/>
      <c r="ET15" s="80"/>
      <c r="EU15" s="80"/>
      <c r="EV15" s="80"/>
      <c r="EW15" s="80"/>
      <c r="EX15" s="80"/>
      <c r="EY15" s="80"/>
      <c r="EZ15" s="86" t="s">
        <v>329</v>
      </c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0"/>
      <c r="FQ15" s="80"/>
      <c r="FR15" s="80"/>
      <c r="FS15" s="80"/>
      <c r="FT15" s="80"/>
      <c r="FU15" s="80"/>
      <c r="FV15" s="80"/>
      <c r="FW15" s="80"/>
      <c r="FX15" s="80"/>
      <c r="FY15" s="80"/>
      <c r="FZ15" s="80"/>
      <c r="GA15" s="80"/>
      <c r="GB15" s="80"/>
      <c r="GC15" s="80"/>
      <c r="GD15" s="80"/>
      <c r="GE15" s="80"/>
      <c r="GF15" s="80"/>
      <c r="GG15" s="80"/>
      <c r="GH15" s="80"/>
      <c r="GI15" s="80"/>
      <c r="GJ15" s="80"/>
      <c r="GK15" s="80"/>
      <c r="GL15" s="80"/>
      <c r="GM15" s="80"/>
      <c r="GN15" s="80"/>
      <c r="GO15" s="80"/>
      <c r="GP15" s="80"/>
      <c r="GQ15" s="80"/>
      <c r="GR15" s="80"/>
      <c r="GS15" s="80"/>
      <c r="GT15" s="80"/>
      <c r="GU15" s="80"/>
      <c r="GV15" s="80"/>
      <c r="GW15" s="80"/>
      <c r="GX15" s="80"/>
      <c r="GY15" s="80"/>
      <c r="GZ15" s="80"/>
      <c r="HA15" s="80"/>
      <c r="HB15" s="80"/>
      <c r="HC15" s="80"/>
      <c r="HD15" s="80"/>
      <c r="HE15" s="80"/>
      <c r="HF15" s="80"/>
      <c r="HG15" s="80"/>
      <c r="HH15" s="80"/>
      <c r="HI15" s="80"/>
      <c r="HJ15" s="80"/>
      <c r="HK15" s="80"/>
      <c r="HL15" s="80"/>
      <c r="HM15" s="80"/>
      <c r="HN15" s="80"/>
      <c r="HO15" s="80"/>
      <c r="HP15" s="80"/>
      <c r="HQ15" s="80"/>
      <c r="HR15" s="80"/>
      <c r="HS15" s="80"/>
      <c r="HT15" s="80"/>
      <c r="HU15" s="80"/>
      <c r="HV15" s="80"/>
      <c r="HW15" s="80"/>
      <c r="HX15" s="80"/>
      <c r="HY15" s="80"/>
      <c r="HZ15" s="81"/>
      <c r="IA15" s="81"/>
      <c r="IB15" s="81"/>
      <c r="IC15" s="81"/>
      <c r="ID15" s="81"/>
    </row>
    <row r="16" customFormat="false" ht="13.8" hidden="false" customHeight="false" outlineLevel="0" collapsed="false">
      <c r="A16" s="94" t="s">
        <v>50</v>
      </c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/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0"/>
      <c r="DW16" s="80"/>
      <c r="DX16" s="80"/>
      <c r="DY16" s="80"/>
      <c r="DZ16" s="80"/>
      <c r="EA16" s="80"/>
      <c r="EB16" s="80"/>
      <c r="EC16" s="80"/>
      <c r="ED16" s="80"/>
      <c r="EE16" s="80"/>
      <c r="EF16" s="80"/>
      <c r="EG16" s="80"/>
      <c r="EH16" s="80"/>
      <c r="EI16" s="80"/>
      <c r="EJ16" s="80"/>
      <c r="EK16" s="80"/>
      <c r="EL16" s="80"/>
      <c r="EM16" s="80"/>
      <c r="EN16" s="80"/>
      <c r="EO16" s="80"/>
      <c r="EP16" s="80"/>
      <c r="EQ16" s="80"/>
      <c r="ER16" s="80"/>
      <c r="ES16" s="80"/>
      <c r="ET16" s="80"/>
      <c r="EU16" s="80"/>
      <c r="EV16" s="80"/>
      <c r="EW16" s="80"/>
      <c r="EX16" s="80"/>
      <c r="EY16" s="80"/>
      <c r="EZ16" s="80"/>
      <c r="FA16" s="80"/>
      <c r="FB16" s="80"/>
      <c r="FC16" s="80"/>
      <c r="FD16" s="80"/>
      <c r="FE16" s="80"/>
      <c r="FF16" s="80"/>
      <c r="FG16" s="80"/>
      <c r="FH16" s="80"/>
      <c r="FI16" s="80"/>
      <c r="FJ16" s="80"/>
      <c r="FK16" s="80"/>
      <c r="FL16" s="80"/>
      <c r="FM16" s="80"/>
      <c r="FN16" s="80"/>
      <c r="FO16" s="80"/>
      <c r="FP16" s="80"/>
      <c r="FQ16" s="80"/>
      <c r="FR16" s="80"/>
      <c r="FS16" s="80"/>
      <c r="FT16" s="80"/>
      <c r="FU16" s="80"/>
      <c r="FV16" s="80"/>
      <c r="FW16" s="80"/>
      <c r="FX16" s="80"/>
      <c r="FY16" s="80"/>
      <c r="FZ16" s="80"/>
      <c r="GA16" s="80"/>
      <c r="GB16" s="80"/>
      <c r="GC16" s="80"/>
      <c r="GD16" s="80"/>
      <c r="GE16" s="80"/>
      <c r="GF16" s="80"/>
      <c r="GG16" s="80"/>
      <c r="GH16" s="80"/>
      <c r="GI16" s="80"/>
      <c r="GJ16" s="80"/>
      <c r="GK16" s="80"/>
      <c r="GL16" s="80"/>
      <c r="GM16" s="80"/>
      <c r="GN16" s="80"/>
      <c r="GO16" s="80"/>
      <c r="GP16" s="80"/>
      <c r="GQ16" s="80"/>
      <c r="GR16" s="80"/>
      <c r="GS16" s="80"/>
      <c r="GT16" s="80"/>
      <c r="GU16" s="80"/>
      <c r="GV16" s="80"/>
      <c r="GW16" s="80"/>
      <c r="GX16" s="80"/>
      <c r="GY16" s="80"/>
      <c r="GZ16" s="80"/>
      <c r="HA16" s="80"/>
      <c r="HB16" s="80"/>
      <c r="HC16" s="80"/>
      <c r="HD16" s="80"/>
      <c r="HE16" s="80"/>
      <c r="HF16" s="80"/>
      <c r="HG16" s="80"/>
      <c r="HH16" s="80"/>
      <c r="HI16" s="80"/>
      <c r="HJ16" s="80"/>
      <c r="HK16" s="80"/>
      <c r="HL16" s="80"/>
      <c r="HM16" s="80"/>
      <c r="HN16" s="80"/>
      <c r="HO16" s="80"/>
      <c r="HP16" s="80"/>
      <c r="HQ16" s="80"/>
      <c r="HR16" s="80"/>
      <c r="HS16" s="80"/>
      <c r="HT16" s="80"/>
      <c r="HU16" s="80"/>
      <c r="HV16" s="80"/>
      <c r="HW16" s="80"/>
      <c r="HX16" s="80"/>
      <c r="HY16" s="80"/>
      <c r="HZ16" s="81"/>
      <c r="IA16" s="81"/>
      <c r="IB16" s="81"/>
      <c r="IC16" s="81"/>
      <c r="ID16" s="81"/>
    </row>
    <row r="17" customFormat="false" ht="17.25" hidden="false" customHeight="true" outlineLevel="0" collapsed="false">
      <c r="A17" s="96" t="s">
        <v>330</v>
      </c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80"/>
      <c r="GI17" s="80"/>
      <c r="GJ17" s="80"/>
      <c r="GK17" s="80"/>
      <c r="GL17" s="80"/>
      <c r="GM17" s="80"/>
      <c r="GN17" s="80"/>
      <c r="GO17" s="80"/>
      <c r="GP17" s="80"/>
      <c r="GQ17" s="80"/>
      <c r="GR17" s="80"/>
      <c r="GS17" s="80"/>
      <c r="GT17" s="80"/>
      <c r="GU17" s="80"/>
      <c r="GV17" s="80"/>
      <c r="GW17" s="80"/>
      <c r="GX17" s="80"/>
      <c r="GY17" s="80"/>
      <c r="GZ17" s="80"/>
      <c r="HA17" s="80"/>
      <c r="HB17" s="80"/>
      <c r="HC17" s="80"/>
      <c r="HD17" s="80"/>
      <c r="HE17" s="80"/>
      <c r="HF17" s="80"/>
      <c r="HG17" s="80"/>
      <c r="HH17" s="80"/>
      <c r="HI17" s="80"/>
      <c r="HJ17" s="80"/>
      <c r="HK17" s="80"/>
      <c r="HL17" s="80"/>
      <c r="HM17" s="80"/>
      <c r="HN17" s="80"/>
      <c r="HO17" s="80"/>
      <c r="HP17" s="80"/>
      <c r="HQ17" s="80"/>
      <c r="HR17" s="80"/>
      <c r="HS17" s="80"/>
      <c r="HT17" s="80"/>
      <c r="HU17" s="80"/>
      <c r="HV17" s="80"/>
      <c r="HW17" s="80"/>
      <c r="HX17" s="80"/>
      <c r="HY17" s="80"/>
      <c r="HZ17" s="81"/>
      <c r="IA17" s="81"/>
      <c r="IB17" s="81"/>
      <c r="IC17" s="81"/>
      <c r="ID17" s="81"/>
    </row>
    <row r="18" customFormat="false" ht="8.25" hidden="false" customHeight="true" outlineLevel="0" collapsed="false">
      <c r="A18" s="96"/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  <c r="CM18" s="80"/>
      <c r="CN18" s="80"/>
      <c r="CO18" s="80"/>
      <c r="CP18" s="80"/>
      <c r="CQ18" s="80"/>
      <c r="CR18" s="80"/>
      <c r="CS18" s="80"/>
      <c r="CT18" s="80"/>
      <c r="CU18" s="80"/>
      <c r="CV18" s="80"/>
      <c r="CW18" s="80"/>
      <c r="CX18" s="80"/>
      <c r="CY18" s="80"/>
      <c r="CZ18" s="80"/>
      <c r="DA18" s="80"/>
      <c r="DB18" s="80"/>
      <c r="DC18" s="80"/>
      <c r="DD18" s="80"/>
      <c r="DE18" s="80"/>
      <c r="DF18" s="80"/>
      <c r="DG18" s="80"/>
      <c r="DH18" s="80"/>
      <c r="DI18" s="80"/>
      <c r="DJ18" s="80"/>
      <c r="DK18" s="80"/>
      <c r="DL18" s="80"/>
      <c r="DM18" s="80"/>
      <c r="DN18" s="80"/>
      <c r="DO18" s="80"/>
      <c r="DP18" s="80"/>
      <c r="DQ18" s="80"/>
      <c r="DR18" s="80"/>
      <c r="DS18" s="80"/>
      <c r="DT18" s="80"/>
      <c r="DU18" s="80"/>
      <c r="DV18" s="80"/>
      <c r="DW18" s="80"/>
      <c r="DX18" s="80"/>
      <c r="DY18" s="80"/>
      <c r="DZ18" s="80"/>
      <c r="EA18" s="80"/>
      <c r="EB18" s="80"/>
      <c r="EC18" s="80"/>
      <c r="ED18" s="80"/>
      <c r="EE18" s="80"/>
      <c r="EF18" s="80"/>
      <c r="EG18" s="80"/>
      <c r="EH18" s="80"/>
      <c r="EI18" s="80"/>
      <c r="EJ18" s="80"/>
      <c r="EK18" s="80"/>
      <c r="EL18" s="80"/>
      <c r="EM18" s="80"/>
      <c r="EN18" s="80"/>
      <c r="EO18" s="80"/>
      <c r="EP18" s="80"/>
      <c r="EQ18" s="80"/>
      <c r="ER18" s="80"/>
      <c r="ES18" s="80"/>
      <c r="ET18" s="80"/>
      <c r="EU18" s="80"/>
      <c r="EV18" s="80"/>
      <c r="EW18" s="80"/>
      <c r="EX18" s="80"/>
      <c r="EY18" s="80"/>
      <c r="EZ18" s="80"/>
      <c r="FA18" s="80"/>
      <c r="FB18" s="80"/>
      <c r="FC18" s="80"/>
      <c r="FD18" s="80"/>
      <c r="FE18" s="80"/>
      <c r="FF18" s="80"/>
      <c r="FG18" s="80"/>
      <c r="FH18" s="80"/>
      <c r="FI18" s="80"/>
      <c r="FJ18" s="80"/>
      <c r="FK18" s="80"/>
      <c r="FL18" s="80"/>
      <c r="FM18" s="80"/>
      <c r="FN18" s="80"/>
      <c r="FO18" s="80"/>
      <c r="FP18" s="80"/>
      <c r="FQ18" s="80"/>
      <c r="FR18" s="80"/>
      <c r="FS18" s="80"/>
      <c r="FT18" s="80"/>
      <c r="FU18" s="80"/>
      <c r="FV18" s="80"/>
      <c r="FW18" s="80"/>
      <c r="FX18" s="80"/>
      <c r="FY18" s="80"/>
      <c r="FZ18" s="80"/>
      <c r="GA18" s="80"/>
      <c r="GB18" s="80"/>
      <c r="GC18" s="80"/>
      <c r="GD18" s="80"/>
      <c r="GE18" s="80"/>
      <c r="GF18" s="80"/>
      <c r="GG18" s="80"/>
      <c r="GH18" s="80"/>
      <c r="GI18" s="80"/>
      <c r="GJ18" s="80"/>
      <c r="GK18" s="80"/>
      <c r="GL18" s="80"/>
      <c r="GM18" s="80"/>
      <c r="GN18" s="80"/>
      <c r="GO18" s="80"/>
      <c r="GP18" s="80"/>
      <c r="GQ18" s="80"/>
      <c r="GR18" s="80"/>
      <c r="GS18" s="80"/>
      <c r="GT18" s="80"/>
      <c r="GU18" s="80"/>
      <c r="GV18" s="80"/>
      <c r="GW18" s="80"/>
      <c r="GX18" s="80"/>
      <c r="GY18" s="80"/>
      <c r="GZ18" s="80"/>
      <c r="HA18" s="80"/>
      <c r="HB18" s="80"/>
      <c r="HC18" s="80"/>
      <c r="HD18" s="80"/>
      <c r="HE18" s="80"/>
      <c r="HF18" s="80"/>
      <c r="HG18" s="80"/>
      <c r="HH18" s="80"/>
      <c r="HI18" s="80"/>
      <c r="HJ18" s="80"/>
      <c r="HK18" s="80"/>
      <c r="HL18" s="80"/>
      <c r="HM18" s="80"/>
      <c r="HN18" s="80"/>
      <c r="HO18" s="80"/>
      <c r="HP18" s="80"/>
      <c r="HQ18" s="80"/>
      <c r="HR18" s="80"/>
      <c r="HS18" s="80"/>
      <c r="HT18" s="80"/>
      <c r="HU18" s="80"/>
      <c r="HV18" s="80"/>
      <c r="HW18" s="80"/>
      <c r="HX18" s="80"/>
      <c r="HY18" s="80"/>
      <c r="HZ18" s="81"/>
      <c r="IA18" s="81"/>
      <c r="IB18" s="81"/>
      <c r="IC18" s="81"/>
      <c r="ID18" s="81"/>
    </row>
    <row r="19" customFormat="false" ht="13.8" hidden="false" customHeight="true" outlineLevel="0" collapsed="false">
      <c r="A19" s="95" t="s">
        <v>7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  <c r="CN19" s="80"/>
      <c r="CO19" s="80"/>
      <c r="CP19" s="80"/>
      <c r="CQ19" s="80"/>
      <c r="CR19" s="80"/>
      <c r="CS19" s="80"/>
      <c r="CT19" s="80"/>
      <c r="CU19" s="80"/>
      <c r="CV19" s="80"/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/>
      <c r="DU19" s="80"/>
      <c r="DV19" s="80"/>
      <c r="DW19" s="80"/>
      <c r="DX19" s="80"/>
      <c r="DY19" s="80"/>
      <c r="DZ19" s="80"/>
      <c r="EA19" s="80"/>
      <c r="EB19" s="80"/>
      <c r="EC19" s="80"/>
      <c r="ED19" s="80"/>
      <c r="EE19" s="80"/>
      <c r="EF19" s="80"/>
      <c r="EG19" s="80"/>
      <c r="EH19" s="80"/>
      <c r="EI19" s="80"/>
      <c r="EJ19" s="80"/>
      <c r="EK19" s="80"/>
      <c r="EL19" s="80"/>
      <c r="EM19" s="80"/>
      <c r="EN19" s="80"/>
      <c r="EO19" s="80"/>
      <c r="EP19" s="80"/>
      <c r="EQ19" s="80"/>
      <c r="ER19" s="80"/>
      <c r="ES19" s="80"/>
      <c r="ET19" s="80"/>
      <c r="EU19" s="80"/>
      <c r="EV19" s="80"/>
      <c r="EW19" s="80"/>
      <c r="EX19" s="80"/>
      <c r="EY19" s="80"/>
      <c r="EZ19" s="80"/>
      <c r="FA19" s="80"/>
      <c r="FB19" s="80"/>
      <c r="FC19" s="80"/>
      <c r="FD19" s="80"/>
      <c r="FE19" s="80"/>
      <c r="FF19" s="80"/>
      <c r="FG19" s="80"/>
      <c r="FH19" s="80"/>
      <c r="FI19" s="80"/>
      <c r="FJ19" s="80"/>
      <c r="FK19" s="80"/>
      <c r="FL19" s="80"/>
      <c r="FM19" s="80"/>
      <c r="FN19" s="80"/>
      <c r="FO19" s="80"/>
      <c r="FP19" s="86" t="s">
        <v>7</v>
      </c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0"/>
      <c r="GG19" s="80"/>
      <c r="GH19" s="80"/>
      <c r="GI19" s="80"/>
      <c r="GJ19" s="80"/>
      <c r="GK19" s="80"/>
      <c r="GL19" s="80"/>
      <c r="GM19" s="80"/>
      <c r="GN19" s="80"/>
      <c r="GO19" s="80"/>
      <c r="GP19" s="80"/>
      <c r="GQ19" s="80"/>
      <c r="GR19" s="80"/>
      <c r="GS19" s="80"/>
      <c r="GT19" s="80"/>
      <c r="GU19" s="80"/>
      <c r="GV19" s="80"/>
      <c r="GW19" s="80"/>
      <c r="GX19" s="80"/>
      <c r="GY19" s="80"/>
      <c r="GZ19" s="80"/>
      <c r="HA19" s="80"/>
      <c r="HB19" s="80"/>
      <c r="HC19" s="80"/>
      <c r="HD19" s="80"/>
      <c r="HE19" s="80"/>
      <c r="HF19" s="80"/>
      <c r="HG19" s="80"/>
      <c r="HH19" s="80"/>
      <c r="HI19" s="80"/>
      <c r="HJ19" s="80"/>
      <c r="HK19" s="80"/>
      <c r="HL19" s="80"/>
      <c r="HM19" s="80"/>
      <c r="HN19" s="80"/>
      <c r="HO19" s="80"/>
      <c r="HP19" s="80"/>
      <c r="HQ19" s="80"/>
      <c r="HR19" s="80"/>
      <c r="HS19" s="80"/>
      <c r="HT19" s="80"/>
      <c r="HU19" s="80"/>
      <c r="HV19" s="80"/>
      <c r="HW19" s="80"/>
      <c r="HX19" s="80"/>
      <c r="HY19" s="80"/>
      <c r="HZ19" s="81"/>
      <c r="IA19" s="81"/>
      <c r="IB19" s="81"/>
      <c r="IC19" s="81"/>
      <c r="ID19" s="81"/>
    </row>
    <row r="20" customFormat="false" ht="11.25" hidden="false" customHeight="true" outlineLevel="0" collapsed="false">
      <c r="A20" s="94" t="s">
        <v>53</v>
      </c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0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0"/>
      <c r="CQ20" s="80"/>
      <c r="CR20" s="80"/>
      <c r="CS20" s="80"/>
      <c r="CT20" s="80"/>
      <c r="CU20" s="80"/>
      <c r="CV20" s="80"/>
      <c r="CW20" s="80"/>
      <c r="CX20" s="80"/>
      <c r="CY20" s="80"/>
      <c r="CZ20" s="80"/>
      <c r="DA20" s="80"/>
      <c r="DB20" s="80"/>
      <c r="DC20" s="80"/>
      <c r="DD20" s="80"/>
      <c r="DE20" s="80"/>
      <c r="DF20" s="80"/>
      <c r="DG20" s="80"/>
      <c r="DH20" s="80"/>
      <c r="DI20" s="80"/>
      <c r="DJ20" s="80"/>
      <c r="DK20" s="80"/>
      <c r="DL20" s="80"/>
      <c r="DM20" s="80"/>
      <c r="DN20" s="80"/>
      <c r="DO20" s="80"/>
      <c r="DP20" s="80"/>
      <c r="DQ20" s="80"/>
      <c r="DR20" s="80"/>
      <c r="DS20" s="80"/>
      <c r="DT20" s="80"/>
      <c r="DU20" s="80"/>
      <c r="DV20" s="80"/>
      <c r="DW20" s="80"/>
      <c r="DX20" s="80"/>
      <c r="DY20" s="80"/>
      <c r="DZ20" s="80"/>
      <c r="EA20" s="80"/>
      <c r="EB20" s="80"/>
      <c r="EC20" s="80"/>
      <c r="ED20" s="80"/>
      <c r="EE20" s="80"/>
      <c r="EF20" s="80"/>
      <c r="EG20" s="80"/>
      <c r="EH20" s="80"/>
      <c r="EI20" s="80"/>
      <c r="EJ20" s="80"/>
      <c r="EK20" s="80"/>
      <c r="EL20" s="80"/>
      <c r="EM20" s="80"/>
      <c r="EN20" s="80"/>
      <c r="EO20" s="80"/>
      <c r="EP20" s="80"/>
      <c r="EQ20" s="80"/>
      <c r="ER20" s="80"/>
      <c r="ES20" s="80"/>
      <c r="ET20" s="80"/>
      <c r="EU20" s="80"/>
      <c r="EV20" s="80"/>
      <c r="EW20" s="80"/>
      <c r="EX20" s="80"/>
      <c r="EY20" s="80"/>
      <c r="EZ20" s="80"/>
      <c r="FA20" s="80"/>
      <c r="FB20" s="80"/>
      <c r="FC20" s="80"/>
      <c r="FD20" s="80"/>
      <c r="FE20" s="80"/>
      <c r="FF20" s="80"/>
      <c r="FG20" s="80"/>
      <c r="FH20" s="80"/>
      <c r="FI20" s="80"/>
      <c r="FJ20" s="80"/>
      <c r="FK20" s="80"/>
      <c r="FL20" s="80"/>
      <c r="FM20" s="80"/>
      <c r="FN20" s="80"/>
      <c r="FO20" s="80"/>
      <c r="FP20" s="80"/>
      <c r="FQ20" s="80"/>
      <c r="FR20" s="80"/>
      <c r="FS20" s="80"/>
      <c r="FT20" s="80"/>
      <c r="FU20" s="80"/>
      <c r="FV20" s="80"/>
      <c r="FW20" s="80"/>
      <c r="FX20" s="80"/>
      <c r="FY20" s="80"/>
      <c r="FZ20" s="80"/>
      <c r="GA20" s="80"/>
      <c r="GB20" s="80"/>
      <c r="GC20" s="80"/>
      <c r="GD20" s="80"/>
      <c r="GE20" s="80"/>
      <c r="GF20" s="80"/>
      <c r="GG20" s="80"/>
      <c r="GH20" s="80"/>
      <c r="GI20" s="80"/>
      <c r="GJ20" s="80"/>
      <c r="GK20" s="80"/>
      <c r="GL20" s="80"/>
      <c r="GM20" s="80"/>
      <c r="GN20" s="80"/>
      <c r="GO20" s="80"/>
      <c r="GP20" s="80"/>
      <c r="GQ20" s="80"/>
      <c r="GR20" s="80"/>
      <c r="GS20" s="80"/>
      <c r="GT20" s="80"/>
      <c r="GU20" s="80"/>
      <c r="GV20" s="80"/>
      <c r="GW20" s="80"/>
      <c r="GX20" s="80"/>
      <c r="GY20" s="80"/>
      <c r="GZ20" s="80"/>
      <c r="HA20" s="80"/>
      <c r="HB20" s="80"/>
      <c r="HC20" s="80"/>
      <c r="HD20" s="80"/>
      <c r="HE20" s="80"/>
      <c r="HF20" s="80"/>
      <c r="HG20" s="80"/>
      <c r="HH20" s="80"/>
      <c r="HI20" s="80"/>
      <c r="HJ20" s="80"/>
      <c r="HK20" s="80"/>
      <c r="HL20" s="80"/>
      <c r="HM20" s="80"/>
      <c r="HN20" s="80"/>
      <c r="HO20" s="80"/>
      <c r="HP20" s="80"/>
      <c r="HQ20" s="80"/>
      <c r="HR20" s="80"/>
      <c r="HS20" s="80"/>
      <c r="HT20" s="80"/>
      <c r="HU20" s="80"/>
      <c r="HV20" s="80"/>
      <c r="HW20" s="80"/>
      <c r="HX20" s="80"/>
      <c r="HY20" s="80"/>
      <c r="HZ20" s="81"/>
      <c r="IA20" s="81"/>
      <c r="IB20" s="81"/>
      <c r="IC20" s="81"/>
      <c r="ID20" s="81"/>
    </row>
    <row r="21" customFormat="false" ht="12" hidden="false" customHeight="true" outlineLevel="0" collapsed="false">
      <c r="A21" s="82" t="s">
        <v>54</v>
      </c>
      <c r="B21" s="97" t="s">
        <v>55</v>
      </c>
      <c r="C21" s="78" t="s">
        <v>56</v>
      </c>
      <c r="D21" s="78"/>
      <c r="E21" s="7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0"/>
      <c r="CF21" s="80"/>
      <c r="CG21" s="80"/>
      <c r="CH21" s="80"/>
      <c r="CI21" s="80"/>
      <c r="CJ21" s="80"/>
      <c r="CK21" s="80"/>
      <c r="CL21" s="80"/>
      <c r="CM21" s="80"/>
      <c r="CN21" s="80"/>
      <c r="CO21" s="80"/>
      <c r="CP21" s="80"/>
      <c r="CQ21" s="80"/>
      <c r="CR21" s="80"/>
      <c r="CS21" s="80"/>
      <c r="CT21" s="80"/>
      <c r="CU21" s="80"/>
      <c r="CV21" s="80"/>
      <c r="CW21" s="80"/>
      <c r="CX21" s="80"/>
      <c r="CY21" s="80"/>
      <c r="CZ21" s="80"/>
      <c r="DA21" s="80"/>
      <c r="DB21" s="80"/>
      <c r="DC21" s="80"/>
      <c r="DD21" s="80"/>
      <c r="DE21" s="80"/>
      <c r="DF21" s="80"/>
      <c r="DG21" s="80"/>
      <c r="DH21" s="80"/>
      <c r="DI21" s="80"/>
      <c r="DJ21" s="80"/>
      <c r="DK21" s="80"/>
      <c r="DL21" s="80"/>
      <c r="DM21" s="80"/>
      <c r="DN21" s="80"/>
      <c r="DO21" s="80"/>
      <c r="DP21" s="80"/>
      <c r="DQ21" s="80"/>
      <c r="DR21" s="80"/>
      <c r="DS21" s="80"/>
      <c r="DT21" s="80"/>
      <c r="DU21" s="80"/>
      <c r="DV21" s="80"/>
      <c r="DW21" s="80"/>
      <c r="DX21" s="80"/>
      <c r="DY21" s="80"/>
      <c r="DZ21" s="80"/>
      <c r="EA21" s="80"/>
      <c r="EB21" s="80"/>
      <c r="EC21" s="80"/>
      <c r="ED21" s="80"/>
      <c r="EE21" s="80"/>
      <c r="EF21" s="80"/>
      <c r="EG21" s="80"/>
      <c r="EH21" s="80"/>
      <c r="EI21" s="80"/>
      <c r="EJ21" s="80"/>
      <c r="EK21" s="80"/>
      <c r="EL21" s="80"/>
      <c r="EM21" s="80"/>
      <c r="EN21" s="80"/>
      <c r="EO21" s="80"/>
      <c r="EP21" s="80"/>
      <c r="EQ21" s="80"/>
      <c r="ER21" s="80"/>
      <c r="ES21" s="80"/>
      <c r="ET21" s="80"/>
      <c r="EU21" s="80"/>
      <c r="EV21" s="80"/>
      <c r="EW21" s="80"/>
      <c r="EX21" s="80"/>
      <c r="EY21" s="80"/>
      <c r="EZ21" s="80"/>
      <c r="FA21" s="80"/>
      <c r="FB21" s="80"/>
      <c r="FC21" s="80"/>
      <c r="FD21" s="80"/>
      <c r="FE21" s="80"/>
      <c r="FF21" s="80"/>
      <c r="FG21" s="80"/>
      <c r="FH21" s="80"/>
      <c r="FI21" s="80"/>
      <c r="FJ21" s="80"/>
      <c r="FK21" s="80"/>
      <c r="FL21" s="80"/>
      <c r="FM21" s="80"/>
      <c r="FN21" s="80"/>
      <c r="FO21" s="80"/>
      <c r="FP21" s="80"/>
      <c r="FQ21" s="80"/>
      <c r="FR21" s="80"/>
      <c r="FS21" s="80"/>
      <c r="FT21" s="80"/>
      <c r="FU21" s="80"/>
      <c r="FV21" s="80"/>
      <c r="FW21" s="80"/>
      <c r="FX21" s="80"/>
      <c r="FY21" s="80"/>
      <c r="FZ21" s="80"/>
      <c r="GA21" s="80"/>
      <c r="GB21" s="80"/>
      <c r="GC21" s="80"/>
      <c r="GD21" s="80"/>
      <c r="GE21" s="80"/>
      <c r="GF21" s="80"/>
      <c r="GG21" s="80"/>
      <c r="GH21" s="80"/>
      <c r="GI21" s="80"/>
      <c r="GJ21" s="80"/>
      <c r="GK21" s="80"/>
      <c r="GL21" s="80"/>
      <c r="GM21" s="80"/>
      <c r="GN21" s="80"/>
      <c r="GO21" s="80"/>
      <c r="GP21" s="80"/>
      <c r="GQ21" s="80"/>
      <c r="GR21" s="80"/>
      <c r="GS21" s="80"/>
      <c r="GT21" s="80"/>
      <c r="GU21" s="80"/>
      <c r="GV21" s="80"/>
      <c r="GW21" s="80"/>
      <c r="GX21" s="80"/>
      <c r="GY21" s="80"/>
      <c r="GZ21" s="80"/>
      <c r="HA21" s="80"/>
      <c r="HB21" s="80"/>
      <c r="HC21" s="80"/>
      <c r="HD21" s="80"/>
      <c r="HE21" s="80"/>
      <c r="HF21" s="80"/>
      <c r="HG21" s="80"/>
      <c r="HH21" s="80"/>
      <c r="HI21" s="80"/>
      <c r="HJ21" s="80"/>
      <c r="HK21" s="80"/>
      <c r="HL21" s="80"/>
      <c r="HM21" s="80"/>
      <c r="HN21" s="80"/>
      <c r="HO21" s="80"/>
      <c r="HP21" s="80"/>
      <c r="HQ21" s="80"/>
      <c r="HR21" s="80"/>
      <c r="HS21" s="80"/>
      <c r="HT21" s="80"/>
      <c r="HU21" s="80"/>
      <c r="HV21" s="80"/>
      <c r="HW21" s="80"/>
      <c r="HX21" s="80"/>
      <c r="HY21" s="80"/>
      <c r="HZ21" s="81"/>
      <c r="IA21" s="81"/>
      <c r="IB21" s="81"/>
      <c r="IC21" s="81"/>
      <c r="ID21" s="81"/>
    </row>
    <row r="22" customFormat="false" ht="13.8" hidden="false" customHeight="true" outlineLevel="0" collapsed="false">
      <c r="A22" s="82" t="s">
        <v>57</v>
      </c>
      <c r="B22" s="99" t="s">
        <v>58</v>
      </c>
      <c r="C22" s="99"/>
      <c r="D22" s="99"/>
      <c r="E22" s="99"/>
      <c r="F22" s="99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0"/>
      <c r="CV22" s="80"/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0"/>
      <c r="DH22" s="80"/>
      <c r="DI22" s="80"/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80"/>
      <c r="DZ22" s="80"/>
      <c r="EA22" s="80"/>
      <c r="EB22" s="80"/>
      <c r="EC22" s="80"/>
      <c r="ED22" s="80"/>
      <c r="EE22" s="80"/>
      <c r="EF22" s="80"/>
      <c r="EG22" s="80"/>
      <c r="EH22" s="80"/>
      <c r="EI22" s="80"/>
      <c r="EJ22" s="80"/>
      <c r="EK22" s="80"/>
      <c r="EL22" s="80"/>
      <c r="EM22" s="80"/>
      <c r="EN22" s="80"/>
      <c r="EO22" s="80"/>
      <c r="EP22" s="80"/>
      <c r="EQ22" s="80"/>
      <c r="ER22" s="80"/>
      <c r="ES22" s="80"/>
      <c r="ET22" s="80"/>
      <c r="EU22" s="80"/>
      <c r="EV22" s="80"/>
      <c r="EW22" s="80"/>
      <c r="EX22" s="80"/>
      <c r="EY22" s="80"/>
      <c r="EZ22" s="80"/>
      <c r="FA22" s="80"/>
      <c r="FB22" s="80"/>
      <c r="FC22" s="80"/>
      <c r="FD22" s="80"/>
      <c r="FE22" s="80"/>
      <c r="FF22" s="80"/>
      <c r="FG22" s="80"/>
      <c r="FH22" s="80"/>
      <c r="FI22" s="80"/>
      <c r="FJ22" s="80"/>
      <c r="FK22" s="80"/>
      <c r="FL22" s="80"/>
      <c r="FM22" s="80"/>
      <c r="FN22" s="80"/>
      <c r="FO22" s="80"/>
      <c r="FP22" s="80"/>
      <c r="FQ22" s="80"/>
      <c r="FR22" s="80"/>
      <c r="FS22" s="80"/>
      <c r="FT22" s="80"/>
      <c r="FU22" s="80"/>
      <c r="FV22" s="80"/>
      <c r="FW22" s="80"/>
      <c r="FX22" s="80"/>
      <c r="FY22" s="80"/>
      <c r="FZ22" s="80"/>
      <c r="GA22" s="80"/>
      <c r="GB22" s="80"/>
      <c r="GC22" s="80"/>
      <c r="GD22" s="80"/>
      <c r="GE22" s="80"/>
      <c r="GF22" s="86" t="s">
        <v>58</v>
      </c>
      <c r="GG22" s="86"/>
      <c r="GH22" s="86"/>
      <c r="GI22" s="86"/>
      <c r="GJ22" s="86"/>
      <c r="GK22" s="80"/>
      <c r="GL22" s="80"/>
      <c r="GM22" s="80"/>
      <c r="GN22" s="80"/>
      <c r="GO22" s="80"/>
      <c r="GP22" s="80"/>
      <c r="GQ22" s="80"/>
      <c r="GR22" s="80"/>
      <c r="GS22" s="80"/>
      <c r="GT22" s="80"/>
      <c r="GU22" s="80"/>
      <c r="GV22" s="80"/>
      <c r="GW22" s="80"/>
      <c r="GX22" s="80"/>
      <c r="GY22" s="80"/>
      <c r="GZ22" s="80"/>
      <c r="HA22" s="80"/>
      <c r="HB22" s="80"/>
      <c r="HC22" s="80"/>
      <c r="HD22" s="80"/>
      <c r="HE22" s="80"/>
      <c r="HF22" s="80"/>
      <c r="HG22" s="80"/>
      <c r="HH22" s="80"/>
      <c r="HI22" s="80"/>
      <c r="HJ22" s="80"/>
      <c r="HK22" s="80"/>
      <c r="HL22" s="80"/>
      <c r="HM22" s="80"/>
      <c r="HN22" s="80"/>
      <c r="HO22" s="80"/>
      <c r="HP22" s="80"/>
      <c r="HQ22" s="80"/>
      <c r="HR22" s="80"/>
      <c r="HS22" s="80"/>
      <c r="HT22" s="80"/>
      <c r="HU22" s="80"/>
      <c r="HV22" s="80"/>
      <c r="HW22" s="80"/>
      <c r="HX22" s="80"/>
      <c r="HY22" s="80"/>
      <c r="HZ22" s="81"/>
      <c r="IA22" s="81"/>
      <c r="IB22" s="81"/>
      <c r="IC22" s="81"/>
      <c r="ID22" s="81"/>
    </row>
    <row r="23" customFormat="false" ht="10.5" hidden="false" customHeight="true" outlineLevel="0" collapsed="false">
      <c r="A23" s="82"/>
      <c r="B23" s="100" t="s">
        <v>59</v>
      </c>
      <c r="C23" s="100"/>
      <c r="D23" s="100"/>
      <c r="E23" s="100"/>
      <c r="F23" s="100"/>
      <c r="G23" s="101"/>
      <c r="H23" s="101"/>
      <c r="I23" s="101"/>
      <c r="J23" s="101"/>
      <c r="K23" s="101"/>
      <c r="L23" s="101"/>
      <c r="M23" s="101"/>
      <c r="N23" s="101"/>
      <c r="O23" s="102"/>
      <c r="P23" s="101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  <c r="HX23" s="80"/>
      <c r="HY23" s="80"/>
      <c r="HZ23" s="81"/>
      <c r="IA23" s="81"/>
      <c r="IB23" s="81"/>
      <c r="IC23" s="81"/>
      <c r="ID23" s="81"/>
    </row>
    <row r="24" customFormat="false" ht="9.75" hidden="false" customHeight="true" outlineLevel="0" collapsed="false">
      <c r="A24" s="82"/>
      <c r="B24" s="82"/>
      <c r="C24" s="82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1"/>
      <c r="P24" s="101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0"/>
      <c r="GL24" s="80"/>
      <c r="GM24" s="80"/>
      <c r="GN24" s="80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  <c r="HX24" s="80"/>
      <c r="HY24" s="80"/>
      <c r="HZ24" s="81"/>
      <c r="IA24" s="81"/>
      <c r="IB24" s="81"/>
      <c r="IC24" s="81"/>
      <c r="ID24" s="81"/>
    </row>
    <row r="25" customFormat="false" ht="13.8" hidden="false" customHeight="true" outlineLevel="0" collapsed="false">
      <c r="A25" s="104" t="s">
        <v>60</v>
      </c>
      <c r="B25" s="105"/>
      <c r="C25" s="106" t="s">
        <v>61</v>
      </c>
      <c r="D25" s="106"/>
      <c r="E25" s="106"/>
      <c r="F25" s="10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6" t="s">
        <v>61</v>
      </c>
      <c r="GL25" s="86"/>
      <c r="GM25" s="86"/>
      <c r="GN25" s="86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  <c r="HY25" s="80"/>
      <c r="HZ25" s="81"/>
      <c r="IA25" s="81"/>
      <c r="IB25" s="81"/>
      <c r="IC25" s="81"/>
      <c r="ID25" s="81"/>
    </row>
    <row r="26" customFormat="false" ht="9.75" hidden="false" customHeight="true" outlineLevel="0" collapsed="false">
      <c r="A26" s="82"/>
      <c r="B26" s="105"/>
      <c r="C26" s="107"/>
      <c r="D26" s="108"/>
      <c r="E26" s="108"/>
      <c r="F26" s="108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  <c r="HY26" s="80"/>
      <c r="HZ26" s="81"/>
      <c r="IA26" s="81"/>
      <c r="IB26" s="81"/>
      <c r="IC26" s="81"/>
      <c r="ID26" s="81"/>
    </row>
    <row r="27" customFormat="false" ht="12" hidden="false" customHeight="true" outlineLevel="0" collapsed="false">
      <c r="A27" s="104" t="s">
        <v>62</v>
      </c>
      <c r="B27" s="105"/>
      <c r="C27" s="110"/>
      <c r="D27" s="111" t="n">
        <v>896.47</v>
      </c>
      <c r="E27" s="112" t="s">
        <v>63</v>
      </c>
      <c r="F27" s="80"/>
      <c r="G27" s="105"/>
      <c r="H27" s="105"/>
      <c r="I27" s="105"/>
      <c r="J27" s="105"/>
      <c r="K27" s="105"/>
      <c r="L27" s="105"/>
      <c r="M27" s="105"/>
      <c r="N27" s="113"/>
      <c r="O27" s="113"/>
      <c r="P27" s="105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0"/>
      <c r="CK27" s="80"/>
      <c r="CL27" s="80"/>
      <c r="CM27" s="80"/>
      <c r="CN27" s="80"/>
      <c r="CO27" s="80"/>
      <c r="CP27" s="80"/>
      <c r="CQ27" s="80"/>
      <c r="CR27" s="80"/>
      <c r="CS27" s="80"/>
      <c r="CT27" s="80"/>
      <c r="CU27" s="80"/>
      <c r="CV27" s="80"/>
      <c r="CW27" s="80"/>
      <c r="CX27" s="80"/>
      <c r="CY27" s="80"/>
      <c r="CZ27" s="80"/>
      <c r="DA27" s="80"/>
      <c r="DB27" s="80"/>
      <c r="DC27" s="80"/>
      <c r="DD27" s="80"/>
      <c r="DE27" s="80"/>
      <c r="DF27" s="80"/>
      <c r="DG27" s="80"/>
      <c r="DH27" s="80"/>
      <c r="DI27" s="80"/>
      <c r="DJ27" s="80"/>
      <c r="DK27" s="80"/>
      <c r="DL27" s="80"/>
      <c r="DM27" s="80"/>
      <c r="DN27" s="80"/>
      <c r="DO27" s="80"/>
      <c r="DP27" s="80"/>
      <c r="DQ27" s="80"/>
      <c r="DR27" s="80"/>
      <c r="DS27" s="80"/>
      <c r="DT27" s="80"/>
      <c r="DU27" s="80"/>
      <c r="DV27" s="80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0"/>
      <c r="ET27" s="80"/>
      <c r="EU27" s="80"/>
      <c r="EV27" s="80"/>
      <c r="EW27" s="80"/>
      <c r="EX27" s="80"/>
      <c r="EY27" s="80"/>
      <c r="EZ27" s="80"/>
      <c r="FA27" s="80"/>
      <c r="FB27" s="80"/>
      <c r="FC27" s="80"/>
      <c r="FD27" s="80"/>
      <c r="FE27" s="80"/>
      <c r="FF27" s="80"/>
      <c r="FG27" s="80"/>
      <c r="FH27" s="80"/>
      <c r="FI27" s="80"/>
      <c r="FJ27" s="80"/>
      <c r="FK27" s="80"/>
      <c r="FL27" s="80"/>
      <c r="FM27" s="80"/>
      <c r="FN27" s="80"/>
      <c r="FO27" s="80"/>
      <c r="FP27" s="80"/>
      <c r="FQ27" s="80"/>
      <c r="FR27" s="80"/>
      <c r="FS27" s="80"/>
      <c r="FT27" s="80"/>
      <c r="FU27" s="80"/>
      <c r="FV27" s="80"/>
      <c r="FW27" s="80"/>
      <c r="FX27" s="80"/>
      <c r="FY27" s="80"/>
      <c r="FZ27" s="80"/>
      <c r="GA27" s="80"/>
      <c r="GB27" s="80"/>
      <c r="GC27" s="80"/>
      <c r="GD27" s="80"/>
      <c r="GE27" s="80"/>
      <c r="GF27" s="80"/>
      <c r="GG27" s="80"/>
      <c r="GH27" s="80"/>
      <c r="GI27" s="80"/>
      <c r="GJ27" s="80"/>
      <c r="GK27" s="80"/>
      <c r="GL27" s="80"/>
      <c r="GM27" s="80"/>
      <c r="GN27" s="80"/>
      <c r="GO27" s="80"/>
      <c r="GP27" s="80"/>
      <c r="GQ27" s="80"/>
      <c r="GR27" s="80"/>
      <c r="GS27" s="80"/>
      <c r="GT27" s="80"/>
      <c r="GU27" s="80"/>
      <c r="GV27" s="80"/>
      <c r="GW27" s="80"/>
      <c r="GX27" s="80"/>
      <c r="GY27" s="80"/>
      <c r="GZ27" s="80"/>
      <c r="HA27" s="80"/>
      <c r="HB27" s="80"/>
      <c r="HC27" s="80"/>
      <c r="HD27" s="80"/>
      <c r="HE27" s="80"/>
      <c r="HF27" s="80"/>
      <c r="HG27" s="80"/>
      <c r="HH27" s="80"/>
      <c r="HI27" s="80"/>
      <c r="HJ27" s="80"/>
      <c r="HK27" s="80"/>
      <c r="HL27" s="80"/>
      <c r="HM27" s="80"/>
      <c r="HN27" s="80"/>
      <c r="HO27" s="80"/>
      <c r="HP27" s="80"/>
      <c r="HQ27" s="80"/>
      <c r="HR27" s="80"/>
      <c r="HS27" s="80"/>
      <c r="HT27" s="80"/>
      <c r="HU27" s="80"/>
      <c r="HV27" s="80"/>
      <c r="HW27" s="80"/>
      <c r="HX27" s="80"/>
      <c r="HY27" s="80"/>
      <c r="HZ27" s="81"/>
      <c r="IA27" s="81"/>
      <c r="IB27" s="81"/>
      <c r="IC27" s="81"/>
      <c r="ID27" s="81"/>
    </row>
    <row r="28" customFormat="false" ht="12" hidden="false" customHeight="true" outlineLevel="0" collapsed="false">
      <c r="A28" s="82"/>
      <c r="B28" s="114" t="s">
        <v>64</v>
      </c>
      <c r="C28" s="115"/>
      <c r="D28" s="116"/>
      <c r="E28" s="112"/>
      <c r="F28" s="80"/>
      <c r="G28" s="105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  <c r="CN28" s="80"/>
      <c r="CO28" s="80"/>
      <c r="CP28" s="80"/>
      <c r="CQ28" s="80"/>
      <c r="CR28" s="80"/>
      <c r="CS28" s="80"/>
      <c r="CT28" s="80"/>
      <c r="CU28" s="80"/>
      <c r="CV28" s="80"/>
      <c r="CW28" s="80"/>
      <c r="CX28" s="80"/>
      <c r="CY28" s="80"/>
      <c r="CZ28" s="80"/>
      <c r="DA28" s="80"/>
      <c r="DB28" s="80"/>
      <c r="DC28" s="80"/>
      <c r="DD28" s="80"/>
      <c r="DE28" s="80"/>
      <c r="DF28" s="80"/>
      <c r="DG28" s="80"/>
      <c r="DH28" s="80"/>
      <c r="DI28" s="80"/>
      <c r="DJ28" s="80"/>
      <c r="DK28" s="80"/>
      <c r="DL28" s="80"/>
      <c r="DM28" s="80"/>
      <c r="DN28" s="80"/>
      <c r="DO28" s="80"/>
      <c r="DP28" s="80"/>
      <c r="DQ28" s="80"/>
      <c r="DR28" s="80"/>
      <c r="DS28" s="80"/>
      <c r="DT28" s="80"/>
      <c r="DU28" s="80"/>
      <c r="DV28" s="80"/>
      <c r="DW28" s="80"/>
      <c r="DX28" s="80"/>
      <c r="DY28" s="80"/>
      <c r="DZ28" s="80"/>
      <c r="EA28" s="80"/>
      <c r="EB28" s="80"/>
      <c r="EC28" s="80"/>
      <c r="ED28" s="80"/>
      <c r="EE28" s="80"/>
      <c r="EF28" s="80"/>
      <c r="EG28" s="80"/>
      <c r="EH28" s="80"/>
      <c r="EI28" s="80"/>
      <c r="EJ28" s="80"/>
      <c r="EK28" s="80"/>
      <c r="EL28" s="80"/>
      <c r="EM28" s="80"/>
      <c r="EN28" s="80"/>
      <c r="EO28" s="80"/>
      <c r="EP28" s="80"/>
      <c r="EQ28" s="80"/>
      <c r="ER28" s="80"/>
      <c r="ES28" s="80"/>
      <c r="ET28" s="80"/>
      <c r="EU28" s="80"/>
      <c r="EV28" s="80"/>
      <c r="EW28" s="80"/>
      <c r="EX28" s="80"/>
      <c r="EY28" s="80"/>
      <c r="EZ28" s="80"/>
      <c r="FA28" s="80"/>
      <c r="FB28" s="80"/>
      <c r="FC28" s="80"/>
      <c r="FD28" s="80"/>
      <c r="FE28" s="80"/>
      <c r="FF28" s="80"/>
      <c r="FG28" s="80"/>
      <c r="FH28" s="80"/>
      <c r="FI28" s="80"/>
      <c r="FJ28" s="80"/>
      <c r="FK28" s="80"/>
      <c r="FL28" s="80"/>
      <c r="FM28" s="80"/>
      <c r="FN28" s="80"/>
      <c r="FO28" s="80"/>
      <c r="FP28" s="80"/>
      <c r="FQ28" s="80"/>
      <c r="FR28" s="80"/>
      <c r="FS28" s="80"/>
      <c r="FT28" s="80"/>
      <c r="FU28" s="80"/>
      <c r="FV28" s="80"/>
      <c r="FW28" s="80"/>
      <c r="FX28" s="80"/>
      <c r="FY28" s="80"/>
      <c r="FZ28" s="80"/>
      <c r="GA28" s="80"/>
      <c r="GB28" s="80"/>
      <c r="GC28" s="80"/>
      <c r="GD28" s="80"/>
      <c r="GE28" s="80"/>
      <c r="GF28" s="80"/>
      <c r="GG28" s="80"/>
      <c r="GH28" s="80"/>
      <c r="GI28" s="80"/>
      <c r="GJ28" s="80"/>
      <c r="GK28" s="80"/>
      <c r="GL28" s="80"/>
      <c r="GM28" s="80"/>
      <c r="GN28" s="80"/>
      <c r="GO28" s="80"/>
      <c r="GP28" s="80"/>
      <c r="GQ28" s="80"/>
      <c r="GR28" s="80"/>
      <c r="GS28" s="80"/>
      <c r="GT28" s="80"/>
      <c r="GU28" s="80"/>
      <c r="GV28" s="80"/>
      <c r="GW28" s="80"/>
      <c r="GX28" s="80"/>
      <c r="GY28" s="80"/>
      <c r="GZ28" s="80"/>
      <c r="HA28" s="80"/>
      <c r="HB28" s="80"/>
      <c r="HC28" s="80"/>
      <c r="HD28" s="80"/>
      <c r="HE28" s="80"/>
      <c r="HF28" s="80"/>
      <c r="HG28" s="80"/>
      <c r="HH28" s="80"/>
      <c r="HI28" s="80"/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0"/>
      <c r="HU28" s="80"/>
      <c r="HV28" s="80"/>
      <c r="HW28" s="80"/>
      <c r="HX28" s="80"/>
      <c r="HY28" s="80"/>
      <c r="HZ28" s="81"/>
      <c r="IA28" s="81"/>
      <c r="IB28" s="81"/>
      <c r="IC28" s="81"/>
      <c r="ID28" s="81"/>
    </row>
    <row r="29" customFormat="false" ht="12" hidden="false" customHeight="true" outlineLevel="0" collapsed="false">
      <c r="A29" s="82"/>
      <c r="B29" s="117" t="s">
        <v>65</v>
      </c>
      <c r="C29" s="110"/>
      <c r="D29" s="111" t="n">
        <v>876.6</v>
      </c>
      <c r="E29" s="112" t="s">
        <v>63</v>
      </c>
      <c r="F29" s="80"/>
      <c r="G29" s="80"/>
      <c r="H29" s="80"/>
      <c r="I29" s="105"/>
      <c r="J29" s="80"/>
      <c r="K29" s="105" t="s">
        <v>66</v>
      </c>
      <c r="L29" s="105"/>
      <c r="M29" s="105"/>
      <c r="N29" s="118"/>
      <c r="O29" s="111" t="n">
        <v>162.17</v>
      </c>
      <c r="P29" s="112" t="s">
        <v>63</v>
      </c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1"/>
      <c r="IA29" s="81"/>
      <c r="IB29" s="81"/>
      <c r="IC29" s="81"/>
      <c r="ID29" s="81"/>
    </row>
    <row r="30" customFormat="false" ht="12" hidden="false" customHeight="true" outlineLevel="0" collapsed="false">
      <c r="A30" s="82"/>
      <c r="B30" s="117" t="s">
        <v>15</v>
      </c>
      <c r="C30" s="119"/>
      <c r="D30" s="120" t="n">
        <v>0</v>
      </c>
      <c r="E30" s="112" t="s">
        <v>63</v>
      </c>
      <c r="F30" s="80"/>
      <c r="G30" s="80"/>
      <c r="H30" s="80"/>
      <c r="I30" s="105"/>
      <c r="J30" s="80"/>
      <c r="K30" s="105" t="s">
        <v>67</v>
      </c>
      <c r="L30" s="105"/>
      <c r="M30" s="105"/>
      <c r="N30" s="118"/>
      <c r="O30" s="111" t="n">
        <v>2.88</v>
      </c>
      <c r="P30" s="112" t="s">
        <v>63</v>
      </c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  <c r="CN30" s="80"/>
      <c r="CO30" s="80"/>
      <c r="CP30" s="80"/>
      <c r="CQ30" s="80"/>
      <c r="CR30" s="80"/>
      <c r="CS30" s="80"/>
      <c r="CT30" s="80"/>
      <c r="CU30" s="80"/>
      <c r="CV30" s="80"/>
      <c r="CW30" s="80"/>
      <c r="CX30" s="80"/>
      <c r="CY30" s="80"/>
      <c r="CZ30" s="80"/>
      <c r="DA30" s="80"/>
      <c r="DB30" s="80"/>
      <c r="DC30" s="80"/>
      <c r="DD30" s="80"/>
      <c r="DE30" s="80"/>
      <c r="DF30" s="80"/>
      <c r="DG30" s="80"/>
      <c r="DH30" s="80"/>
      <c r="DI30" s="80"/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/>
      <c r="GD30" s="80"/>
      <c r="GE30" s="80"/>
      <c r="GF30" s="80"/>
      <c r="GG30" s="80"/>
      <c r="GH30" s="80"/>
      <c r="GI30" s="80"/>
      <c r="GJ30" s="80"/>
      <c r="GK30" s="80"/>
      <c r="GL30" s="80"/>
      <c r="GM30" s="80"/>
      <c r="GN30" s="80"/>
      <c r="GO30" s="80"/>
      <c r="GP30" s="80"/>
      <c r="GQ30" s="80"/>
      <c r="GR30" s="80"/>
      <c r="GS30" s="80"/>
      <c r="GT30" s="80"/>
      <c r="GU30" s="80"/>
      <c r="GV30" s="80"/>
      <c r="GW30" s="80"/>
      <c r="GX30" s="80"/>
      <c r="GY30" s="80"/>
      <c r="GZ30" s="80"/>
      <c r="HA30" s="80"/>
      <c r="HB30" s="80"/>
      <c r="HC30" s="80"/>
      <c r="HD30" s="80"/>
      <c r="HE30" s="80"/>
      <c r="HF30" s="80"/>
      <c r="HG30" s="80"/>
      <c r="HH30" s="80"/>
      <c r="HI30" s="80"/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0"/>
      <c r="HU30" s="80"/>
      <c r="HV30" s="80"/>
      <c r="HW30" s="80"/>
      <c r="HX30" s="80"/>
      <c r="HY30" s="80"/>
      <c r="HZ30" s="81"/>
      <c r="IA30" s="81"/>
      <c r="IB30" s="81"/>
      <c r="IC30" s="81"/>
      <c r="ID30" s="81"/>
    </row>
    <row r="31" customFormat="false" ht="12" hidden="false" customHeight="true" outlineLevel="0" collapsed="false">
      <c r="A31" s="82"/>
      <c r="B31" s="117" t="s">
        <v>68</v>
      </c>
      <c r="C31" s="119"/>
      <c r="D31" s="120" t="n">
        <v>0</v>
      </c>
      <c r="E31" s="112" t="s">
        <v>63</v>
      </c>
      <c r="F31" s="80"/>
      <c r="G31" s="80"/>
      <c r="H31" s="80"/>
      <c r="I31" s="105"/>
      <c r="J31" s="80"/>
      <c r="K31" s="105" t="s">
        <v>69</v>
      </c>
      <c r="L31" s="105"/>
      <c r="M31" s="105"/>
      <c r="N31" s="121"/>
      <c r="O31" s="120" t="n">
        <v>220.99</v>
      </c>
      <c r="P31" s="122" t="s">
        <v>70</v>
      </c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  <c r="GD31" s="80"/>
      <c r="GE31" s="80"/>
      <c r="GF31" s="80"/>
      <c r="GG31" s="80"/>
      <c r="GH31" s="80"/>
      <c r="GI31" s="80"/>
      <c r="GJ31" s="80"/>
      <c r="GK31" s="80"/>
      <c r="GL31" s="80"/>
      <c r="GM31" s="80"/>
      <c r="GN31" s="80"/>
      <c r="GO31" s="80"/>
      <c r="GP31" s="80"/>
      <c r="GQ31" s="80"/>
      <c r="GR31" s="80"/>
      <c r="GS31" s="80"/>
      <c r="GT31" s="80"/>
      <c r="GU31" s="80"/>
      <c r="GV31" s="80"/>
      <c r="GW31" s="80"/>
      <c r="GX31" s="80"/>
      <c r="GY31" s="80"/>
      <c r="GZ31" s="80"/>
      <c r="HA31" s="80"/>
      <c r="HB31" s="80"/>
      <c r="HC31" s="80"/>
      <c r="HD31" s="80"/>
      <c r="HE31" s="80"/>
      <c r="HF31" s="80"/>
      <c r="HG31" s="80"/>
      <c r="HH31" s="80"/>
      <c r="HI31" s="80"/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0"/>
      <c r="HU31" s="80"/>
      <c r="HV31" s="80"/>
      <c r="HW31" s="80"/>
      <c r="HX31" s="80"/>
      <c r="HY31" s="80"/>
      <c r="HZ31" s="81"/>
      <c r="IA31" s="81"/>
      <c r="IB31" s="81"/>
      <c r="IC31" s="81"/>
      <c r="ID31" s="81"/>
    </row>
    <row r="32" customFormat="false" ht="12" hidden="false" customHeight="true" outlineLevel="0" collapsed="false">
      <c r="A32" s="82"/>
      <c r="B32" s="117" t="s">
        <v>17</v>
      </c>
      <c r="C32" s="119"/>
      <c r="D32" s="111" t="n">
        <v>0</v>
      </c>
      <c r="E32" s="112" t="s">
        <v>63</v>
      </c>
      <c r="F32" s="80"/>
      <c r="G32" s="80"/>
      <c r="H32" s="80"/>
      <c r="I32" s="105"/>
      <c r="J32" s="80"/>
      <c r="K32" s="105" t="s">
        <v>71</v>
      </c>
      <c r="L32" s="105"/>
      <c r="M32" s="105"/>
      <c r="N32" s="121"/>
      <c r="O32" s="120" t="n">
        <v>3.21</v>
      </c>
      <c r="P32" s="122" t="s">
        <v>70</v>
      </c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80"/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80"/>
      <c r="DZ32" s="80"/>
      <c r="EA32" s="80"/>
      <c r="EB32" s="80"/>
      <c r="EC32" s="80"/>
      <c r="ED32" s="80"/>
      <c r="EE32" s="80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  <c r="FL32" s="80"/>
      <c r="FM32" s="80"/>
      <c r="FN32" s="80"/>
      <c r="FO32" s="80"/>
      <c r="FP32" s="80"/>
      <c r="FQ32" s="80"/>
      <c r="FR32" s="80"/>
      <c r="FS32" s="80"/>
      <c r="FT32" s="80"/>
      <c r="FU32" s="80"/>
      <c r="FV32" s="80"/>
      <c r="FW32" s="80"/>
      <c r="FX32" s="80"/>
      <c r="FY32" s="80"/>
      <c r="FZ32" s="80"/>
      <c r="GA32" s="80"/>
      <c r="GB32" s="80"/>
      <c r="GC32" s="80"/>
      <c r="GD32" s="80"/>
      <c r="GE32" s="80"/>
      <c r="GF32" s="80"/>
      <c r="GG32" s="80"/>
      <c r="GH32" s="80"/>
      <c r="GI32" s="80"/>
      <c r="GJ32" s="80"/>
      <c r="GK32" s="80"/>
      <c r="GL32" s="80"/>
      <c r="GM32" s="80"/>
      <c r="GN32" s="80"/>
      <c r="GO32" s="80"/>
      <c r="GP32" s="80"/>
      <c r="GQ32" s="80"/>
      <c r="GR32" s="80"/>
      <c r="GS32" s="80"/>
      <c r="GT32" s="80"/>
      <c r="GU32" s="80"/>
      <c r="GV32" s="80"/>
      <c r="GW32" s="80"/>
      <c r="GX32" s="80"/>
      <c r="GY32" s="80"/>
      <c r="GZ32" s="80"/>
      <c r="HA32" s="80"/>
      <c r="HB32" s="80"/>
      <c r="HC32" s="80"/>
      <c r="HD32" s="80"/>
      <c r="HE32" s="80"/>
      <c r="HF32" s="80"/>
      <c r="HG32" s="80"/>
      <c r="HH32" s="80"/>
      <c r="HI32" s="80"/>
      <c r="HJ32" s="80"/>
      <c r="HK32" s="80"/>
      <c r="HL32" s="80"/>
      <c r="HM32" s="80"/>
      <c r="HN32" s="80"/>
      <c r="HO32" s="80"/>
      <c r="HP32" s="80"/>
      <c r="HQ32" s="80"/>
      <c r="HR32" s="80"/>
      <c r="HS32" s="80"/>
      <c r="HT32" s="80"/>
      <c r="HU32" s="80"/>
      <c r="HV32" s="80"/>
      <c r="HW32" s="80"/>
      <c r="HX32" s="80"/>
      <c r="HY32" s="80"/>
      <c r="HZ32" s="81"/>
      <c r="IA32" s="81"/>
      <c r="IB32" s="81"/>
      <c r="IC32" s="81"/>
      <c r="ID32" s="81"/>
    </row>
    <row r="33" customFormat="false" ht="9.75" hidden="false" customHeight="true" outlineLevel="0" collapsed="false">
      <c r="A33" s="82"/>
      <c r="B33" s="105"/>
      <c r="C33" s="80"/>
      <c r="D33" s="236"/>
      <c r="E33" s="112"/>
      <c r="F33" s="80"/>
      <c r="G33" s="80"/>
      <c r="H33" s="105"/>
      <c r="I33" s="105"/>
      <c r="J33" s="105"/>
      <c r="K33" s="105"/>
      <c r="L33" s="105"/>
      <c r="M33" s="105"/>
      <c r="N33" s="109"/>
      <c r="O33" s="109"/>
      <c r="P33" s="105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0"/>
      <c r="DC33" s="80"/>
      <c r="DD33" s="80"/>
      <c r="DE33" s="80"/>
      <c r="DF33" s="80"/>
      <c r="DG33" s="80"/>
      <c r="DH33" s="80"/>
      <c r="DI33" s="80"/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80"/>
      <c r="DZ33" s="80"/>
      <c r="EA33" s="80"/>
      <c r="EB33" s="80"/>
      <c r="EC33" s="80"/>
      <c r="ED33" s="80"/>
      <c r="EE33" s="80"/>
      <c r="EF33" s="80"/>
      <c r="EG33" s="80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  <c r="FL33" s="80"/>
      <c r="FM33" s="80"/>
      <c r="FN33" s="80"/>
      <c r="FO33" s="80"/>
      <c r="FP33" s="80"/>
      <c r="FQ33" s="80"/>
      <c r="FR33" s="80"/>
      <c r="FS33" s="80"/>
      <c r="FT33" s="80"/>
      <c r="FU33" s="80"/>
      <c r="FV33" s="80"/>
      <c r="FW33" s="80"/>
      <c r="FX33" s="80"/>
      <c r="FY33" s="80"/>
      <c r="FZ33" s="80"/>
      <c r="GA33" s="80"/>
      <c r="GB33" s="80"/>
      <c r="GC33" s="80"/>
      <c r="GD33" s="80"/>
      <c r="GE33" s="80"/>
      <c r="GF33" s="80"/>
      <c r="GG33" s="80"/>
      <c r="GH33" s="80"/>
      <c r="GI33" s="80"/>
      <c r="GJ33" s="80"/>
      <c r="GK33" s="80"/>
      <c r="GL33" s="80"/>
      <c r="GM33" s="80"/>
      <c r="GN33" s="80"/>
      <c r="GO33" s="80"/>
      <c r="GP33" s="80"/>
      <c r="GQ33" s="80"/>
      <c r="GR33" s="80"/>
      <c r="GS33" s="80"/>
      <c r="GT33" s="80"/>
      <c r="GU33" s="80"/>
      <c r="GV33" s="80"/>
      <c r="GW33" s="80"/>
      <c r="GX33" s="80"/>
      <c r="GY33" s="80"/>
      <c r="GZ33" s="80"/>
      <c r="HA33" s="80"/>
      <c r="HB33" s="80"/>
      <c r="HC33" s="80"/>
      <c r="HD33" s="80"/>
      <c r="HE33" s="80"/>
      <c r="HF33" s="80"/>
      <c r="HG33" s="80"/>
      <c r="HH33" s="80"/>
      <c r="HI33" s="80"/>
      <c r="HJ33" s="80"/>
      <c r="HK33" s="80"/>
      <c r="HL33" s="80"/>
      <c r="HM33" s="80"/>
      <c r="HN33" s="80"/>
      <c r="HO33" s="80"/>
      <c r="HP33" s="80"/>
      <c r="HQ33" s="80"/>
      <c r="HR33" s="80"/>
      <c r="HS33" s="80"/>
      <c r="HT33" s="80"/>
      <c r="HU33" s="80"/>
      <c r="HV33" s="80"/>
      <c r="HW33" s="80"/>
      <c r="HX33" s="80"/>
      <c r="HY33" s="80"/>
      <c r="HZ33" s="81"/>
      <c r="IA33" s="81"/>
      <c r="IB33" s="81"/>
      <c r="IC33" s="81"/>
      <c r="ID33" s="81"/>
    </row>
    <row r="34" customFormat="false" ht="11.25" hidden="false" customHeight="true" outlineLevel="0" collapsed="false">
      <c r="A34" s="123" t="s">
        <v>72</v>
      </c>
      <c r="B34" s="124" t="s">
        <v>73</v>
      </c>
      <c r="C34" s="124" t="s">
        <v>74</v>
      </c>
      <c r="D34" s="124"/>
      <c r="E34" s="124"/>
      <c r="F34" s="124"/>
      <c r="G34" s="124"/>
      <c r="H34" s="124" t="s">
        <v>75</v>
      </c>
      <c r="I34" s="124" t="s">
        <v>76</v>
      </c>
      <c r="J34" s="124"/>
      <c r="K34" s="124"/>
      <c r="L34" s="124" t="s">
        <v>12</v>
      </c>
      <c r="M34" s="124"/>
      <c r="N34" s="124"/>
      <c r="O34" s="124"/>
      <c r="P34" s="124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/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/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/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/>
      <c r="HR34" s="80"/>
      <c r="HS34" s="80"/>
      <c r="HT34" s="80"/>
      <c r="HU34" s="80"/>
      <c r="HV34" s="80"/>
      <c r="HW34" s="80"/>
      <c r="HX34" s="80"/>
      <c r="HY34" s="80"/>
      <c r="HZ34" s="81"/>
      <c r="IA34" s="81"/>
      <c r="IB34" s="81"/>
      <c r="IC34" s="81"/>
      <c r="ID34" s="81"/>
    </row>
    <row r="35" customFormat="false" ht="11.25" hidden="false" customHeight="true" outlineLevel="0" collapsed="false">
      <c r="A35" s="12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0"/>
      <c r="CQ35" s="80"/>
      <c r="CR35" s="80"/>
      <c r="CS35" s="80"/>
      <c r="CT35" s="80"/>
      <c r="CU35" s="80"/>
      <c r="CV35" s="80"/>
      <c r="CW35" s="80"/>
      <c r="CX35" s="80"/>
      <c r="CY35" s="80"/>
      <c r="CZ35" s="80"/>
      <c r="DA35" s="80"/>
      <c r="DB35" s="80"/>
      <c r="DC35" s="80"/>
      <c r="DD35" s="80"/>
      <c r="DE35" s="80"/>
      <c r="DF35" s="80"/>
      <c r="DG35" s="80"/>
      <c r="DH35" s="80"/>
      <c r="DI35" s="80"/>
      <c r="DJ35" s="80"/>
      <c r="DK35" s="80"/>
      <c r="DL35" s="80"/>
      <c r="DM35" s="80"/>
      <c r="DN35" s="80"/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0"/>
      <c r="DZ35" s="80"/>
      <c r="EA35" s="80"/>
      <c r="EB35" s="80"/>
      <c r="EC35" s="80"/>
      <c r="ED35" s="80"/>
      <c r="EE35" s="80"/>
      <c r="EF35" s="80"/>
      <c r="EG35" s="80"/>
      <c r="EH35" s="80"/>
      <c r="EI35" s="80"/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  <c r="EZ35" s="80"/>
      <c r="FA35" s="80"/>
      <c r="FB35" s="80"/>
      <c r="FC35" s="80"/>
      <c r="FD35" s="80"/>
      <c r="FE35" s="80"/>
      <c r="FF35" s="80"/>
      <c r="FG35" s="80"/>
      <c r="FH35" s="80"/>
      <c r="FI35" s="80"/>
      <c r="FJ35" s="80"/>
      <c r="FK35" s="80"/>
      <c r="FL35" s="80"/>
      <c r="FM35" s="80"/>
      <c r="FN35" s="80"/>
      <c r="FO35" s="80"/>
      <c r="FP35" s="80"/>
      <c r="FQ35" s="80"/>
      <c r="FR35" s="80"/>
      <c r="FS35" s="80"/>
      <c r="FT35" s="80"/>
      <c r="FU35" s="80"/>
      <c r="FV35" s="80"/>
      <c r="FW35" s="80"/>
      <c r="FX35" s="80"/>
      <c r="FY35" s="80"/>
      <c r="FZ35" s="80"/>
      <c r="GA35" s="80"/>
      <c r="GB35" s="80"/>
      <c r="GC35" s="80"/>
      <c r="GD35" s="80"/>
      <c r="GE35" s="80"/>
      <c r="GF35" s="80"/>
      <c r="GG35" s="80"/>
      <c r="GH35" s="80"/>
      <c r="GI35" s="80"/>
      <c r="GJ35" s="80"/>
      <c r="GK35" s="80"/>
      <c r="GL35" s="80"/>
      <c r="GM35" s="80"/>
      <c r="GN35" s="80"/>
      <c r="GO35" s="80"/>
      <c r="GP35" s="80"/>
      <c r="GQ35" s="80"/>
      <c r="GR35" s="80"/>
      <c r="GS35" s="80"/>
      <c r="GT35" s="80"/>
      <c r="GU35" s="80"/>
      <c r="GV35" s="80"/>
      <c r="GW35" s="80"/>
      <c r="GX35" s="80"/>
      <c r="GY35" s="80"/>
      <c r="GZ35" s="80"/>
      <c r="HA35" s="80"/>
      <c r="HB35" s="80"/>
      <c r="HC35" s="80"/>
      <c r="HD35" s="80"/>
      <c r="HE35" s="80"/>
      <c r="HF35" s="80"/>
      <c r="HG35" s="80"/>
      <c r="HH35" s="80"/>
      <c r="HI35" s="80"/>
      <c r="HJ35" s="80"/>
      <c r="HK35" s="80"/>
      <c r="HL35" s="80"/>
      <c r="HM35" s="80"/>
      <c r="HN35" s="80"/>
      <c r="HO35" s="80"/>
      <c r="HP35" s="80"/>
      <c r="HQ35" s="80"/>
      <c r="HR35" s="80"/>
      <c r="HS35" s="80"/>
      <c r="HT35" s="80"/>
      <c r="HU35" s="80"/>
      <c r="HV35" s="80"/>
      <c r="HW35" s="80"/>
      <c r="HX35" s="80"/>
      <c r="HY35" s="80"/>
      <c r="HZ35" s="81"/>
      <c r="IA35" s="81"/>
      <c r="IB35" s="81"/>
      <c r="IC35" s="81"/>
      <c r="ID35" s="81"/>
    </row>
    <row r="36" customFormat="false" ht="54" hidden="false" customHeight="true" outlineLevel="0" collapsed="false">
      <c r="A36" s="123"/>
      <c r="B36" s="124"/>
      <c r="C36" s="124"/>
      <c r="D36" s="124"/>
      <c r="E36" s="124"/>
      <c r="F36" s="124"/>
      <c r="G36" s="124"/>
      <c r="H36" s="124"/>
      <c r="I36" s="124" t="s">
        <v>77</v>
      </c>
      <c r="J36" s="124" t="s">
        <v>78</v>
      </c>
      <c r="K36" s="124" t="s">
        <v>79</v>
      </c>
      <c r="L36" s="124" t="s">
        <v>80</v>
      </c>
      <c r="M36" s="124" t="s">
        <v>81</v>
      </c>
      <c r="N36" s="124" t="s">
        <v>82</v>
      </c>
      <c r="O36" s="124" t="s">
        <v>78</v>
      </c>
      <c r="P36" s="124" t="s">
        <v>83</v>
      </c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0"/>
      <c r="CB36" s="80"/>
      <c r="CC36" s="80"/>
      <c r="CD36" s="80"/>
      <c r="CE36" s="80"/>
      <c r="CF36" s="80"/>
      <c r="CG36" s="80"/>
      <c r="CH36" s="80"/>
      <c r="CI36" s="80"/>
      <c r="CJ36" s="80"/>
      <c r="CK36" s="80"/>
      <c r="CL36" s="80"/>
      <c r="CM36" s="80"/>
      <c r="CN36" s="80"/>
      <c r="CO36" s="80"/>
      <c r="CP36" s="80"/>
      <c r="CQ36" s="80"/>
      <c r="CR36" s="80"/>
      <c r="CS36" s="80"/>
      <c r="CT36" s="80"/>
      <c r="CU36" s="80"/>
      <c r="CV36" s="80"/>
      <c r="CW36" s="80"/>
      <c r="CX36" s="80"/>
      <c r="CY36" s="80"/>
      <c r="CZ36" s="80"/>
      <c r="DA36" s="80"/>
      <c r="DB36" s="80"/>
      <c r="DC36" s="80"/>
      <c r="DD36" s="80"/>
      <c r="DE36" s="80"/>
      <c r="DF36" s="80"/>
      <c r="DG36" s="80"/>
      <c r="DH36" s="80"/>
      <c r="DI36" s="80"/>
      <c r="DJ36" s="80"/>
      <c r="DK36" s="80"/>
      <c r="DL36" s="80"/>
      <c r="DM36" s="80"/>
      <c r="DN36" s="80"/>
      <c r="DO36" s="80"/>
      <c r="DP36" s="80"/>
      <c r="DQ36" s="80"/>
      <c r="DR36" s="80"/>
      <c r="DS36" s="80"/>
      <c r="DT36" s="80"/>
      <c r="DU36" s="80"/>
      <c r="DV36" s="80"/>
      <c r="DW36" s="80"/>
      <c r="DX36" s="80"/>
      <c r="DY36" s="80"/>
      <c r="DZ36" s="80"/>
      <c r="EA36" s="80"/>
      <c r="EB36" s="80"/>
      <c r="EC36" s="80"/>
      <c r="ED36" s="80"/>
      <c r="EE36" s="80"/>
      <c r="EF36" s="80"/>
      <c r="EG36" s="80"/>
      <c r="EH36" s="80"/>
      <c r="EI36" s="80"/>
      <c r="EJ36" s="80"/>
      <c r="EK36" s="80"/>
      <c r="EL36" s="80"/>
      <c r="EM36" s="80"/>
      <c r="EN36" s="80"/>
      <c r="EO36" s="80"/>
      <c r="EP36" s="80"/>
      <c r="EQ36" s="80"/>
      <c r="ER36" s="80"/>
      <c r="ES36" s="80"/>
      <c r="ET36" s="80"/>
      <c r="EU36" s="80"/>
      <c r="EV36" s="80"/>
      <c r="EW36" s="80"/>
      <c r="EX36" s="80"/>
      <c r="EY36" s="80"/>
      <c r="EZ36" s="80"/>
      <c r="FA36" s="80"/>
      <c r="FB36" s="80"/>
      <c r="FC36" s="80"/>
      <c r="FD36" s="80"/>
      <c r="FE36" s="80"/>
      <c r="FF36" s="80"/>
      <c r="FG36" s="80"/>
      <c r="FH36" s="80"/>
      <c r="FI36" s="80"/>
      <c r="FJ36" s="80"/>
      <c r="FK36" s="80"/>
      <c r="FL36" s="80"/>
      <c r="FM36" s="80"/>
      <c r="FN36" s="80"/>
      <c r="FO36" s="80"/>
      <c r="FP36" s="80"/>
      <c r="FQ36" s="80"/>
      <c r="FR36" s="80"/>
      <c r="FS36" s="80"/>
      <c r="FT36" s="80"/>
      <c r="FU36" s="80"/>
      <c r="FV36" s="80"/>
      <c r="FW36" s="80"/>
      <c r="FX36" s="80"/>
      <c r="FY36" s="80"/>
      <c r="FZ36" s="80"/>
      <c r="GA36" s="80"/>
      <c r="GB36" s="80"/>
      <c r="GC36" s="80"/>
      <c r="GD36" s="80"/>
      <c r="GE36" s="80"/>
      <c r="GF36" s="80"/>
      <c r="GG36" s="80"/>
      <c r="GH36" s="80"/>
      <c r="GI36" s="80"/>
      <c r="GJ36" s="80"/>
      <c r="GK36" s="80"/>
      <c r="GL36" s="80"/>
      <c r="GM36" s="80"/>
      <c r="GN36" s="80"/>
      <c r="GO36" s="80"/>
      <c r="GP36" s="80"/>
      <c r="GQ36" s="80"/>
      <c r="GR36" s="80"/>
      <c r="GS36" s="80"/>
      <c r="GT36" s="80"/>
      <c r="GU36" s="80"/>
      <c r="GV36" s="80"/>
      <c r="GW36" s="80"/>
      <c r="GX36" s="80"/>
      <c r="GY36" s="80"/>
      <c r="GZ36" s="80"/>
      <c r="HA36" s="80"/>
      <c r="HB36" s="80"/>
      <c r="HC36" s="80"/>
      <c r="HD36" s="80"/>
      <c r="HE36" s="80"/>
      <c r="HF36" s="80"/>
      <c r="HG36" s="80"/>
      <c r="HH36" s="80"/>
      <c r="HI36" s="80"/>
      <c r="HJ36" s="80"/>
      <c r="HK36" s="80"/>
      <c r="HL36" s="80"/>
      <c r="HM36" s="80"/>
      <c r="HN36" s="80"/>
      <c r="HO36" s="80"/>
      <c r="HP36" s="80"/>
      <c r="HQ36" s="80"/>
      <c r="HR36" s="80"/>
      <c r="HS36" s="80"/>
      <c r="HT36" s="80"/>
      <c r="HU36" s="80"/>
      <c r="HV36" s="80"/>
      <c r="HW36" s="80"/>
      <c r="HX36" s="80"/>
      <c r="HY36" s="80"/>
      <c r="HZ36" s="81"/>
      <c r="IA36" s="81"/>
      <c r="IB36" s="81"/>
      <c r="IC36" s="81"/>
      <c r="ID36" s="81"/>
    </row>
    <row r="37" customFormat="false" ht="13.5" hidden="false" customHeight="true" outlineLevel="0" collapsed="false">
      <c r="A37" s="125" t="n">
        <v>1</v>
      </c>
      <c r="B37" s="126" t="n">
        <v>2</v>
      </c>
      <c r="C37" s="126" t="n">
        <v>3</v>
      </c>
      <c r="D37" s="126"/>
      <c r="E37" s="126"/>
      <c r="F37" s="126"/>
      <c r="G37" s="126"/>
      <c r="H37" s="126" t="n">
        <v>4</v>
      </c>
      <c r="I37" s="126" t="n">
        <v>5</v>
      </c>
      <c r="J37" s="126" t="n">
        <v>6</v>
      </c>
      <c r="K37" s="126" t="n">
        <v>7</v>
      </c>
      <c r="L37" s="126" t="n">
        <v>8</v>
      </c>
      <c r="M37" s="126" t="n">
        <v>9</v>
      </c>
      <c r="N37" s="126" t="n">
        <v>10</v>
      </c>
      <c r="O37" s="126" t="n">
        <v>11</v>
      </c>
      <c r="P37" s="126" t="n">
        <v>12</v>
      </c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  <c r="CN37" s="80"/>
      <c r="CO37" s="80"/>
      <c r="CP37" s="80"/>
      <c r="CQ37" s="80"/>
      <c r="CR37" s="80"/>
      <c r="CS37" s="80"/>
      <c r="CT37" s="80"/>
      <c r="CU37" s="80"/>
      <c r="CV37" s="80"/>
      <c r="CW37" s="80"/>
      <c r="CX37" s="80"/>
      <c r="CY37" s="80"/>
      <c r="CZ37" s="80"/>
      <c r="DA37" s="80"/>
      <c r="DB37" s="80"/>
      <c r="DC37" s="80"/>
      <c r="DD37" s="80"/>
      <c r="DE37" s="80"/>
      <c r="DF37" s="80"/>
      <c r="DG37" s="80"/>
      <c r="DH37" s="80"/>
      <c r="DI37" s="80"/>
      <c r="DJ37" s="80"/>
      <c r="DK37" s="80"/>
      <c r="DL37" s="80"/>
      <c r="DM37" s="80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0"/>
      <c r="DZ37" s="80"/>
      <c r="EA37" s="80"/>
      <c r="EB37" s="80"/>
      <c r="EC37" s="80"/>
      <c r="ED37" s="80"/>
      <c r="EE37" s="80"/>
      <c r="EF37" s="80"/>
      <c r="EG37" s="80"/>
      <c r="EH37" s="80"/>
      <c r="EI37" s="80"/>
      <c r="EJ37" s="80"/>
      <c r="EK37" s="80"/>
      <c r="EL37" s="80"/>
      <c r="EM37" s="80"/>
      <c r="EN37" s="80"/>
      <c r="EO37" s="80"/>
      <c r="EP37" s="80"/>
      <c r="EQ37" s="80"/>
      <c r="ER37" s="80"/>
      <c r="ES37" s="80"/>
      <c r="ET37" s="80"/>
      <c r="EU37" s="80"/>
      <c r="EV37" s="80"/>
      <c r="EW37" s="80"/>
      <c r="EX37" s="80"/>
      <c r="EY37" s="80"/>
      <c r="EZ37" s="80"/>
      <c r="FA37" s="80"/>
      <c r="FB37" s="80"/>
      <c r="FC37" s="80"/>
      <c r="FD37" s="80"/>
      <c r="FE37" s="80"/>
      <c r="FF37" s="80"/>
      <c r="FG37" s="80"/>
      <c r="FH37" s="80"/>
      <c r="FI37" s="80"/>
      <c r="FJ37" s="80"/>
      <c r="FK37" s="80"/>
      <c r="FL37" s="80"/>
      <c r="FM37" s="80"/>
      <c r="FN37" s="80"/>
      <c r="FO37" s="80"/>
      <c r="FP37" s="80"/>
      <c r="FQ37" s="80"/>
      <c r="FR37" s="80"/>
      <c r="FS37" s="80"/>
      <c r="FT37" s="80"/>
      <c r="FU37" s="80"/>
      <c r="FV37" s="80"/>
      <c r="FW37" s="80"/>
      <c r="FX37" s="80"/>
      <c r="FY37" s="80"/>
      <c r="FZ37" s="80"/>
      <c r="GA37" s="80"/>
      <c r="GB37" s="80"/>
      <c r="GC37" s="80"/>
      <c r="GD37" s="80"/>
      <c r="GE37" s="80"/>
      <c r="GF37" s="80"/>
      <c r="GG37" s="80"/>
      <c r="GH37" s="80"/>
      <c r="GI37" s="80"/>
      <c r="GJ37" s="80"/>
      <c r="GK37" s="80"/>
      <c r="GL37" s="80"/>
      <c r="GM37" s="80"/>
      <c r="GN37" s="80"/>
      <c r="GO37" s="80"/>
      <c r="GP37" s="80"/>
      <c r="GQ37" s="80"/>
      <c r="GR37" s="80"/>
      <c r="GS37" s="80"/>
      <c r="GT37" s="80"/>
      <c r="GU37" s="80"/>
      <c r="GV37" s="80"/>
      <c r="GW37" s="80"/>
      <c r="GX37" s="80"/>
      <c r="GY37" s="80"/>
      <c r="GZ37" s="80"/>
      <c r="HA37" s="80"/>
      <c r="HB37" s="80"/>
      <c r="HC37" s="80"/>
      <c r="HD37" s="80"/>
      <c r="HE37" s="80"/>
      <c r="HF37" s="80"/>
      <c r="HG37" s="80"/>
      <c r="HH37" s="80"/>
      <c r="HI37" s="80"/>
      <c r="HJ37" s="80"/>
      <c r="HK37" s="80"/>
      <c r="HL37" s="80"/>
      <c r="HM37" s="80"/>
      <c r="HN37" s="80"/>
      <c r="HO37" s="80"/>
      <c r="HP37" s="80"/>
      <c r="HQ37" s="80"/>
      <c r="HR37" s="80"/>
      <c r="HS37" s="80"/>
      <c r="HT37" s="80"/>
      <c r="HU37" s="80"/>
      <c r="HV37" s="80"/>
      <c r="HW37" s="80"/>
      <c r="HX37" s="80"/>
      <c r="HY37" s="80"/>
      <c r="HZ37" s="81"/>
      <c r="IA37" s="81"/>
      <c r="IB37" s="81"/>
      <c r="IC37" s="81"/>
      <c r="ID37" s="81"/>
    </row>
    <row r="38" customFormat="false" ht="13.8" hidden="false" customHeight="true" outlineLevel="0" collapsed="false">
      <c r="A38" s="127" t="s">
        <v>331</v>
      </c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80"/>
      <c r="DQ38" s="80"/>
      <c r="DR38" s="80"/>
      <c r="DS38" s="80"/>
      <c r="DT38" s="80"/>
      <c r="DU38" s="80"/>
      <c r="DV38" s="80"/>
      <c r="DW38" s="80"/>
      <c r="DX38" s="80"/>
      <c r="DY38" s="80"/>
      <c r="DZ38" s="80"/>
      <c r="EA38" s="80"/>
      <c r="EB38" s="80"/>
      <c r="EC38" s="80"/>
      <c r="ED38" s="80"/>
      <c r="EE38" s="80"/>
      <c r="EF38" s="80"/>
      <c r="EG38" s="80"/>
      <c r="EH38" s="80"/>
      <c r="EI38" s="80"/>
      <c r="EJ38" s="80"/>
      <c r="EK38" s="80"/>
      <c r="EL38" s="80"/>
      <c r="EM38" s="80"/>
      <c r="EN38" s="80"/>
      <c r="EO38" s="80"/>
      <c r="EP38" s="80"/>
      <c r="EQ38" s="80"/>
      <c r="ER38" s="80"/>
      <c r="ES38" s="80"/>
      <c r="ET38" s="80"/>
      <c r="EU38" s="80"/>
      <c r="EV38" s="80"/>
      <c r="EW38" s="80"/>
      <c r="EX38" s="80"/>
      <c r="EY38" s="80"/>
      <c r="EZ38" s="80"/>
      <c r="FA38" s="80"/>
      <c r="FB38" s="80"/>
      <c r="FC38" s="80"/>
      <c r="FD38" s="80"/>
      <c r="FE38" s="80"/>
      <c r="FF38" s="80"/>
      <c r="FG38" s="80"/>
      <c r="FH38" s="80"/>
      <c r="FI38" s="80"/>
      <c r="FJ38" s="80"/>
      <c r="FK38" s="80"/>
      <c r="FL38" s="80"/>
      <c r="FM38" s="80"/>
      <c r="FN38" s="80"/>
      <c r="FO38" s="80"/>
      <c r="FP38" s="80"/>
      <c r="FQ38" s="80"/>
      <c r="FR38" s="80"/>
      <c r="FS38" s="80"/>
      <c r="FT38" s="80"/>
      <c r="FU38" s="80"/>
      <c r="FV38" s="80"/>
      <c r="FW38" s="80"/>
      <c r="FX38" s="80"/>
      <c r="FY38" s="80"/>
      <c r="FZ38" s="80"/>
      <c r="GA38" s="80"/>
      <c r="GB38" s="80"/>
      <c r="GC38" s="80"/>
      <c r="GD38" s="80"/>
      <c r="GE38" s="80"/>
      <c r="GF38" s="80"/>
      <c r="GG38" s="80"/>
      <c r="GH38" s="80"/>
      <c r="GI38" s="80"/>
      <c r="GJ38" s="80"/>
      <c r="GK38" s="80"/>
      <c r="GL38" s="80"/>
      <c r="GM38" s="80"/>
      <c r="GN38" s="80"/>
      <c r="GO38" s="128" t="s">
        <v>331</v>
      </c>
      <c r="GP38" s="80"/>
      <c r="GQ38" s="80"/>
      <c r="GR38" s="80"/>
      <c r="GS38" s="80"/>
      <c r="GT38" s="80"/>
      <c r="GU38" s="80"/>
      <c r="GV38" s="80"/>
      <c r="GW38" s="80"/>
      <c r="GX38" s="80"/>
      <c r="GY38" s="80"/>
      <c r="GZ38" s="80"/>
      <c r="HA38" s="80"/>
      <c r="HB38" s="80"/>
      <c r="HC38" s="80"/>
      <c r="HD38" s="80"/>
      <c r="HE38" s="80"/>
      <c r="HF38" s="80"/>
      <c r="HG38" s="80"/>
      <c r="HH38" s="80"/>
      <c r="HI38" s="80"/>
      <c r="HJ38" s="80"/>
      <c r="HK38" s="80"/>
      <c r="HL38" s="80"/>
      <c r="HM38" s="80"/>
      <c r="HN38" s="80"/>
      <c r="HO38" s="80"/>
      <c r="HP38" s="80"/>
      <c r="HQ38" s="80"/>
      <c r="HR38" s="80"/>
      <c r="HS38" s="80"/>
      <c r="HT38" s="80"/>
      <c r="HU38" s="80"/>
      <c r="HV38" s="80"/>
      <c r="HW38" s="80"/>
      <c r="HX38" s="80"/>
      <c r="HY38" s="80"/>
      <c r="HZ38" s="81"/>
      <c r="IA38" s="81"/>
      <c r="IB38" s="81"/>
      <c r="IC38" s="81"/>
      <c r="ID38" s="81"/>
    </row>
    <row r="39" customFormat="false" ht="13.8" hidden="false" customHeight="true" outlineLevel="0" collapsed="false">
      <c r="A39" s="127" t="s">
        <v>85</v>
      </c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  <c r="CN39" s="80"/>
      <c r="CO39" s="80"/>
      <c r="CP39" s="80"/>
      <c r="CQ39" s="80"/>
      <c r="CR39" s="80"/>
      <c r="CS39" s="80"/>
      <c r="CT39" s="80"/>
      <c r="CU39" s="80"/>
      <c r="CV39" s="80"/>
      <c r="CW39" s="80"/>
      <c r="CX39" s="80"/>
      <c r="CY39" s="80"/>
      <c r="CZ39" s="80"/>
      <c r="DA39" s="80"/>
      <c r="DB39" s="80"/>
      <c r="DC39" s="80"/>
      <c r="DD39" s="80"/>
      <c r="DE39" s="80"/>
      <c r="DF39" s="80"/>
      <c r="DG39" s="80"/>
      <c r="DH39" s="80"/>
      <c r="DI39" s="80"/>
      <c r="DJ39" s="80"/>
      <c r="DK39" s="80"/>
      <c r="DL39" s="80"/>
      <c r="DM39" s="80"/>
      <c r="DN39" s="80"/>
      <c r="DO39" s="80"/>
      <c r="DP39" s="80"/>
      <c r="DQ39" s="80"/>
      <c r="DR39" s="80"/>
      <c r="DS39" s="80"/>
      <c r="DT39" s="80"/>
      <c r="DU39" s="80"/>
      <c r="DV39" s="80"/>
      <c r="DW39" s="80"/>
      <c r="DX39" s="80"/>
      <c r="DY39" s="80"/>
      <c r="DZ39" s="80"/>
      <c r="EA39" s="80"/>
      <c r="EB39" s="80"/>
      <c r="EC39" s="80"/>
      <c r="ED39" s="80"/>
      <c r="EE39" s="80"/>
      <c r="EF39" s="80"/>
      <c r="EG39" s="80"/>
      <c r="EH39" s="80"/>
      <c r="EI39" s="80"/>
      <c r="EJ39" s="80"/>
      <c r="EK39" s="80"/>
      <c r="EL39" s="80"/>
      <c r="EM39" s="80"/>
      <c r="EN39" s="80"/>
      <c r="EO39" s="80"/>
      <c r="EP39" s="80"/>
      <c r="EQ39" s="80"/>
      <c r="ER39" s="80"/>
      <c r="ES39" s="80"/>
      <c r="ET39" s="80"/>
      <c r="EU39" s="80"/>
      <c r="EV39" s="80"/>
      <c r="EW39" s="80"/>
      <c r="EX39" s="80"/>
      <c r="EY39" s="80"/>
      <c r="EZ39" s="80"/>
      <c r="FA39" s="80"/>
      <c r="FB39" s="80"/>
      <c r="FC39" s="80"/>
      <c r="FD39" s="80"/>
      <c r="FE39" s="80"/>
      <c r="FF39" s="80"/>
      <c r="FG39" s="80"/>
      <c r="FH39" s="80"/>
      <c r="FI39" s="80"/>
      <c r="FJ39" s="80"/>
      <c r="FK39" s="80"/>
      <c r="FL39" s="80"/>
      <c r="FM39" s="80"/>
      <c r="FN39" s="80"/>
      <c r="FO39" s="80"/>
      <c r="FP39" s="80"/>
      <c r="FQ39" s="80"/>
      <c r="FR39" s="80"/>
      <c r="FS39" s="80"/>
      <c r="FT39" s="80"/>
      <c r="FU39" s="80"/>
      <c r="FV39" s="80"/>
      <c r="FW39" s="80"/>
      <c r="FX39" s="80"/>
      <c r="FY39" s="80"/>
      <c r="FZ39" s="80"/>
      <c r="GA39" s="80"/>
      <c r="GB39" s="80"/>
      <c r="GC39" s="80"/>
      <c r="GD39" s="80"/>
      <c r="GE39" s="80"/>
      <c r="GF39" s="80"/>
      <c r="GG39" s="80"/>
      <c r="GH39" s="80"/>
      <c r="GI39" s="80"/>
      <c r="GJ39" s="80"/>
      <c r="GK39" s="80"/>
      <c r="GL39" s="80"/>
      <c r="GM39" s="80"/>
      <c r="GN39" s="80"/>
      <c r="GO39" s="128"/>
      <c r="GP39" s="128" t="s">
        <v>85</v>
      </c>
      <c r="GQ39" s="80"/>
      <c r="GR39" s="80"/>
      <c r="GS39" s="80"/>
      <c r="GT39" s="80"/>
      <c r="GU39" s="80"/>
      <c r="GV39" s="80"/>
      <c r="GW39" s="80"/>
      <c r="GX39" s="80"/>
      <c r="GY39" s="80"/>
      <c r="GZ39" s="80"/>
      <c r="HA39" s="80"/>
      <c r="HB39" s="80"/>
      <c r="HC39" s="80"/>
      <c r="HD39" s="80"/>
      <c r="HE39" s="80"/>
      <c r="HF39" s="80"/>
      <c r="HG39" s="80"/>
      <c r="HH39" s="80"/>
      <c r="HI39" s="80"/>
      <c r="HJ39" s="80"/>
      <c r="HK39" s="80"/>
      <c r="HL39" s="80"/>
      <c r="HM39" s="80"/>
      <c r="HN39" s="80"/>
      <c r="HO39" s="80"/>
      <c r="HP39" s="80"/>
      <c r="HQ39" s="80"/>
      <c r="HR39" s="80"/>
      <c r="HS39" s="80"/>
      <c r="HT39" s="80"/>
      <c r="HU39" s="80"/>
      <c r="HV39" s="80"/>
      <c r="HW39" s="80"/>
      <c r="HX39" s="80"/>
      <c r="HY39" s="80"/>
      <c r="HZ39" s="81"/>
      <c r="IA39" s="81"/>
      <c r="IB39" s="81"/>
      <c r="IC39" s="81"/>
      <c r="ID39" s="81"/>
    </row>
    <row r="40" customFormat="false" ht="28.75" hidden="false" customHeight="true" outlineLevel="0" collapsed="false">
      <c r="A40" s="129" t="s">
        <v>86</v>
      </c>
      <c r="B40" s="130" t="s">
        <v>87</v>
      </c>
      <c r="C40" s="131" t="s">
        <v>88</v>
      </c>
      <c r="D40" s="131"/>
      <c r="E40" s="131"/>
      <c r="F40" s="131"/>
      <c r="G40" s="131"/>
      <c r="H40" s="132" t="s">
        <v>89</v>
      </c>
      <c r="I40" s="133" t="n">
        <v>0.49</v>
      </c>
      <c r="J40" s="134" t="n">
        <v>1</v>
      </c>
      <c r="K40" s="135" t="n">
        <v>0.49</v>
      </c>
      <c r="L40" s="136"/>
      <c r="M40" s="133"/>
      <c r="N40" s="137"/>
      <c r="O40" s="133"/>
      <c r="P40" s="138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/>
      <c r="GD40" s="80"/>
      <c r="GE40" s="80"/>
      <c r="GF40" s="80"/>
      <c r="GG40" s="80"/>
      <c r="GH40" s="80"/>
      <c r="GI40" s="80"/>
      <c r="GJ40" s="80"/>
      <c r="GK40" s="80"/>
      <c r="GL40" s="80"/>
      <c r="GM40" s="80"/>
      <c r="GN40" s="80"/>
      <c r="GO40" s="128"/>
      <c r="GP40" s="128"/>
      <c r="GQ40" s="128" t="s">
        <v>88</v>
      </c>
      <c r="GR40" s="128"/>
      <c r="GS40" s="128"/>
      <c r="GT40" s="128"/>
      <c r="GU40" s="128"/>
      <c r="GV40" s="80"/>
      <c r="GW40" s="80"/>
      <c r="GX40" s="80"/>
      <c r="GY40" s="80"/>
      <c r="GZ40" s="80"/>
      <c r="HA40" s="80"/>
      <c r="HB40" s="80"/>
      <c r="HC40" s="80"/>
      <c r="HD40" s="80"/>
      <c r="HE40" s="80"/>
      <c r="HF40" s="80"/>
      <c r="HG40" s="80"/>
      <c r="HH40" s="80"/>
      <c r="HI40" s="80"/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0"/>
      <c r="HU40" s="80"/>
      <c r="HV40" s="80"/>
      <c r="HW40" s="80"/>
      <c r="HX40" s="80"/>
      <c r="HY40" s="80"/>
      <c r="HZ40" s="81"/>
      <c r="IA40" s="81"/>
      <c r="IB40" s="81"/>
      <c r="IC40" s="81"/>
      <c r="ID40" s="81"/>
    </row>
    <row r="41" customFormat="false" ht="28.75" hidden="false" customHeight="true" outlineLevel="0" collapsed="false">
      <c r="A41" s="139"/>
      <c r="B41" s="140" t="s">
        <v>90</v>
      </c>
      <c r="C41" s="141" t="s">
        <v>91</v>
      </c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0"/>
      <c r="DC41" s="80"/>
      <c r="DD41" s="80"/>
      <c r="DE41" s="80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80"/>
      <c r="EE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80"/>
      <c r="FG41" s="80"/>
      <c r="FH41" s="80"/>
      <c r="FI41" s="80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80"/>
      <c r="GI41" s="80"/>
      <c r="GJ41" s="80"/>
      <c r="GK41" s="80"/>
      <c r="GL41" s="80"/>
      <c r="GM41" s="80"/>
      <c r="GN41" s="80"/>
      <c r="GO41" s="128"/>
      <c r="GP41" s="128"/>
      <c r="GQ41" s="128"/>
      <c r="GR41" s="128"/>
      <c r="GS41" s="128"/>
      <c r="GT41" s="128"/>
      <c r="GU41" s="128"/>
      <c r="GV41" s="142" t="s">
        <v>91</v>
      </c>
      <c r="GW41" s="80"/>
      <c r="GX41" s="80"/>
      <c r="GY41" s="80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80"/>
      <c r="HY41" s="80"/>
      <c r="HZ41" s="81"/>
      <c r="IA41" s="81"/>
      <c r="IB41" s="81"/>
      <c r="IC41" s="81"/>
      <c r="ID41" s="81"/>
    </row>
    <row r="42" customFormat="false" ht="13.8" hidden="false" customHeight="true" outlineLevel="0" collapsed="false">
      <c r="A42" s="143"/>
      <c r="B42" s="144" t="s">
        <v>86</v>
      </c>
      <c r="C42" s="83" t="s">
        <v>92</v>
      </c>
      <c r="D42" s="83"/>
      <c r="E42" s="83"/>
      <c r="F42" s="83"/>
      <c r="G42" s="83"/>
      <c r="H42" s="145" t="s">
        <v>93</v>
      </c>
      <c r="I42" s="146"/>
      <c r="J42" s="146"/>
      <c r="K42" s="147" t="n">
        <v>3.40452</v>
      </c>
      <c r="L42" s="148"/>
      <c r="M42" s="146"/>
      <c r="N42" s="148"/>
      <c r="O42" s="146"/>
      <c r="P42" s="149" t="n">
        <v>2503.89</v>
      </c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0"/>
      <c r="CQ42" s="80"/>
      <c r="CR42" s="80"/>
      <c r="CS42" s="80"/>
      <c r="CT42" s="80"/>
      <c r="CU42" s="80"/>
      <c r="CV42" s="80"/>
      <c r="CW42" s="80"/>
      <c r="CX42" s="80"/>
      <c r="CY42" s="80"/>
      <c r="CZ42" s="80"/>
      <c r="DA42" s="80"/>
      <c r="DB42" s="80"/>
      <c r="DC42" s="80"/>
      <c r="DD42" s="80"/>
      <c r="DE42" s="80"/>
      <c r="DF42" s="80"/>
      <c r="DG42" s="80"/>
      <c r="DH42" s="80"/>
      <c r="DI42" s="80"/>
      <c r="DJ42" s="80"/>
      <c r="DK42" s="80"/>
      <c r="DL42" s="80"/>
      <c r="DM42" s="80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0"/>
      <c r="DZ42" s="80"/>
      <c r="EA42" s="80"/>
      <c r="EB42" s="80"/>
      <c r="EC42" s="80"/>
      <c r="ED42" s="80"/>
      <c r="EE42" s="80"/>
      <c r="EF42" s="80"/>
      <c r="EG42" s="80"/>
      <c r="EH42" s="80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  <c r="EZ42" s="80"/>
      <c r="FA42" s="80"/>
      <c r="FB42" s="80"/>
      <c r="FC42" s="80"/>
      <c r="FD42" s="80"/>
      <c r="FE42" s="80"/>
      <c r="FF42" s="80"/>
      <c r="FG42" s="80"/>
      <c r="FH42" s="80"/>
      <c r="FI42" s="80"/>
      <c r="FJ42" s="80"/>
      <c r="FK42" s="80"/>
      <c r="FL42" s="80"/>
      <c r="FM42" s="80"/>
      <c r="FN42" s="80"/>
      <c r="FO42" s="80"/>
      <c r="FP42" s="80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/>
      <c r="GD42" s="80"/>
      <c r="GE42" s="80"/>
      <c r="GF42" s="80"/>
      <c r="GG42" s="80"/>
      <c r="GH42" s="80"/>
      <c r="GI42" s="80"/>
      <c r="GJ42" s="80"/>
      <c r="GK42" s="80"/>
      <c r="GL42" s="80"/>
      <c r="GM42" s="80"/>
      <c r="GN42" s="80"/>
      <c r="GO42" s="128"/>
      <c r="GP42" s="128"/>
      <c r="GQ42" s="128"/>
      <c r="GR42" s="128"/>
      <c r="GS42" s="128"/>
      <c r="GT42" s="128"/>
      <c r="GU42" s="128"/>
      <c r="GV42" s="80"/>
      <c r="GW42" s="86" t="s">
        <v>92</v>
      </c>
      <c r="GX42" s="80"/>
      <c r="GY42" s="80"/>
      <c r="GZ42" s="80"/>
      <c r="HA42" s="80"/>
      <c r="HB42" s="80"/>
      <c r="HC42" s="80"/>
      <c r="HD42" s="80"/>
      <c r="HE42" s="80"/>
      <c r="HF42" s="80"/>
      <c r="HG42" s="80"/>
      <c r="HH42" s="80"/>
      <c r="HI42" s="80"/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0"/>
      <c r="HU42" s="80"/>
      <c r="HV42" s="80"/>
      <c r="HW42" s="80"/>
      <c r="HX42" s="80"/>
      <c r="HY42" s="80"/>
      <c r="HZ42" s="81"/>
      <c r="IA42" s="81"/>
      <c r="IB42" s="81"/>
      <c r="IC42" s="81"/>
      <c r="ID42" s="81"/>
    </row>
    <row r="43" customFormat="false" ht="13.8" hidden="false" customHeight="true" outlineLevel="0" collapsed="false">
      <c r="A43" s="150"/>
      <c r="B43" s="144" t="s">
        <v>94</v>
      </c>
      <c r="C43" s="83" t="s">
        <v>95</v>
      </c>
      <c r="D43" s="83"/>
      <c r="E43" s="83"/>
      <c r="F43" s="83"/>
      <c r="G43" s="83"/>
      <c r="H43" s="145" t="s">
        <v>93</v>
      </c>
      <c r="I43" s="151" t="n">
        <v>5.79</v>
      </c>
      <c r="J43" s="152" t="n">
        <v>1.2</v>
      </c>
      <c r="K43" s="147" t="n">
        <v>3.40452</v>
      </c>
      <c r="L43" s="153"/>
      <c r="M43" s="154"/>
      <c r="N43" s="155" t="n">
        <v>735.46</v>
      </c>
      <c r="O43" s="146"/>
      <c r="P43" s="149" t="n">
        <v>2503.89</v>
      </c>
      <c r="Q43" s="156"/>
      <c r="R43" s="156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0"/>
      <c r="CF43" s="80"/>
      <c r="CG43" s="80"/>
      <c r="CH43" s="80"/>
      <c r="CI43" s="80"/>
      <c r="CJ43" s="80"/>
      <c r="CK43" s="80"/>
      <c r="CL43" s="80"/>
      <c r="CM43" s="80"/>
      <c r="CN43" s="80"/>
      <c r="CO43" s="80"/>
      <c r="CP43" s="80"/>
      <c r="CQ43" s="80"/>
      <c r="CR43" s="80"/>
      <c r="CS43" s="80"/>
      <c r="CT43" s="80"/>
      <c r="CU43" s="80"/>
      <c r="CV43" s="80"/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/>
      <c r="DU43" s="80"/>
      <c r="DV43" s="80"/>
      <c r="DW43" s="80"/>
      <c r="DX43" s="80"/>
      <c r="DY43" s="80"/>
      <c r="DZ43" s="80"/>
      <c r="EA43" s="80"/>
      <c r="EB43" s="80"/>
      <c r="EC43" s="80"/>
      <c r="ED43" s="80"/>
      <c r="EE43" s="80"/>
      <c r="EF43" s="80"/>
      <c r="EG43" s="80"/>
      <c r="EH43" s="80"/>
      <c r="EI43" s="80"/>
      <c r="EJ43" s="80"/>
      <c r="EK43" s="80"/>
      <c r="EL43" s="80"/>
      <c r="EM43" s="80"/>
      <c r="EN43" s="80"/>
      <c r="EO43" s="80"/>
      <c r="EP43" s="80"/>
      <c r="EQ43" s="80"/>
      <c r="ER43" s="80"/>
      <c r="ES43" s="80"/>
      <c r="ET43" s="80"/>
      <c r="EU43" s="80"/>
      <c r="EV43" s="80"/>
      <c r="EW43" s="80"/>
      <c r="EX43" s="80"/>
      <c r="EY43" s="80"/>
      <c r="EZ43" s="80"/>
      <c r="FA43" s="80"/>
      <c r="FB43" s="80"/>
      <c r="FC43" s="80"/>
      <c r="FD43" s="80"/>
      <c r="FE43" s="80"/>
      <c r="FF43" s="80"/>
      <c r="FG43" s="80"/>
      <c r="FH43" s="80"/>
      <c r="FI43" s="80"/>
      <c r="FJ43" s="80"/>
      <c r="FK43" s="80"/>
      <c r="FL43" s="80"/>
      <c r="FM43" s="80"/>
      <c r="FN43" s="80"/>
      <c r="FO43" s="80"/>
      <c r="FP43" s="80"/>
      <c r="FQ43" s="80"/>
      <c r="FR43" s="80"/>
      <c r="FS43" s="80"/>
      <c r="FT43" s="80"/>
      <c r="FU43" s="80"/>
      <c r="FV43" s="80"/>
      <c r="FW43" s="80"/>
      <c r="FX43" s="80"/>
      <c r="FY43" s="80"/>
      <c r="FZ43" s="80"/>
      <c r="GA43" s="80"/>
      <c r="GB43" s="80"/>
      <c r="GC43" s="80"/>
      <c r="GD43" s="80"/>
      <c r="GE43" s="80"/>
      <c r="GF43" s="80"/>
      <c r="GG43" s="80"/>
      <c r="GH43" s="80"/>
      <c r="GI43" s="80"/>
      <c r="GJ43" s="80"/>
      <c r="GK43" s="80"/>
      <c r="GL43" s="80"/>
      <c r="GM43" s="80"/>
      <c r="GN43" s="80"/>
      <c r="GO43" s="128"/>
      <c r="GP43" s="128"/>
      <c r="GQ43" s="128"/>
      <c r="GR43" s="128"/>
      <c r="GS43" s="128"/>
      <c r="GT43" s="128"/>
      <c r="GU43" s="128"/>
      <c r="GV43" s="80"/>
      <c r="GW43" s="86"/>
      <c r="GX43" s="86" t="s">
        <v>95</v>
      </c>
      <c r="GY43" s="80"/>
      <c r="GZ43" s="80"/>
      <c r="HA43" s="80"/>
      <c r="HB43" s="80"/>
      <c r="HC43" s="80"/>
      <c r="HD43" s="80"/>
      <c r="HE43" s="80"/>
      <c r="HF43" s="80"/>
      <c r="HG43" s="80"/>
      <c r="HH43" s="80"/>
      <c r="HI43" s="80"/>
      <c r="HJ43" s="80"/>
      <c r="HK43" s="80"/>
      <c r="HL43" s="80"/>
      <c r="HM43" s="80"/>
      <c r="HN43" s="80"/>
      <c r="HO43" s="80"/>
      <c r="HP43" s="80"/>
      <c r="HQ43" s="80"/>
      <c r="HR43" s="80"/>
      <c r="HS43" s="80"/>
      <c r="HT43" s="80"/>
      <c r="HU43" s="80"/>
      <c r="HV43" s="80"/>
      <c r="HW43" s="80"/>
      <c r="HX43" s="80"/>
      <c r="HY43" s="80"/>
      <c r="HZ43" s="81"/>
      <c r="IA43" s="81"/>
      <c r="IB43" s="81"/>
      <c r="IC43" s="81"/>
      <c r="ID43" s="81"/>
    </row>
    <row r="44" customFormat="false" ht="13.8" hidden="false" customHeight="true" outlineLevel="0" collapsed="false">
      <c r="A44" s="143"/>
      <c r="B44" s="144" t="s">
        <v>96</v>
      </c>
      <c r="C44" s="83" t="s">
        <v>97</v>
      </c>
      <c r="D44" s="83"/>
      <c r="E44" s="83"/>
      <c r="F44" s="83"/>
      <c r="G44" s="83"/>
      <c r="H44" s="145"/>
      <c r="I44" s="146"/>
      <c r="J44" s="146"/>
      <c r="K44" s="146"/>
      <c r="L44" s="148"/>
      <c r="M44" s="146"/>
      <c r="N44" s="148"/>
      <c r="O44" s="146"/>
      <c r="P44" s="157" t="n">
        <v>19.02</v>
      </c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  <c r="CN44" s="80"/>
      <c r="CO44" s="80"/>
      <c r="CP44" s="80"/>
      <c r="CQ44" s="80"/>
      <c r="CR44" s="80"/>
      <c r="CS44" s="80"/>
      <c r="CT44" s="80"/>
      <c r="CU44" s="80"/>
      <c r="CV44" s="80"/>
      <c r="CW44" s="80"/>
      <c r="CX44" s="80"/>
      <c r="CY44" s="80"/>
      <c r="CZ44" s="80"/>
      <c r="DA44" s="80"/>
      <c r="DB44" s="80"/>
      <c r="DC44" s="80"/>
      <c r="DD44" s="80"/>
      <c r="DE44" s="80"/>
      <c r="DF44" s="80"/>
      <c r="DG44" s="80"/>
      <c r="DH44" s="80"/>
      <c r="DI44" s="80"/>
      <c r="DJ44" s="80"/>
      <c r="DK44" s="80"/>
      <c r="DL44" s="80"/>
      <c r="DM44" s="80"/>
      <c r="DN44" s="80"/>
      <c r="DO44" s="80"/>
      <c r="DP44" s="80"/>
      <c r="DQ44" s="80"/>
      <c r="DR44" s="80"/>
      <c r="DS44" s="80"/>
      <c r="DT44" s="80"/>
      <c r="DU44" s="80"/>
      <c r="DV44" s="80"/>
      <c r="DW44" s="80"/>
      <c r="DX44" s="80"/>
      <c r="DY44" s="80"/>
      <c r="DZ44" s="80"/>
      <c r="EA44" s="80"/>
      <c r="EB44" s="80"/>
      <c r="EC44" s="80"/>
      <c r="ED44" s="80"/>
      <c r="EE44" s="80"/>
      <c r="EF44" s="80"/>
      <c r="EG44" s="80"/>
      <c r="EH44" s="80"/>
      <c r="EI44" s="80"/>
      <c r="EJ44" s="80"/>
      <c r="EK44" s="80"/>
      <c r="EL44" s="80"/>
      <c r="EM44" s="80"/>
      <c r="EN44" s="80"/>
      <c r="EO44" s="80"/>
      <c r="EP44" s="80"/>
      <c r="EQ44" s="80"/>
      <c r="ER44" s="80"/>
      <c r="ES44" s="80"/>
      <c r="ET44" s="80"/>
      <c r="EU44" s="80"/>
      <c r="EV44" s="80"/>
      <c r="EW44" s="80"/>
      <c r="EX44" s="80"/>
      <c r="EY44" s="80"/>
      <c r="EZ44" s="80"/>
      <c r="FA44" s="80"/>
      <c r="FB44" s="80"/>
      <c r="FC44" s="80"/>
      <c r="FD44" s="80"/>
      <c r="FE44" s="80"/>
      <c r="FF44" s="80"/>
      <c r="FG44" s="80"/>
      <c r="FH44" s="80"/>
      <c r="FI44" s="80"/>
      <c r="FJ44" s="80"/>
      <c r="FK44" s="80"/>
      <c r="FL44" s="80"/>
      <c r="FM44" s="80"/>
      <c r="FN44" s="80"/>
      <c r="FO44" s="80"/>
      <c r="FP44" s="80"/>
      <c r="FQ44" s="80"/>
      <c r="FR44" s="80"/>
      <c r="FS44" s="80"/>
      <c r="FT44" s="80"/>
      <c r="FU44" s="80"/>
      <c r="FV44" s="80"/>
      <c r="FW44" s="80"/>
      <c r="FX44" s="80"/>
      <c r="FY44" s="80"/>
      <c r="FZ44" s="80"/>
      <c r="GA44" s="80"/>
      <c r="GB44" s="80"/>
      <c r="GC44" s="80"/>
      <c r="GD44" s="80"/>
      <c r="GE44" s="80"/>
      <c r="GF44" s="80"/>
      <c r="GG44" s="80"/>
      <c r="GH44" s="80"/>
      <c r="GI44" s="80"/>
      <c r="GJ44" s="80"/>
      <c r="GK44" s="80"/>
      <c r="GL44" s="80"/>
      <c r="GM44" s="80"/>
      <c r="GN44" s="80"/>
      <c r="GO44" s="128"/>
      <c r="GP44" s="128"/>
      <c r="GQ44" s="128"/>
      <c r="GR44" s="128"/>
      <c r="GS44" s="128"/>
      <c r="GT44" s="128"/>
      <c r="GU44" s="128"/>
      <c r="GV44" s="80"/>
      <c r="GW44" s="86" t="s">
        <v>97</v>
      </c>
      <c r="GX44" s="86"/>
      <c r="GY44" s="80"/>
      <c r="GZ44" s="80"/>
      <c r="HA44" s="80"/>
      <c r="HB44" s="80"/>
      <c r="HC44" s="80"/>
      <c r="HD44" s="80"/>
      <c r="HE44" s="80"/>
      <c r="HF44" s="80"/>
      <c r="HG44" s="80"/>
      <c r="HH44" s="80"/>
      <c r="HI44" s="80"/>
      <c r="HJ44" s="80"/>
      <c r="HK44" s="80"/>
      <c r="HL44" s="80"/>
      <c r="HM44" s="80"/>
      <c r="HN44" s="80"/>
      <c r="HO44" s="80"/>
      <c r="HP44" s="80"/>
      <c r="HQ44" s="80"/>
      <c r="HR44" s="80"/>
      <c r="HS44" s="80"/>
      <c r="HT44" s="80"/>
      <c r="HU44" s="80"/>
      <c r="HV44" s="80"/>
      <c r="HW44" s="80"/>
      <c r="HX44" s="80"/>
      <c r="HY44" s="80"/>
      <c r="HZ44" s="81"/>
      <c r="IA44" s="81"/>
      <c r="IB44" s="81"/>
      <c r="IC44" s="81"/>
      <c r="ID44" s="81"/>
    </row>
    <row r="45" customFormat="false" ht="13.8" hidden="false" customHeight="true" outlineLevel="0" collapsed="false">
      <c r="A45" s="150"/>
      <c r="B45" s="144" t="s">
        <v>98</v>
      </c>
      <c r="C45" s="83" t="s">
        <v>99</v>
      </c>
      <c r="D45" s="83"/>
      <c r="E45" s="83"/>
      <c r="F45" s="83"/>
      <c r="G45" s="83"/>
      <c r="H45" s="145" t="s">
        <v>100</v>
      </c>
      <c r="I45" s="151" t="n">
        <v>6.18</v>
      </c>
      <c r="J45" s="146"/>
      <c r="K45" s="158" t="n">
        <v>3.0282</v>
      </c>
      <c r="L45" s="153"/>
      <c r="M45" s="154"/>
      <c r="N45" s="155" t="n">
        <v>6.28</v>
      </c>
      <c r="O45" s="146"/>
      <c r="P45" s="149" t="n">
        <v>19.02</v>
      </c>
      <c r="Q45" s="156"/>
      <c r="R45" s="156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0"/>
      <c r="CF45" s="80"/>
      <c r="CG45" s="80"/>
      <c r="CH45" s="80"/>
      <c r="CI45" s="80"/>
      <c r="CJ45" s="80"/>
      <c r="CK45" s="80"/>
      <c r="CL45" s="80"/>
      <c r="CM45" s="80"/>
      <c r="CN45" s="80"/>
      <c r="CO45" s="80"/>
      <c r="CP45" s="80"/>
      <c r="CQ45" s="80"/>
      <c r="CR45" s="80"/>
      <c r="CS45" s="80"/>
      <c r="CT45" s="80"/>
      <c r="CU45" s="80"/>
      <c r="CV45" s="80"/>
      <c r="CW45" s="80"/>
      <c r="CX45" s="80"/>
      <c r="CY45" s="80"/>
      <c r="CZ45" s="80"/>
      <c r="DA45" s="80"/>
      <c r="DB45" s="80"/>
      <c r="DC45" s="80"/>
      <c r="DD45" s="80"/>
      <c r="DE45" s="80"/>
      <c r="DF45" s="80"/>
      <c r="DG45" s="80"/>
      <c r="DH45" s="80"/>
      <c r="DI45" s="80"/>
      <c r="DJ45" s="80"/>
      <c r="DK45" s="80"/>
      <c r="DL45" s="80"/>
      <c r="DM45" s="80"/>
      <c r="DN45" s="80"/>
      <c r="DO45" s="80"/>
      <c r="DP45" s="80"/>
      <c r="DQ45" s="80"/>
      <c r="DR45" s="80"/>
      <c r="DS45" s="80"/>
      <c r="DT45" s="80"/>
      <c r="DU45" s="80"/>
      <c r="DV45" s="80"/>
      <c r="DW45" s="80"/>
      <c r="DX45" s="80"/>
      <c r="DY45" s="80"/>
      <c r="DZ45" s="80"/>
      <c r="EA45" s="80"/>
      <c r="EB45" s="80"/>
      <c r="EC45" s="80"/>
      <c r="ED45" s="80"/>
      <c r="EE45" s="80"/>
      <c r="EF45" s="80"/>
      <c r="EG45" s="80"/>
      <c r="EH45" s="80"/>
      <c r="EI45" s="80"/>
      <c r="EJ45" s="80"/>
      <c r="EK45" s="80"/>
      <c r="EL45" s="80"/>
      <c r="EM45" s="80"/>
      <c r="EN45" s="80"/>
      <c r="EO45" s="80"/>
      <c r="EP45" s="80"/>
      <c r="EQ45" s="80"/>
      <c r="ER45" s="80"/>
      <c r="ES45" s="80"/>
      <c r="ET45" s="80"/>
      <c r="EU45" s="80"/>
      <c r="EV45" s="80"/>
      <c r="EW45" s="80"/>
      <c r="EX45" s="80"/>
      <c r="EY45" s="80"/>
      <c r="EZ45" s="80"/>
      <c r="FA45" s="80"/>
      <c r="FB45" s="80"/>
      <c r="FC45" s="80"/>
      <c r="FD45" s="80"/>
      <c r="FE45" s="80"/>
      <c r="FF45" s="80"/>
      <c r="FG45" s="80"/>
      <c r="FH45" s="80"/>
      <c r="FI45" s="80"/>
      <c r="FJ45" s="80"/>
      <c r="FK45" s="80"/>
      <c r="FL45" s="80"/>
      <c r="FM45" s="80"/>
      <c r="FN45" s="80"/>
      <c r="FO45" s="80"/>
      <c r="FP45" s="80"/>
      <c r="FQ45" s="80"/>
      <c r="FR45" s="80"/>
      <c r="FS45" s="80"/>
      <c r="FT45" s="80"/>
      <c r="FU45" s="80"/>
      <c r="FV45" s="80"/>
      <c r="FW45" s="80"/>
      <c r="FX45" s="80"/>
      <c r="FY45" s="80"/>
      <c r="FZ45" s="80"/>
      <c r="GA45" s="80"/>
      <c r="GB45" s="80"/>
      <c r="GC45" s="80"/>
      <c r="GD45" s="80"/>
      <c r="GE45" s="80"/>
      <c r="GF45" s="80"/>
      <c r="GG45" s="80"/>
      <c r="GH45" s="80"/>
      <c r="GI45" s="80"/>
      <c r="GJ45" s="80"/>
      <c r="GK45" s="80"/>
      <c r="GL45" s="80"/>
      <c r="GM45" s="80"/>
      <c r="GN45" s="80"/>
      <c r="GO45" s="128"/>
      <c r="GP45" s="128"/>
      <c r="GQ45" s="128"/>
      <c r="GR45" s="128"/>
      <c r="GS45" s="128"/>
      <c r="GT45" s="128"/>
      <c r="GU45" s="128"/>
      <c r="GV45" s="80"/>
      <c r="GW45" s="86"/>
      <c r="GX45" s="86" t="s">
        <v>99</v>
      </c>
      <c r="GY45" s="80"/>
      <c r="GZ45" s="80"/>
      <c r="HA45" s="80"/>
      <c r="HB45" s="80"/>
      <c r="HC45" s="80"/>
      <c r="HD45" s="80"/>
      <c r="HE45" s="80"/>
      <c r="HF45" s="80"/>
      <c r="HG45" s="80"/>
      <c r="HH45" s="80"/>
      <c r="HI45" s="80"/>
      <c r="HJ45" s="80"/>
      <c r="HK45" s="80"/>
      <c r="HL45" s="80"/>
      <c r="HM45" s="80"/>
      <c r="HN45" s="80"/>
      <c r="HO45" s="80"/>
      <c r="HP45" s="80"/>
      <c r="HQ45" s="80"/>
      <c r="HR45" s="80"/>
      <c r="HS45" s="80"/>
      <c r="HT45" s="80"/>
      <c r="HU45" s="80"/>
      <c r="HV45" s="80"/>
      <c r="HW45" s="80"/>
      <c r="HX45" s="80"/>
      <c r="HY45" s="80"/>
      <c r="HZ45" s="81"/>
      <c r="IA45" s="81"/>
      <c r="IB45" s="81"/>
      <c r="IC45" s="81"/>
      <c r="ID45" s="81"/>
    </row>
    <row r="46" customFormat="false" ht="13.8" hidden="false" customHeight="true" outlineLevel="0" collapsed="false">
      <c r="A46" s="159"/>
      <c r="B46" s="140"/>
      <c r="C46" s="130" t="s">
        <v>101</v>
      </c>
      <c r="D46" s="130"/>
      <c r="E46" s="130"/>
      <c r="F46" s="130"/>
      <c r="G46" s="130"/>
      <c r="H46" s="132"/>
      <c r="I46" s="133"/>
      <c r="J46" s="133"/>
      <c r="K46" s="133"/>
      <c r="L46" s="136"/>
      <c r="M46" s="133"/>
      <c r="N46" s="160"/>
      <c r="O46" s="133"/>
      <c r="P46" s="161" t="n">
        <v>2522.91</v>
      </c>
      <c r="Q46" s="156"/>
      <c r="R46" s="156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80"/>
      <c r="CB46" s="80"/>
      <c r="CC46" s="80"/>
      <c r="CD46" s="80"/>
      <c r="CE46" s="80"/>
      <c r="CF46" s="80"/>
      <c r="CG46" s="80"/>
      <c r="CH46" s="80"/>
      <c r="CI46" s="80"/>
      <c r="CJ46" s="80"/>
      <c r="CK46" s="80"/>
      <c r="CL46" s="80"/>
      <c r="CM46" s="80"/>
      <c r="CN46" s="80"/>
      <c r="CO46" s="80"/>
      <c r="CP46" s="80"/>
      <c r="CQ46" s="80"/>
      <c r="CR46" s="80"/>
      <c r="CS46" s="80"/>
      <c r="CT46" s="80"/>
      <c r="CU46" s="80"/>
      <c r="CV46" s="80"/>
      <c r="CW46" s="80"/>
      <c r="CX46" s="80"/>
      <c r="CY46" s="80"/>
      <c r="CZ46" s="80"/>
      <c r="DA46" s="80"/>
      <c r="DB46" s="80"/>
      <c r="DC46" s="80"/>
      <c r="DD46" s="80"/>
      <c r="DE46" s="80"/>
      <c r="DF46" s="80"/>
      <c r="DG46" s="80"/>
      <c r="DH46" s="80"/>
      <c r="DI46" s="80"/>
      <c r="DJ46" s="80"/>
      <c r="DK46" s="80"/>
      <c r="DL46" s="80"/>
      <c r="DM46" s="80"/>
      <c r="DN46" s="80"/>
      <c r="DO46" s="80"/>
      <c r="DP46" s="80"/>
      <c r="DQ46" s="80"/>
      <c r="DR46" s="80"/>
      <c r="DS46" s="80"/>
      <c r="DT46" s="80"/>
      <c r="DU46" s="80"/>
      <c r="DV46" s="80"/>
      <c r="DW46" s="80"/>
      <c r="DX46" s="80"/>
      <c r="DY46" s="80"/>
      <c r="DZ46" s="80"/>
      <c r="EA46" s="80"/>
      <c r="EB46" s="80"/>
      <c r="EC46" s="80"/>
      <c r="ED46" s="80"/>
      <c r="EE46" s="80"/>
      <c r="EF46" s="80"/>
      <c r="EG46" s="80"/>
      <c r="EH46" s="80"/>
      <c r="EI46" s="80"/>
      <c r="EJ46" s="80"/>
      <c r="EK46" s="80"/>
      <c r="EL46" s="80"/>
      <c r="EM46" s="80"/>
      <c r="EN46" s="80"/>
      <c r="EO46" s="80"/>
      <c r="EP46" s="80"/>
      <c r="EQ46" s="80"/>
      <c r="ER46" s="80"/>
      <c r="ES46" s="80"/>
      <c r="ET46" s="80"/>
      <c r="EU46" s="80"/>
      <c r="EV46" s="80"/>
      <c r="EW46" s="80"/>
      <c r="EX46" s="80"/>
      <c r="EY46" s="80"/>
      <c r="EZ46" s="80"/>
      <c r="FA46" s="80"/>
      <c r="FB46" s="80"/>
      <c r="FC46" s="80"/>
      <c r="FD46" s="80"/>
      <c r="FE46" s="80"/>
      <c r="FF46" s="80"/>
      <c r="FG46" s="80"/>
      <c r="FH46" s="80"/>
      <c r="FI46" s="80"/>
      <c r="FJ46" s="80"/>
      <c r="FK46" s="80"/>
      <c r="FL46" s="80"/>
      <c r="FM46" s="80"/>
      <c r="FN46" s="80"/>
      <c r="FO46" s="80"/>
      <c r="FP46" s="80"/>
      <c r="FQ46" s="80"/>
      <c r="FR46" s="80"/>
      <c r="FS46" s="80"/>
      <c r="FT46" s="80"/>
      <c r="FU46" s="80"/>
      <c r="FV46" s="80"/>
      <c r="FW46" s="80"/>
      <c r="FX46" s="80"/>
      <c r="FY46" s="80"/>
      <c r="FZ46" s="80"/>
      <c r="GA46" s="80"/>
      <c r="GB46" s="80"/>
      <c r="GC46" s="80"/>
      <c r="GD46" s="80"/>
      <c r="GE46" s="80"/>
      <c r="GF46" s="80"/>
      <c r="GG46" s="80"/>
      <c r="GH46" s="80"/>
      <c r="GI46" s="80"/>
      <c r="GJ46" s="80"/>
      <c r="GK46" s="80"/>
      <c r="GL46" s="80"/>
      <c r="GM46" s="80"/>
      <c r="GN46" s="80"/>
      <c r="GO46" s="128"/>
      <c r="GP46" s="128"/>
      <c r="GQ46" s="128"/>
      <c r="GR46" s="128"/>
      <c r="GS46" s="128"/>
      <c r="GT46" s="128"/>
      <c r="GU46" s="128"/>
      <c r="GV46" s="80"/>
      <c r="GW46" s="86"/>
      <c r="GX46" s="86"/>
      <c r="GY46" s="128" t="s">
        <v>101</v>
      </c>
      <c r="GZ46" s="80"/>
      <c r="HA46" s="80"/>
      <c r="HB46" s="80"/>
      <c r="HC46" s="80"/>
      <c r="HD46" s="80"/>
      <c r="HE46" s="80"/>
      <c r="HF46" s="80"/>
      <c r="HG46" s="80"/>
      <c r="HH46" s="80"/>
      <c r="HI46" s="80"/>
      <c r="HJ46" s="80"/>
      <c r="HK46" s="80"/>
      <c r="HL46" s="80"/>
      <c r="HM46" s="80"/>
      <c r="HN46" s="80"/>
      <c r="HO46" s="80"/>
      <c r="HP46" s="80"/>
      <c r="HQ46" s="80"/>
      <c r="HR46" s="80"/>
      <c r="HS46" s="80"/>
      <c r="HT46" s="80"/>
      <c r="HU46" s="80"/>
      <c r="HV46" s="80"/>
      <c r="HW46" s="80"/>
      <c r="HX46" s="80"/>
      <c r="HY46" s="80"/>
      <c r="HZ46" s="81"/>
      <c r="IA46" s="81"/>
      <c r="IB46" s="81"/>
      <c r="IC46" s="81"/>
      <c r="ID46" s="81"/>
    </row>
    <row r="47" customFormat="false" ht="13.8" hidden="false" customHeight="true" outlineLevel="0" collapsed="false">
      <c r="A47" s="162"/>
      <c r="B47" s="144"/>
      <c r="C47" s="83" t="s">
        <v>102</v>
      </c>
      <c r="D47" s="83"/>
      <c r="E47" s="83"/>
      <c r="F47" s="83"/>
      <c r="G47" s="83"/>
      <c r="H47" s="145"/>
      <c r="I47" s="146"/>
      <c r="J47" s="146"/>
      <c r="K47" s="146"/>
      <c r="L47" s="148"/>
      <c r="M47" s="146"/>
      <c r="N47" s="148"/>
      <c r="O47" s="146"/>
      <c r="P47" s="149" t="n">
        <v>2503.89</v>
      </c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80"/>
      <c r="CB47" s="80"/>
      <c r="CC47" s="80"/>
      <c r="CD47" s="80"/>
      <c r="CE47" s="80"/>
      <c r="CF47" s="80"/>
      <c r="CG47" s="80"/>
      <c r="CH47" s="80"/>
      <c r="CI47" s="80"/>
      <c r="CJ47" s="80"/>
      <c r="CK47" s="80"/>
      <c r="CL47" s="80"/>
      <c r="CM47" s="80"/>
      <c r="CN47" s="80"/>
      <c r="CO47" s="80"/>
      <c r="CP47" s="80"/>
      <c r="CQ47" s="80"/>
      <c r="CR47" s="80"/>
      <c r="CS47" s="80"/>
      <c r="CT47" s="80"/>
      <c r="CU47" s="80"/>
      <c r="CV47" s="80"/>
      <c r="CW47" s="80"/>
      <c r="CX47" s="80"/>
      <c r="CY47" s="80"/>
      <c r="CZ47" s="80"/>
      <c r="DA47" s="80"/>
      <c r="DB47" s="80"/>
      <c r="DC47" s="80"/>
      <c r="DD47" s="80"/>
      <c r="DE47" s="80"/>
      <c r="DF47" s="80"/>
      <c r="DG47" s="80"/>
      <c r="DH47" s="80"/>
      <c r="DI47" s="80"/>
      <c r="DJ47" s="80"/>
      <c r="DK47" s="80"/>
      <c r="DL47" s="80"/>
      <c r="DM47" s="80"/>
      <c r="DN47" s="80"/>
      <c r="DO47" s="80"/>
      <c r="DP47" s="80"/>
      <c r="DQ47" s="80"/>
      <c r="DR47" s="80"/>
      <c r="DS47" s="80"/>
      <c r="DT47" s="80"/>
      <c r="DU47" s="80"/>
      <c r="DV47" s="80"/>
      <c r="DW47" s="80"/>
      <c r="DX47" s="80"/>
      <c r="DY47" s="80"/>
      <c r="DZ47" s="80"/>
      <c r="EA47" s="80"/>
      <c r="EB47" s="80"/>
      <c r="EC47" s="80"/>
      <c r="ED47" s="80"/>
      <c r="EE47" s="80"/>
      <c r="EF47" s="80"/>
      <c r="EG47" s="80"/>
      <c r="EH47" s="80"/>
      <c r="EI47" s="80"/>
      <c r="EJ47" s="80"/>
      <c r="EK47" s="80"/>
      <c r="EL47" s="80"/>
      <c r="EM47" s="80"/>
      <c r="EN47" s="80"/>
      <c r="EO47" s="80"/>
      <c r="EP47" s="80"/>
      <c r="EQ47" s="80"/>
      <c r="ER47" s="80"/>
      <c r="ES47" s="80"/>
      <c r="ET47" s="80"/>
      <c r="EU47" s="80"/>
      <c r="EV47" s="80"/>
      <c r="EW47" s="80"/>
      <c r="EX47" s="80"/>
      <c r="EY47" s="80"/>
      <c r="EZ47" s="80"/>
      <c r="FA47" s="80"/>
      <c r="FB47" s="80"/>
      <c r="FC47" s="80"/>
      <c r="FD47" s="80"/>
      <c r="FE47" s="80"/>
      <c r="FF47" s="80"/>
      <c r="FG47" s="80"/>
      <c r="FH47" s="80"/>
      <c r="FI47" s="80"/>
      <c r="FJ47" s="80"/>
      <c r="FK47" s="80"/>
      <c r="FL47" s="80"/>
      <c r="FM47" s="80"/>
      <c r="FN47" s="80"/>
      <c r="FO47" s="80"/>
      <c r="FP47" s="80"/>
      <c r="FQ47" s="80"/>
      <c r="FR47" s="80"/>
      <c r="FS47" s="80"/>
      <c r="FT47" s="80"/>
      <c r="FU47" s="80"/>
      <c r="FV47" s="80"/>
      <c r="FW47" s="80"/>
      <c r="FX47" s="80"/>
      <c r="FY47" s="80"/>
      <c r="FZ47" s="80"/>
      <c r="GA47" s="80"/>
      <c r="GB47" s="80"/>
      <c r="GC47" s="80"/>
      <c r="GD47" s="80"/>
      <c r="GE47" s="80"/>
      <c r="GF47" s="80"/>
      <c r="GG47" s="80"/>
      <c r="GH47" s="80"/>
      <c r="GI47" s="80"/>
      <c r="GJ47" s="80"/>
      <c r="GK47" s="80"/>
      <c r="GL47" s="80"/>
      <c r="GM47" s="80"/>
      <c r="GN47" s="80"/>
      <c r="GO47" s="128"/>
      <c r="GP47" s="128"/>
      <c r="GQ47" s="128"/>
      <c r="GR47" s="128"/>
      <c r="GS47" s="128"/>
      <c r="GT47" s="128"/>
      <c r="GU47" s="128"/>
      <c r="GV47" s="80"/>
      <c r="GW47" s="86"/>
      <c r="GX47" s="86"/>
      <c r="GY47" s="128"/>
      <c r="GZ47" s="86" t="s">
        <v>102</v>
      </c>
      <c r="HA47" s="80"/>
      <c r="HB47" s="80"/>
      <c r="HC47" s="80"/>
      <c r="HD47" s="80"/>
      <c r="HE47" s="80"/>
      <c r="HF47" s="80"/>
      <c r="HG47" s="80"/>
      <c r="HH47" s="80"/>
      <c r="HI47" s="80"/>
      <c r="HJ47" s="80"/>
      <c r="HK47" s="80"/>
      <c r="HL47" s="80"/>
      <c r="HM47" s="80"/>
      <c r="HN47" s="80"/>
      <c r="HO47" s="80"/>
      <c r="HP47" s="80"/>
      <c r="HQ47" s="80"/>
      <c r="HR47" s="80"/>
      <c r="HS47" s="80"/>
      <c r="HT47" s="80"/>
      <c r="HU47" s="80"/>
      <c r="HV47" s="80"/>
      <c r="HW47" s="80"/>
      <c r="HX47" s="80"/>
      <c r="HY47" s="80"/>
      <c r="HZ47" s="81"/>
      <c r="IA47" s="81"/>
      <c r="IB47" s="81"/>
      <c r="IC47" s="81"/>
      <c r="ID47" s="81"/>
    </row>
    <row r="48" customFormat="false" ht="28.75" hidden="false" customHeight="true" outlineLevel="0" collapsed="false">
      <c r="A48" s="162"/>
      <c r="B48" s="144" t="s">
        <v>103</v>
      </c>
      <c r="C48" s="83" t="s">
        <v>104</v>
      </c>
      <c r="D48" s="83"/>
      <c r="E48" s="83"/>
      <c r="F48" s="83"/>
      <c r="G48" s="83"/>
      <c r="H48" s="145" t="s">
        <v>105</v>
      </c>
      <c r="I48" s="163" t="n">
        <v>104</v>
      </c>
      <c r="J48" s="146"/>
      <c r="K48" s="163" t="n">
        <v>104</v>
      </c>
      <c r="L48" s="148"/>
      <c r="M48" s="146"/>
      <c r="N48" s="148"/>
      <c r="O48" s="146"/>
      <c r="P48" s="149" t="n">
        <v>2604.05</v>
      </c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80"/>
      <c r="CB48" s="80"/>
      <c r="CC48" s="80"/>
      <c r="CD48" s="80"/>
      <c r="CE48" s="80"/>
      <c r="CF48" s="80"/>
      <c r="CG48" s="80"/>
      <c r="CH48" s="80"/>
      <c r="CI48" s="80"/>
      <c r="CJ48" s="80"/>
      <c r="CK48" s="80"/>
      <c r="CL48" s="80"/>
      <c r="CM48" s="80"/>
      <c r="CN48" s="80"/>
      <c r="CO48" s="80"/>
      <c r="CP48" s="80"/>
      <c r="CQ48" s="80"/>
      <c r="CR48" s="80"/>
      <c r="CS48" s="80"/>
      <c r="CT48" s="80"/>
      <c r="CU48" s="80"/>
      <c r="CV48" s="80"/>
      <c r="CW48" s="80"/>
      <c r="CX48" s="80"/>
      <c r="CY48" s="80"/>
      <c r="CZ48" s="80"/>
      <c r="DA48" s="80"/>
      <c r="DB48" s="80"/>
      <c r="DC48" s="80"/>
      <c r="DD48" s="80"/>
      <c r="DE48" s="80"/>
      <c r="DF48" s="80"/>
      <c r="DG48" s="80"/>
      <c r="DH48" s="80"/>
      <c r="DI48" s="80"/>
      <c r="DJ48" s="80"/>
      <c r="DK48" s="80"/>
      <c r="DL48" s="80"/>
      <c r="DM48" s="80"/>
      <c r="DN48" s="80"/>
      <c r="DO48" s="80"/>
      <c r="DP48" s="80"/>
      <c r="DQ48" s="80"/>
      <c r="DR48" s="80"/>
      <c r="DS48" s="80"/>
      <c r="DT48" s="80"/>
      <c r="DU48" s="80"/>
      <c r="DV48" s="80"/>
      <c r="DW48" s="80"/>
      <c r="DX48" s="80"/>
      <c r="DY48" s="80"/>
      <c r="DZ48" s="80"/>
      <c r="EA48" s="80"/>
      <c r="EB48" s="80"/>
      <c r="EC48" s="80"/>
      <c r="ED48" s="80"/>
      <c r="EE48" s="80"/>
      <c r="EF48" s="80"/>
      <c r="EG48" s="80"/>
      <c r="EH48" s="80"/>
      <c r="EI48" s="80"/>
      <c r="EJ48" s="80"/>
      <c r="EK48" s="80"/>
      <c r="EL48" s="80"/>
      <c r="EM48" s="80"/>
      <c r="EN48" s="80"/>
      <c r="EO48" s="80"/>
      <c r="EP48" s="80"/>
      <c r="EQ48" s="80"/>
      <c r="ER48" s="80"/>
      <c r="ES48" s="80"/>
      <c r="ET48" s="80"/>
      <c r="EU48" s="80"/>
      <c r="EV48" s="80"/>
      <c r="EW48" s="80"/>
      <c r="EX48" s="80"/>
      <c r="EY48" s="80"/>
      <c r="EZ48" s="80"/>
      <c r="FA48" s="80"/>
      <c r="FB48" s="80"/>
      <c r="FC48" s="80"/>
      <c r="FD48" s="80"/>
      <c r="FE48" s="80"/>
      <c r="FF48" s="80"/>
      <c r="FG48" s="80"/>
      <c r="FH48" s="80"/>
      <c r="FI48" s="80"/>
      <c r="FJ48" s="80"/>
      <c r="FK48" s="80"/>
      <c r="FL48" s="80"/>
      <c r="FM48" s="80"/>
      <c r="FN48" s="80"/>
      <c r="FO48" s="80"/>
      <c r="FP48" s="80"/>
      <c r="FQ48" s="80"/>
      <c r="FR48" s="80"/>
      <c r="FS48" s="80"/>
      <c r="FT48" s="80"/>
      <c r="FU48" s="80"/>
      <c r="FV48" s="80"/>
      <c r="FW48" s="80"/>
      <c r="FX48" s="80"/>
      <c r="FY48" s="80"/>
      <c r="FZ48" s="80"/>
      <c r="GA48" s="80"/>
      <c r="GB48" s="80"/>
      <c r="GC48" s="80"/>
      <c r="GD48" s="80"/>
      <c r="GE48" s="80"/>
      <c r="GF48" s="80"/>
      <c r="GG48" s="80"/>
      <c r="GH48" s="80"/>
      <c r="GI48" s="80"/>
      <c r="GJ48" s="80"/>
      <c r="GK48" s="80"/>
      <c r="GL48" s="80"/>
      <c r="GM48" s="80"/>
      <c r="GN48" s="80"/>
      <c r="GO48" s="128"/>
      <c r="GP48" s="128"/>
      <c r="GQ48" s="128"/>
      <c r="GR48" s="128"/>
      <c r="GS48" s="128"/>
      <c r="GT48" s="128"/>
      <c r="GU48" s="128"/>
      <c r="GV48" s="80"/>
      <c r="GW48" s="86"/>
      <c r="GX48" s="86"/>
      <c r="GY48" s="128"/>
      <c r="GZ48" s="86" t="s">
        <v>104</v>
      </c>
      <c r="HA48" s="80"/>
      <c r="HB48" s="80"/>
      <c r="HC48" s="80"/>
      <c r="HD48" s="80"/>
      <c r="HE48" s="80"/>
      <c r="HF48" s="80"/>
      <c r="HG48" s="80"/>
      <c r="HH48" s="80"/>
      <c r="HI48" s="80"/>
      <c r="HJ48" s="80"/>
      <c r="HK48" s="80"/>
      <c r="HL48" s="80"/>
      <c r="HM48" s="80"/>
      <c r="HN48" s="80"/>
      <c r="HO48" s="80"/>
      <c r="HP48" s="80"/>
      <c r="HQ48" s="80"/>
      <c r="HR48" s="80"/>
      <c r="HS48" s="80"/>
      <c r="HT48" s="80"/>
      <c r="HU48" s="80"/>
      <c r="HV48" s="80"/>
      <c r="HW48" s="80"/>
      <c r="HX48" s="80"/>
      <c r="HY48" s="80"/>
      <c r="HZ48" s="81"/>
      <c r="IA48" s="81"/>
      <c r="IB48" s="81"/>
      <c r="IC48" s="81"/>
      <c r="ID48" s="81"/>
    </row>
    <row r="49" customFormat="false" ht="28.75" hidden="false" customHeight="true" outlineLevel="0" collapsed="false">
      <c r="A49" s="162"/>
      <c r="B49" s="144" t="s">
        <v>106</v>
      </c>
      <c r="C49" s="83" t="s">
        <v>107</v>
      </c>
      <c r="D49" s="83"/>
      <c r="E49" s="83"/>
      <c r="F49" s="83"/>
      <c r="G49" s="83"/>
      <c r="H49" s="145" t="s">
        <v>105</v>
      </c>
      <c r="I49" s="163" t="n">
        <v>59</v>
      </c>
      <c r="J49" s="146"/>
      <c r="K49" s="163" t="n">
        <v>59</v>
      </c>
      <c r="L49" s="148"/>
      <c r="M49" s="146"/>
      <c r="N49" s="148"/>
      <c r="O49" s="146"/>
      <c r="P49" s="149" t="n">
        <v>1477.3</v>
      </c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80"/>
      <c r="CB49" s="80"/>
      <c r="CC49" s="80"/>
      <c r="CD49" s="80"/>
      <c r="CE49" s="80"/>
      <c r="CF49" s="80"/>
      <c r="CG49" s="80"/>
      <c r="CH49" s="80"/>
      <c r="CI49" s="80"/>
      <c r="CJ49" s="80"/>
      <c r="CK49" s="80"/>
      <c r="CL49" s="80"/>
      <c r="CM49" s="80"/>
      <c r="CN49" s="80"/>
      <c r="CO49" s="80"/>
      <c r="CP49" s="80"/>
      <c r="CQ49" s="80"/>
      <c r="CR49" s="80"/>
      <c r="CS49" s="80"/>
      <c r="CT49" s="80"/>
      <c r="CU49" s="80"/>
      <c r="CV49" s="80"/>
      <c r="CW49" s="80"/>
      <c r="CX49" s="80"/>
      <c r="CY49" s="80"/>
      <c r="CZ49" s="80"/>
      <c r="DA49" s="80"/>
      <c r="DB49" s="80"/>
      <c r="DC49" s="80"/>
      <c r="DD49" s="80"/>
      <c r="DE49" s="80"/>
      <c r="DF49" s="80"/>
      <c r="DG49" s="80"/>
      <c r="DH49" s="80"/>
      <c r="DI49" s="80"/>
      <c r="DJ49" s="80"/>
      <c r="DK49" s="80"/>
      <c r="DL49" s="80"/>
      <c r="DM49" s="80"/>
      <c r="DN49" s="80"/>
      <c r="DO49" s="80"/>
      <c r="DP49" s="80"/>
      <c r="DQ49" s="80"/>
      <c r="DR49" s="80"/>
      <c r="DS49" s="80"/>
      <c r="DT49" s="80"/>
      <c r="DU49" s="80"/>
      <c r="DV49" s="80"/>
      <c r="DW49" s="80"/>
      <c r="DX49" s="80"/>
      <c r="DY49" s="80"/>
      <c r="DZ49" s="80"/>
      <c r="EA49" s="80"/>
      <c r="EB49" s="80"/>
      <c r="EC49" s="80"/>
      <c r="ED49" s="80"/>
      <c r="EE49" s="80"/>
      <c r="EF49" s="80"/>
      <c r="EG49" s="80"/>
      <c r="EH49" s="80"/>
      <c r="EI49" s="80"/>
      <c r="EJ49" s="80"/>
      <c r="EK49" s="80"/>
      <c r="EL49" s="80"/>
      <c r="EM49" s="80"/>
      <c r="EN49" s="80"/>
      <c r="EO49" s="80"/>
      <c r="EP49" s="80"/>
      <c r="EQ49" s="80"/>
      <c r="ER49" s="80"/>
      <c r="ES49" s="80"/>
      <c r="ET49" s="80"/>
      <c r="EU49" s="80"/>
      <c r="EV49" s="80"/>
      <c r="EW49" s="80"/>
      <c r="EX49" s="80"/>
      <c r="EY49" s="80"/>
      <c r="EZ49" s="80"/>
      <c r="FA49" s="80"/>
      <c r="FB49" s="80"/>
      <c r="FC49" s="80"/>
      <c r="FD49" s="80"/>
      <c r="FE49" s="80"/>
      <c r="FF49" s="80"/>
      <c r="FG49" s="80"/>
      <c r="FH49" s="80"/>
      <c r="FI49" s="80"/>
      <c r="FJ49" s="80"/>
      <c r="FK49" s="80"/>
      <c r="FL49" s="80"/>
      <c r="FM49" s="80"/>
      <c r="FN49" s="80"/>
      <c r="FO49" s="80"/>
      <c r="FP49" s="80"/>
      <c r="FQ49" s="80"/>
      <c r="FR49" s="80"/>
      <c r="FS49" s="80"/>
      <c r="FT49" s="80"/>
      <c r="FU49" s="80"/>
      <c r="FV49" s="80"/>
      <c r="FW49" s="80"/>
      <c r="FX49" s="80"/>
      <c r="FY49" s="80"/>
      <c r="FZ49" s="80"/>
      <c r="GA49" s="80"/>
      <c r="GB49" s="80"/>
      <c r="GC49" s="80"/>
      <c r="GD49" s="80"/>
      <c r="GE49" s="80"/>
      <c r="GF49" s="80"/>
      <c r="GG49" s="80"/>
      <c r="GH49" s="80"/>
      <c r="GI49" s="80"/>
      <c r="GJ49" s="80"/>
      <c r="GK49" s="80"/>
      <c r="GL49" s="80"/>
      <c r="GM49" s="80"/>
      <c r="GN49" s="80"/>
      <c r="GO49" s="128"/>
      <c r="GP49" s="128"/>
      <c r="GQ49" s="128"/>
      <c r="GR49" s="128"/>
      <c r="GS49" s="128"/>
      <c r="GT49" s="128"/>
      <c r="GU49" s="128"/>
      <c r="GV49" s="80"/>
      <c r="GW49" s="86"/>
      <c r="GX49" s="86"/>
      <c r="GY49" s="128"/>
      <c r="GZ49" s="86" t="s">
        <v>107</v>
      </c>
      <c r="HA49" s="80"/>
      <c r="HB49" s="80"/>
      <c r="HC49" s="80"/>
      <c r="HD49" s="80"/>
      <c r="HE49" s="80"/>
      <c r="HF49" s="80"/>
      <c r="HG49" s="80"/>
      <c r="HH49" s="80"/>
      <c r="HI49" s="80"/>
      <c r="HJ49" s="80"/>
      <c r="HK49" s="80"/>
      <c r="HL49" s="80"/>
      <c r="HM49" s="80"/>
      <c r="HN49" s="80"/>
      <c r="HO49" s="80"/>
      <c r="HP49" s="80"/>
      <c r="HQ49" s="80"/>
      <c r="HR49" s="80"/>
      <c r="HS49" s="80"/>
      <c r="HT49" s="80"/>
      <c r="HU49" s="80"/>
      <c r="HV49" s="80"/>
      <c r="HW49" s="80"/>
      <c r="HX49" s="80"/>
      <c r="HY49" s="80"/>
      <c r="HZ49" s="81"/>
      <c r="IA49" s="81"/>
      <c r="IB49" s="81"/>
      <c r="IC49" s="81"/>
      <c r="ID49" s="81"/>
    </row>
    <row r="50" customFormat="false" ht="13.8" hidden="false" customHeight="true" outlineLevel="0" collapsed="false">
      <c r="A50" s="164"/>
      <c r="B50" s="165"/>
      <c r="C50" s="130" t="s">
        <v>108</v>
      </c>
      <c r="D50" s="130"/>
      <c r="E50" s="130"/>
      <c r="F50" s="130"/>
      <c r="G50" s="130"/>
      <c r="H50" s="132"/>
      <c r="I50" s="133"/>
      <c r="J50" s="133"/>
      <c r="K50" s="133"/>
      <c r="L50" s="136"/>
      <c r="M50" s="133"/>
      <c r="N50" s="160" t="n">
        <v>13478.08</v>
      </c>
      <c r="O50" s="133"/>
      <c r="P50" s="161" t="n">
        <v>6604.26</v>
      </c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80"/>
      <c r="CB50" s="80"/>
      <c r="CC50" s="80"/>
      <c r="CD50" s="80"/>
      <c r="CE50" s="80"/>
      <c r="CF50" s="80"/>
      <c r="CG50" s="80"/>
      <c r="CH50" s="80"/>
      <c r="CI50" s="80"/>
      <c r="CJ50" s="80"/>
      <c r="CK50" s="80"/>
      <c r="CL50" s="80"/>
      <c r="CM50" s="80"/>
      <c r="CN50" s="80"/>
      <c r="CO50" s="80"/>
      <c r="CP50" s="80"/>
      <c r="CQ50" s="80"/>
      <c r="CR50" s="80"/>
      <c r="CS50" s="80"/>
      <c r="CT50" s="80"/>
      <c r="CU50" s="80"/>
      <c r="CV50" s="80"/>
      <c r="CW50" s="80"/>
      <c r="CX50" s="80"/>
      <c r="CY50" s="80"/>
      <c r="CZ50" s="80"/>
      <c r="DA50" s="80"/>
      <c r="DB50" s="80"/>
      <c r="DC50" s="80"/>
      <c r="DD50" s="80"/>
      <c r="DE50" s="80"/>
      <c r="DF50" s="80"/>
      <c r="DG50" s="80"/>
      <c r="DH50" s="80"/>
      <c r="DI50" s="80"/>
      <c r="DJ50" s="80"/>
      <c r="DK50" s="80"/>
      <c r="DL50" s="80"/>
      <c r="DM50" s="80"/>
      <c r="DN50" s="80"/>
      <c r="DO50" s="80"/>
      <c r="DP50" s="80"/>
      <c r="DQ50" s="80"/>
      <c r="DR50" s="80"/>
      <c r="DS50" s="80"/>
      <c r="DT50" s="80"/>
      <c r="DU50" s="80"/>
      <c r="DV50" s="80"/>
      <c r="DW50" s="80"/>
      <c r="DX50" s="80"/>
      <c r="DY50" s="80"/>
      <c r="DZ50" s="80"/>
      <c r="EA50" s="80"/>
      <c r="EB50" s="80"/>
      <c r="EC50" s="80"/>
      <c r="ED50" s="80"/>
      <c r="EE50" s="80"/>
      <c r="EF50" s="80"/>
      <c r="EG50" s="80"/>
      <c r="EH50" s="80"/>
      <c r="EI50" s="80"/>
      <c r="EJ50" s="80"/>
      <c r="EK50" s="80"/>
      <c r="EL50" s="80"/>
      <c r="EM50" s="80"/>
      <c r="EN50" s="80"/>
      <c r="EO50" s="80"/>
      <c r="EP50" s="80"/>
      <c r="EQ50" s="80"/>
      <c r="ER50" s="80"/>
      <c r="ES50" s="80"/>
      <c r="ET50" s="80"/>
      <c r="EU50" s="80"/>
      <c r="EV50" s="80"/>
      <c r="EW50" s="80"/>
      <c r="EX50" s="80"/>
      <c r="EY50" s="80"/>
      <c r="EZ50" s="80"/>
      <c r="FA50" s="80"/>
      <c r="FB50" s="80"/>
      <c r="FC50" s="80"/>
      <c r="FD50" s="80"/>
      <c r="FE50" s="80"/>
      <c r="FF50" s="80"/>
      <c r="FG50" s="80"/>
      <c r="FH50" s="80"/>
      <c r="FI50" s="80"/>
      <c r="FJ50" s="80"/>
      <c r="FK50" s="80"/>
      <c r="FL50" s="80"/>
      <c r="FM50" s="80"/>
      <c r="FN50" s="80"/>
      <c r="FO50" s="80"/>
      <c r="FP50" s="80"/>
      <c r="FQ50" s="80"/>
      <c r="FR50" s="80"/>
      <c r="FS50" s="80"/>
      <c r="FT50" s="80"/>
      <c r="FU50" s="80"/>
      <c r="FV50" s="80"/>
      <c r="FW50" s="80"/>
      <c r="FX50" s="80"/>
      <c r="FY50" s="80"/>
      <c r="FZ50" s="80"/>
      <c r="GA50" s="80"/>
      <c r="GB50" s="80"/>
      <c r="GC50" s="80"/>
      <c r="GD50" s="80"/>
      <c r="GE50" s="80"/>
      <c r="GF50" s="80"/>
      <c r="GG50" s="80"/>
      <c r="GH50" s="80"/>
      <c r="GI50" s="80"/>
      <c r="GJ50" s="80"/>
      <c r="GK50" s="80"/>
      <c r="GL50" s="80"/>
      <c r="GM50" s="80"/>
      <c r="GN50" s="80"/>
      <c r="GO50" s="128"/>
      <c r="GP50" s="128"/>
      <c r="GQ50" s="128"/>
      <c r="GR50" s="128"/>
      <c r="GS50" s="128"/>
      <c r="GT50" s="128"/>
      <c r="GU50" s="128"/>
      <c r="GV50" s="80"/>
      <c r="GW50" s="86"/>
      <c r="GX50" s="86"/>
      <c r="GY50" s="128"/>
      <c r="GZ50" s="86"/>
      <c r="HA50" s="128" t="s">
        <v>108</v>
      </c>
      <c r="HB50" s="80"/>
      <c r="HC50" s="80"/>
      <c r="HD50" s="80"/>
      <c r="HE50" s="80"/>
      <c r="HF50" s="80"/>
      <c r="HG50" s="80"/>
      <c r="HH50" s="80"/>
      <c r="HI50" s="80"/>
      <c r="HJ50" s="80"/>
      <c r="HK50" s="80"/>
      <c r="HL50" s="80"/>
      <c r="HM50" s="80"/>
      <c r="HN50" s="80"/>
      <c r="HO50" s="80"/>
      <c r="HP50" s="80"/>
      <c r="HQ50" s="80"/>
      <c r="HR50" s="80"/>
      <c r="HS50" s="80"/>
      <c r="HT50" s="80"/>
      <c r="HU50" s="80"/>
      <c r="HV50" s="80"/>
      <c r="HW50" s="80"/>
      <c r="HX50" s="80"/>
      <c r="HY50" s="80"/>
      <c r="HZ50" s="81"/>
      <c r="IA50" s="81"/>
      <c r="IB50" s="81"/>
      <c r="IC50" s="81"/>
      <c r="ID50" s="81"/>
    </row>
    <row r="51" customFormat="false" ht="0.75" hidden="false" customHeight="true" outlineLevel="0" collapsed="false">
      <c r="A51" s="166"/>
      <c r="B51" s="167"/>
      <c r="C51" s="167"/>
      <c r="D51" s="167"/>
      <c r="E51" s="167"/>
      <c r="F51" s="167"/>
      <c r="G51" s="167"/>
      <c r="H51" s="168"/>
      <c r="I51" s="169"/>
      <c r="J51" s="169"/>
      <c r="K51" s="169"/>
      <c r="L51" s="170"/>
      <c r="M51" s="169"/>
      <c r="N51" s="170"/>
      <c r="O51" s="169"/>
      <c r="P51" s="171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80"/>
      <c r="CB51" s="80"/>
      <c r="CC51" s="80"/>
      <c r="CD51" s="80"/>
      <c r="CE51" s="80"/>
      <c r="CF51" s="80"/>
      <c r="CG51" s="80"/>
      <c r="CH51" s="80"/>
      <c r="CI51" s="80"/>
      <c r="CJ51" s="80"/>
      <c r="CK51" s="80"/>
      <c r="CL51" s="80"/>
      <c r="CM51" s="80"/>
      <c r="CN51" s="80"/>
      <c r="CO51" s="80"/>
      <c r="CP51" s="80"/>
      <c r="CQ51" s="80"/>
      <c r="CR51" s="80"/>
      <c r="CS51" s="80"/>
      <c r="CT51" s="80"/>
      <c r="CU51" s="80"/>
      <c r="CV51" s="80"/>
      <c r="CW51" s="80"/>
      <c r="CX51" s="80"/>
      <c r="CY51" s="80"/>
      <c r="CZ51" s="80"/>
      <c r="DA51" s="80"/>
      <c r="DB51" s="80"/>
      <c r="DC51" s="80"/>
      <c r="DD51" s="80"/>
      <c r="DE51" s="80"/>
      <c r="DF51" s="80"/>
      <c r="DG51" s="80"/>
      <c r="DH51" s="80"/>
      <c r="DI51" s="80"/>
      <c r="DJ51" s="80"/>
      <c r="DK51" s="80"/>
      <c r="DL51" s="80"/>
      <c r="DM51" s="80"/>
      <c r="DN51" s="80"/>
      <c r="DO51" s="80"/>
      <c r="DP51" s="80"/>
      <c r="DQ51" s="80"/>
      <c r="DR51" s="80"/>
      <c r="DS51" s="80"/>
      <c r="DT51" s="80"/>
      <c r="DU51" s="80"/>
      <c r="DV51" s="80"/>
      <c r="DW51" s="80"/>
      <c r="DX51" s="80"/>
      <c r="DY51" s="80"/>
      <c r="DZ51" s="80"/>
      <c r="EA51" s="80"/>
      <c r="EB51" s="80"/>
      <c r="EC51" s="80"/>
      <c r="ED51" s="80"/>
      <c r="EE51" s="80"/>
      <c r="EF51" s="80"/>
      <c r="EG51" s="80"/>
      <c r="EH51" s="80"/>
      <c r="EI51" s="80"/>
      <c r="EJ51" s="80"/>
      <c r="EK51" s="80"/>
      <c r="EL51" s="80"/>
      <c r="EM51" s="80"/>
      <c r="EN51" s="80"/>
      <c r="EO51" s="80"/>
      <c r="EP51" s="80"/>
      <c r="EQ51" s="80"/>
      <c r="ER51" s="80"/>
      <c r="ES51" s="80"/>
      <c r="ET51" s="80"/>
      <c r="EU51" s="80"/>
      <c r="EV51" s="80"/>
      <c r="EW51" s="80"/>
      <c r="EX51" s="80"/>
      <c r="EY51" s="80"/>
      <c r="EZ51" s="80"/>
      <c r="FA51" s="80"/>
      <c r="FB51" s="80"/>
      <c r="FC51" s="80"/>
      <c r="FD51" s="80"/>
      <c r="FE51" s="80"/>
      <c r="FF51" s="80"/>
      <c r="FG51" s="80"/>
      <c r="FH51" s="80"/>
      <c r="FI51" s="80"/>
      <c r="FJ51" s="80"/>
      <c r="FK51" s="80"/>
      <c r="FL51" s="80"/>
      <c r="FM51" s="80"/>
      <c r="FN51" s="80"/>
      <c r="FO51" s="80"/>
      <c r="FP51" s="80"/>
      <c r="FQ51" s="80"/>
      <c r="FR51" s="80"/>
      <c r="FS51" s="80"/>
      <c r="FT51" s="80"/>
      <c r="FU51" s="80"/>
      <c r="FV51" s="80"/>
      <c r="FW51" s="80"/>
      <c r="FX51" s="80"/>
      <c r="FY51" s="80"/>
      <c r="FZ51" s="80"/>
      <c r="GA51" s="80"/>
      <c r="GB51" s="80"/>
      <c r="GC51" s="80"/>
      <c r="GD51" s="80"/>
      <c r="GE51" s="80"/>
      <c r="GF51" s="80"/>
      <c r="GG51" s="80"/>
      <c r="GH51" s="80"/>
      <c r="GI51" s="80"/>
      <c r="GJ51" s="80"/>
      <c r="GK51" s="80"/>
      <c r="GL51" s="80"/>
      <c r="GM51" s="80"/>
      <c r="GN51" s="80"/>
      <c r="GO51" s="128"/>
      <c r="GP51" s="128"/>
      <c r="GQ51" s="128"/>
      <c r="GR51" s="128"/>
      <c r="GS51" s="128"/>
      <c r="GT51" s="128"/>
      <c r="GU51" s="128"/>
      <c r="GV51" s="80"/>
      <c r="GW51" s="86"/>
      <c r="GX51" s="86"/>
      <c r="GY51" s="128"/>
      <c r="GZ51" s="86"/>
      <c r="HA51" s="128"/>
      <c r="HB51" s="80"/>
      <c r="HC51" s="80"/>
      <c r="HD51" s="80"/>
      <c r="HE51" s="80"/>
      <c r="HF51" s="80"/>
      <c r="HG51" s="80"/>
      <c r="HH51" s="80"/>
      <c r="HI51" s="80"/>
      <c r="HJ51" s="80"/>
      <c r="HK51" s="80"/>
      <c r="HL51" s="80"/>
      <c r="HM51" s="80"/>
      <c r="HN51" s="80"/>
      <c r="HO51" s="80"/>
      <c r="HP51" s="80"/>
      <c r="HQ51" s="80"/>
      <c r="HR51" s="80"/>
      <c r="HS51" s="80"/>
      <c r="HT51" s="80"/>
      <c r="HU51" s="80"/>
      <c r="HV51" s="80"/>
      <c r="HW51" s="80"/>
      <c r="HX51" s="80"/>
      <c r="HY51" s="80"/>
      <c r="HZ51" s="81"/>
      <c r="IA51" s="81"/>
      <c r="IB51" s="81"/>
      <c r="IC51" s="81"/>
      <c r="ID51" s="81"/>
    </row>
    <row r="52" customFormat="false" ht="28.75" hidden="false" customHeight="true" outlineLevel="0" collapsed="false">
      <c r="A52" s="129" t="s">
        <v>109</v>
      </c>
      <c r="B52" s="130" t="s">
        <v>110</v>
      </c>
      <c r="C52" s="131" t="s">
        <v>111</v>
      </c>
      <c r="D52" s="131"/>
      <c r="E52" s="131"/>
      <c r="F52" s="131"/>
      <c r="G52" s="131"/>
      <c r="H52" s="132" t="s">
        <v>89</v>
      </c>
      <c r="I52" s="133" t="n">
        <v>0.49</v>
      </c>
      <c r="J52" s="134" t="n">
        <v>1</v>
      </c>
      <c r="K52" s="135" t="n">
        <v>0.49</v>
      </c>
      <c r="L52" s="136"/>
      <c r="M52" s="133"/>
      <c r="N52" s="137"/>
      <c r="O52" s="133"/>
      <c r="P52" s="138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80"/>
      <c r="CB52" s="80"/>
      <c r="CC52" s="80"/>
      <c r="CD52" s="80"/>
      <c r="CE52" s="80"/>
      <c r="CF52" s="80"/>
      <c r="CG52" s="80"/>
      <c r="CH52" s="80"/>
      <c r="CI52" s="80"/>
      <c r="CJ52" s="80"/>
      <c r="CK52" s="80"/>
      <c r="CL52" s="80"/>
      <c r="CM52" s="80"/>
      <c r="CN52" s="80"/>
      <c r="CO52" s="80"/>
      <c r="CP52" s="80"/>
      <c r="CQ52" s="80"/>
      <c r="CR52" s="80"/>
      <c r="CS52" s="80"/>
      <c r="CT52" s="80"/>
      <c r="CU52" s="80"/>
      <c r="CV52" s="80"/>
      <c r="CW52" s="80"/>
      <c r="CX52" s="80"/>
      <c r="CY52" s="80"/>
      <c r="CZ52" s="80"/>
      <c r="DA52" s="80"/>
      <c r="DB52" s="80"/>
      <c r="DC52" s="80"/>
      <c r="DD52" s="80"/>
      <c r="DE52" s="80"/>
      <c r="DF52" s="80"/>
      <c r="DG52" s="80"/>
      <c r="DH52" s="80"/>
      <c r="DI52" s="80"/>
      <c r="DJ52" s="80"/>
      <c r="DK52" s="80"/>
      <c r="DL52" s="80"/>
      <c r="DM52" s="80"/>
      <c r="DN52" s="80"/>
      <c r="DO52" s="80"/>
      <c r="DP52" s="80"/>
      <c r="DQ52" s="80"/>
      <c r="DR52" s="80"/>
      <c r="DS52" s="80"/>
      <c r="DT52" s="80"/>
      <c r="DU52" s="80"/>
      <c r="DV52" s="80"/>
      <c r="DW52" s="80"/>
      <c r="DX52" s="80"/>
      <c r="DY52" s="80"/>
      <c r="DZ52" s="80"/>
      <c r="EA52" s="80"/>
      <c r="EB52" s="80"/>
      <c r="EC52" s="80"/>
      <c r="ED52" s="80"/>
      <c r="EE52" s="80"/>
      <c r="EF52" s="80"/>
      <c r="EG52" s="80"/>
      <c r="EH52" s="80"/>
      <c r="EI52" s="80"/>
      <c r="EJ52" s="80"/>
      <c r="EK52" s="80"/>
      <c r="EL52" s="80"/>
      <c r="EM52" s="80"/>
      <c r="EN52" s="80"/>
      <c r="EO52" s="80"/>
      <c r="EP52" s="80"/>
      <c r="EQ52" s="80"/>
      <c r="ER52" s="80"/>
      <c r="ES52" s="80"/>
      <c r="ET52" s="80"/>
      <c r="EU52" s="80"/>
      <c r="EV52" s="80"/>
      <c r="EW52" s="80"/>
      <c r="EX52" s="80"/>
      <c r="EY52" s="80"/>
      <c r="EZ52" s="80"/>
      <c r="FA52" s="80"/>
      <c r="FB52" s="80"/>
      <c r="FC52" s="80"/>
      <c r="FD52" s="80"/>
      <c r="FE52" s="80"/>
      <c r="FF52" s="80"/>
      <c r="FG52" s="80"/>
      <c r="FH52" s="80"/>
      <c r="FI52" s="80"/>
      <c r="FJ52" s="80"/>
      <c r="FK52" s="80"/>
      <c r="FL52" s="80"/>
      <c r="FM52" s="80"/>
      <c r="FN52" s="80"/>
      <c r="FO52" s="80"/>
      <c r="FP52" s="80"/>
      <c r="FQ52" s="80"/>
      <c r="FR52" s="80"/>
      <c r="FS52" s="80"/>
      <c r="FT52" s="80"/>
      <c r="FU52" s="80"/>
      <c r="FV52" s="80"/>
      <c r="FW52" s="80"/>
      <c r="FX52" s="80"/>
      <c r="FY52" s="80"/>
      <c r="FZ52" s="80"/>
      <c r="GA52" s="80"/>
      <c r="GB52" s="80"/>
      <c r="GC52" s="80"/>
      <c r="GD52" s="80"/>
      <c r="GE52" s="80"/>
      <c r="GF52" s="80"/>
      <c r="GG52" s="80"/>
      <c r="GH52" s="80"/>
      <c r="GI52" s="80"/>
      <c r="GJ52" s="80"/>
      <c r="GK52" s="80"/>
      <c r="GL52" s="80"/>
      <c r="GM52" s="80"/>
      <c r="GN52" s="80"/>
      <c r="GO52" s="128"/>
      <c r="GP52" s="128"/>
      <c r="GQ52" s="128" t="s">
        <v>111</v>
      </c>
      <c r="GR52" s="128"/>
      <c r="GS52" s="128"/>
      <c r="GT52" s="128"/>
      <c r="GU52" s="128"/>
      <c r="GV52" s="80"/>
      <c r="GW52" s="86"/>
      <c r="GX52" s="86"/>
      <c r="GY52" s="128"/>
      <c r="GZ52" s="86"/>
      <c r="HA52" s="128"/>
      <c r="HB52" s="80"/>
      <c r="HC52" s="80"/>
      <c r="HD52" s="80"/>
      <c r="HE52" s="80"/>
      <c r="HF52" s="80"/>
      <c r="HG52" s="80"/>
      <c r="HH52" s="80"/>
      <c r="HI52" s="80"/>
      <c r="HJ52" s="80"/>
      <c r="HK52" s="80"/>
      <c r="HL52" s="80"/>
      <c r="HM52" s="80"/>
      <c r="HN52" s="80"/>
      <c r="HO52" s="80"/>
      <c r="HP52" s="80"/>
      <c r="HQ52" s="80"/>
      <c r="HR52" s="80"/>
      <c r="HS52" s="80"/>
      <c r="HT52" s="80"/>
      <c r="HU52" s="80"/>
      <c r="HV52" s="80"/>
      <c r="HW52" s="80"/>
      <c r="HX52" s="80"/>
      <c r="HY52" s="80"/>
      <c r="HZ52" s="81"/>
      <c r="IA52" s="81"/>
      <c r="IB52" s="81"/>
      <c r="IC52" s="81"/>
      <c r="ID52" s="81"/>
    </row>
    <row r="53" customFormat="false" ht="28.75" hidden="false" customHeight="true" outlineLevel="0" collapsed="false">
      <c r="A53" s="139"/>
      <c r="B53" s="140" t="s">
        <v>90</v>
      </c>
      <c r="C53" s="141" t="s">
        <v>91</v>
      </c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80"/>
      <c r="CE53" s="80"/>
      <c r="CF53" s="80"/>
      <c r="CG53" s="80"/>
      <c r="CH53" s="80"/>
      <c r="CI53" s="80"/>
      <c r="CJ53" s="80"/>
      <c r="CK53" s="80"/>
      <c r="CL53" s="80"/>
      <c r="CM53" s="80"/>
      <c r="CN53" s="80"/>
      <c r="CO53" s="80"/>
      <c r="CP53" s="80"/>
      <c r="CQ53" s="80"/>
      <c r="CR53" s="80"/>
      <c r="CS53" s="80"/>
      <c r="CT53" s="80"/>
      <c r="CU53" s="80"/>
      <c r="CV53" s="80"/>
      <c r="CW53" s="80"/>
      <c r="CX53" s="80"/>
      <c r="CY53" s="80"/>
      <c r="CZ53" s="80"/>
      <c r="DA53" s="80"/>
      <c r="DB53" s="80"/>
      <c r="DC53" s="80"/>
      <c r="DD53" s="80"/>
      <c r="DE53" s="80"/>
      <c r="DF53" s="80"/>
      <c r="DG53" s="80"/>
      <c r="DH53" s="80"/>
      <c r="DI53" s="80"/>
      <c r="DJ53" s="80"/>
      <c r="DK53" s="80"/>
      <c r="DL53" s="80"/>
      <c r="DM53" s="80"/>
      <c r="DN53" s="80"/>
      <c r="DO53" s="80"/>
      <c r="DP53" s="80"/>
      <c r="DQ53" s="80"/>
      <c r="DR53" s="80"/>
      <c r="DS53" s="80"/>
      <c r="DT53" s="80"/>
      <c r="DU53" s="80"/>
      <c r="DV53" s="80"/>
      <c r="DW53" s="80"/>
      <c r="DX53" s="80"/>
      <c r="DY53" s="80"/>
      <c r="DZ53" s="80"/>
      <c r="EA53" s="80"/>
      <c r="EB53" s="80"/>
      <c r="EC53" s="80"/>
      <c r="ED53" s="80"/>
      <c r="EE53" s="80"/>
      <c r="EF53" s="80"/>
      <c r="EG53" s="80"/>
      <c r="EH53" s="80"/>
      <c r="EI53" s="80"/>
      <c r="EJ53" s="80"/>
      <c r="EK53" s="80"/>
      <c r="EL53" s="80"/>
      <c r="EM53" s="80"/>
      <c r="EN53" s="80"/>
      <c r="EO53" s="80"/>
      <c r="EP53" s="80"/>
      <c r="EQ53" s="80"/>
      <c r="ER53" s="80"/>
      <c r="ES53" s="80"/>
      <c r="ET53" s="80"/>
      <c r="EU53" s="80"/>
      <c r="EV53" s="80"/>
      <c r="EW53" s="80"/>
      <c r="EX53" s="80"/>
      <c r="EY53" s="80"/>
      <c r="EZ53" s="80"/>
      <c r="FA53" s="80"/>
      <c r="FB53" s="80"/>
      <c r="FC53" s="80"/>
      <c r="FD53" s="80"/>
      <c r="FE53" s="80"/>
      <c r="FF53" s="80"/>
      <c r="FG53" s="80"/>
      <c r="FH53" s="80"/>
      <c r="FI53" s="80"/>
      <c r="FJ53" s="80"/>
      <c r="FK53" s="80"/>
      <c r="FL53" s="80"/>
      <c r="FM53" s="80"/>
      <c r="FN53" s="80"/>
      <c r="FO53" s="80"/>
      <c r="FP53" s="80"/>
      <c r="FQ53" s="80"/>
      <c r="FR53" s="80"/>
      <c r="FS53" s="80"/>
      <c r="FT53" s="80"/>
      <c r="FU53" s="80"/>
      <c r="FV53" s="80"/>
      <c r="FW53" s="80"/>
      <c r="FX53" s="80"/>
      <c r="FY53" s="80"/>
      <c r="FZ53" s="80"/>
      <c r="GA53" s="80"/>
      <c r="GB53" s="80"/>
      <c r="GC53" s="80"/>
      <c r="GD53" s="80"/>
      <c r="GE53" s="80"/>
      <c r="GF53" s="80"/>
      <c r="GG53" s="80"/>
      <c r="GH53" s="80"/>
      <c r="GI53" s="80"/>
      <c r="GJ53" s="80"/>
      <c r="GK53" s="80"/>
      <c r="GL53" s="80"/>
      <c r="GM53" s="80"/>
      <c r="GN53" s="80"/>
      <c r="GO53" s="128"/>
      <c r="GP53" s="128"/>
      <c r="GQ53" s="128"/>
      <c r="GR53" s="128"/>
      <c r="GS53" s="128"/>
      <c r="GT53" s="128"/>
      <c r="GU53" s="128"/>
      <c r="GV53" s="142" t="s">
        <v>91</v>
      </c>
      <c r="GW53" s="86"/>
      <c r="GX53" s="86"/>
      <c r="GY53" s="128"/>
      <c r="GZ53" s="86"/>
      <c r="HA53" s="128"/>
      <c r="HB53" s="80"/>
      <c r="HC53" s="80"/>
      <c r="HD53" s="80"/>
      <c r="HE53" s="80"/>
      <c r="HF53" s="80"/>
      <c r="HG53" s="80"/>
      <c r="HH53" s="80"/>
      <c r="HI53" s="80"/>
      <c r="HJ53" s="80"/>
      <c r="HK53" s="80"/>
      <c r="HL53" s="80"/>
      <c r="HM53" s="80"/>
      <c r="HN53" s="80"/>
      <c r="HO53" s="80"/>
      <c r="HP53" s="80"/>
      <c r="HQ53" s="80"/>
      <c r="HR53" s="80"/>
      <c r="HS53" s="80"/>
      <c r="HT53" s="80"/>
      <c r="HU53" s="80"/>
      <c r="HV53" s="80"/>
      <c r="HW53" s="80"/>
      <c r="HX53" s="80"/>
      <c r="HY53" s="80"/>
      <c r="HZ53" s="81"/>
      <c r="IA53" s="81"/>
      <c r="IB53" s="81"/>
      <c r="IC53" s="81"/>
      <c r="ID53" s="81"/>
    </row>
    <row r="54" customFormat="false" ht="13.8" hidden="false" customHeight="true" outlineLevel="0" collapsed="false">
      <c r="A54" s="139"/>
      <c r="B54" s="140" t="s">
        <v>112</v>
      </c>
      <c r="C54" s="141" t="s">
        <v>113</v>
      </c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  <c r="CC54" s="80"/>
      <c r="CD54" s="80"/>
      <c r="CE54" s="80"/>
      <c r="CF54" s="80"/>
      <c r="CG54" s="80"/>
      <c r="CH54" s="80"/>
      <c r="CI54" s="80"/>
      <c r="CJ54" s="80"/>
      <c r="CK54" s="80"/>
      <c r="CL54" s="80"/>
      <c r="CM54" s="80"/>
      <c r="CN54" s="80"/>
      <c r="CO54" s="80"/>
      <c r="CP54" s="80"/>
      <c r="CQ54" s="80"/>
      <c r="CR54" s="80"/>
      <c r="CS54" s="80"/>
      <c r="CT54" s="80"/>
      <c r="CU54" s="80"/>
      <c r="CV54" s="80"/>
      <c r="CW54" s="80"/>
      <c r="CX54" s="80"/>
      <c r="CY54" s="80"/>
      <c r="CZ54" s="80"/>
      <c r="DA54" s="80"/>
      <c r="DB54" s="80"/>
      <c r="DC54" s="80"/>
      <c r="DD54" s="80"/>
      <c r="DE54" s="80"/>
      <c r="DF54" s="80"/>
      <c r="DG54" s="80"/>
      <c r="DH54" s="80"/>
      <c r="DI54" s="80"/>
      <c r="DJ54" s="80"/>
      <c r="DK54" s="80"/>
      <c r="DL54" s="80"/>
      <c r="DM54" s="80"/>
      <c r="DN54" s="80"/>
      <c r="DO54" s="80"/>
      <c r="DP54" s="80"/>
      <c r="DQ54" s="80"/>
      <c r="DR54" s="80"/>
      <c r="DS54" s="80"/>
      <c r="DT54" s="80"/>
      <c r="DU54" s="80"/>
      <c r="DV54" s="80"/>
      <c r="DW54" s="80"/>
      <c r="DX54" s="80"/>
      <c r="DY54" s="80"/>
      <c r="DZ54" s="80"/>
      <c r="EA54" s="80"/>
      <c r="EB54" s="80"/>
      <c r="EC54" s="80"/>
      <c r="ED54" s="80"/>
      <c r="EE54" s="80"/>
      <c r="EF54" s="80"/>
      <c r="EG54" s="80"/>
      <c r="EH54" s="80"/>
      <c r="EI54" s="80"/>
      <c r="EJ54" s="80"/>
      <c r="EK54" s="80"/>
      <c r="EL54" s="80"/>
      <c r="EM54" s="80"/>
      <c r="EN54" s="80"/>
      <c r="EO54" s="80"/>
      <c r="EP54" s="80"/>
      <c r="EQ54" s="80"/>
      <c r="ER54" s="80"/>
      <c r="ES54" s="80"/>
      <c r="ET54" s="80"/>
      <c r="EU54" s="80"/>
      <c r="EV54" s="80"/>
      <c r="EW54" s="80"/>
      <c r="EX54" s="80"/>
      <c r="EY54" s="80"/>
      <c r="EZ54" s="80"/>
      <c r="FA54" s="80"/>
      <c r="FB54" s="80"/>
      <c r="FC54" s="80"/>
      <c r="FD54" s="80"/>
      <c r="FE54" s="80"/>
      <c r="FF54" s="80"/>
      <c r="FG54" s="80"/>
      <c r="FH54" s="80"/>
      <c r="FI54" s="80"/>
      <c r="FJ54" s="80"/>
      <c r="FK54" s="80"/>
      <c r="FL54" s="80"/>
      <c r="FM54" s="80"/>
      <c r="FN54" s="80"/>
      <c r="FO54" s="80"/>
      <c r="FP54" s="80"/>
      <c r="FQ54" s="80"/>
      <c r="FR54" s="80"/>
      <c r="FS54" s="80"/>
      <c r="FT54" s="80"/>
      <c r="FU54" s="80"/>
      <c r="FV54" s="80"/>
      <c r="FW54" s="80"/>
      <c r="FX54" s="80"/>
      <c r="FY54" s="80"/>
      <c r="FZ54" s="80"/>
      <c r="GA54" s="80"/>
      <c r="GB54" s="80"/>
      <c r="GC54" s="80"/>
      <c r="GD54" s="80"/>
      <c r="GE54" s="80"/>
      <c r="GF54" s="80"/>
      <c r="GG54" s="80"/>
      <c r="GH54" s="80"/>
      <c r="GI54" s="80"/>
      <c r="GJ54" s="80"/>
      <c r="GK54" s="80"/>
      <c r="GL54" s="80"/>
      <c r="GM54" s="80"/>
      <c r="GN54" s="80"/>
      <c r="GO54" s="128"/>
      <c r="GP54" s="128"/>
      <c r="GQ54" s="128"/>
      <c r="GR54" s="128"/>
      <c r="GS54" s="128"/>
      <c r="GT54" s="128"/>
      <c r="GU54" s="128"/>
      <c r="GV54" s="142" t="s">
        <v>113</v>
      </c>
      <c r="GW54" s="86"/>
      <c r="GX54" s="86"/>
      <c r="GY54" s="128"/>
      <c r="GZ54" s="86"/>
      <c r="HA54" s="128"/>
      <c r="HB54" s="80"/>
      <c r="HC54" s="80"/>
      <c r="HD54" s="80"/>
      <c r="HE54" s="80"/>
      <c r="HF54" s="80"/>
      <c r="HG54" s="80"/>
      <c r="HH54" s="80"/>
      <c r="HI54" s="80"/>
      <c r="HJ54" s="80"/>
      <c r="HK54" s="80"/>
      <c r="HL54" s="80"/>
      <c r="HM54" s="80"/>
      <c r="HN54" s="80"/>
      <c r="HO54" s="80"/>
      <c r="HP54" s="80"/>
      <c r="HQ54" s="80"/>
      <c r="HR54" s="80"/>
      <c r="HS54" s="80"/>
      <c r="HT54" s="80"/>
      <c r="HU54" s="80"/>
      <c r="HV54" s="80"/>
      <c r="HW54" s="80"/>
      <c r="HX54" s="80"/>
      <c r="HY54" s="80"/>
      <c r="HZ54" s="81"/>
      <c r="IA54" s="81"/>
      <c r="IB54" s="81"/>
      <c r="IC54" s="81"/>
      <c r="ID54" s="81"/>
    </row>
    <row r="55" customFormat="false" ht="13.8" hidden="false" customHeight="true" outlineLevel="0" collapsed="false">
      <c r="A55" s="143"/>
      <c r="B55" s="144" t="s">
        <v>86</v>
      </c>
      <c r="C55" s="83" t="s">
        <v>92</v>
      </c>
      <c r="D55" s="83"/>
      <c r="E55" s="83"/>
      <c r="F55" s="83"/>
      <c r="G55" s="83"/>
      <c r="H55" s="145" t="s">
        <v>93</v>
      </c>
      <c r="I55" s="146"/>
      <c r="J55" s="146"/>
      <c r="K55" s="147" t="n">
        <v>4.01016</v>
      </c>
      <c r="L55" s="148"/>
      <c r="M55" s="146"/>
      <c r="N55" s="148"/>
      <c r="O55" s="146"/>
      <c r="P55" s="149" t="n">
        <v>2949.31</v>
      </c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0"/>
      <c r="CF55" s="80"/>
      <c r="CG55" s="80"/>
      <c r="CH55" s="80"/>
      <c r="CI55" s="80"/>
      <c r="CJ55" s="80"/>
      <c r="CK55" s="80"/>
      <c r="CL55" s="80"/>
      <c r="CM55" s="80"/>
      <c r="CN55" s="80"/>
      <c r="CO55" s="80"/>
      <c r="CP55" s="80"/>
      <c r="CQ55" s="80"/>
      <c r="CR55" s="80"/>
      <c r="CS55" s="80"/>
      <c r="CT55" s="80"/>
      <c r="CU55" s="80"/>
      <c r="CV55" s="80"/>
      <c r="CW55" s="80"/>
      <c r="CX55" s="80"/>
      <c r="CY55" s="80"/>
      <c r="CZ55" s="80"/>
      <c r="DA55" s="80"/>
      <c r="DB55" s="80"/>
      <c r="DC55" s="80"/>
      <c r="DD55" s="80"/>
      <c r="DE55" s="80"/>
      <c r="DF55" s="80"/>
      <c r="DG55" s="80"/>
      <c r="DH55" s="80"/>
      <c r="DI55" s="80"/>
      <c r="DJ55" s="80"/>
      <c r="DK55" s="80"/>
      <c r="DL55" s="80"/>
      <c r="DM55" s="80"/>
      <c r="DN55" s="80"/>
      <c r="DO55" s="80"/>
      <c r="DP55" s="80"/>
      <c r="DQ55" s="80"/>
      <c r="DR55" s="80"/>
      <c r="DS55" s="80"/>
      <c r="DT55" s="80"/>
      <c r="DU55" s="80"/>
      <c r="DV55" s="80"/>
      <c r="DW55" s="80"/>
      <c r="DX55" s="80"/>
      <c r="DY55" s="80"/>
      <c r="DZ55" s="80"/>
      <c r="EA55" s="80"/>
      <c r="EB55" s="80"/>
      <c r="EC55" s="80"/>
      <c r="ED55" s="80"/>
      <c r="EE55" s="80"/>
      <c r="EF55" s="80"/>
      <c r="EG55" s="80"/>
      <c r="EH55" s="80"/>
      <c r="EI55" s="80"/>
      <c r="EJ55" s="80"/>
      <c r="EK55" s="80"/>
      <c r="EL55" s="80"/>
      <c r="EM55" s="80"/>
      <c r="EN55" s="80"/>
      <c r="EO55" s="80"/>
      <c r="EP55" s="80"/>
      <c r="EQ55" s="80"/>
      <c r="ER55" s="80"/>
      <c r="ES55" s="80"/>
      <c r="ET55" s="80"/>
      <c r="EU55" s="80"/>
      <c r="EV55" s="80"/>
      <c r="EW55" s="80"/>
      <c r="EX55" s="80"/>
      <c r="EY55" s="80"/>
      <c r="EZ55" s="80"/>
      <c r="FA55" s="80"/>
      <c r="FB55" s="80"/>
      <c r="FC55" s="80"/>
      <c r="FD55" s="80"/>
      <c r="FE55" s="80"/>
      <c r="FF55" s="80"/>
      <c r="FG55" s="80"/>
      <c r="FH55" s="80"/>
      <c r="FI55" s="80"/>
      <c r="FJ55" s="80"/>
      <c r="FK55" s="80"/>
      <c r="FL55" s="80"/>
      <c r="FM55" s="80"/>
      <c r="FN55" s="80"/>
      <c r="FO55" s="80"/>
      <c r="FP55" s="80"/>
      <c r="FQ55" s="80"/>
      <c r="FR55" s="80"/>
      <c r="FS55" s="80"/>
      <c r="FT55" s="80"/>
      <c r="FU55" s="80"/>
      <c r="FV55" s="80"/>
      <c r="FW55" s="80"/>
      <c r="FX55" s="80"/>
      <c r="FY55" s="80"/>
      <c r="FZ55" s="80"/>
      <c r="GA55" s="80"/>
      <c r="GB55" s="80"/>
      <c r="GC55" s="80"/>
      <c r="GD55" s="80"/>
      <c r="GE55" s="80"/>
      <c r="GF55" s="80"/>
      <c r="GG55" s="80"/>
      <c r="GH55" s="80"/>
      <c r="GI55" s="80"/>
      <c r="GJ55" s="80"/>
      <c r="GK55" s="80"/>
      <c r="GL55" s="80"/>
      <c r="GM55" s="80"/>
      <c r="GN55" s="80"/>
      <c r="GO55" s="128"/>
      <c r="GP55" s="128"/>
      <c r="GQ55" s="128"/>
      <c r="GR55" s="128"/>
      <c r="GS55" s="128"/>
      <c r="GT55" s="128"/>
      <c r="GU55" s="128"/>
      <c r="GV55" s="80"/>
      <c r="GW55" s="86" t="s">
        <v>92</v>
      </c>
      <c r="GX55" s="86"/>
      <c r="GY55" s="128"/>
      <c r="GZ55" s="86"/>
      <c r="HA55" s="128"/>
      <c r="HB55" s="80"/>
      <c r="HC55" s="80"/>
      <c r="HD55" s="80"/>
      <c r="HE55" s="80"/>
      <c r="HF55" s="80"/>
      <c r="HG55" s="80"/>
      <c r="HH55" s="80"/>
      <c r="HI55" s="80"/>
      <c r="HJ55" s="80"/>
      <c r="HK55" s="80"/>
      <c r="HL55" s="80"/>
      <c r="HM55" s="80"/>
      <c r="HN55" s="80"/>
      <c r="HO55" s="80"/>
      <c r="HP55" s="80"/>
      <c r="HQ55" s="80"/>
      <c r="HR55" s="80"/>
      <c r="HS55" s="80"/>
      <c r="HT55" s="80"/>
      <c r="HU55" s="80"/>
      <c r="HV55" s="80"/>
      <c r="HW55" s="80"/>
      <c r="HX55" s="80"/>
      <c r="HY55" s="80"/>
      <c r="HZ55" s="81"/>
      <c r="IA55" s="81"/>
      <c r="IB55" s="81"/>
      <c r="IC55" s="81"/>
      <c r="ID55" s="81"/>
    </row>
    <row r="56" customFormat="false" ht="13.8" hidden="false" customHeight="true" outlineLevel="0" collapsed="false">
      <c r="A56" s="150"/>
      <c r="B56" s="144" t="s">
        <v>94</v>
      </c>
      <c r="C56" s="83" t="s">
        <v>95</v>
      </c>
      <c r="D56" s="83"/>
      <c r="E56" s="83"/>
      <c r="F56" s="83"/>
      <c r="G56" s="83"/>
      <c r="H56" s="145" t="s">
        <v>93</v>
      </c>
      <c r="I56" s="151" t="n">
        <v>0.22</v>
      </c>
      <c r="J56" s="152" t="n">
        <v>37.2</v>
      </c>
      <c r="K56" s="147" t="n">
        <v>4.01016</v>
      </c>
      <c r="L56" s="153"/>
      <c r="M56" s="154"/>
      <c r="N56" s="155" t="n">
        <v>735.46</v>
      </c>
      <c r="O56" s="146"/>
      <c r="P56" s="149" t="n">
        <v>2949.31</v>
      </c>
      <c r="Q56" s="156"/>
      <c r="R56" s="156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0"/>
      <c r="CF56" s="80"/>
      <c r="CG56" s="80"/>
      <c r="CH56" s="80"/>
      <c r="CI56" s="80"/>
      <c r="CJ56" s="80"/>
      <c r="CK56" s="80"/>
      <c r="CL56" s="80"/>
      <c r="CM56" s="80"/>
      <c r="CN56" s="80"/>
      <c r="CO56" s="80"/>
      <c r="CP56" s="80"/>
      <c r="CQ56" s="80"/>
      <c r="CR56" s="80"/>
      <c r="CS56" s="80"/>
      <c r="CT56" s="80"/>
      <c r="CU56" s="80"/>
      <c r="CV56" s="80"/>
      <c r="CW56" s="80"/>
      <c r="CX56" s="80"/>
      <c r="CY56" s="80"/>
      <c r="CZ56" s="80"/>
      <c r="DA56" s="80"/>
      <c r="DB56" s="80"/>
      <c r="DC56" s="80"/>
      <c r="DD56" s="80"/>
      <c r="DE56" s="80"/>
      <c r="DF56" s="80"/>
      <c r="DG56" s="80"/>
      <c r="DH56" s="80"/>
      <c r="DI56" s="80"/>
      <c r="DJ56" s="80"/>
      <c r="DK56" s="80"/>
      <c r="DL56" s="80"/>
      <c r="DM56" s="80"/>
      <c r="DN56" s="80"/>
      <c r="DO56" s="80"/>
      <c r="DP56" s="80"/>
      <c r="DQ56" s="80"/>
      <c r="DR56" s="80"/>
      <c r="DS56" s="80"/>
      <c r="DT56" s="80"/>
      <c r="DU56" s="80"/>
      <c r="DV56" s="80"/>
      <c r="DW56" s="80"/>
      <c r="DX56" s="80"/>
      <c r="DY56" s="80"/>
      <c r="DZ56" s="80"/>
      <c r="EA56" s="80"/>
      <c r="EB56" s="80"/>
      <c r="EC56" s="80"/>
      <c r="ED56" s="80"/>
      <c r="EE56" s="80"/>
      <c r="EF56" s="80"/>
      <c r="EG56" s="80"/>
      <c r="EH56" s="80"/>
      <c r="EI56" s="80"/>
      <c r="EJ56" s="80"/>
      <c r="EK56" s="80"/>
      <c r="EL56" s="80"/>
      <c r="EM56" s="80"/>
      <c r="EN56" s="80"/>
      <c r="EO56" s="80"/>
      <c r="EP56" s="80"/>
      <c r="EQ56" s="80"/>
      <c r="ER56" s="80"/>
      <c r="ES56" s="80"/>
      <c r="ET56" s="80"/>
      <c r="EU56" s="80"/>
      <c r="EV56" s="80"/>
      <c r="EW56" s="80"/>
      <c r="EX56" s="80"/>
      <c r="EY56" s="80"/>
      <c r="EZ56" s="80"/>
      <c r="FA56" s="80"/>
      <c r="FB56" s="80"/>
      <c r="FC56" s="80"/>
      <c r="FD56" s="80"/>
      <c r="FE56" s="80"/>
      <c r="FF56" s="80"/>
      <c r="FG56" s="80"/>
      <c r="FH56" s="80"/>
      <c r="FI56" s="80"/>
      <c r="FJ56" s="80"/>
      <c r="FK56" s="80"/>
      <c r="FL56" s="80"/>
      <c r="FM56" s="80"/>
      <c r="FN56" s="80"/>
      <c r="FO56" s="80"/>
      <c r="FP56" s="80"/>
      <c r="FQ56" s="80"/>
      <c r="FR56" s="80"/>
      <c r="FS56" s="80"/>
      <c r="FT56" s="80"/>
      <c r="FU56" s="80"/>
      <c r="FV56" s="80"/>
      <c r="FW56" s="80"/>
      <c r="FX56" s="80"/>
      <c r="FY56" s="80"/>
      <c r="FZ56" s="80"/>
      <c r="GA56" s="80"/>
      <c r="GB56" s="80"/>
      <c r="GC56" s="80"/>
      <c r="GD56" s="80"/>
      <c r="GE56" s="80"/>
      <c r="GF56" s="80"/>
      <c r="GG56" s="80"/>
      <c r="GH56" s="80"/>
      <c r="GI56" s="80"/>
      <c r="GJ56" s="80"/>
      <c r="GK56" s="80"/>
      <c r="GL56" s="80"/>
      <c r="GM56" s="80"/>
      <c r="GN56" s="80"/>
      <c r="GO56" s="128"/>
      <c r="GP56" s="128"/>
      <c r="GQ56" s="128"/>
      <c r="GR56" s="128"/>
      <c r="GS56" s="128"/>
      <c r="GT56" s="128"/>
      <c r="GU56" s="128"/>
      <c r="GV56" s="80"/>
      <c r="GW56" s="86"/>
      <c r="GX56" s="86" t="s">
        <v>95</v>
      </c>
      <c r="GY56" s="128"/>
      <c r="GZ56" s="86"/>
      <c r="HA56" s="128"/>
      <c r="HB56" s="80"/>
      <c r="HC56" s="80"/>
      <c r="HD56" s="80"/>
      <c r="HE56" s="80"/>
      <c r="HF56" s="80"/>
      <c r="HG56" s="80"/>
      <c r="HH56" s="80"/>
      <c r="HI56" s="80"/>
      <c r="HJ56" s="80"/>
      <c r="HK56" s="80"/>
      <c r="HL56" s="80"/>
      <c r="HM56" s="80"/>
      <c r="HN56" s="80"/>
      <c r="HO56" s="80"/>
      <c r="HP56" s="80"/>
      <c r="HQ56" s="80"/>
      <c r="HR56" s="80"/>
      <c r="HS56" s="80"/>
      <c r="HT56" s="80"/>
      <c r="HU56" s="80"/>
      <c r="HV56" s="80"/>
      <c r="HW56" s="80"/>
      <c r="HX56" s="80"/>
      <c r="HY56" s="80"/>
      <c r="HZ56" s="81"/>
      <c r="IA56" s="81"/>
      <c r="IB56" s="81"/>
      <c r="IC56" s="81"/>
      <c r="ID56" s="81"/>
    </row>
    <row r="57" customFormat="false" ht="13.8" hidden="false" customHeight="true" outlineLevel="0" collapsed="false">
      <c r="A57" s="143"/>
      <c r="B57" s="144" t="s">
        <v>96</v>
      </c>
      <c r="C57" s="83" t="s">
        <v>97</v>
      </c>
      <c r="D57" s="83"/>
      <c r="E57" s="83"/>
      <c r="F57" s="83"/>
      <c r="G57" s="83"/>
      <c r="H57" s="145"/>
      <c r="I57" s="146"/>
      <c r="J57" s="146"/>
      <c r="K57" s="146"/>
      <c r="L57" s="148"/>
      <c r="M57" s="146"/>
      <c r="N57" s="148"/>
      <c r="O57" s="146"/>
      <c r="P57" s="157" t="n">
        <v>28.62</v>
      </c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0"/>
      <c r="FO57" s="80"/>
      <c r="FP57" s="80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/>
      <c r="GD57" s="80"/>
      <c r="GE57" s="80"/>
      <c r="GF57" s="80"/>
      <c r="GG57" s="80"/>
      <c r="GH57" s="80"/>
      <c r="GI57" s="80"/>
      <c r="GJ57" s="80"/>
      <c r="GK57" s="80"/>
      <c r="GL57" s="80"/>
      <c r="GM57" s="80"/>
      <c r="GN57" s="80"/>
      <c r="GO57" s="128"/>
      <c r="GP57" s="128"/>
      <c r="GQ57" s="128"/>
      <c r="GR57" s="128"/>
      <c r="GS57" s="128"/>
      <c r="GT57" s="128"/>
      <c r="GU57" s="128"/>
      <c r="GV57" s="80"/>
      <c r="GW57" s="86" t="s">
        <v>97</v>
      </c>
      <c r="GX57" s="86"/>
      <c r="GY57" s="128"/>
      <c r="GZ57" s="86"/>
      <c r="HA57" s="128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1"/>
      <c r="IA57" s="81"/>
      <c r="IB57" s="81"/>
      <c r="IC57" s="81"/>
      <c r="ID57" s="81"/>
    </row>
    <row r="58" customFormat="false" ht="13.8" hidden="false" customHeight="true" outlineLevel="0" collapsed="false">
      <c r="A58" s="150"/>
      <c r="B58" s="144" t="s">
        <v>98</v>
      </c>
      <c r="C58" s="83" t="s">
        <v>99</v>
      </c>
      <c r="D58" s="83"/>
      <c r="E58" s="83"/>
      <c r="F58" s="83"/>
      <c r="G58" s="83"/>
      <c r="H58" s="145" t="s">
        <v>100</v>
      </c>
      <c r="I58" s="152" t="n">
        <v>0.3</v>
      </c>
      <c r="J58" s="163" t="n">
        <v>31</v>
      </c>
      <c r="K58" s="172" t="n">
        <v>4.557</v>
      </c>
      <c r="L58" s="153"/>
      <c r="M58" s="154"/>
      <c r="N58" s="155" t="n">
        <v>6.28</v>
      </c>
      <c r="O58" s="146"/>
      <c r="P58" s="149" t="n">
        <v>28.62</v>
      </c>
      <c r="Q58" s="156"/>
      <c r="R58" s="156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80"/>
      <c r="CB58" s="80"/>
      <c r="CC58" s="80"/>
      <c r="CD58" s="80"/>
      <c r="CE58" s="80"/>
      <c r="CF58" s="80"/>
      <c r="CG58" s="80"/>
      <c r="CH58" s="80"/>
      <c r="CI58" s="80"/>
      <c r="CJ58" s="80"/>
      <c r="CK58" s="80"/>
      <c r="CL58" s="80"/>
      <c r="CM58" s="80"/>
      <c r="CN58" s="80"/>
      <c r="CO58" s="80"/>
      <c r="CP58" s="80"/>
      <c r="CQ58" s="80"/>
      <c r="CR58" s="80"/>
      <c r="CS58" s="80"/>
      <c r="CT58" s="80"/>
      <c r="CU58" s="80"/>
      <c r="CV58" s="80"/>
      <c r="CW58" s="80"/>
      <c r="CX58" s="80"/>
      <c r="CY58" s="80"/>
      <c r="CZ58" s="80"/>
      <c r="DA58" s="80"/>
      <c r="DB58" s="80"/>
      <c r="DC58" s="80"/>
      <c r="DD58" s="80"/>
      <c r="DE58" s="80"/>
      <c r="DF58" s="80"/>
      <c r="DG58" s="80"/>
      <c r="DH58" s="80"/>
      <c r="DI58" s="80"/>
      <c r="DJ58" s="80"/>
      <c r="DK58" s="80"/>
      <c r="DL58" s="80"/>
      <c r="DM58" s="80"/>
      <c r="DN58" s="80"/>
      <c r="DO58" s="80"/>
      <c r="DP58" s="80"/>
      <c r="DQ58" s="80"/>
      <c r="DR58" s="80"/>
      <c r="DS58" s="80"/>
      <c r="DT58" s="80"/>
      <c r="DU58" s="80"/>
      <c r="DV58" s="80"/>
      <c r="DW58" s="80"/>
      <c r="DX58" s="80"/>
      <c r="DY58" s="80"/>
      <c r="DZ58" s="80"/>
      <c r="EA58" s="80"/>
      <c r="EB58" s="80"/>
      <c r="EC58" s="80"/>
      <c r="ED58" s="80"/>
      <c r="EE58" s="80"/>
      <c r="EF58" s="80"/>
      <c r="EG58" s="80"/>
      <c r="EH58" s="80"/>
      <c r="EI58" s="80"/>
      <c r="EJ58" s="80"/>
      <c r="EK58" s="80"/>
      <c r="EL58" s="80"/>
      <c r="EM58" s="80"/>
      <c r="EN58" s="80"/>
      <c r="EO58" s="80"/>
      <c r="EP58" s="80"/>
      <c r="EQ58" s="80"/>
      <c r="ER58" s="80"/>
      <c r="ES58" s="80"/>
      <c r="ET58" s="80"/>
      <c r="EU58" s="80"/>
      <c r="EV58" s="80"/>
      <c r="EW58" s="80"/>
      <c r="EX58" s="80"/>
      <c r="EY58" s="80"/>
      <c r="EZ58" s="80"/>
      <c r="FA58" s="80"/>
      <c r="FB58" s="80"/>
      <c r="FC58" s="80"/>
      <c r="FD58" s="80"/>
      <c r="FE58" s="80"/>
      <c r="FF58" s="80"/>
      <c r="FG58" s="80"/>
      <c r="FH58" s="80"/>
      <c r="FI58" s="80"/>
      <c r="FJ58" s="80"/>
      <c r="FK58" s="80"/>
      <c r="FL58" s="80"/>
      <c r="FM58" s="80"/>
      <c r="FN58" s="80"/>
      <c r="FO58" s="80"/>
      <c r="FP58" s="80"/>
      <c r="FQ58" s="80"/>
      <c r="FR58" s="80"/>
      <c r="FS58" s="80"/>
      <c r="FT58" s="80"/>
      <c r="FU58" s="80"/>
      <c r="FV58" s="80"/>
      <c r="FW58" s="80"/>
      <c r="FX58" s="80"/>
      <c r="FY58" s="80"/>
      <c r="FZ58" s="80"/>
      <c r="GA58" s="80"/>
      <c r="GB58" s="80"/>
      <c r="GC58" s="80"/>
      <c r="GD58" s="80"/>
      <c r="GE58" s="80"/>
      <c r="GF58" s="80"/>
      <c r="GG58" s="80"/>
      <c r="GH58" s="80"/>
      <c r="GI58" s="80"/>
      <c r="GJ58" s="80"/>
      <c r="GK58" s="80"/>
      <c r="GL58" s="80"/>
      <c r="GM58" s="80"/>
      <c r="GN58" s="80"/>
      <c r="GO58" s="128"/>
      <c r="GP58" s="128"/>
      <c r="GQ58" s="128"/>
      <c r="GR58" s="128"/>
      <c r="GS58" s="128"/>
      <c r="GT58" s="128"/>
      <c r="GU58" s="128"/>
      <c r="GV58" s="80"/>
      <c r="GW58" s="86"/>
      <c r="GX58" s="86" t="s">
        <v>99</v>
      </c>
      <c r="GY58" s="128"/>
      <c r="GZ58" s="86"/>
      <c r="HA58" s="128"/>
      <c r="HB58" s="80"/>
      <c r="HC58" s="80"/>
      <c r="HD58" s="80"/>
      <c r="HE58" s="80"/>
      <c r="HF58" s="80"/>
      <c r="HG58" s="80"/>
      <c r="HH58" s="80"/>
      <c r="HI58" s="80"/>
      <c r="HJ58" s="80"/>
      <c r="HK58" s="80"/>
      <c r="HL58" s="80"/>
      <c r="HM58" s="80"/>
      <c r="HN58" s="80"/>
      <c r="HO58" s="80"/>
      <c r="HP58" s="80"/>
      <c r="HQ58" s="80"/>
      <c r="HR58" s="80"/>
      <c r="HS58" s="80"/>
      <c r="HT58" s="80"/>
      <c r="HU58" s="80"/>
      <c r="HV58" s="80"/>
      <c r="HW58" s="80"/>
      <c r="HX58" s="80"/>
      <c r="HY58" s="80"/>
      <c r="HZ58" s="81"/>
      <c r="IA58" s="81"/>
      <c r="IB58" s="81"/>
      <c r="IC58" s="81"/>
      <c r="ID58" s="81"/>
    </row>
    <row r="59" customFormat="false" ht="13.8" hidden="false" customHeight="true" outlineLevel="0" collapsed="false">
      <c r="A59" s="159"/>
      <c r="B59" s="140"/>
      <c r="C59" s="130" t="s">
        <v>101</v>
      </c>
      <c r="D59" s="130"/>
      <c r="E59" s="130"/>
      <c r="F59" s="130"/>
      <c r="G59" s="130"/>
      <c r="H59" s="132"/>
      <c r="I59" s="133"/>
      <c r="J59" s="133"/>
      <c r="K59" s="133"/>
      <c r="L59" s="136"/>
      <c r="M59" s="133"/>
      <c r="N59" s="160"/>
      <c r="O59" s="133"/>
      <c r="P59" s="161" t="n">
        <v>2977.93</v>
      </c>
      <c r="Q59" s="156"/>
      <c r="R59" s="156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0"/>
      <c r="FO59" s="80"/>
      <c r="FP59" s="80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/>
      <c r="GD59" s="80"/>
      <c r="GE59" s="80"/>
      <c r="GF59" s="80"/>
      <c r="GG59" s="80"/>
      <c r="GH59" s="80"/>
      <c r="GI59" s="80"/>
      <c r="GJ59" s="80"/>
      <c r="GK59" s="80"/>
      <c r="GL59" s="80"/>
      <c r="GM59" s="80"/>
      <c r="GN59" s="80"/>
      <c r="GO59" s="128"/>
      <c r="GP59" s="128"/>
      <c r="GQ59" s="128"/>
      <c r="GR59" s="128"/>
      <c r="GS59" s="128"/>
      <c r="GT59" s="128"/>
      <c r="GU59" s="128"/>
      <c r="GV59" s="80"/>
      <c r="GW59" s="86"/>
      <c r="GX59" s="86"/>
      <c r="GY59" s="128" t="s">
        <v>101</v>
      </c>
      <c r="GZ59" s="86"/>
      <c r="HA59" s="128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1"/>
      <c r="IA59" s="81"/>
      <c r="IB59" s="81"/>
      <c r="IC59" s="81"/>
      <c r="ID59" s="81"/>
    </row>
    <row r="60" customFormat="false" ht="13.8" hidden="false" customHeight="true" outlineLevel="0" collapsed="false">
      <c r="A60" s="162"/>
      <c r="B60" s="144"/>
      <c r="C60" s="83" t="s">
        <v>102</v>
      </c>
      <c r="D60" s="83"/>
      <c r="E60" s="83"/>
      <c r="F60" s="83"/>
      <c r="G60" s="83"/>
      <c r="H60" s="145"/>
      <c r="I60" s="146"/>
      <c r="J60" s="146"/>
      <c r="K60" s="146"/>
      <c r="L60" s="148"/>
      <c r="M60" s="146"/>
      <c r="N60" s="148"/>
      <c r="O60" s="146"/>
      <c r="P60" s="149" t="n">
        <v>2949.31</v>
      </c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  <c r="CN60" s="80"/>
      <c r="CO60" s="80"/>
      <c r="CP60" s="80"/>
      <c r="CQ60" s="80"/>
      <c r="CR60" s="80"/>
      <c r="CS60" s="80"/>
      <c r="CT60" s="80"/>
      <c r="CU60" s="80"/>
      <c r="CV60" s="80"/>
      <c r="CW60" s="80"/>
      <c r="CX60" s="80"/>
      <c r="CY60" s="80"/>
      <c r="CZ60" s="80"/>
      <c r="DA60" s="80"/>
      <c r="DB60" s="80"/>
      <c r="DC60" s="80"/>
      <c r="DD60" s="80"/>
      <c r="DE60" s="80"/>
      <c r="DF60" s="80"/>
      <c r="DG60" s="80"/>
      <c r="DH60" s="80"/>
      <c r="DI60" s="80"/>
      <c r="DJ60" s="80"/>
      <c r="DK60" s="80"/>
      <c r="DL60" s="80"/>
      <c r="DM60" s="80"/>
      <c r="DN60" s="80"/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/>
      <c r="DZ60" s="80"/>
      <c r="EA60" s="80"/>
      <c r="EB60" s="80"/>
      <c r="EC60" s="80"/>
      <c r="ED60" s="80"/>
      <c r="EE60" s="80"/>
      <c r="EF60" s="80"/>
      <c r="EG60" s="80"/>
      <c r="EH60" s="80"/>
      <c r="EI60" s="80"/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80"/>
      <c r="FA60" s="80"/>
      <c r="FB60" s="80"/>
      <c r="FC60" s="80"/>
      <c r="FD60" s="80"/>
      <c r="FE60" s="80"/>
      <c r="FF60" s="80"/>
      <c r="FG60" s="80"/>
      <c r="FH60" s="80"/>
      <c r="FI60" s="80"/>
      <c r="FJ60" s="80"/>
      <c r="FK60" s="80"/>
      <c r="FL60" s="80"/>
      <c r="FM60" s="80"/>
      <c r="FN60" s="80"/>
      <c r="FO60" s="80"/>
      <c r="FP60" s="80"/>
      <c r="FQ60" s="80"/>
      <c r="FR60" s="80"/>
      <c r="FS60" s="80"/>
      <c r="FT60" s="80"/>
      <c r="FU60" s="80"/>
      <c r="FV60" s="80"/>
      <c r="FW60" s="80"/>
      <c r="FX60" s="80"/>
      <c r="FY60" s="80"/>
      <c r="FZ60" s="80"/>
      <c r="GA60" s="80"/>
      <c r="GB60" s="80"/>
      <c r="GC60" s="80"/>
      <c r="GD60" s="80"/>
      <c r="GE60" s="80"/>
      <c r="GF60" s="80"/>
      <c r="GG60" s="80"/>
      <c r="GH60" s="80"/>
      <c r="GI60" s="80"/>
      <c r="GJ60" s="80"/>
      <c r="GK60" s="80"/>
      <c r="GL60" s="80"/>
      <c r="GM60" s="80"/>
      <c r="GN60" s="80"/>
      <c r="GO60" s="128"/>
      <c r="GP60" s="128"/>
      <c r="GQ60" s="128"/>
      <c r="GR60" s="128"/>
      <c r="GS60" s="128"/>
      <c r="GT60" s="128"/>
      <c r="GU60" s="128"/>
      <c r="GV60" s="80"/>
      <c r="GW60" s="86"/>
      <c r="GX60" s="86"/>
      <c r="GY60" s="128"/>
      <c r="GZ60" s="86" t="s">
        <v>102</v>
      </c>
      <c r="HA60" s="128"/>
      <c r="HB60" s="80"/>
      <c r="HC60" s="80"/>
      <c r="HD60" s="80"/>
      <c r="HE60" s="80"/>
      <c r="HF60" s="80"/>
      <c r="HG60" s="80"/>
      <c r="HH60" s="80"/>
      <c r="HI60" s="80"/>
      <c r="HJ60" s="80"/>
      <c r="HK60" s="80"/>
      <c r="HL60" s="80"/>
      <c r="HM60" s="80"/>
      <c r="HN60" s="80"/>
      <c r="HO60" s="80"/>
      <c r="HP60" s="80"/>
      <c r="HQ60" s="80"/>
      <c r="HR60" s="80"/>
      <c r="HS60" s="80"/>
      <c r="HT60" s="80"/>
      <c r="HU60" s="80"/>
      <c r="HV60" s="80"/>
      <c r="HW60" s="80"/>
      <c r="HX60" s="80"/>
      <c r="HY60" s="80"/>
      <c r="HZ60" s="81"/>
      <c r="IA60" s="81"/>
      <c r="IB60" s="81"/>
      <c r="IC60" s="81"/>
      <c r="ID60" s="81"/>
    </row>
    <row r="61" customFormat="false" ht="28.75" hidden="false" customHeight="true" outlineLevel="0" collapsed="false">
      <c r="A61" s="162"/>
      <c r="B61" s="144" t="s">
        <v>103</v>
      </c>
      <c r="C61" s="83" t="s">
        <v>104</v>
      </c>
      <c r="D61" s="83"/>
      <c r="E61" s="83"/>
      <c r="F61" s="83"/>
      <c r="G61" s="83"/>
      <c r="H61" s="145" t="s">
        <v>105</v>
      </c>
      <c r="I61" s="163" t="n">
        <v>104</v>
      </c>
      <c r="J61" s="146"/>
      <c r="K61" s="163" t="n">
        <v>104</v>
      </c>
      <c r="L61" s="148"/>
      <c r="M61" s="146"/>
      <c r="N61" s="148"/>
      <c r="O61" s="146"/>
      <c r="P61" s="149" t="n">
        <v>3067.28</v>
      </c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/>
      <c r="CK61" s="80"/>
      <c r="CL61" s="80"/>
      <c r="CM61" s="80"/>
      <c r="CN61" s="80"/>
      <c r="CO61" s="80"/>
      <c r="CP61" s="80"/>
      <c r="CQ61" s="80"/>
      <c r="CR61" s="80"/>
      <c r="CS61" s="80"/>
      <c r="CT61" s="80"/>
      <c r="CU61" s="80"/>
      <c r="CV61" s="80"/>
      <c r="CW61" s="80"/>
      <c r="CX61" s="80"/>
      <c r="CY61" s="80"/>
      <c r="CZ61" s="80"/>
      <c r="DA61" s="80"/>
      <c r="DB61" s="80"/>
      <c r="DC61" s="80"/>
      <c r="DD61" s="80"/>
      <c r="DE61" s="80"/>
      <c r="DF61" s="80"/>
      <c r="DG61" s="80"/>
      <c r="DH61" s="80"/>
      <c r="DI61" s="80"/>
      <c r="DJ61" s="80"/>
      <c r="DK61" s="80"/>
      <c r="DL61" s="80"/>
      <c r="DM61" s="80"/>
      <c r="DN61" s="80"/>
      <c r="DO61" s="80"/>
      <c r="DP61" s="80"/>
      <c r="DQ61" s="80"/>
      <c r="DR61" s="80"/>
      <c r="DS61" s="80"/>
      <c r="DT61" s="80"/>
      <c r="DU61" s="80"/>
      <c r="DV61" s="80"/>
      <c r="DW61" s="80"/>
      <c r="DX61" s="80"/>
      <c r="DY61" s="80"/>
      <c r="DZ61" s="80"/>
      <c r="EA61" s="80"/>
      <c r="EB61" s="80"/>
      <c r="EC61" s="80"/>
      <c r="ED61" s="80"/>
      <c r="EE61" s="80"/>
      <c r="EF61" s="80"/>
      <c r="EG61" s="80"/>
      <c r="EH61" s="80"/>
      <c r="EI61" s="80"/>
      <c r="EJ61" s="80"/>
      <c r="EK61" s="80"/>
      <c r="EL61" s="80"/>
      <c r="EM61" s="80"/>
      <c r="EN61" s="80"/>
      <c r="EO61" s="80"/>
      <c r="EP61" s="80"/>
      <c r="EQ61" s="80"/>
      <c r="ER61" s="80"/>
      <c r="ES61" s="80"/>
      <c r="ET61" s="80"/>
      <c r="EU61" s="80"/>
      <c r="EV61" s="80"/>
      <c r="EW61" s="80"/>
      <c r="EX61" s="80"/>
      <c r="EY61" s="80"/>
      <c r="EZ61" s="80"/>
      <c r="FA61" s="80"/>
      <c r="FB61" s="80"/>
      <c r="FC61" s="80"/>
      <c r="FD61" s="80"/>
      <c r="FE61" s="80"/>
      <c r="FF61" s="80"/>
      <c r="FG61" s="80"/>
      <c r="FH61" s="80"/>
      <c r="FI61" s="80"/>
      <c r="FJ61" s="80"/>
      <c r="FK61" s="80"/>
      <c r="FL61" s="80"/>
      <c r="FM61" s="80"/>
      <c r="FN61" s="80"/>
      <c r="FO61" s="80"/>
      <c r="FP61" s="80"/>
      <c r="FQ61" s="80"/>
      <c r="FR61" s="80"/>
      <c r="FS61" s="80"/>
      <c r="FT61" s="80"/>
      <c r="FU61" s="80"/>
      <c r="FV61" s="80"/>
      <c r="FW61" s="80"/>
      <c r="FX61" s="80"/>
      <c r="FY61" s="80"/>
      <c r="FZ61" s="80"/>
      <c r="GA61" s="80"/>
      <c r="GB61" s="80"/>
      <c r="GC61" s="80"/>
      <c r="GD61" s="80"/>
      <c r="GE61" s="80"/>
      <c r="GF61" s="80"/>
      <c r="GG61" s="80"/>
      <c r="GH61" s="80"/>
      <c r="GI61" s="80"/>
      <c r="GJ61" s="80"/>
      <c r="GK61" s="80"/>
      <c r="GL61" s="80"/>
      <c r="GM61" s="80"/>
      <c r="GN61" s="80"/>
      <c r="GO61" s="128"/>
      <c r="GP61" s="128"/>
      <c r="GQ61" s="128"/>
      <c r="GR61" s="128"/>
      <c r="GS61" s="128"/>
      <c r="GT61" s="128"/>
      <c r="GU61" s="128"/>
      <c r="GV61" s="80"/>
      <c r="GW61" s="86"/>
      <c r="GX61" s="86"/>
      <c r="GY61" s="128"/>
      <c r="GZ61" s="86" t="s">
        <v>104</v>
      </c>
      <c r="HA61" s="128"/>
      <c r="HB61" s="80"/>
      <c r="HC61" s="80"/>
      <c r="HD61" s="80"/>
      <c r="HE61" s="80"/>
      <c r="HF61" s="80"/>
      <c r="HG61" s="80"/>
      <c r="HH61" s="80"/>
      <c r="HI61" s="80"/>
      <c r="HJ61" s="80"/>
      <c r="HK61" s="80"/>
      <c r="HL61" s="80"/>
      <c r="HM61" s="80"/>
      <c r="HN61" s="80"/>
      <c r="HO61" s="80"/>
      <c r="HP61" s="80"/>
      <c r="HQ61" s="80"/>
      <c r="HR61" s="80"/>
      <c r="HS61" s="80"/>
      <c r="HT61" s="80"/>
      <c r="HU61" s="80"/>
      <c r="HV61" s="80"/>
      <c r="HW61" s="80"/>
      <c r="HX61" s="80"/>
      <c r="HY61" s="80"/>
      <c r="HZ61" s="81"/>
      <c r="IA61" s="81"/>
      <c r="IB61" s="81"/>
      <c r="IC61" s="81"/>
      <c r="ID61" s="81"/>
    </row>
    <row r="62" customFormat="false" ht="28.75" hidden="false" customHeight="true" outlineLevel="0" collapsed="false">
      <c r="A62" s="162"/>
      <c r="B62" s="144" t="s">
        <v>106</v>
      </c>
      <c r="C62" s="83" t="s">
        <v>107</v>
      </c>
      <c r="D62" s="83"/>
      <c r="E62" s="83"/>
      <c r="F62" s="83"/>
      <c r="G62" s="83"/>
      <c r="H62" s="145" t="s">
        <v>105</v>
      </c>
      <c r="I62" s="163" t="n">
        <v>59</v>
      </c>
      <c r="J62" s="146"/>
      <c r="K62" s="163" t="n">
        <v>59</v>
      </c>
      <c r="L62" s="148"/>
      <c r="M62" s="146"/>
      <c r="N62" s="148"/>
      <c r="O62" s="146"/>
      <c r="P62" s="149" t="n">
        <v>1740.09</v>
      </c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  <c r="CN62" s="80"/>
      <c r="CO62" s="80"/>
      <c r="CP62" s="80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0"/>
      <c r="DC62" s="80"/>
      <c r="DD62" s="80"/>
      <c r="DE62" s="80"/>
      <c r="DF62" s="80"/>
      <c r="DG62" s="80"/>
      <c r="DH62" s="80"/>
      <c r="DI62" s="80"/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80"/>
      <c r="DZ62" s="80"/>
      <c r="EA62" s="80"/>
      <c r="EB62" s="80"/>
      <c r="EC62" s="80"/>
      <c r="ED62" s="80"/>
      <c r="EE62" s="80"/>
      <c r="EF62" s="80"/>
      <c r="EG62" s="80"/>
      <c r="EH62" s="80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80"/>
      <c r="FA62" s="80"/>
      <c r="FB62" s="80"/>
      <c r="FC62" s="80"/>
      <c r="FD62" s="80"/>
      <c r="FE62" s="80"/>
      <c r="FF62" s="80"/>
      <c r="FG62" s="80"/>
      <c r="FH62" s="80"/>
      <c r="FI62" s="80"/>
      <c r="FJ62" s="80"/>
      <c r="FK62" s="80"/>
      <c r="FL62" s="80"/>
      <c r="FM62" s="80"/>
      <c r="FN62" s="80"/>
      <c r="FO62" s="80"/>
      <c r="FP62" s="80"/>
      <c r="FQ62" s="80"/>
      <c r="FR62" s="80"/>
      <c r="FS62" s="80"/>
      <c r="FT62" s="80"/>
      <c r="FU62" s="80"/>
      <c r="FV62" s="80"/>
      <c r="FW62" s="80"/>
      <c r="FX62" s="80"/>
      <c r="FY62" s="80"/>
      <c r="FZ62" s="80"/>
      <c r="GA62" s="80"/>
      <c r="GB62" s="80"/>
      <c r="GC62" s="80"/>
      <c r="GD62" s="80"/>
      <c r="GE62" s="80"/>
      <c r="GF62" s="80"/>
      <c r="GG62" s="80"/>
      <c r="GH62" s="80"/>
      <c r="GI62" s="80"/>
      <c r="GJ62" s="80"/>
      <c r="GK62" s="80"/>
      <c r="GL62" s="80"/>
      <c r="GM62" s="80"/>
      <c r="GN62" s="80"/>
      <c r="GO62" s="128"/>
      <c r="GP62" s="128"/>
      <c r="GQ62" s="128"/>
      <c r="GR62" s="128"/>
      <c r="GS62" s="128"/>
      <c r="GT62" s="128"/>
      <c r="GU62" s="128"/>
      <c r="GV62" s="80"/>
      <c r="GW62" s="86"/>
      <c r="GX62" s="86"/>
      <c r="GY62" s="128"/>
      <c r="GZ62" s="86" t="s">
        <v>107</v>
      </c>
      <c r="HA62" s="128"/>
      <c r="HB62" s="80"/>
      <c r="HC62" s="80"/>
      <c r="HD62" s="80"/>
      <c r="HE62" s="80"/>
      <c r="HF62" s="80"/>
      <c r="HG62" s="80"/>
      <c r="HH62" s="80"/>
      <c r="HI62" s="80"/>
      <c r="HJ62" s="80"/>
      <c r="HK62" s="80"/>
      <c r="HL62" s="80"/>
      <c r="HM62" s="80"/>
      <c r="HN62" s="80"/>
      <c r="HO62" s="80"/>
      <c r="HP62" s="80"/>
      <c r="HQ62" s="80"/>
      <c r="HR62" s="80"/>
      <c r="HS62" s="80"/>
      <c r="HT62" s="80"/>
      <c r="HU62" s="80"/>
      <c r="HV62" s="80"/>
      <c r="HW62" s="80"/>
      <c r="HX62" s="80"/>
      <c r="HY62" s="80"/>
      <c r="HZ62" s="81"/>
      <c r="IA62" s="81"/>
      <c r="IB62" s="81"/>
      <c r="IC62" s="81"/>
      <c r="ID62" s="81"/>
    </row>
    <row r="63" customFormat="false" ht="13.8" hidden="false" customHeight="true" outlineLevel="0" collapsed="false">
      <c r="A63" s="164"/>
      <c r="B63" s="165"/>
      <c r="C63" s="130" t="s">
        <v>108</v>
      </c>
      <c r="D63" s="130"/>
      <c r="E63" s="130"/>
      <c r="F63" s="130"/>
      <c r="G63" s="130"/>
      <c r="H63" s="132"/>
      <c r="I63" s="133"/>
      <c r="J63" s="133"/>
      <c r="K63" s="133"/>
      <c r="L63" s="136"/>
      <c r="M63" s="133"/>
      <c r="N63" s="160" t="n">
        <v>15888.37</v>
      </c>
      <c r="O63" s="133"/>
      <c r="P63" s="161" t="n">
        <v>7785.3</v>
      </c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  <c r="BZ63" s="80"/>
      <c r="CA63" s="80"/>
      <c r="CB63" s="80"/>
      <c r="CC63" s="80"/>
      <c r="CD63" s="80"/>
      <c r="CE63" s="80"/>
      <c r="CF63" s="80"/>
      <c r="CG63" s="80"/>
      <c r="CH63" s="80"/>
      <c r="CI63" s="80"/>
      <c r="CJ63" s="80"/>
      <c r="CK63" s="80"/>
      <c r="CL63" s="80"/>
      <c r="CM63" s="80"/>
      <c r="CN63" s="80"/>
      <c r="CO63" s="80"/>
      <c r="CP63" s="80"/>
      <c r="CQ63" s="80"/>
      <c r="CR63" s="80"/>
      <c r="CS63" s="80"/>
      <c r="CT63" s="80"/>
      <c r="CU63" s="80"/>
      <c r="CV63" s="80"/>
      <c r="CW63" s="80"/>
      <c r="CX63" s="80"/>
      <c r="CY63" s="80"/>
      <c r="CZ63" s="80"/>
      <c r="DA63" s="80"/>
      <c r="DB63" s="80"/>
      <c r="DC63" s="80"/>
      <c r="DD63" s="80"/>
      <c r="DE63" s="80"/>
      <c r="DF63" s="80"/>
      <c r="DG63" s="80"/>
      <c r="DH63" s="80"/>
      <c r="DI63" s="80"/>
      <c r="DJ63" s="80"/>
      <c r="DK63" s="80"/>
      <c r="DL63" s="80"/>
      <c r="DM63" s="80"/>
      <c r="DN63" s="80"/>
      <c r="DO63" s="80"/>
      <c r="DP63" s="80"/>
      <c r="DQ63" s="80"/>
      <c r="DR63" s="80"/>
      <c r="DS63" s="80"/>
      <c r="DT63" s="80"/>
      <c r="DU63" s="80"/>
      <c r="DV63" s="80"/>
      <c r="DW63" s="80"/>
      <c r="DX63" s="80"/>
      <c r="DY63" s="80"/>
      <c r="DZ63" s="80"/>
      <c r="EA63" s="80"/>
      <c r="EB63" s="80"/>
      <c r="EC63" s="80"/>
      <c r="ED63" s="80"/>
      <c r="EE63" s="80"/>
      <c r="EF63" s="80"/>
      <c r="EG63" s="80"/>
      <c r="EH63" s="80"/>
      <c r="EI63" s="80"/>
      <c r="EJ63" s="80"/>
      <c r="EK63" s="80"/>
      <c r="EL63" s="80"/>
      <c r="EM63" s="80"/>
      <c r="EN63" s="80"/>
      <c r="EO63" s="80"/>
      <c r="EP63" s="80"/>
      <c r="EQ63" s="80"/>
      <c r="ER63" s="80"/>
      <c r="ES63" s="80"/>
      <c r="ET63" s="80"/>
      <c r="EU63" s="80"/>
      <c r="EV63" s="80"/>
      <c r="EW63" s="80"/>
      <c r="EX63" s="80"/>
      <c r="EY63" s="80"/>
      <c r="EZ63" s="80"/>
      <c r="FA63" s="80"/>
      <c r="FB63" s="80"/>
      <c r="FC63" s="80"/>
      <c r="FD63" s="80"/>
      <c r="FE63" s="80"/>
      <c r="FF63" s="80"/>
      <c r="FG63" s="80"/>
      <c r="FH63" s="80"/>
      <c r="FI63" s="80"/>
      <c r="FJ63" s="80"/>
      <c r="FK63" s="80"/>
      <c r="FL63" s="80"/>
      <c r="FM63" s="80"/>
      <c r="FN63" s="80"/>
      <c r="FO63" s="80"/>
      <c r="FP63" s="80"/>
      <c r="FQ63" s="80"/>
      <c r="FR63" s="80"/>
      <c r="FS63" s="80"/>
      <c r="FT63" s="80"/>
      <c r="FU63" s="80"/>
      <c r="FV63" s="80"/>
      <c r="FW63" s="80"/>
      <c r="FX63" s="80"/>
      <c r="FY63" s="80"/>
      <c r="FZ63" s="80"/>
      <c r="GA63" s="80"/>
      <c r="GB63" s="80"/>
      <c r="GC63" s="80"/>
      <c r="GD63" s="80"/>
      <c r="GE63" s="80"/>
      <c r="GF63" s="80"/>
      <c r="GG63" s="80"/>
      <c r="GH63" s="80"/>
      <c r="GI63" s="80"/>
      <c r="GJ63" s="80"/>
      <c r="GK63" s="80"/>
      <c r="GL63" s="80"/>
      <c r="GM63" s="80"/>
      <c r="GN63" s="80"/>
      <c r="GO63" s="128"/>
      <c r="GP63" s="128"/>
      <c r="GQ63" s="128"/>
      <c r="GR63" s="128"/>
      <c r="GS63" s="128"/>
      <c r="GT63" s="128"/>
      <c r="GU63" s="128"/>
      <c r="GV63" s="80"/>
      <c r="GW63" s="86"/>
      <c r="GX63" s="86"/>
      <c r="GY63" s="128"/>
      <c r="GZ63" s="86"/>
      <c r="HA63" s="128" t="s">
        <v>108</v>
      </c>
      <c r="HB63" s="80"/>
      <c r="HC63" s="80"/>
      <c r="HD63" s="80"/>
      <c r="HE63" s="80"/>
      <c r="HF63" s="80"/>
      <c r="HG63" s="80"/>
      <c r="HH63" s="80"/>
      <c r="HI63" s="80"/>
      <c r="HJ63" s="80"/>
      <c r="HK63" s="80"/>
      <c r="HL63" s="80"/>
      <c r="HM63" s="80"/>
      <c r="HN63" s="80"/>
      <c r="HO63" s="80"/>
      <c r="HP63" s="80"/>
      <c r="HQ63" s="80"/>
      <c r="HR63" s="80"/>
      <c r="HS63" s="80"/>
      <c r="HT63" s="80"/>
      <c r="HU63" s="80"/>
      <c r="HV63" s="80"/>
      <c r="HW63" s="80"/>
      <c r="HX63" s="80"/>
      <c r="HY63" s="80"/>
      <c r="HZ63" s="81"/>
      <c r="IA63" s="81"/>
      <c r="IB63" s="81"/>
      <c r="IC63" s="81"/>
      <c r="ID63" s="81"/>
    </row>
    <row r="64" customFormat="false" ht="0.75" hidden="false" customHeight="true" outlineLevel="0" collapsed="false">
      <c r="A64" s="166"/>
      <c r="B64" s="167"/>
      <c r="C64" s="167"/>
      <c r="D64" s="167"/>
      <c r="E64" s="167"/>
      <c r="F64" s="167"/>
      <c r="G64" s="167"/>
      <c r="H64" s="168"/>
      <c r="I64" s="169"/>
      <c r="J64" s="169"/>
      <c r="K64" s="169"/>
      <c r="L64" s="170"/>
      <c r="M64" s="169"/>
      <c r="N64" s="170"/>
      <c r="O64" s="169"/>
      <c r="P64" s="171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BY64" s="80"/>
      <c r="BZ64" s="80"/>
      <c r="CA64" s="80"/>
      <c r="CB64" s="80"/>
      <c r="CC64" s="80"/>
      <c r="CD64" s="80"/>
      <c r="CE64" s="80"/>
      <c r="CF64" s="80"/>
      <c r="CG64" s="80"/>
      <c r="CH64" s="80"/>
      <c r="CI64" s="80"/>
      <c r="CJ64" s="80"/>
      <c r="CK64" s="80"/>
      <c r="CL64" s="80"/>
      <c r="CM64" s="80"/>
      <c r="CN64" s="80"/>
      <c r="CO64" s="80"/>
      <c r="CP64" s="80"/>
      <c r="CQ64" s="80"/>
      <c r="CR64" s="80"/>
      <c r="CS64" s="80"/>
      <c r="CT64" s="80"/>
      <c r="CU64" s="80"/>
      <c r="CV64" s="80"/>
      <c r="CW64" s="80"/>
      <c r="CX64" s="80"/>
      <c r="CY64" s="80"/>
      <c r="CZ64" s="80"/>
      <c r="DA64" s="80"/>
      <c r="DB64" s="80"/>
      <c r="DC64" s="80"/>
      <c r="DD64" s="80"/>
      <c r="DE64" s="80"/>
      <c r="DF64" s="80"/>
      <c r="DG64" s="80"/>
      <c r="DH64" s="80"/>
      <c r="DI64" s="80"/>
      <c r="DJ64" s="80"/>
      <c r="DK64" s="80"/>
      <c r="DL64" s="80"/>
      <c r="DM64" s="80"/>
      <c r="DN64" s="80"/>
      <c r="DO64" s="80"/>
      <c r="DP64" s="80"/>
      <c r="DQ64" s="80"/>
      <c r="DR64" s="80"/>
      <c r="DS64" s="80"/>
      <c r="DT64" s="80"/>
      <c r="DU64" s="80"/>
      <c r="DV64" s="80"/>
      <c r="DW64" s="80"/>
      <c r="DX64" s="80"/>
      <c r="DY64" s="80"/>
      <c r="DZ64" s="80"/>
      <c r="EA64" s="80"/>
      <c r="EB64" s="80"/>
      <c r="EC64" s="80"/>
      <c r="ED64" s="80"/>
      <c r="EE64" s="80"/>
      <c r="EF64" s="80"/>
      <c r="EG64" s="80"/>
      <c r="EH64" s="80"/>
      <c r="EI64" s="80"/>
      <c r="EJ64" s="80"/>
      <c r="EK64" s="80"/>
      <c r="EL64" s="80"/>
      <c r="EM64" s="80"/>
      <c r="EN64" s="80"/>
      <c r="EO64" s="80"/>
      <c r="EP64" s="80"/>
      <c r="EQ64" s="80"/>
      <c r="ER64" s="80"/>
      <c r="ES64" s="80"/>
      <c r="ET64" s="80"/>
      <c r="EU64" s="80"/>
      <c r="EV64" s="80"/>
      <c r="EW64" s="80"/>
      <c r="EX64" s="80"/>
      <c r="EY64" s="80"/>
      <c r="EZ64" s="80"/>
      <c r="FA64" s="80"/>
      <c r="FB64" s="80"/>
      <c r="FC64" s="80"/>
      <c r="FD64" s="80"/>
      <c r="FE64" s="80"/>
      <c r="FF64" s="80"/>
      <c r="FG64" s="80"/>
      <c r="FH64" s="80"/>
      <c r="FI64" s="80"/>
      <c r="FJ64" s="80"/>
      <c r="FK64" s="80"/>
      <c r="FL64" s="80"/>
      <c r="FM64" s="80"/>
      <c r="FN64" s="80"/>
      <c r="FO64" s="80"/>
      <c r="FP64" s="80"/>
      <c r="FQ64" s="80"/>
      <c r="FR64" s="80"/>
      <c r="FS64" s="80"/>
      <c r="FT64" s="80"/>
      <c r="FU64" s="80"/>
      <c r="FV64" s="80"/>
      <c r="FW64" s="80"/>
      <c r="FX64" s="80"/>
      <c r="FY64" s="80"/>
      <c r="FZ64" s="80"/>
      <c r="GA64" s="80"/>
      <c r="GB64" s="80"/>
      <c r="GC64" s="80"/>
      <c r="GD64" s="80"/>
      <c r="GE64" s="80"/>
      <c r="GF64" s="80"/>
      <c r="GG64" s="80"/>
      <c r="GH64" s="80"/>
      <c r="GI64" s="80"/>
      <c r="GJ64" s="80"/>
      <c r="GK64" s="80"/>
      <c r="GL64" s="80"/>
      <c r="GM64" s="80"/>
      <c r="GN64" s="80"/>
      <c r="GO64" s="128"/>
      <c r="GP64" s="128"/>
      <c r="GQ64" s="128"/>
      <c r="GR64" s="128"/>
      <c r="GS64" s="128"/>
      <c r="GT64" s="128"/>
      <c r="GU64" s="128"/>
      <c r="GV64" s="80"/>
      <c r="GW64" s="86"/>
      <c r="GX64" s="86"/>
      <c r="GY64" s="128"/>
      <c r="GZ64" s="86"/>
      <c r="HA64" s="128"/>
      <c r="HB64" s="80"/>
      <c r="HC64" s="80"/>
      <c r="HD64" s="80"/>
      <c r="HE64" s="80"/>
      <c r="HF64" s="80"/>
      <c r="HG64" s="80"/>
      <c r="HH64" s="80"/>
      <c r="HI64" s="80"/>
      <c r="HJ64" s="80"/>
      <c r="HK64" s="80"/>
      <c r="HL64" s="80"/>
      <c r="HM64" s="80"/>
      <c r="HN64" s="80"/>
      <c r="HO64" s="80"/>
      <c r="HP64" s="80"/>
      <c r="HQ64" s="80"/>
      <c r="HR64" s="80"/>
      <c r="HS64" s="80"/>
      <c r="HT64" s="80"/>
      <c r="HU64" s="80"/>
      <c r="HV64" s="80"/>
      <c r="HW64" s="80"/>
      <c r="HX64" s="80"/>
      <c r="HY64" s="80"/>
      <c r="HZ64" s="81"/>
      <c r="IA64" s="81"/>
      <c r="IB64" s="81"/>
      <c r="IC64" s="81"/>
      <c r="ID64" s="81"/>
    </row>
    <row r="65" customFormat="false" ht="13.8" hidden="false" customHeight="true" outlineLevel="0" collapsed="false">
      <c r="A65" s="129" t="s">
        <v>114</v>
      </c>
      <c r="B65" s="130" t="s">
        <v>115</v>
      </c>
      <c r="C65" s="131" t="s">
        <v>116</v>
      </c>
      <c r="D65" s="131"/>
      <c r="E65" s="131"/>
      <c r="F65" s="131"/>
      <c r="G65" s="131"/>
      <c r="H65" s="132" t="s">
        <v>117</v>
      </c>
      <c r="I65" s="133" t="n">
        <v>1</v>
      </c>
      <c r="J65" s="134" t="n">
        <v>1</v>
      </c>
      <c r="K65" s="134" t="n">
        <v>1</v>
      </c>
      <c r="L65" s="160" t="n">
        <v>3441.99</v>
      </c>
      <c r="M65" s="135" t="n">
        <v>1.25</v>
      </c>
      <c r="N65" s="173" t="n">
        <v>4302.49</v>
      </c>
      <c r="O65" s="133"/>
      <c r="P65" s="161" t="n">
        <v>4302.49</v>
      </c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80"/>
      <c r="CD65" s="80"/>
      <c r="CE65" s="80"/>
      <c r="CF65" s="80"/>
      <c r="CG65" s="80"/>
      <c r="CH65" s="80"/>
      <c r="CI65" s="80"/>
      <c r="CJ65" s="80"/>
      <c r="CK65" s="80"/>
      <c r="CL65" s="80"/>
      <c r="CM65" s="80"/>
      <c r="CN65" s="80"/>
      <c r="CO65" s="80"/>
      <c r="CP65" s="80"/>
      <c r="CQ65" s="80"/>
      <c r="CR65" s="80"/>
      <c r="CS65" s="80"/>
      <c r="CT65" s="80"/>
      <c r="CU65" s="80"/>
      <c r="CV65" s="80"/>
      <c r="CW65" s="80"/>
      <c r="CX65" s="80"/>
      <c r="CY65" s="80"/>
      <c r="CZ65" s="80"/>
      <c r="DA65" s="80"/>
      <c r="DB65" s="80"/>
      <c r="DC65" s="80"/>
      <c r="DD65" s="80"/>
      <c r="DE65" s="80"/>
      <c r="DF65" s="80"/>
      <c r="DG65" s="80"/>
      <c r="DH65" s="80"/>
      <c r="DI65" s="80"/>
      <c r="DJ65" s="80"/>
      <c r="DK65" s="80"/>
      <c r="DL65" s="80"/>
      <c r="DM65" s="80"/>
      <c r="DN65" s="80"/>
      <c r="DO65" s="80"/>
      <c r="DP65" s="80"/>
      <c r="DQ65" s="80"/>
      <c r="DR65" s="80"/>
      <c r="DS65" s="80"/>
      <c r="DT65" s="80"/>
      <c r="DU65" s="80"/>
      <c r="DV65" s="80"/>
      <c r="DW65" s="80"/>
      <c r="DX65" s="80"/>
      <c r="DY65" s="80"/>
      <c r="DZ65" s="80"/>
      <c r="EA65" s="80"/>
      <c r="EB65" s="80"/>
      <c r="EC65" s="80"/>
      <c r="ED65" s="80"/>
      <c r="EE65" s="80"/>
      <c r="EF65" s="80"/>
      <c r="EG65" s="80"/>
      <c r="EH65" s="80"/>
      <c r="EI65" s="80"/>
      <c r="EJ65" s="80"/>
      <c r="EK65" s="80"/>
      <c r="EL65" s="80"/>
      <c r="EM65" s="80"/>
      <c r="EN65" s="80"/>
      <c r="EO65" s="80"/>
      <c r="EP65" s="80"/>
      <c r="EQ65" s="80"/>
      <c r="ER65" s="80"/>
      <c r="ES65" s="80"/>
      <c r="ET65" s="80"/>
      <c r="EU65" s="80"/>
      <c r="EV65" s="80"/>
      <c r="EW65" s="80"/>
      <c r="EX65" s="80"/>
      <c r="EY65" s="80"/>
      <c r="EZ65" s="80"/>
      <c r="FA65" s="80"/>
      <c r="FB65" s="80"/>
      <c r="FC65" s="80"/>
      <c r="FD65" s="80"/>
      <c r="FE65" s="80"/>
      <c r="FF65" s="80"/>
      <c r="FG65" s="80"/>
      <c r="FH65" s="80"/>
      <c r="FI65" s="80"/>
      <c r="FJ65" s="80"/>
      <c r="FK65" s="80"/>
      <c r="FL65" s="80"/>
      <c r="FM65" s="80"/>
      <c r="FN65" s="80"/>
      <c r="FO65" s="80"/>
      <c r="FP65" s="80"/>
      <c r="FQ65" s="80"/>
      <c r="FR65" s="80"/>
      <c r="FS65" s="80"/>
      <c r="FT65" s="80"/>
      <c r="FU65" s="80"/>
      <c r="FV65" s="80"/>
      <c r="FW65" s="80"/>
      <c r="FX65" s="80"/>
      <c r="FY65" s="80"/>
      <c r="FZ65" s="80"/>
      <c r="GA65" s="80"/>
      <c r="GB65" s="80"/>
      <c r="GC65" s="80"/>
      <c r="GD65" s="80"/>
      <c r="GE65" s="80"/>
      <c r="GF65" s="80"/>
      <c r="GG65" s="80"/>
      <c r="GH65" s="80"/>
      <c r="GI65" s="80"/>
      <c r="GJ65" s="80"/>
      <c r="GK65" s="80"/>
      <c r="GL65" s="80"/>
      <c r="GM65" s="80"/>
      <c r="GN65" s="80"/>
      <c r="GO65" s="128"/>
      <c r="GP65" s="128"/>
      <c r="GQ65" s="128" t="s">
        <v>116</v>
      </c>
      <c r="GR65" s="128"/>
      <c r="GS65" s="128"/>
      <c r="GT65" s="128"/>
      <c r="GU65" s="128"/>
      <c r="GV65" s="80"/>
      <c r="GW65" s="86"/>
      <c r="GX65" s="86"/>
      <c r="GY65" s="128"/>
      <c r="GZ65" s="86"/>
      <c r="HA65" s="128"/>
      <c r="HB65" s="80"/>
      <c r="HC65" s="80"/>
      <c r="HD65" s="80"/>
      <c r="HE65" s="80"/>
      <c r="HF65" s="80"/>
      <c r="HG65" s="80"/>
      <c r="HH65" s="80"/>
      <c r="HI65" s="80"/>
      <c r="HJ65" s="80"/>
      <c r="HK65" s="80"/>
      <c r="HL65" s="80"/>
      <c r="HM65" s="80"/>
      <c r="HN65" s="80"/>
      <c r="HO65" s="80"/>
      <c r="HP65" s="80"/>
      <c r="HQ65" s="80"/>
      <c r="HR65" s="80"/>
      <c r="HS65" s="80"/>
      <c r="HT65" s="80"/>
      <c r="HU65" s="80"/>
      <c r="HV65" s="80"/>
      <c r="HW65" s="80"/>
      <c r="HX65" s="80"/>
      <c r="HY65" s="80"/>
      <c r="HZ65" s="81"/>
      <c r="IA65" s="81"/>
      <c r="IB65" s="81"/>
      <c r="IC65" s="81"/>
      <c r="ID65" s="81"/>
    </row>
    <row r="66" customFormat="false" ht="13.8" hidden="false" customHeight="true" outlineLevel="0" collapsed="false">
      <c r="A66" s="164"/>
      <c r="B66" s="165"/>
      <c r="C66" s="130" t="s">
        <v>108</v>
      </c>
      <c r="D66" s="130"/>
      <c r="E66" s="130"/>
      <c r="F66" s="130"/>
      <c r="G66" s="130"/>
      <c r="H66" s="132"/>
      <c r="I66" s="133"/>
      <c r="J66" s="133"/>
      <c r="K66" s="133"/>
      <c r="L66" s="136"/>
      <c r="M66" s="133"/>
      <c r="N66" s="136"/>
      <c r="O66" s="133"/>
      <c r="P66" s="161" t="n">
        <v>4302.49</v>
      </c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  <c r="CN66" s="80"/>
      <c r="CO66" s="80"/>
      <c r="CP66" s="80"/>
      <c r="CQ66" s="80"/>
      <c r="CR66" s="80"/>
      <c r="CS66" s="80"/>
      <c r="CT66" s="80"/>
      <c r="CU66" s="80"/>
      <c r="CV66" s="80"/>
      <c r="CW66" s="80"/>
      <c r="CX66" s="80"/>
      <c r="CY66" s="80"/>
      <c r="CZ66" s="80"/>
      <c r="DA66" s="80"/>
      <c r="DB66" s="80"/>
      <c r="DC66" s="80"/>
      <c r="DD66" s="80"/>
      <c r="DE66" s="80"/>
      <c r="DF66" s="80"/>
      <c r="DG66" s="80"/>
      <c r="DH66" s="80"/>
      <c r="DI66" s="80"/>
      <c r="DJ66" s="80"/>
      <c r="DK66" s="80"/>
      <c r="DL66" s="80"/>
      <c r="DM66" s="80"/>
      <c r="DN66" s="80"/>
      <c r="DO66" s="80"/>
      <c r="DP66" s="80"/>
      <c r="DQ66" s="80"/>
      <c r="DR66" s="80"/>
      <c r="DS66" s="80"/>
      <c r="DT66" s="80"/>
      <c r="DU66" s="80"/>
      <c r="DV66" s="80"/>
      <c r="DW66" s="80"/>
      <c r="DX66" s="80"/>
      <c r="DY66" s="80"/>
      <c r="DZ66" s="80"/>
      <c r="EA66" s="80"/>
      <c r="EB66" s="80"/>
      <c r="EC66" s="80"/>
      <c r="ED66" s="80"/>
      <c r="EE66" s="80"/>
      <c r="EF66" s="80"/>
      <c r="EG66" s="80"/>
      <c r="EH66" s="80"/>
      <c r="EI66" s="80"/>
      <c r="EJ66" s="80"/>
      <c r="EK66" s="80"/>
      <c r="EL66" s="80"/>
      <c r="EM66" s="80"/>
      <c r="EN66" s="80"/>
      <c r="EO66" s="80"/>
      <c r="EP66" s="80"/>
      <c r="EQ66" s="80"/>
      <c r="ER66" s="80"/>
      <c r="ES66" s="80"/>
      <c r="ET66" s="80"/>
      <c r="EU66" s="80"/>
      <c r="EV66" s="80"/>
      <c r="EW66" s="80"/>
      <c r="EX66" s="80"/>
      <c r="EY66" s="80"/>
      <c r="EZ66" s="80"/>
      <c r="FA66" s="80"/>
      <c r="FB66" s="80"/>
      <c r="FC66" s="80"/>
      <c r="FD66" s="80"/>
      <c r="FE66" s="80"/>
      <c r="FF66" s="80"/>
      <c r="FG66" s="80"/>
      <c r="FH66" s="80"/>
      <c r="FI66" s="80"/>
      <c r="FJ66" s="80"/>
      <c r="FK66" s="80"/>
      <c r="FL66" s="80"/>
      <c r="FM66" s="80"/>
      <c r="FN66" s="80"/>
      <c r="FO66" s="80"/>
      <c r="FP66" s="80"/>
      <c r="FQ66" s="80"/>
      <c r="FR66" s="80"/>
      <c r="FS66" s="80"/>
      <c r="FT66" s="80"/>
      <c r="FU66" s="80"/>
      <c r="FV66" s="80"/>
      <c r="FW66" s="80"/>
      <c r="FX66" s="80"/>
      <c r="FY66" s="80"/>
      <c r="FZ66" s="80"/>
      <c r="GA66" s="80"/>
      <c r="GB66" s="80"/>
      <c r="GC66" s="80"/>
      <c r="GD66" s="80"/>
      <c r="GE66" s="80"/>
      <c r="GF66" s="80"/>
      <c r="GG66" s="80"/>
      <c r="GH66" s="80"/>
      <c r="GI66" s="80"/>
      <c r="GJ66" s="80"/>
      <c r="GK66" s="80"/>
      <c r="GL66" s="80"/>
      <c r="GM66" s="80"/>
      <c r="GN66" s="80"/>
      <c r="GO66" s="128"/>
      <c r="GP66" s="128"/>
      <c r="GQ66" s="128"/>
      <c r="GR66" s="128"/>
      <c r="GS66" s="128"/>
      <c r="GT66" s="128"/>
      <c r="GU66" s="128"/>
      <c r="GV66" s="80"/>
      <c r="GW66" s="86"/>
      <c r="GX66" s="86"/>
      <c r="GY66" s="128"/>
      <c r="GZ66" s="86"/>
      <c r="HA66" s="128" t="s">
        <v>108</v>
      </c>
      <c r="HB66" s="80"/>
      <c r="HC66" s="80"/>
      <c r="HD66" s="80"/>
      <c r="HE66" s="80"/>
      <c r="HF66" s="80"/>
      <c r="HG66" s="80"/>
      <c r="HH66" s="80"/>
      <c r="HI66" s="80"/>
      <c r="HJ66" s="80"/>
      <c r="HK66" s="80"/>
      <c r="HL66" s="80"/>
      <c r="HM66" s="80"/>
      <c r="HN66" s="80"/>
      <c r="HO66" s="80"/>
      <c r="HP66" s="80"/>
      <c r="HQ66" s="80"/>
      <c r="HR66" s="80"/>
      <c r="HS66" s="80"/>
      <c r="HT66" s="80"/>
      <c r="HU66" s="80"/>
      <c r="HV66" s="80"/>
      <c r="HW66" s="80"/>
      <c r="HX66" s="80"/>
      <c r="HY66" s="80"/>
      <c r="HZ66" s="81"/>
      <c r="IA66" s="81"/>
      <c r="IB66" s="81"/>
      <c r="IC66" s="81"/>
      <c r="ID66" s="81"/>
    </row>
    <row r="67" customFormat="false" ht="0.75" hidden="false" customHeight="true" outlineLevel="0" collapsed="false">
      <c r="A67" s="166"/>
      <c r="B67" s="167"/>
      <c r="C67" s="167"/>
      <c r="D67" s="167"/>
      <c r="E67" s="167"/>
      <c r="F67" s="167"/>
      <c r="G67" s="167"/>
      <c r="H67" s="168"/>
      <c r="I67" s="169"/>
      <c r="J67" s="169"/>
      <c r="K67" s="169"/>
      <c r="L67" s="170"/>
      <c r="M67" s="169"/>
      <c r="N67" s="170"/>
      <c r="O67" s="169"/>
      <c r="P67" s="171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  <c r="CN67" s="80"/>
      <c r="CO67" s="80"/>
      <c r="CP67" s="80"/>
      <c r="CQ67" s="80"/>
      <c r="CR67" s="80"/>
      <c r="CS67" s="80"/>
      <c r="CT67" s="80"/>
      <c r="CU67" s="80"/>
      <c r="CV67" s="80"/>
      <c r="CW67" s="80"/>
      <c r="CX67" s="80"/>
      <c r="CY67" s="80"/>
      <c r="CZ67" s="80"/>
      <c r="DA67" s="80"/>
      <c r="DB67" s="80"/>
      <c r="DC67" s="80"/>
      <c r="DD67" s="80"/>
      <c r="DE67" s="80"/>
      <c r="DF67" s="80"/>
      <c r="DG67" s="80"/>
      <c r="DH67" s="80"/>
      <c r="DI67" s="80"/>
      <c r="DJ67" s="80"/>
      <c r="DK67" s="80"/>
      <c r="DL67" s="80"/>
      <c r="DM67" s="80"/>
      <c r="DN67" s="80"/>
      <c r="DO67" s="80"/>
      <c r="DP67" s="80"/>
      <c r="DQ67" s="80"/>
      <c r="DR67" s="80"/>
      <c r="DS67" s="80"/>
      <c r="DT67" s="80"/>
      <c r="DU67" s="80"/>
      <c r="DV67" s="80"/>
      <c r="DW67" s="80"/>
      <c r="DX67" s="80"/>
      <c r="DY67" s="80"/>
      <c r="DZ67" s="80"/>
      <c r="EA67" s="80"/>
      <c r="EB67" s="80"/>
      <c r="EC67" s="80"/>
      <c r="ED67" s="80"/>
      <c r="EE67" s="80"/>
      <c r="EF67" s="80"/>
      <c r="EG67" s="80"/>
      <c r="EH67" s="80"/>
      <c r="EI67" s="80"/>
      <c r="EJ67" s="80"/>
      <c r="EK67" s="80"/>
      <c r="EL67" s="80"/>
      <c r="EM67" s="80"/>
      <c r="EN67" s="80"/>
      <c r="EO67" s="80"/>
      <c r="EP67" s="80"/>
      <c r="EQ67" s="80"/>
      <c r="ER67" s="80"/>
      <c r="ES67" s="80"/>
      <c r="ET67" s="80"/>
      <c r="EU67" s="80"/>
      <c r="EV67" s="80"/>
      <c r="EW67" s="80"/>
      <c r="EX67" s="80"/>
      <c r="EY67" s="80"/>
      <c r="EZ67" s="80"/>
      <c r="FA67" s="80"/>
      <c r="FB67" s="80"/>
      <c r="FC67" s="80"/>
      <c r="FD67" s="80"/>
      <c r="FE67" s="80"/>
      <c r="FF67" s="80"/>
      <c r="FG67" s="80"/>
      <c r="FH67" s="80"/>
      <c r="FI67" s="80"/>
      <c r="FJ67" s="80"/>
      <c r="FK67" s="80"/>
      <c r="FL67" s="80"/>
      <c r="FM67" s="80"/>
      <c r="FN67" s="80"/>
      <c r="FO67" s="80"/>
      <c r="FP67" s="80"/>
      <c r="FQ67" s="80"/>
      <c r="FR67" s="80"/>
      <c r="FS67" s="80"/>
      <c r="FT67" s="80"/>
      <c r="FU67" s="80"/>
      <c r="FV67" s="80"/>
      <c r="FW67" s="80"/>
      <c r="FX67" s="80"/>
      <c r="FY67" s="80"/>
      <c r="FZ67" s="80"/>
      <c r="GA67" s="80"/>
      <c r="GB67" s="80"/>
      <c r="GC67" s="80"/>
      <c r="GD67" s="80"/>
      <c r="GE67" s="80"/>
      <c r="GF67" s="80"/>
      <c r="GG67" s="80"/>
      <c r="GH67" s="80"/>
      <c r="GI67" s="80"/>
      <c r="GJ67" s="80"/>
      <c r="GK67" s="80"/>
      <c r="GL67" s="80"/>
      <c r="GM67" s="80"/>
      <c r="GN67" s="80"/>
      <c r="GO67" s="128"/>
      <c r="GP67" s="128"/>
      <c r="GQ67" s="128"/>
      <c r="GR67" s="128"/>
      <c r="GS67" s="128"/>
      <c r="GT67" s="128"/>
      <c r="GU67" s="128"/>
      <c r="GV67" s="80"/>
      <c r="GW67" s="86"/>
      <c r="GX67" s="86"/>
      <c r="GY67" s="128"/>
      <c r="GZ67" s="86"/>
      <c r="HA67" s="128"/>
      <c r="HB67" s="80"/>
      <c r="HC67" s="80"/>
      <c r="HD67" s="80"/>
      <c r="HE67" s="80"/>
      <c r="HF67" s="80"/>
      <c r="HG67" s="80"/>
      <c r="HH67" s="80"/>
      <c r="HI67" s="80"/>
      <c r="HJ67" s="80"/>
      <c r="HK67" s="80"/>
      <c r="HL67" s="80"/>
      <c r="HM67" s="80"/>
      <c r="HN67" s="80"/>
      <c r="HO67" s="80"/>
      <c r="HP67" s="80"/>
      <c r="HQ67" s="80"/>
      <c r="HR67" s="80"/>
      <c r="HS67" s="80"/>
      <c r="HT67" s="80"/>
      <c r="HU67" s="80"/>
      <c r="HV67" s="80"/>
      <c r="HW67" s="80"/>
      <c r="HX67" s="80"/>
      <c r="HY67" s="80"/>
      <c r="HZ67" s="81"/>
      <c r="IA67" s="81"/>
      <c r="IB67" s="81"/>
      <c r="IC67" s="81"/>
      <c r="ID67" s="81"/>
    </row>
    <row r="68" customFormat="false" ht="13.8" hidden="false" customHeight="true" outlineLevel="0" collapsed="false">
      <c r="A68" s="129" t="s">
        <v>96</v>
      </c>
      <c r="B68" s="130" t="s">
        <v>118</v>
      </c>
      <c r="C68" s="131" t="s">
        <v>119</v>
      </c>
      <c r="D68" s="131"/>
      <c r="E68" s="131"/>
      <c r="F68" s="131"/>
      <c r="G68" s="131"/>
      <c r="H68" s="132" t="s">
        <v>120</v>
      </c>
      <c r="I68" s="133" t="n">
        <v>0.016</v>
      </c>
      <c r="J68" s="134" t="n">
        <v>1</v>
      </c>
      <c r="K68" s="174" t="n">
        <v>0.016</v>
      </c>
      <c r="L68" s="136"/>
      <c r="M68" s="133"/>
      <c r="N68" s="137"/>
      <c r="O68" s="133"/>
      <c r="P68" s="138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0"/>
      <c r="CQ68" s="80"/>
      <c r="CR68" s="80"/>
      <c r="CS68" s="80"/>
      <c r="CT68" s="80"/>
      <c r="CU68" s="80"/>
      <c r="CV68" s="80"/>
      <c r="CW68" s="80"/>
      <c r="CX68" s="80"/>
      <c r="CY68" s="80"/>
      <c r="CZ68" s="80"/>
      <c r="DA68" s="80"/>
      <c r="DB68" s="80"/>
      <c r="DC68" s="80"/>
      <c r="DD68" s="80"/>
      <c r="DE68" s="80"/>
      <c r="DF68" s="80"/>
      <c r="DG68" s="80"/>
      <c r="DH68" s="80"/>
      <c r="DI68" s="80"/>
      <c r="DJ68" s="80"/>
      <c r="DK68" s="80"/>
      <c r="DL68" s="80"/>
      <c r="DM68" s="80"/>
      <c r="DN68" s="80"/>
      <c r="DO68" s="80"/>
      <c r="DP68" s="80"/>
      <c r="DQ68" s="80"/>
      <c r="DR68" s="80"/>
      <c r="DS68" s="80"/>
      <c r="DT68" s="80"/>
      <c r="DU68" s="80"/>
      <c r="DV68" s="80"/>
      <c r="DW68" s="80"/>
      <c r="DX68" s="80"/>
      <c r="DY68" s="80"/>
      <c r="DZ68" s="80"/>
      <c r="EA68" s="80"/>
      <c r="EB68" s="80"/>
      <c r="EC68" s="80"/>
      <c r="ED68" s="80"/>
      <c r="EE68" s="80"/>
      <c r="EF68" s="80"/>
      <c r="EG68" s="80"/>
      <c r="EH68" s="80"/>
      <c r="EI68" s="80"/>
      <c r="EJ68" s="80"/>
      <c r="EK68" s="80"/>
      <c r="EL68" s="80"/>
      <c r="EM68" s="80"/>
      <c r="EN68" s="80"/>
      <c r="EO68" s="80"/>
      <c r="EP68" s="80"/>
      <c r="EQ68" s="80"/>
      <c r="ER68" s="80"/>
      <c r="ES68" s="80"/>
      <c r="ET68" s="80"/>
      <c r="EU68" s="80"/>
      <c r="EV68" s="80"/>
      <c r="EW68" s="80"/>
      <c r="EX68" s="80"/>
      <c r="EY68" s="80"/>
      <c r="EZ68" s="80"/>
      <c r="FA68" s="80"/>
      <c r="FB68" s="80"/>
      <c r="FC68" s="80"/>
      <c r="FD68" s="80"/>
      <c r="FE68" s="80"/>
      <c r="FF68" s="80"/>
      <c r="FG68" s="80"/>
      <c r="FH68" s="80"/>
      <c r="FI68" s="80"/>
      <c r="FJ68" s="80"/>
      <c r="FK68" s="80"/>
      <c r="FL68" s="80"/>
      <c r="FM68" s="80"/>
      <c r="FN68" s="80"/>
      <c r="FO68" s="80"/>
      <c r="FP68" s="80"/>
      <c r="FQ68" s="80"/>
      <c r="FR68" s="80"/>
      <c r="FS68" s="80"/>
      <c r="FT68" s="80"/>
      <c r="FU68" s="80"/>
      <c r="FV68" s="80"/>
      <c r="FW68" s="80"/>
      <c r="FX68" s="80"/>
      <c r="FY68" s="80"/>
      <c r="FZ68" s="80"/>
      <c r="GA68" s="80"/>
      <c r="GB68" s="80"/>
      <c r="GC68" s="80"/>
      <c r="GD68" s="80"/>
      <c r="GE68" s="80"/>
      <c r="GF68" s="80"/>
      <c r="GG68" s="80"/>
      <c r="GH68" s="80"/>
      <c r="GI68" s="80"/>
      <c r="GJ68" s="80"/>
      <c r="GK68" s="80"/>
      <c r="GL68" s="80"/>
      <c r="GM68" s="80"/>
      <c r="GN68" s="80"/>
      <c r="GO68" s="128"/>
      <c r="GP68" s="128"/>
      <c r="GQ68" s="128" t="s">
        <v>119</v>
      </c>
      <c r="GR68" s="128"/>
      <c r="GS68" s="128"/>
      <c r="GT68" s="128"/>
      <c r="GU68" s="128"/>
      <c r="GV68" s="80"/>
      <c r="GW68" s="86"/>
      <c r="GX68" s="86"/>
      <c r="GY68" s="128"/>
      <c r="GZ68" s="86"/>
      <c r="HA68" s="128"/>
      <c r="HB68" s="80"/>
      <c r="HC68" s="80"/>
      <c r="HD68" s="80"/>
      <c r="HE68" s="80"/>
      <c r="HF68" s="80"/>
      <c r="HG68" s="80"/>
      <c r="HH68" s="80"/>
      <c r="HI68" s="80"/>
      <c r="HJ68" s="80"/>
      <c r="HK68" s="80"/>
      <c r="HL68" s="80"/>
      <c r="HM68" s="80"/>
      <c r="HN68" s="80"/>
      <c r="HO68" s="80"/>
      <c r="HP68" s="80"/>
      <c r="HQ68" s="80"/>
      <c r="HR68" s="80"/>
      <c r="HS68" s="80"/>
      <c r="HT68" s="80"/>
      <c r="HU68" s="80"/>
      <c r="HV68" s="80"/>
      <c r="HW68" s="80"/>
      <c r="HX68" s="80"/>
      <c r="HY68" s="80"/>
      <c r="HZ68" s="81"/>
      <c r="IA68" s="81"/>
      <c r="IB68" s="81"/>
      <c r="IC68" s="81"/>
      <c r="ID68" s="81"/>
    </row>
    <row r="69" customFormat="false" ht="28.75" hidden="false" customHeight="true" outlineLevel="0" collapsed="false">
      <c r="A69" s="139"/>
      <c r="B69" s="140" t="s">
        <v>90</v>
      </c>
      <c r="C69" s="141" t="s">
        <v>91</v>
      </c>
      <c r="D69" s="141"/>
      <c r="E69" s="141"/>
      <c r="F69" s="141"/>
      <c r="G69" s="141"/>
      <c r="H69" s="141"/>
      <c r="I69" s="141"/>
      <c r="J69" s="141"/>
      <c r="K69" s="141"/>
      <c r="L69" s="141"/>
      <c r="M69" s="141"/>
      <c r="N69" s="141"/>
      <c r="O69" s="141"/>
      <c r="P69" s="141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0"/>
      <c r="CF69" s="80"/>
      <c r="CG69" s="80"/>
      <c r="CH69" s="80"/>
      <c r="CI69" s="80"/>
      <c r="CJ69" s="80"/>
      <c r="CK69" s="80"/>
      <c r="CL69" s="80"/>
      <c r="CM69" s="80"/>
      <c r="CN69" s="80"/>
      <c r="CO69" s="80"/>
      <c r="CP69" s="80"/>
      <c r="CQ69" s="80"/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0"/>
      <c r="DC69" s="80"/>
      <c r="DD69" s="80"/>
      <c r="DE69" s="80"/>
      <c r="DF69" s="80"/>
      <c r="DG69" s="80"/>
      <c r="DH69" s="80"/>
      <c r="DI69" s="80"/>
      <c r="DJ69" s="80"/>
      <c r="DK69" s="80"/>
      <c r="DL69" s="80"/>
      <c r="DM69" s="80"/>
      <c r="DN69" s="80"/>
      <c r="DO69" s="80"/>
      <c r="DP69" s="80"/>
      <c r="DQ69" s="80"/>
      <c r="DR69" s="80"/>
      <c r="DS69" s="80"/>
      <c r="DT69" s="80"/>
      <c r="DU69" s="80"/>
      <c r="DV69" s="80"/>
      <c r="DW69" s="80"/>
      <c r="DX69" s="80"/>
      <c r="DY69" s="80"/>
      <c r="DZ69" s="80"/>
      <c r="EA69" s="80"/>
      <c r="EB69" s="80"/>
      <c r="EC69" s="80"/>
      <c r="ED69" s="80"/>
      <c r="EE69" s="80"/>
      <c r="EF69" s="80"/>
      <c r="EG69" s="80"/>
      <c r="EH69" s="80"/>
      <c r="EI69" s="80"/>
      <c r="EJ69" s="80"/>
      <c r="EK69" s="80"/>
      <c r="EL69" s="80"/>
      <c r="EM69" s="80"/>
      <c r="EN69" s="80"/>
      <c r="EO69" s="80"/>
      <c r="EP69" s="80"/>
      <c r="EQ69" s="80"/>
      <c r="ER69" s="80"/>
      <c r="ES69" s="80"/>
      <c r="ET69" s="80"/>
      <c r="EU69" s="80"/>
      <c r="EV69" s="80"/>
      <c r="EW69" s="80"/>
      <c r="EX69" s="80"/>
      <c r="EY69" s="80"/>
      <c r="EZ69" s="80"/>
      <c r="FA69" s="80"/>
      <c r="FB69" s="80"/>
      <c r="FC69" s="80"/>
      <c r="FD69" s="80"/>
      <c r="FE69" s="80"/>
      <c r="FF69" s="80"/>
      <c r="FG69" s="80"/>
      <c r="FH69" s="80"/>
      <c r="FI69" s="80"/>
      <c r="FJ69" s="80"/>
      <c r="FK69" s="80"/>
      <c r="FL69" s="80"/>
      <c r="FM69" s="80"/>
      <c r="FN69" s="80"/>
      <c r="FO69" s="80"/>
      <c r="FP69" s="80"/>
      <c r="FQ69" s="80"/>
      <c r="FR69" s="80"/>
      <c r="FS69" s="80"/>
      <c r="FT69" s="80"/>
      <c r="FU69" s="80"/>
      <c r="FV69" s="80"/>
      <c r="FW69" s="80"/>
      <c r="FX69" s="80"/>
      <c r="FY69" s="80"/>
      <c r="FZ69" s="80"/>
      <c r="GA69" s="80"/>
      <c r="GB69" s="80"/>
      <c r="GC69" s="80"/>
      <c r="GD69" s="80"/>
      <c r="GE69" s="80"/>
      <c r="GF69" s="80"/>
      <c r="GG69" s="80"/>
      <c r="GH69" s="80"/>
      <c r="GI69" s="80"/>
      <c r="GJ69" s="80"/>
      <c r="GK69" s="80"/>
      <c r="GL69" s="80"/>
      <c r="GM69" s="80"/>
      <c r="GN69" s="80"/>
      <c r="GO69" s="128"/>
      <c r="GP69" s="128"/>
      <c r="GQ69" s="128"/>
      <c r="GR69" s="128"/>
      <c r="GS69" s="128"/>
      <c r="GT69" s="128"/>
      <c r="GU69" s="128"/>
      <c r="GV69" s="142" t="s">
        <v>91</v>
      </c>
      <c r="GW69" s="86"/>
      <c r="GX69" s="86"/>
      <c r="GY69" s="128"/>
      <c r="GZ69" s="86"/>
      <c r="HA69" s="128"/>
      <c r="HB69" s="80"/>
      <c r="HC69" s="80"/>
      <c r="HD69" s="80"/>
      <c r="HE69" s="80"/>
      <c r="HF69" s="80"/>
      <c r="HG69" s="80"/>
      <c r="HH69" s="80"/>
      <c r="HI69" s="80"/>
      <c r="HJ69" s="80"/>
      <c r="HK69" s="80"/>
      <c r="HL69" s="80"/>
      <c r="HM69" s="80"/>
      <c r="HN69" s="80"/>
      <c r="HO69" s="80"/>
      <c r="HP69" s="80"/>
      <c r="HQ69" s="80"/>
      <c r="HR69" s="80"/>
      <c r="HS69" s="80"/>
      <c r="HT69" s="80"/>
      <c r="HU69" s="80"/>
      <c r="HV69" s="80"/>
      <c r="HW69" s="80"/>
      <c r="HX69" s="80"/>
      <c r="HY69" s="80"/>
      <c r="HZ69" s="81"/>
      <c r="IA69" s="81"/>
      <c r="IB69" s="81"/>
      <c r="IC69" s="81"/>
      <c r="ID69" s="81"/>
    </row>
    <row r="70" customFormat="false" ht="13.8" hidden="false" customHeight="true" outlineLevel="0" collapsed="false">
      <c r="A70" s="143"/>
      <c r="B70" s="144" t="s">
        <v>86</v>
      </c>
      <c r="C70" s="83" t="s">
        <v>92</v>
      </c>
      <c r="D70" s="83"/>
      <c r="E70" s="83"/>
      <c r="F70" s="83"/>
      <c r="G70" s="83"/>
      <c r="H70" s="145" t="s">
        <v>93</v>
      </c>
      <c r="I70" s="146"/>
      <c r="J70" s="146"/>
      <c r="K70" s="158" t="n">
        <v>5.5488</v>
      </c>
      <c r="L70" s="148"/>
      <c r="M70" s="146"/>
      <c r="N70" s="148"/>
      <c r="O70" s="146"/>
      <c r="P70" s="149" t="n">
        <v>4235.23</v>
      </c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  <c r="CN70" s="80"/>
      <c r="CO70" s="80"/>
      <c r="CP70" s="80"/>
      <c r="CQ70" s="80"/>
      <c r="CR70" s="80"/>
      <c r="CS70" s="80"/>
      <c r="CT70" s="80"/>
      <c r="CU70" s="80"/>
      <c r="CV70" s="80"/>
      <c r="CW70" s="80"/>
      <c r="CX70" s="80"/>
      <c r="CY70" s="80"/>
      <c r="CZ70" s="80"/>
      <c r="DA70" s="80"/>
      <c r="DB70" s="80"/>
      <c r="DC70" s="80"/>
      <c r="DD70" s="80"/>
      <c r="DE70" s="80"/>
      <c r="DF70" s="80"/>
      <c r="DG70" s="80"/>
      <c r="DH70" s="80"/>
      <c r="DI70" s="80"/>
      <c r="DJ70" s="80"/>
      <c r="DK70" s="80"/>
      <c r="DL70" s="80"/>
      <c r="DM70" s="80"/>
      <c r="DN70" s="80"/>
      <c r="DO70" s="80"/>
      <c r="DP70" s="80"/>
      <c r="DQ70" s="80"/>
      <c r="DR70" s="80"/>
      <c r="DS70" s="80"/>
      <c r="DT70" s="80"/>
      <c r="DU70" s="80"/>
      <c r="DV70" s="80"/>
      <c r="DW70" s="80"/>
      <c r="DX70" s="80"/>
      <c r="DY70" s="80"/>
      <c r="DZ70" s="80"/>
      <c r="EA70" s="80"/>
      <c r="EB70" s="80"/>
      <c r="EC70" s="80"/>
      <c r="ED70" s="80"/>
      <c r="EE70" s="80"/>
      <c r="EF70" s="80"/>
      <c r="EG70" s="80"/>
      <c r="EH70" s="80"/>
      <c r="EI70" s="80"/>
      <c r="EJ70" s="80"/>
      <c r="EK70" s="80"/>
      <c r="EL70" s="80"/>
      <c r="EM70" s="80"/>
      <c r="EN70" s="80"/>
      <c r="EO70" s="80"/>
      <c r="EP70" s="80"/>
      <c r="EQ70" s="80"/>
      <c r="ER70" s="80"/>
      <c r="ES70" s="80"/>
      <c r="ET70" s="80"/>
      <c r="EU70" s="80"/>
      <c r="EV70" s="80"/>
      <c r="EW70" s="80"/>
      <c r="EX70" s="80"/>
      <c r="EY70" s="80"/>
      <c r="EZ70" s="80"/>
      <c r="FA70" s="80"/>
      <c r="FB70" s="80"/>
      <c r="FC70" s="80"/>
      <c r="FD70" s="80"/>
      <c r="FE70" s="80"/>
      <c r="FF70" s="80"/>
      <c r="FG70" s="80"/>
      <c r="FH70" s="80"/>
      <c r="FI70" s="80"/>
      <c r="FJ70" s="80"/>
      <c r="FK70" s="80"/>
      <c r="FL70" s="80"/>
      <c r="FM70" s="80"/>
      <c r="FN70" s="80"/>
      <c r="FO70" s="80"/>
      <c r="FP70" s="80"/>
      <c r="FQ70" s="80"/>
      <c r="FR70" s="80"/>
      <c r="FS70" s="80"/>
      <c r="FT70" s="80"/>
      <c r="FU70" s="80"/>
      <c r="FV70" s="80"/>
      <c r="FW70" s="80"/>
      <c r="FX70" s="80"/>
      <c r="FY70" s="80"/>
      <c r="FZ70" s="80"/>
      <c r="GA70" s="80"/>
      <c r="GB70" s="80"/>
      <c r="GC70" s="80"/>
      <c r="GD70" s="80"/>
      <c r="GE70" s="80"/>
      <c r="GF70" s="80"/>
      <c r="GG70" s="80"/>
      <c r="GH70" s="80"/>
      <c r="GI70" s="80"/>
      <c r="GJ70" s="80"/>
      <c r="GK70" s="80"/>
      <c r="GL70" s="80"/>
      <c r="GM70" s="80"/>
      <c r="GN70" s="80"/>
      <c r="GO70" s="128"/>
      <c r="GP70" s="128"/>
      <c r="GQ70" s="128"/>
      <c r="GR70" s="128"/>
      <c r="GS70" s="128"/>
      <c r="GT70" s="128"/>
      <c r="GU70" s="128"/>
      <c r="GV70" s="80"/>
      <c r="GW70" s="86" t="s">
        <v>92</v>
      </c>
      <c r="GX70" s="86"/>
      <c r="GY70" s="128"/>
      <c r="GZ70" s="86"/>
      <c r="HA70" s="128"/>
      <c r="HB70" s="80"/>
      <c r="HC70" s="80"/>
      <c r="HD70" s="80"/>
      <c r="HE70" s="80"/>
      <c r="HF70" s="80"/>
      <c r="HG70" s="80"/>
      <c r="HH70" s="80"/>
      <c r="HI70" s="80"/>
      <c r="HJ70" s="80"/>
      <c r="HK70" s="80"/>
      <c r="HL70" s="80"/>
      <c r="HM70" s="80"/>
      <c r="HN70" s="80"/>
      <c r="HO70" s="80"/>
      <c r="HP70" s="80"/>
      <c r="HQ70" s="80"/>
      <c r="HR70" s="80"/>
      <c r="HS70" s="80"/>
      <c r="HT70" s="80"/>
      <c r="HU70" s="80"/>
      <c r="HV70" s="80"/>
      <c r="HW70" s="80"/>
      <c r="HX70" s="80"/>
      <c r="HY70" s="80"/>
      <c r="HZ70" s="81"/>
      <c r="IA70" s="81"/>
      <c r="IB70" s="81"/>
      <c r="IC70" s="81"/>
      <c r="ID70" s="81"/>
    </row>
    <row r="71" customFormat="false" ht="13.8" hidden="false" customHeight="true" outlineLevel="0" collapsed="false">
      <c r="A71" s="150"/>
      <c r="B71" s="144" t="s">
        <v>121</v>
      </c>
      <c r="C71" s="83" t="s">
        <v>122</v>
      </c>
      <c r="D71" s="83"/>
      <c r="E71" s="83"/>
      <c r="F71" s="83"/>
      <c r="G71" s="83"/>
      <c r="H71" s="145" t="s">
        <v>93</v>
      </c>
      <c r="I71" s="163" t="n">
        <v>289</v>
      </c>
      <c r="J71" s="152" t="n">
        <v>1.2</v>
      </c>
      <c r="K71" s="158" t="n">
        <v>5.5488</v>
      </c>
      <c r="L71" s="153"/>
      <c r="M71" s="154"/>
      <c r="N71" s="155" t="n">
        <v>763.27</v>
      </c>
      <c r="O71" s="146"/>
      <c r="P71" s="149" t="n">
        <v>4235.23</v>
      </c>
      <c r="Q71" s="156"/>
      <c r="R71" s="156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0"/>
      <c r="CF71" s="80"/>
      <c r="CG71" s="80"/>
      <c r="CH71" s="80"/>
      <c r="CI71" s="80"/>
      <c r="CJ71" s="80"/>
      <c r="CK71" s="80"/>
      <c r="CL71" s="80"/>
      <c r="CM71" s="80"/>
      <c r="CN71" s="80"/>
      <c r="CO71" s="80"/>
      <c r="CP71" s="80"/>
      <c r="CQ71" s="80"/>
      <c r="CR71" s="80"/>
      <c r="CS71" s="80"/>
      <c r="CT71" s="80"/>
      <c r="CU71" s="80"/>
      <c r="CV71" s="80"/>
      <c r="CW71" s="80"/>
      <c r="CX71" s="80"/>
      <c r="CY71" s="80"/>
      <c r="CZ71" s="80"/>
      <c r="DA71" s="80"/>
      <c r="DB71" s="80"/>
      <c r="DC71" s="80"/>
      <c r="DD71" s="80"/>
      <c r="DE71" s="80"/>
      <c r="DF71" s="80"/>
      <c r="DG71" s="80"/>
      <c r="DH71" s="80"/>
      <c r="DI71" s="80"/>
      <c r="DJ71" s="80"/>
      <c r="DK71" s="80"/>
      <c r="DL71" s="80"/>
      <c r="DM71" s="80"/>
      <c r="DN71" s="80"/>
      <c r="DO71" s="80"/>
      <c r="DP71" s="80"/>
      <c r="DQ71" s="80"/>
      <c r="DR71" s="80"/>
      <c r="DS71" s="80"/>
      <c r="DT71" s="80"/>
      <c r="DU71" s="80"/>
      <c r="DV71" s="80"/>
      <c r="DW71" s="80"/>
      <c r="DX71" s="80"/>
      <c r="DY71" s="80"/>
      <c r="DZ71" s="80"/>
      <c r="EA71" s="80"/>
      <c r="EB71" s="80"/>
      <c r="EC71" s="80"/>
      <c r="ED71" s="80"/>
      <c r="EE71" s="80"/>
      <c r="EF71" s="80"/>
      <c r="EG71" s="80"/>
      <c r="EH71" s="80"/>
      <c r="EI71" s="80"/>
      <c r="EJ71" s="80"/>
      <c r="EK71" s="80"/>
      <c r="EL71" s="80"/>
      <c r="EM71" s="80"/>
      <c r="EN71" s="80"/>
      <c r="EO71" s="80"/>
      <c r="EP71" s="80"/>
      <c r="EQ71" s="80"/>
      <c r="ER71" s="80"/>
      <c r="ES71" s="80"/>
      <c r="ET71" s="80"/>
      <c r="EU71" s="80"/>
      <c r="EV71" s="80"/>
      <c r="EW71" s="80"/>
      <c r="EX71" s="80"/>
      <c r="EY71" s="80"/>
      <c r="EZ71" s="80"/>
      <c r="FA71" s="80"/>
      <c r="FB71" s="80"/>
      <c r="FC71" s="80"/>
      <c r="FD71" s="80"/>
      <c r="FE71" s="80"/>
      <c r="FF71" s="80"/>
      <c r="FG71" s="80"/>
      <c r="FH71" s="80"/>
      <c r="FI71" s="80"/>
      <c r="FJ71" s="80"/>
      <c r="FK71" s="80"/>
      <c r="FL71" s="80"/>
      <c r="FM71" s="80"/>
      <c r="FN71" s="80"/>
      <c r="FO71" s="80"/>
      <c r="FP71" s="80"/>
      <c r="FQ71" s="80"/>
      <c r="FR71" s="80"/>
      <c r="FS71" s="80"/>
      <c r="FT71" s="80"/>
      <c r="FU71" s="80"/>
      <c r="FV71" s="80"/>
      <c r="FW71" s="80"/>
      <c r="FX71" s="80"/>
      <c r="FY71" s="80"/>
      <c r="FZ71" s="80"/>
      <c r="GA71" s="80"/>
      <c r="GB71" s="80"/>
      <c r="GC71" s="80"/>
      <c r="GD71" s="80"/>
      <c r="GE71" s="80"/>
      <c r="GF71" s="80"/>
      <c r="GG71" s="80"/>
      <c r="GH71" s="80"/>
      <c r="GI71" s="80"/>
      <c r="GJ71" s="80"/>
      <c r="GK71" s="80"/>
      <c r="GL71" s="80"/>
      <c r="GM71" s="80"/>
      <c r="GN71" s="80"/>
      <c r="GO71" s="128"/>
      <c r="GP71" s="128"/>
      <c r="GQ71" s="128"/>
      <c r="GR71" s="128"/>
      <c r="GS71" s="128"/>
      <c r="GT71" s="128"/>
      <c r="GU71" s="128"/>
      <c r="GV71" s="80"/>
      <c r="GW71" s="86"/>
      <c r="GX71" s="86" t="s">
        <v>122</v>
      </c>
      <c r="GY71" s="128"/>
      <c r="GZ71" s="86"/>
      <c r="HA71" s="128"/>
      <c r="HB71" s="80"/>
      <c r="HC71" s="80"/>
      <c r="HD71" s="80"/>
      <c r="HE71" s="80"/>
      <c r="HF71" s="80"/>
      <c r="HG71" s="80"/>
      <c r="HH71" s="80"/>
      <c r="HI71" s="80"/>
      <c r="HJ71" s="80"/>
      <c r="HK71" s="80"/>
      <c r="HL71" s="80"/>
      <c r="HM71" s="80"/>
      <c r="HN71" s="80"/>
      <c r="HO71" s="80"/>
      <c r="HP71" s="80"/>
      <c r="HQ71" s="80"/>
      <c r="HR71" s="80"/>
      <c r="HS71" s="80"/>
      <c r="HT71" s="80"/>
      <c r="HU71" s="80"/>
      <c r="HV71" s="80"/>
      <c r="HW71" s="80"/>
      <c r="HX71" s="80"/>
      <c r="HY71" s="80"/>
      <c r="HZ71" s="81"/>
      <c r="IA71" s="81"/>
      <c r="IB71" s="81"/>
      <c r="IC71" s="81"/>
      <c r="ID71" s="81"/>
    </row>
    <row r="72" customFormat="false" ht="13.8" hidden="false" customHeight="true" outlineLevel="0" collapsed="false">
      <c r="A72" s="143"/>
      <c r="B72" s="144" t="s">
        <v>109</v>
      </c>
      <c r="C72" s="83" t="s">
        <v>123</v>
      </c>
      <c r="D72" s="83"/>
      <c r="E72" s="83"/>
      <c r="F72" s="83"/>
      <c r="G72" s="83"/>
      <c r="H72" s="145"/>
      <c r="I72" s="146"/>
      <c r="J72" s="146"/>
      <c r="K72" s="146"/>
      <c r="L72" s="148"/>
      <c r="M72" s="146"/>
      <c r="N72" s="148"/>
      <c r="O72" s="146"/>
      <c r="P72" s="157" t="n">
        <v>17.01</v>
      </c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  <c r="BZ72" s="80"/>
      <c r="CA72" s="80"/>
      <c r="CB72" s="80"/>
      <c r="CC72" s="80"/>
      <c r="CD72" s="80"/>
      <c r="CE72" s="80"/>
      <c r="CF72" s="80"/>
      <c r="CG72" s="80"/>
      <c r="CH72" s="80"/>
      <c r="CI72" s="80"/>
      <c r="CJ72" s="80"/>
      <c r="CK72" s="80"/>
      <c r="CL72" s="80"/>
      <c r="CM72" s="80"/>
      <c r="CN72" s="80"/>
      <c r="CO72" s="80"/>
      <c r="CP72" s="80"/>
      <c r="CQ72" s="80"/>
      <c r="CR72" s="80"/>
      <c r="CS72" s="80"/>
      <c r="CT72" s="80"/>
      <c r="CU72" s="80"/>
      <c r="CV72" s="80"/>
      <c r="CW72" s="80"/>
      <c r="CX72" s="80"/>
      <c r="CY72" s="80"/>
      <c r="CZ72" s="80"/>
      <c r="DA72" s="80"/>
      <c r="DB72" s="80"/>
      <c r="DC72" s="80"/>
      <c r="DD72" s="80"/>
      <c r="DE72" s="80"/>
      <c r="DF72" s="80"/>
      <c r="DG72" s="80"/>
      <c r="DH72" s="80"/>
      <c r="DI72" s="80"/>
      <c r="DJ72" s="80"/>
      <c r="DK72" s="80"/>
      <c r="DL72" s="80"/>
      <c r="DM72" s="80"/>
      <c r="DN72" s="80"/>
      <c r="DO72" s="80"/>
      <c r="DP72" s="80"/>
      <c r="DQ72" s="80"/>
      <c r="DR72" s="80"/>
      <c r="DS72" s="80"/>
      <c r="DT72" s="80"/>
      <c r="DU72" s="80"/>
      <c r="DV72" s="80"/>
      <c r="DW72" s="80"/>
      <c r="DX72" s="80"/>
      <c r="DY72" s="80"/>
      <c r="DZ72" s="80"/>
      <c r="EA72" s="80"/>
      <c r="EB72" s="80"/>
      <c r="EC72" s="80"/>
      <c r="ED72" s="80"/>
      <c r="EE72" s="80"/>
      <c r="EF72" s="80"/>
      <c r="EG72" s="80"/>
      <c r="EH72" s="80"/>
      <c r="EI72" s="80"/>
      <c r="EJ72" s="80"/>
      <c r="EK72" s="80"/>
      <c r="EL72" s="80"/>
      <c r="EM72" s="80"/>
      <c r="EN72" s="80"/>
      <c r="EO72" s="80"/>
      <c r="EP72" s="80"/>
      <c r="EQ72" s="80"/>
      <c r="ER72" s="80"/>
      <c r="ES72" s="80"/>
      <c r="ET72" s="80"/>
      <c r="EU72" s="80"/>
      <c r="EV72" s="80"/>
      <c r="EW72" s="80"/>
      <c r="EX72" s="80"/>
      <c r="EY72" s="80"/>
      <c r="EZ72" s="80"/>
      <c r="FA72" s="80"/>
      <c r="FB72" s="80"/>
      <c r="FC72" s="80"/>
      <c r="FD72" s="80"/>
      <c r="FE72" s="80"/>
      <c r="FF72" s="80"/>
      <c r="FG72" s="80"/>
      <c r="FH72" s="80"/>
      <c r="FI72" s="80"/>
      <c r="FJ72" s="80"/>
      <c r="FK72" s="80"/>
      <c r="FL72" s="80"/>
      <c r="FM72" s="80"/>
      <c r="FN72" s="80"/>
      <c r="FO72" s="80"/>
      <c r="FP72" s="80"/>
      <c r="FQ72" s="80"/>
      <c r="FR72" s="80"/>
      <c r="FS72" s="80"/>
      <c r="FT72" s="80"/>
      <c r="FU72" s="80"/>
      <c r="FV72" s="80"/>
      <c r="FW72" s="80"/>
      <c r="FX72" s="80"/>
      <c r="FY72" s="80"/>
      <c r="FZ72" s="80"/>
      <c r="GA72" s="80"/>
      <c r="GB72" s="80"/>
      <c r="GC72" s="80"/>
      <c r="GD72" s="80"/>
      <c r="GE72" s="80"/>
      <c r="GF72" s="80"/>
      <c r="GG72" s="80"/>
      <c r="GH72" s="80"/>
      <c r="GI72" s="80"/>
      <c r="GJ72" s="80"/>
      <c r="GK72" s="80"/>
      <c r="GL72" s="80"/>
      <c r="GM72" s="80"/>
      <c r="GN72" s="80"/>
      <c r="GO72" s="128"/>
      <c r="GP72" s="128"/>
      <c r="GQ72" s="128"/>
      <c r="GR72" s="128"/>
      <c r="GS72" s="128"/>
      <c r="GT72" s="128"/>
      <c r="GU72" s="128"/>
      <c r="GV72" s="80"/>
      <c r="GW72" s="86" t="s">
        <v>123</v>
      </c>
      <c r="GX72" s="86"/>
      <c r="GY72" s="128"/>
      <c r="GZ72" s="86"/>
      <c r="HA72" s="128"/>
      <c r="HB72" s="80"/>
      <c r="HC72" s="80"/>
      <c r="HD72" s="80"/>
      <c r="HE72" s="80"/>
      <c r="HF72" s="80"/>
      <c r="HG72" s="80"/>
      <c r="HH72" s="80"/>
      <c r="HI72" s="80"/>
      <c r="HJ72" s="80"/>
      <c r="HK72" s="80"/>
      <c r="HL72" s="80"/>
      <c r="HM72" s="80"/>
      <c r="HN72" s="80"/>
      <c r="HO72" s="80"/>
      <c r="HP72" s="80"/>
      <c r="HQ72" s="80"/>
      <c r="HR72" s="80"/>
      <c r="HS72" s="80"/>
      <c r="HT72" s="80"/>
      <c r="HU72" s="80"/>
      <c r="HV72" s="80"/>
      <c r="HW72" s="80"/>
      <c r="HX72" s="80"/>
      <c r="HY72" s="80"/>
      <c r="HZ72" s="81"/>
      <c r="IA72" s="81"/>
      <c r="IB72" s="81"/>
      <c r="IC72" s="81"/>
      <c r="ID72" s="81"/>
    </row>
    <row r="73" customFormat="false" ht="13.8" hidden="false" customHeight="true" outlineLevel="0" collapsed="false">
      <c r="A73" s="143"/>
      <c r="B73" s="144"/>
      <c r="C73" s="83" t="s">
        <v>124</v>
      </c>
      <c r="D73" s="83"/>
      <c r="E73" s="83"/>
      <c r="F73" s="83"/>
      <c r="G73" s="83"/>
      <c r="H73" s="145" t="s">
        <v>93</v>
      </c>
      <c r="I73" s="146"/>
      <c r="J73" s="146"/>
      <c r="K73" s="175" t="n">
        <v>0.011328</v>
      </c>
      <c r="L73" s="148"/>
      <c r="M73" s="146"/>
      <c r="N73" s="148"/>
      <c r="O73" s="146"/>
      <c r="P73" s="157" t="n">
        <v>10.75</v>
      </c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BY73" s="80"/>
      <c r="BZ73" s="80"/>
      <c r="CA73" s="80"/>
      <c r="CB73" s="80"/>
      <c r="CC73" s="80"/>
      <c r="CD73" s="80"/>
      <c r="CE73" s="80"/>
      <c r="CF73" s="80"/>
      <c r="CG73" s="80"/>
      <c r="CH73" s="80"/>
      <c r="CI73" s="80"/>
      <c r="CJ73" s="80"/>
      <c r="CK73" s="80"/>
      <c r="CL73" s="80"/>
      <c r="CM73" s="80"/>
      <c r="CN73" s="80"/>
      <c r="CO73" s="80"/>
      <c r="CP73" s="80"/>
      <c r="CQ73" s="80"/>
      <c r="CR73" s="80"/>
      <c r="CS73" s="80"/>
      <c r="CT73" s="80"/>
      <c r="CU73" s="80"/>
      <c r="CV73" s="80"/>
      <c r="CW73" s="80"/>
      <c r="CX73" s="80"/>
      <c r="CY73" s="80"/>
      <c r="CZ73" s="80"/>
      <c r="DA73" s="80"/>
      <c r="DB73" s="80"/>
      <c r="DC73" s="80"/>
      <c r="DD73" s="80"/>
      <c r="DE73" s="80"/>
      <c r="DF73" s="80"/>
      <c r="DG73" s="80"/>
      <c r="DH73" s="80"/>
      <c r="DI73" s="80"/>
      <c r="DJ73" s="80"/>
      <c r="DK73" s="80"/>
      <c r="DL73" s="80"/>
      <c r="DM73" s="80"/>
      <c r="DN73" s="80"/>
      <c r="DO73" s="80"/>
      <c r="DP73" s="80"/>
      <c r="DQ73" s="80"/>
      <c r="DR73" s="80"/>
      <c r="DS73" s="80"/>
      <c r="DT73" s="80"/>
      <c r="DU73" s="80"/>
      <c r="DV73" s="80"/>
      <c r="DW73" s="80"/>
      <c r="DX73" s="80"/>
      <c r="DY73" s="80"/>
      <c r="DZ73" s="80"/>
      <c r="EA73" s="80"/>
      <c r="EB73" s="80"/>
      <c r="EC73" s="80"/>
      <c r="ED73" s="80"/>
      <c r="EE73" s="80"/>
      <c r="EF73" s="80"/>
      <c r="EG73" s="80"/>
      <c r="EH73" s="80"/>
      <c r="EI73" s="80"/>
      <c r="EJ73" s="80"/>
      <c r="EK73" s="80"/>
      <c r="EL73" s="80"/>
      <c r="EM73" s="80"/>
      <c r="EN73" s="80"/>
      <c r="EO73" s="80"/>
      <c r="EP73" s="80"/>
      <c r="EQ73" s="80"/>
      <c r="ER73" s="80"/>
      <c r="ES73" s="80"/>
      <c r="ET73" s="80"/>
      <c r="EU73" s="80"/>
      <c r="EV73" s="80"/>
      <c r="EW73" s="80"/>
      <c r="EX73" s="80"/>
      <c r="EY73" s="80"/>
      <c r="EZ73" s="80"/>
      <c r="FA73" s="80"/>
      <c r="FB73" s="80"/>
      <c r="FC73" s="80"/>
      <c r="FD73" s="80"/>
      <c r="FE73" s="80"/>
      <c r="FF73" s="80"/>
      <c r="FG73" s="80"/>
      <c r="FH73" s="80"/>
      <c r="FI73" s="80"/>
      <c r="FJ73" s="80"/>
      <c r="FK73" s="80"/>
      <c r="FL73" s="80"/>
      <c r="FM73" s="80"/>
      <c r="FN73" s="80"/>
      <c r="FO73" s="80"/>
      <c r="FP73" s="80"/>
      <c r="FQ73" s="80"/>
      <c r="FR73" s="80"/>
      <c r="FS73" s="80"/>
      <c r="FT73" s="80"/>
      <c r="FU73" s="80"/>
      <c r="FV73" s="80"/>
      <c r="FW73" s="80"/>
      <c r="FX73" s="80"/>
      <c r="FY73" s="80"/>
      <c r="FZ73" s="80"/>
      <c r="GA73" s="80"/>
      <c r="GB73" s="80"/>
      <c r="GC73" s="80"/>
      <c r="GD73" s="80"/>
      <c r="GE73" s="80"/>
      <c r="GF73" s="80"/>
      <c r="GG73" s="80"/>
      <c r="GH73" s="80"/>
      <c r="GI73" s="80"/>
      <c r="GJ73" s="80"/>
      <c r="GK73" s="80"/>
      <c r="GL73" s="80"/>
      <c r="GM73" s="80"/>
      <c r="GN73" s="80"/>
      <c r="GO73" s="128"/>
      <c r="GP73" s="128"/>
      <c r="GQ73" s="128"/>
      <c r="GR73" s="128"/>
      <c r="GS73" s="128"/>
      <c r="GT73" s="128"/>
      <c r="GU73" s="128"/>
      <c r="GV73" s="80"/>
      <c r="GW73" s="86" t="s">
        <v>124</v>
      </c>
      <c r="GX73" s="86"/>
      <c r="GY73" s="128"/>
      <c r="GZ73" s="86"/>
      <c r="HA73" s="128"/>
      <c r="HB73" s="80"/>
      <c r="HC73" s="80"/>
      <c r="HD73" s="80"/>
      <c r="HE73" s="80"/>
      <c r="HF73" s="80"/>
      <c r="HG73" s="80"/>
      <c r="HH73" s="80"/>
      <c r="HI73" s="80"/>
      <c r="HJ73" s="80"/>
      <c r="HK73" s="80"/>
      <c r="HL73" s="80"/>
      <c r="HM73" s="80"/>
      <c r="HN73" s="80"/>
      <c r="HO73" s="80"/>
      <c r="HP73" s="80"/>
      <c r="HQ73" s="80"/>
      <c r="HR73" s="80"/>
      <c r="HS73" s="80"/>
      <c r="HT73" s="80"/>
      <c r="HU73" s="80"/>
      <c r="HV73" s="80"/>
      <c r="HW73" s="80"/>
      <c r="HX73" s="80"/>
      <c r="HY73" s="80"/>
      <c r="HZ73" s="81"/>
      <c r="IA73" s="81"/>
      <c r="IB73" s="81"/>
      <c r="IC73" s="81"/>
      <c r="ID73" s="81"/>
    </row>
    <row r="74" customFormat="false" ht="13.8" hidden="false" customHeight="true" outlineLevel="0" collapsed="false">
      <c r="A74" s="150"/>
      <c r="B74" s="144" t="s">
        <v>125</v>
      </c>
      <c r="C74" s="83" t="s">
        <v>126</v>
      </c>
      <c r="D74" s="83"/>
      <c r="E74" s="83"/>
      <c r="F74" s="83"/>
      <c r="G74" s="83"/>
      <c r="H74" s="145" t="s">
        <v>127</v>
      </c>
      <c r="I74" s="151" t="n">
        <v>0.25</v>
      </c>
      <c r="J74" s="152" t="n">
        <v>1.2</v>
      </c>
      <c r="K74" s="158" t="n">
        <v>0.0048</v>
      </c>
      <c r="L74" s="153"/>
      <c r="M74" s="154"/>
      <c r="N74" s="155" t="n">
        <v>2383.21</v>
      </c>
      <c r="O74" s="146"/>
      <c r="P74" s="149" t="n">
        <v>11.44</v>
      </c>
      <c r="Q74" s="156"/>
      <c r="R74" s="156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0"/>
      <c r="CF74" s="80"/>
      <c r="CG74" s="80"/>
      <c r="CH74" s="80"/>
      <c r="CI74" s="80"/>
      <c r="CJ74" s="80"/>
      <c r="CK74" s="80"/>
      <c r="CL74" s="80"/>
      <c r="CM74" s="80"/>
      <c r="CN74" s="80"/>
      <c r="CO74" s="80"/>
      <c r="CP74" s="80"/>
      <c r="CQ74" s="80"/>
      <c r="CR74" s="80"/>
      <c r="CS74" s="80"/>
      <c r="CT74" s="80"/>
      <c r="CU74" s="80"/>
      <c r="CV74" s="80"/>
      <c r="CW74" s="80"/>
      <c r="CX74" s="80"/>
      <c r="CY74" s="80"/>
      <c r="CZ74" s="80"/>
      <c r="DA74" s="80"/>
      <c r="DB74" s="80"/>
      <c r="DC74" s="80"/>
      <c r="DD74" s="80"/>
      <c r="DE74" s="80"/>
      <c r="DF74" s="80"/>
      <c r="DG74" s="80"/>
      <c r="DH74" s="80"/>
      <c r="DI74" s="80"/>
      <c r="DJ74" s="80"/>
      <c r="DK74" s="80"/>
      <c r="DL74" s="80"/>
      <c r="DM74" s="80"/>
      <c r="DN74" s="80"/>
      <c r="DO74" s="80"/>
      <c r="DP74" s="80"/>
      <c r="DQ74" s="80"/>
      <c r="DR74" s="80"/>
      <c r="DS74" s="80"/>
      <c r="DT74" s="80"/>
      <c r="DU74" s="80"/>
      <c r="DV74" s="80"/>
      <c r="DW74" s="80"/>
      <c r="DX74" s="80"/>
      <c r="DY74" s="80"/>
      <c r="DZ74" s="80"/>
      <c r="EA74" s="80"/>
      <c r="EB74" s="80"/>
      <c r="EC74" s="80"/>
      <c r="ED74" s="80"/>
      <c r="EE74" s="80"/>
      <c r="EF74" s="80"/>
      <c r="EG74" s="80"/>
      <c r="EH74" s="80"/>
      <c r="EI74" s="80"/>
      <c r="EJ74" s="80"/>
      <c r="EK74" s="80"/>
      <c r="EL74" s="80"/>
      <c r="EM74" s="80"/>
      <c r="EN74" s="80"/>
      <c r="EO74" s="80"/>
      <c r="EP74" s="80"/>
      <c r="EQ74" s="80"/>
      <c r="ER74" s="80"/>
      <c r="ES74" s="80"/>
      <c r="ET74" s="80"/>
      <c r="EU74" s="80"/>
      <c r="EV74" s="80"/>
      <c r="EW74" s="80"/>
      <c r="EX74" s="80"/>
      <c r="EY74" s="80"/>
      <c r="EZ74" s="80"/>
      <c r="FA74" s="80"/>
      <c r="FB74" s="80"/>
      <c r="FC74" s="80"/>
      <c r="FD74" s="80"/>
      <c r="FE74" s="80"/>
      <c r="FF74" s="80"/>
      <c r="FG74" s="80"/>
      <c r="FH74" s="80"/>
      <c r="FI74" s="80"/>
      <c r="FJ74" s="80"/>
      <c r="FK74" s="80"/>
      <c r="FL74" s="80"/>
      <c r="FM74" s="80"/>
      <c r="FN74" s="80"/>
      <c r="FO74" s="80"/>
      <c r="FP74" s="80"/>
      <c r="FQ74" s="80"/>
      <c r="FR74" s="80"/>
      <c r="FS74" s="80"/>
      <c r="FT74" s="80"/>
      <c r="FU74" s="80"/>
      <c r="FV74" s="80"/>
      <c r="FW74" s="80"/>
      <c r="FX74" s="80"/>
      <c r="FY74" s="80"/>
      <c r="FZ74" s="80"/>
      <c r="GA74" s="80"/>
      <c r="GB74" s="80"/>
      <c r="GC74" s="80"/>
      <c r="GD74" s="80"/>
      <c r="GE74" s="80"/>
      <c r="GF74" s="80"/>
      <c r="GG74" s="80"/>
      <c r="GH74" s="80"/>
      <c r="GI74" s="80"/>
      <c r="GJ74" s="80"/>
      <c r="GK74" s="80"/>
      <c r="GL74" s="80"/>
      <c r="GM74" s="80"/>
      <c r="GN74" s="80"/>
      <c r="GO74" s="128"/>
      <c r="GP74" s="128"/>
      <c r="GQ74" s="128"/>
      <c r="GR74" s="128"/>
      <c r="GS74" s="128"/>
      <c r="GT74" s="128"/>
      <c r="GU74" s="128"/>
      <c r="GV74" s="80"/>
      <c r="GW74" s="86"/>
      <c r="GX74" s="86" t="s">
        <v>126</v>
      </c>
      <c r="GY74" s="128"/>
      <c r="GZ74" s="86"/>
      <c r="HA74" s="128"/>
      <c r="HB74" s="80"/>
      <c r="HC74" s="80"/>
      <c r="HD74" s="80"/>
      <c r="HE74" s="80"/>
      <c r="HF74" s="80"/>
      <c r="HG74" s="80"/>
      <c r="HH74" s="80"/>
      <c r="HI74" s="80"/>
      <c r="HJ74" s="80"/>
      <c r="HK74" s="80"/>
      <c r="HL74" s="80"/>
      <c r="HM74" s="80"/>
      <c r="HN74" s="80"/>
      <c r="HO74" s="80"/>
      <c r="HP74" s="80"/>
      <c r="HQ74" s="80"/>
      <c r="HR74" s="80"/>
      <c r="HS74" s="80"/>
      <c r="HT74" s="80"/>
      <c r="HU74" s="80"/>
      <c r="HV74" s="80"/>
      <c r="HW74" s="80"/>
      <c r="HX74" s="80"/>
      <c r="HY74" s="80"/>
      <c r="HZ74" s="81"/>
      <c r="IA74" s="81"/>
      <c r="IB74" s="81"/>
      <c r="IC74" s="81"/>
      <c r="ID74" s="81"/>
    </row>
    <row r="75" customFormat="false" ht="13.8" hidden="false" customHeight="true" outlineLevel="0" collapsed="false">
      <c r="A75" s="162"/>
      <c r="B75" s="144" t="s">
        <v>128</v>
      </c>
      <c r="C75" s="83" t="s">
        <v>129</v>
      </c>
      <c r="D75" s="83"/>
      <c r="E75" s="83"/>
      <c r="F75" s="83"/>
      <c r="G75" s="83"/>
      <c r="H75" s="145" t="s">
        <v>93</v>
      </c>
      <c r="I75" s="151" t="n">
        <v>0.25</v>
      </c>
      <c r="J75" s="152" t="n">
        <v>1.2</v>
      </c>
      <c r="K75" s="158" t="n">
        <v>0.0048</v>
      </c>
      <c r="L75" s="148"/>
      <c r="M75" s="146"/>
      <c r="N75" s="155" t="n">
        <v>1112.45</v>
      </c>
      <c r="O75" s="146"/>
      <c r="P75" s="157" t="n">
        <v>5.34</v>
      </c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80"/>
      <c r="CB75" s="80"/>
      <c r="CC75" s="80"/>
      <c r="CD75" s="80"/>
      <c r="CE75" s="80"/>
      <c r="CF75" s="80"/>
      <c r="CG75" s="80"/>
      <c r="CH75" s="80"/>
      <c r="CI75" s="80"/>
      <c r="CJ75" s="80"/>
      <c r="CK75" s="80"/>
      <c r="CL75" s="80"/>
      <c r="CM75" s="80"/>
      <c r="CN75" s="80"/>
      <c r="CO75" s="80"/>
      <c r="CP75" s="80"/>
      <c r="CQ75" s="80"/>
      <c r="CR75" s="80"/>
      <c r="CS75" s="80"/>
      <c r="CT75" s="80"/>
      <c r="CU75" s="80"/>
      <c r="CV75" s="80"/>
      <c r="CW75" s="80"/>
      <c r="CX75" s="80"/>
      <c r="CY75" s="80"/>
      <c r="CZ75" s="80"/>
      <c r="DA75" s="80"/>
      <c r="DB75" s="80"/>
      <c r="DC75" s="80"/>
      <c r="DD75" s="80"/>
      <c r="DE75" s="80"/>
      <c r="DF75" s="80"/>
      <c r="DG75" s="80"/>
      <c r="DH75" s="80"/>
      <c r="DI75" s="80"/>
      <c r="DJ75" s="80"/>
      <c r="DK75" s="80"/>
      <c r="DL75" s="80"/>
      <c r="DM75" s="80"/>
      <c r="DN75" s="80"/>
      <c r="DO75" s="80"/>
      <c r="DP75" s="80"/>
      <c r="DQ75" s="80"/>
      <c r="DR75" s="80"/>
      <c r="DS75" s="80"/>
      <c r="DT75" s="80"/>
      <c r="DU75" s="80"/>
      <c r="DV75" s="80"/>
      <c r="DW75" s="80"/>
      <c r="DX75" s="80"/>
      <c r="DY75" s="80"/>
      <c r="DZ75" s="80"/>
      <c r="EA75" s="80"/>
      <c r="EB75" s="80"/>
      <c r="EC75" s="80"/>
      <c r="ED75" s="80"/>
      <c r="EE75" s="80"/>
      <c r="EF75" s="80"/>
      <c r="EG75" s="80"/>
      <c r="EH75" s="80"/>
      <c r="EI75" s="80"/>
      <c r="EJ75" s="80"/>
      <c r="EK75" s="80"/>
      <c r="EL75" s="80"/>
      <c r="EM75" s="80"/>
      <c r="EN75" s="80"/>
      <c r="EO75" s="80"/>
      <c r="EP75" s="80"/>
      <c r="EQ75" s="80"/>
      <c r="ER75" s="80"/>
      <c r="ES75" s="80"/>
      <c r="ET75" s="80"/>
      <c r="EU75" s="80"/>
      <c r="EV75" s="80"/>
      <c r="EW75" s="80"/>
      <c r="EX75" s="80"/>
      <c r="EY75" s="80"/>
      <c r="EZ75" s="80"/>
      <c r="FA75" s="80"/>
      <c r="FB75" s="80"/>
      <c r="FC75" s="80"/>
      <c r="FD75" s="80"/>
      <c r="FE75" s="80"/>
      <c r="FF75" s="80"/>
      <c r="FG75" s="80"/>
      <c r="FH75" s="80"/>
      <c r="FI75" s="80"/>
      <c r="FJ75" s="80"/>
      <c r="FK75" s="80"/>
      <c r="FL75" s="80"/>
      <c r="FM75" s="80"/>
      <c r="FN75" s="80"/>
      <c r="FO75" s="80"/>
      <c r="FP75" s="80"/>
      <c r="FQ75" s="80"/>
      <c r="FR75" s="80"/>
      <c r="FS75" s="80"/>
      <c r="FT75" s="80"/>
      <c r="FU75" s="80"/>
      <c r="FV75" s="80"/>
      <c r="FW75" s="80"/>
      <c r="FX75" s="80"/>
      <c r="FY75" s="80"/>
      <c r="FZ75" s="80"/>
      <c r="GA75" s="80"/>
      <c r="GB75" s="80"/>
      <c r="GC75" s="80"/>
      <c r="GD75" s="80"/>
      <c r="GE75" s="80"/>
      <c r="GF75" s="80"/>
      <c r="GG75" s="80"/>
      <c r="GH75" s="80"/>
      <c r="GI75" s="80"/>
      <c r="GJ75" s="80"/>
      <c r="GK75" s="80"/>
      <c r="GL75" s="80"/>
      <c r="GM75" s="80"/>
      <c r="GN75" s="80"/>
      <c r="GO75" s="128"/>
      <c r="GP75" s="128"/>
      <c r="GQ75" s="128"/>
      <c r="GR75" s="128"/>
      <c r="GS75" s="128"/>
      <c r="GT75" s="128"/>
      <c r="GU75" s="128"/>
      <c r="GV75" s="80"/>
      <c r="GW75" s="86"/>
      <c r="GX75" s="86"/>
      <c r="GY75" s="128"/>
      <c r="GZ75" s="86"/>
      <c r="HA75" s="128"/>
      <c r="HB75" s="86" t="s">
        <v>129</v>
      </c>
      <c r="HC75" s="80"/>
      <c r="HD75" s="80"/>
      <c r="HE75" s="80"/>
      <c r="HF75" s="80"/>
      <c r="HG75" s="80"/>
      <c r="HH75" s="80"/>
      <c r="HI75" s="80"/>
      <c r="HJ75" s="80"/>
      <c r="HK75" s="80"/>
      <c r="HL75" s="80"/>
      <c r="HM75" s="80"/>
      <c r="HN75" s="80"/>
      <c r="HO75" s="80"/>
      <c r="HP75" s="80"/>
      <c r="HQ75" s="80"/>
      <c r="HR75" s="80"/>
      <c r="HS75" s="80"/>
      <c r="HT75" s="80"/>
      <c r="HU75" s="80"/>
      <c r="HV75" s="80"/>
      <c r="HW75" s="80"/>
      <c r="HX75" s="80"/>
      <c r="HY75" s="80"/>
      <c r="HZ75" s="81"/>
      <c r="IA75" s="81"/>
      <c r="IB75" s="81"/>
      <c r="IC75" s="81"/>
      <c r="ID75" s="81"/>
    </row>
    <row r="76" customFormat="false" ht="13.8" hidden="false" customHeight="true" outlineLevel="0" collapsed="false">
      <c r="A76" s="150"/>
      <c r="B76" s="144" t="s">
        <v>130</v>
      </c>
      <c r="C76" s="83" t="s">
        <v>131</v>
      </c>
      <c r="D76" s="83"/>
      <c r="E76" s="83"/>
      <c r="F76" s="83"/>
      <c r="G76" s="83"/>
      <c r="H76" s="145" t="s">
        <v>127</v>
      </c>
      <c r="I76" s="151" t="n">
        <v>0.34</v>
      </c>
      <c r="J76" s="152" t="n">
        <v>1.2</v>
      </c>
      <c r="K76" s="175" t="n">
        <v>0.006528</v>
      </c>
      <c r="L76" s="153"/>
      <c r="M76" s="154"/>
      <c r="N76" s="155" t="n">
        <v>853.93</v>
      </c>
      <c r="O76" s="146"/>
      <c r="P76" s="149" t="n">
        <v>5.57</v>
      </c>
      <c r="Q76" s="156"/>
      <c r="R76" s="156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0"/>
      <c r="CA76" s="80"/>
      <c r="CB76" s="80"/>
      <c r="CC76" s="80"/>
      <c r="CD76" s="80"/>
      <c r="CE76" s="80"/>
      <c r="CF76" s="80"/>
      <c r="CG76" s="80"/>
      <c r="CH76" s="80"/>
      <c r="CI76" s="80"/>
      <c r="CJ76" s="80"/>
      <c r="CK76" s="80"/>
      <c r="CL76" s="80"/>
      <c r="CM76" s="80"/>
      <c r="CN76" s="80"/>
      <c r="CO76" s="80"/>
      <c r="CP76" s="80"/>
      <c r="CQ76" s="80"/>
      <c r="CR76" s="80"/>
      <c r="CS76" s="80"/>
      <c r="CT76" s="80"/>
      <c r="CU76" s="80"/>
      <c r="CV76" s="80"/>
      <c r="CW76" s="80"/>
      <c r="CX76" s="80"/>
      <c r="CY76" s="80"/>
      <c r="CZ76" s="80"/>
      <c r="DA76" s="80"/>
      <c r="DB76" s="80"/>
      <c r="DC76" s="80"/>
      <c r="DD76" s="80"/>
      <c r="DE76" s="80"/>
      <c r="DF76" s="80"/>
      <c r="DG76" s="80"/>
      <c r="DH76" s="80"/>
      <c r="DI76" s="80"/>
      <c r="DJ76" s="80"/>
      <c r="DK76" s="80"/>
      <c r="DL76" s="80"/>
      <c r="DM76" s="80"/>
      <c r="DN76" s="80"/>
      <c r="DO76" s="80"/>
      <c r="DP76" s="80"/>
      <c r="DQ76" s="80"/>
      <c r="DR76" s="80"/>
      <c r="DS76" s="80"/>
      <c r="DT76" s="80"/>
      <c r="DU76" s="80"/>
      <c r="DV76" s="80"/>
      <c r="DW76" s="80"/>
      <c r="DX76" s="80"/>
      <c r="DY76" s="80"/>
      <c r="DZ76" s="80"/>
      <c r="EA76" s="80"/>
      <c r="EB76" s="80"/>
      <c r="EC76" s="80"/>
      <c r="ED76" s="80"/>
      <c r="EE76" s="80"/>
      <c r="EF76" s="80"/>
      <c r="EG76" s="80"/>
      <c r="EH76" s="80"/>
      <c r="EI76" s="80"/>
      <c r="EJ76" s="80"/>
      <c r="EK76" s="80"/>
      <c r="EL76" s="80"/>
      <c r="EM76" s="80"/>
      <c r="EN76" s="80"/>
      <c r="EO76" s="80"/>
      <c r="EP76" s="80"/>
      <c r="EQ76" s="80"/>
      <c r="ER76" s="80"/>
      <c r="ES76" s="80"/>
      <c r="ET76" s="80"/>
      <c r="EU76" s="80"/>
      <c r="EV76" s="80"/>
      <c r="EW76" s="80"/>
      <c r="EX76" s="80"/>
      <c r="EY76" s="80"/>
      <c r="EZ76" s="80"/>
      <c r="FA76" s="80"/>
      <c r="FB76" s="80"/>
      <c r="FC76" s="80"/>
      <c r="FD76" s="80"/>
      <c r="FE76" s="80"/>
      <c r="FF76" s="80"/>
      <c r="FG76" s="80"/>
      <c r="FH76" s="80"/>
      <c r="FI76" s="80"/>
      <c r="FJ76" s="80"/>
      <c r="FK76" s="80"/>
      <c r="FL76" s="80"/>
      <c r="FM76" s="80"/>
      <c r="FN76" s="80"/>
      <c r="FO76" s="80"/>
      <c r="FP76" s="80"/>
      <c r="FQ76" s="80"/>
      <c r="FR76" s="80"/>
      <c r="FS76" s="80"/>
      <c r="FT76" s="80"/>
      <c r="FU76" s="80"/>
      <c r="FV76" s="80"/>
      <c r="FW76" s="80"/>
      <c r="FX76" s="80"/>
      <c r="FY76" s="80"/>
      <c r="FZ76" s="80"/>
      <c r="GA76" s="80"/>
      <c r="GB76" s="80"/>
      <c r="GC76" s="80"/>
      <c r="GD76" s="80"/>
      <c r="GE76" s="80"/>
      <c r="GF76" s="80"/>
      <c r="GG76" s="80"/>
      <c r="GH76" s="80"/>
      <c r="GI76" s="80"/>
      <c r="GJ76" s="80"/>
      <c r="GK76" s="80"/>
      <c r="GL76" s="80"/>
      <c r="GM76" s="80"/>
      <c r="GN76" s="80"/>
      <c r="GO76" s="128"/>
      <c r="GP76" s="128"/>
      <c r="GQ76" s="128"/>
      <c r="GR76" s="128"/>
      <c r="GS76" s="128"/>
      <c r="GT76" s="128"/>
      <c r="GU76" s="128"/>
      <c r="GV76" s="80"/>
      <c r="GW76" s="86"/>
      <c r="GX76" s="86" t="s">
        <v>131</v>
      </c>
      <c r="GY76" s="128"/>
      <c r="GZ76" s="86"/>
      <c r="HA76" s="128"/>
      <c r="HB76" s="86"/>
      <c r="HC76" s="80"/>
      <c r="HD76" s="80"/>
      <c r="HE76" s="80"/>
      <c r="HF76" s="80"/>
      <c r="HG76" s="80"/>
      <c r="HH76" s="80"/>
      <c r="HI76" s="80"/>
      <c r="HJ76" s="80"/>
      <c r="HK76" s="80"/>
      <c r="HL76" s="80"/>
      <c r="HM76" s="80"/>
      <c r="HN76" s="80"/>
      <c r="HO76" s="80"/>
      <c r="HP76" s="80"/>
      <c r="HQ76" s="80"/>
      <c r="HR76" s="80"/>
      <c r="HS76" s="80"/>
      <c r="HT76" s="80"/>
      <c r="HU76" s="80"/>
      <c r="HV76" s="80"/>
      <c r="HW76" s="80"/>
      <c r="HX76" s="80"/>
      <c r="HY76" s="80"/>
      <c r="HZ76" s="81"/>
      <c r="IA76" s="81"/>
      <c r="IB76" s="81"/>
      <c r="IC76" s="81"/>
      <c r="ID76" s="81"/>
    </row>
    <row r="77" customFormat="false" ht="13.8" hidden="false" customHeight="true" outlineLevel="0" collapsed="false">
      <c r="A77" s="162"/>
      <c r="B77" s="144" t="s">
        <v>132</v>
      </c>
      <c r="C77" s="83" t="s">
        <v>133</v>
      </c>
      <c r="D77" s="83"/>
      <c r="E77" s="83"/>
      <c r="F77" s="83"/>
      <c r="G77" s="83"/>
      <c r="H77" s="145" t="s">
        <v>93</v>
      </c>
      <c r="I77" s="151" t="n">
        <v>0.34</v>
      </c>
      <c r="J77" s="152" t="n">
        <v>1.2</v>
      </c>
      <c r="K77" s="175" t="n">
        <v>0.006528</v>
      </c>
      <c r="L77" s="148"/>
      <c r="M77" s="146"/>
      <c r="N77" s="176" t="n">
        <v>828.16</v>
      </c>
      <c r="O77" s="146"/>
      <c r="P77" s="157" t="n">
        <v>5.41</v>
      </c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0"/>
      <c r="CA77" s="80"/>
      <c r="CB77" s="80"/>
      <c r="CC77" s="80"/>
      <c r="CD77" s="80"/>
      <c r="CE77" s="80"/>
      <c r="CF77" s="80"/>
      <c r="CG77" s="80"/>
      <c r="CH77" s="80"/>
      <c r="CI77" s="80"/>
      <c r="CJ77" s="80"/>
      <c r="CK77" s="80"/>
      <c r="CL77" s="80"/>
      <c r="CM77" s="80"/>
      <c r="CN77" s="80"/>
      <c r="CO77" s="80"/>
      <c r="CP77" s="80"/>
      <c r="CQ77" s="80"/>
      <c r="CR77" s="80"/>
      <c r="CS77" s="80"/>
      <c r="CT77" s="80"/>
      <c r="CU77" s="80"/>
      <c r="CV77" s="80"/>
      <c r="CW77" s="80"/>
      <c r="CX77" s="80"/>
      <c r="CY77" s="80"/>
      <c r="CZ77" s="80"/>
      <c r="DA77" s="80"/>
      <c r="DB77" s="80"/>
      <c r="DC77" s="80"/>
      <c r="DD77" s="80"/>
      <c r="DE77" s="80"/>
      <c r="DF77" s="80"/>
      <c r="DG77" s="80"/>
      <c r="DH77" s="80"/>
      <c r="DI77" s="80"/>
      <c r="DJ77" s="80"/>
      <c r="DK77" s="80"/>
      <c r="DL77" s="80"/>
      <c r="DM77" s="80"/>
      <c r="DN77" s="80"/>
      <c r="DO77" s="80"/>
      <c r="DP77" s="80"/>
      <c r="DQ77" s="80"/>
      <c r="DR77" s="80"/>
      <c r="DS77" s="80"/>
      <c r="DT77" s="80"/>
      <c r="DU77" s="80"/>
      <c r="DV77" s="80"/>
      <c r="DW77" s="80"/>
      <c r="DX77" s="80"/>
      <c r="DY77" s="80"/>
      <c r="DZ77" s="80"/>
      <c r="EA77" s="80"/>
      <c r="EB77" s="80"/>
      <c r="EC77" s="80"/>
      <c r="ED77" s="80"/>
      <c r="EE77" s="80"/>
      <c r="EF77" s="80"/>
      <c r="EG77" s="80"/>
      <c r="EH77" s="80"/>
      <c r="EI77" s="80"/>
      <c r="EJ77" s="80"/>
      <c r="EK77" s="80"/>
      <c r="EL77" s="80"/>
      <c r="EM77" s="80"/>
      <c r="EN77" s="80"/>
      <c r="EO77" s="80"/>
      <c r="EP77" s="80"/>
      <c r="EQ77" s="80"/>
      <c r="ER77" s="80"/>
      <c r="ES77" s="80"/>
      <c r="ET77" s="80"/>
      <c r="EU77" s="80"/>
      <c r="EV77" s="80"/>
      <c r="EW77" s="80"/>
      <c r="EX77" s="80"/>
      <c r="EY77" s="80"/>
      <c r="EZ77" s="80"/>
      <c r="FA77" s="80"/>
      <c r="FB77" s="80"/>
      <c r="FC77" s="80"/>
      <c r="FD77" s="80"/>
      <c r="FE77" s="80"/>
      <c r="FF77" s="80"/>
      <c r="FG77" s="80"/>
      <c r="FH77" s="80"/>
      <c r="FI77" s="80"/>
      <c r="FJ77" s="80"/>
      <c r="FK77" s="80"/>
      <c r="FL77" s="80"/>
      <c r="FM77" s="80"/>
      <c r="FN77" s="80"/>
      <c r="FO77" s="80"/>
      <c r="FP77" s="80"/>
      <c r="FQ77" s="80"/>
      <c r="FR77" s="80"/>
      <c r="FS77" s="80"/>
      <c r="FT77" s="80"/>
      <c r="FU77" s="80"/>
      <c r="FV77" s="80"/>
      <c r="FW77" s="80"/>
      <c r="FX77" s="80"/>
      <c r="FY77" s="80"/>
      <c r="FZ77" s="80"/>
      <c r="GA77" s="80"/>
      <c r="GB77" s="80"/>
      <c r="GC77" s="80"/>
      <c r="GD77" s="80"/>
      <c r="GE77" s="80"/>
      <c r="GF77" s="80"/>
      <c r="GG77" s="80"/>
      <c r="GH77" s="80"/>
      <c r="GI77" s="80"/>
      <c r="GJ77" s="80"/>
      <c r="GK77" s="80"/>
      <c r="GL77" s="80"/>
      <c r="GM77" s="80"/>
      <c r="GN77" s="80"/>
      <c r="GO77" s="128"/>
      <c r="GP77" s="128"/>
      <c r="GQ77" s="128"/>
      <c r="GR77" s="128"/>
      <c r="GS77" s="128"/>
      <c r="GT77" s="128"/>
      <c r="GU77" s="128"/>
      <c r="GV77" s="80"/>
      <c r="GW77" s="86"/>
      <c r="GX77" s="86"/>
      <c r="GY77" s="128"/>
      <c r="GZ77" s="86"/>
      <c r="HA77" s="128"/>
      <c r="HB77" s="86" t="s">
        <v>133</v>
      </c>
      <c r="HC77" s="80"/>
      <c r="HD77" s="80"/>
      <c r="HE77" s="80"/>
      <c r="HF77" s="80"/>
      <c r="HG77" s="80"/>
      <c r="HH77" s="80"/>
      <c r="HI77" s="80"/>
      <c r="HJ77" s="80"/>
      <c r="HK77" s="80"/>
      <c r="HL77" s="80"/>
      <c r="HM77" s="80"/>
      <c r="HN77" s="80"/>
      <c r="HO77" s="80"/>
      <c r="HP77" s="80"/>
      <c r="HQ77" s="80"/>
      <c r="HR77" s="80"/>
      <c r="HS77" s="80"/>
      <c r="HT77" s="80"/>
      <c r="HU77" s="80"/>
      <c r="HV77" s="80"/>
      <c r="HW77" s="80"/>
      <c r="HX77" s="80"/>
      <c r="HY77" s="80"/>
      <c r="HZ77" s="81"/>
      <c r="IA77" s="81"/>
      <c r="IB77" s="81"/>
      <c r="IC77" s="81"/>
      <c r="ID77" s="81"/>
    </row>
    <row r="78" customFormat="false" ht="13.8" hidden="false" customHeight="true" outlineLevel="0" collapsed="false">
      <c r="A78" s="143"/>
      <c r="B78" s="144" t="s">
        <v>96</v>
      </c>
      <c r="C78" s="83" t="s">
        <v>97</v>
      </c>
      <c r="D78" s="83"/>
      <c r="E78" s="83"/>
      <c r="F78" s="83"/>
      <c r="G78" s="83"/>
      <c r="H78" s="145"/>
      <c r="I78" s="146"/>
      <c r="J78" s="146"/>
      <c r="K78" s="146"/>
      <c r="L78" s="148"/>
      <c r="M78" s="146"/>
      <c r="N78" s="148"/>
      <c r="O78" s="146"/>
      <c r="P78" s="157" t="n">
        <v>15.33</v>
      </c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0"/>
      <c r="CC78" s="80"/>
      <c r="CD78" s="80"/>
      <c r="CE78" s="80"/>
      <c r="CF78" s="80"/>
      <c r="CG78" s="80"/>
      <c r="CH78" s="80"/>
      <c r="CI78" s="80"/>
      <c r="CJ78" s="80"/>
      <c r="CK78" s="80"/>
      <c r="CL78" s="80"/>
      <c r="CM78" s="80"/>
      <c r="CN78" s="80"/>
      <c r="CO78" s="80"/>
      <c r="CP78" s="80"/>
      <c r="CQ78" s="80"/>
      <c r="CR78" s="80"/>
      <c r="CS78" s="80"/>
      <c r="CT78" s="80"/>
      <c r="CU78" s="80"/>
      <c r="CV78" s="80"/>
      <c r="CW78" s="80"/>
      <c r="CX78" s="80"/>
      <c r="CY78" s="80"/>
      <c r="CZ78" s="80"/>
      <c r="DA78" s="80"/>
      <c r="DB78" s="80"/>
      <c r="DC78" s="80"/>
      <c r="DD78" s="80"/>
      <c r="DE78" s="80"/>
      <c r="DF78" s="80"/>
      <c r="DG78" s="80"/>
      <c r="DH78" s="80"/>
      <c r="DI78" s="80"/>
      <c r="DJ78" s="80"/>
      <c r="DK78" s="80"/>
      <c r="DL78" s="80"/>
      <c r="DM78" s="80"/>
      <c r="DN78" s="80"/>
      <c r="DO78" s="80"/>
      <c r="DP78" s="80"/>
      <c r="DQ78" s="80"/>
      <c r="DR78" s="80"/>
      <c r="DS78" s="80"/>
      <c r="DT78" s="80"/>
      <c r="DU78" s="80"/>
      <c r="DV78" s="80"/>
      <c r="DW78" s="80"/>
      <c r="DX78" s="80"/>
      <c r="DY78" s="80"/>
      <c r="DZ78" s="80"/>
      <c r="EA78" s="80"/>
      <c r="EB78" s="80"/>
      <c r="EC78" s="80"/>
      <c r="ED78" s="80"/>
      <c r="EE78" s="80"/>
      <c r="EF78" s="80"/>
      <c r="EG78" s="80"/>
      <c r="EH78" s="80"/>
      <c r="EI78" s="80"/>
      <c r="EJ78" s="80"/>
      <c r="EK78" s="80"/>
      <c r="EL78" s="80"/>
      <c r="EM78" s="80"/>
      <c r="EN78" s="80"/>
      <c r="EO78" s="80"/>
      <c r="EP78" s="80"/>
      <c r="EQ78" s="80"/>
      <c r="ER78" s="80"/>
      <c r="ES78" s="80"/>
      <c r="ET78" s="80"/>
      <c r="EU78" s="80"/>
      <c r="EV78" s="80"/>
      <c r="EW78" s="80"/>
      <c r="EX78" s="80"/>
      <c r="EY78" s="80"/>
      <c r="EZ78" s="80"/>
      <c r="FA78" s="80"/>
      <c r="FB78" s="80"/>
      <c r="FC78" s="80"/>
      <c r="FD78" s="80"/>
      <c r="FE78" s="80"/>
      <c r="FF78" s="80"/>
      <c r="FG78" s="80"/>
      <c r="FH78" s="80"/>
      <c r="FI78" s="80"/>
      <c r="FJ78" s="80"/>
      <c r="FK78" s="80"/>
      <c r="FL78" s="80"/>
      <c r="FM78" s="80"/>
      <c r="FN78" s="80"/>
      <c r="FO78" s="80"/>
      <c r="FP78" s="80"/>
      <c r="FQ78" s="80"/>
      <c r="FR78" s="80"/>
      <c r="FS78" s="80"/>
      <c r="FT78" s="80"/>
      <c r="FU78" s="80"/>
      <c r="FV78" s="80"/>
      <c r="FW78" s="80"/>
      <c r="FX78" s="80"/>
      <c r="FY78" s="80"/>
      <c r="FZ78" s="80"/>
      <c r="GA78" s="80"/>
      <c r="GB78" s="80"/>
      <c r="GC78" s="80"/>
      <c r="GD78" s="80"/>
      <c r="GE78" s="80"/>
      <c r="GF78" s="80"/>
      <c r="GG78" s="80"/>
      <c r="GH78" s="80"/>
      <c r="GI78" s="80"/>
      <c r="GJ78" s="80"/>
      <c r="GK78" s="80"/>
      <c r="GL78" s="80"/>
      <c r="GM78" s="80"/>
      <c r="GN78" s="80"/>
      <c r="GO78" s="128"/>
      <c r="GP78" s="128"/>
      <c r="GQ78" s="128"/>
      <c r="GR78" s="128"/>
      <c r="GS78" s="128"/>
      <c r="GT78" s="128"/>
      <c r="GU78" s="128"/>
      <c r="GV78" s="80"/>
      <c r="GW78" s="86" t="s">
        <v>97</v>
      </c>
      <c r="GX78" s="86"/>
      <c r="GY78" s="128"/>
      <c r="GZ78" s="86"/>
      <c r="HA78" s="128"/>
      <c r="HB78" s="86"/>
      <c r="HC78" s="80"/>
      <c r="HD78" s="80"/>
      <c r="HE78" s="80"/>
      <c r="HF78" s="80"/>
      <c r="HG78" s="80"/>
      <c r="HH78" s="80"/>
      <c r="HI78" s="80"/>
      <c r="HJ78" s="80"/>
      <c r="HK78" s="80"/>
      <c r="HL78" s="80"/>
      <c r="HM78" s="80"/>
      <c r="HN78" s="80"/>
      <c r="HO78" s="80"/>
      <c r="HP78" s="80"/>
      <c r="HQ78" s="80"/>
      <c r="HR78" s="80"/>
      <c r="HS78" s="80"/>
      <c r="HT78" s="80"/>
      <c r="HU78" s="80"/>
      <c r="HV78" s="80"/>
      <c r="HW78" s="80"/>
      <c r="HX78" s="80"/>
      <c r="HY78" s="80"/>
      <c r="HZ78" s="81"/>
      <c r="IA78" s="81"/>
      <c r="IB78" s="81"/>
      <c r="IC78" s="81"/>
      <c r="ID78" s="81"/>
    </row>
    <row r="79" customFormat="false" ht="13.8" hidden="false" customHeight="true" outlineLevel="0" collapsed="false">
      <c r="A79" s="150"/>
      <c r="B79" s="144" t="s">
        <v>134</v>
      </c>
      <c r="C79" s="83" t="s">
        <v>135</v>
      </c>
      <c r="D79" s="83"/>
      <c r="E79" s="83"/>
      <c r="F79" s="83"/>
      <c r="G79" s="83"/>
      <c r="H79" s="145" t="s">
        <v>117</v>
      </c>
      <c r="I79" s="151" t="n">
        <v>0.01</v>
      </c>
      <c r="J79" s="146"/>
      <c r="K79" s="147" t="n">
        <v>0.00016</v>
      </c>
      <c r="L79" s="177" t="n">
        <v>61015.76</v>
      </c>
      <c r="M79" s="178" t="n">
        <v>1.57</v>
      </c>
      <c r="N79" s="155" t="n">
        <v>95794.74</v>
      </c>
      <c r="O79" s="146"/>
      <c r="P79" s="149" t="n">
        <v>15.33</v>
      </c>
      <c r="Q79" s="156"/>
      <c r="R79" s="156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0"/>
      <c r="CK79" s="80"/>
      <c r="CL79" s="80"/>
      <c r="CM79" s="80"/>
      <c r="CN79" s="80"/>
      <c r="CO79" s="80"/>
      <c r="CP79" s="80"/>
      <c r="CQ79" s="80"/>
      <c r="CR79" s="80"/>
      <c r="CS79" s="80"/>
      <c r="CT79" s="80"/>
      <c r="CU79" s="80"/>
      <c r="CV79" s="80"/>
      <c r="CW79" s="80"/>
      <c r="CX79" s="80"/>
      <c r="CY79" s="80"/>
      <c r="CZ79" s="80"/>
      <c r="DA79" s="80"/>
      <c r="DB79" s="80"/>
      <c r="DC79" s="80"/>
      <c r="DD79" s="80"/>
      <c r="DE79" s="80"/>
      <c r="DF79" s="80"/>
      <c r="DG79" s="80"/>
      <c r="DH79" s="80"/>
      <c r="DI79" s="80"/>
      <c r="DJ79" s="80"/>
      <c r="DK79" s="80"/>
      <c r="DL79" s="80"/>
      <c r="DM79" s="80"/>
      <c r="DN79" s="80"/>
      <c r="DO79" s="80"/>
      <c r="DP79" s="80"/>
      <c r="DQ79" s="80"/>
      <c r="DR79" s="80"/>
      <c r="DS79" s="80"/>
      <c r="DT79" s="80"/>
      <c r="DU79" s="80"/>
      <c r="DV79" s="80"/>
      <c r="DW79" s="80"/>
      <c r="DX79" s="80"/>
      <c r="DY79" s="80"/>
      <c r="DZ79" s="80"/>
      <c r="EA79" s="80"/>
      <c r="EB79" s="80"/>
      <c r="EC79" s="80"/>
      <c r="ED79" s="80"/>
      <c r="EE79" s="80"/>
      <c r="EF79" s="80"/>
      <c r="EG79" s="80"/>
      <c r="EH79" s="80"/>
      <c r="EI79" s="80"/>
      <c r="EJ79" s="80"/>
      <c r="EK79" s="80"/>
      <c r="EL79" s="80"/>
      <c r="EM79" s="80"/>
      <c r="EN79" s="80"/>
      <c r="EO79" s="80"/>
      <c r="EP79" s="80"/>
      <c r="EQ79" s="80"/>
      <c r="ER79" s="80"/>
      <c r="ES79" s="80"/>
      <c r="ET79" s="80"/>
      <c r="EU79" s="80"/>
      <c r="EV79" s="80"/>
      <c r="EW79" s="80"/>
      <c r="EX79" s="80"/>
      <c r="EY79" s="80"/>
      <c r="EZ79" s="80"/>
      <c r="FA79" s="80"/>
      <c r="FB79" s="80"/>
      <c r="FC79" s="80"/>
      <c r="FD79" s="80"/>
      <c r="FE79" s="80"/>
      <c r="FF79" s="80"/>
      <c r="FG79" s="80"/>
      <c r="FH79" s="80"/>
      <c r="FI79" s="80"/>
      <c r="FJ79" s="80"/>
      <c r="FK79" s="80"/>
      <c r="FL79" s="80"/>
      <c r="FM79" s="80"/>
      <c r="FN79" s="80"/>
      <c r="FO79" s="80"/>
      <c r="FP79" s="80"/>
      <c r="FQ79" s="80"/>
      <c r="FR79" s="80"/>
      <c r="FS79" s="80"/>
      <c r="FT79" s="80"/>
      <c r="FU79" s="80"/>
      <c r="FV79" s="80"/>
      <c r="FW79" s="80"/>
      <c r="FX79" s="80"/>
      <c r="FY79" s="80"/>
      <c r="FZ79" s="80"/>
      <c r="GA79" s="80"/>
      <c r="GB79" s="80"/>
      <c r="GC79" s="80"/>
      <c r="GD79" s="80"/>
      <c r="GE79" s="80"/>
      <c r="GF79" s="80"/>
      <c r="GG79" s="80"/>
      <c r="GH79" s="80"/>
      <c r="GI79" s="80"/>
      <c r="GJ79" s="80"/>
      <c r="GK79" s="80"/>
      <c r="GL79" s="80"/>
      <c r="GM79" s="80"/>
      <c r="GN79" s="80"/>
      <c r="GO79" s="128"/>
      <c r="GP79" s="128"/>
      <c r="GQ79" s="128"/>
      <c r="GR79" s="128"/>
      <c r="GS79" s="128"/>
      <c r="GT79" s="128"/>
      <c r="GU79" s="128"/>
      <c r="GV79" s="80"/>
      <c r="GW79" s="86"/>
      <c r="GX79" s="86" t="s">
        <v>135</v>
      </c>
      <c r="GY79" s="128"/>
      <c r="GZ79" s="86"/>
      <c r="HA79" s="128"/>
      <c r="HB79" s="86"/>
      <c r="HC79" s="80"/>
      <c r="HD79" s="80"/>
      <c r="HE79" s="80"/>
      <c r="HF79" s="80"/>
      <c r="HG79" s="80"/>
      <c r="HH79" s="80"/>
      <c r="HI79" s="80"/>
      <c r="HJ79" s="80"/>
      <c r="HK79" s="80"/>
      <c r="HL79" s="80"/>
      <c r="HM79" s="80"/>
      <c r="HN79" s="80"/>
      <c r="HO79" s="80"/>
      <c r="HP79" s="80"/>
      <c r="HQ79" s="80"/>
      <c r="HR79" s="80"/>
      <c r="HS79" s="80"/>
      <c r="HT79" s="80"/>
      <c r="HU79" s="80"/>
      <c r="HV79" s="80"/>
      <c r="HW79" s="80"/>
      <c r="HX79" s="80"/>
      <c r="HY79" s="80"/>
      <c r="HZ79" s="81"/>
      <c r="IA79" s="81"/>
      <c r="IB79" s="81"/>
      <c r="IC79" s="81"/>
      <c r="ID79" s="81"/>
    </row>
    <row r="80" customFormat="false" ht="13.8" hidden="false" customHeight="true" outlineLevel="0" collapsed="false">
      <c r="A80" s="159"/>
      <c r="B80" s="140"/>
      <c r="C80" s="130" t="s">
        <v>101</v>
      </c>
      <c r="D80" s="130"/>
      <c r="E80" s="130"/>
      <c r="F80" s="130"/>
      <c r="G80" s="130"/>
      <c r="H80" s="132"/>
      <c r="I80" s="133"/>
      <c r="J80" s="133"/>
      <c r="K80" s="133"/>
      <c r="L80" s="136"/>
      <c r="M80" s="133"/>
      <c r="N80" s="160"/>
      <c r="O80" s="133"/>
      <c r="P80" s="161" t="n">
        <v>4278.32</v>
      </c>
      <c r="Q80" s="156"/>
      <c r="R80" s="156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0"/>
      <c r="CK80" s="80"/>
      <c r="CL80" s="80"/>
      <c r="CM80" s="80"/>
      <c r="CN80" s="80"/>
      <c r="CO80" s="80"/>
      <c r="CP80" s="80"/>
      <c r="CQ80" s="80"/>
      <c r="CR80" s="80"/>
      <c r="CS80" s="80"/>
      <c r="CT80" s="80"/>
      <c r="CU80" s="80"/>
      <c r="CV80" s="80"/>
      <c r="CW80" s="80"/>
      <c r="CX80" s="80"/>
      <c r="CY80" s="80"/>
      <c r="CZ80" s="80"/>
      <c r="DA80" s="80"/>
      <c r="DB80" s="80"/>
      <c r="DC80" s="80"/>
      <c r="DD80" s="80"/>
      <c r="DE80" s="80"/>
      <c r="DF80" s="80"/>
      <c r="DG80" s="80"/>
      <c r="DH80" s="80"/>
      <c r="DI80" s="80"/>
      <c r="DJ80" s="80"/>
      <c r="DK80" s="80"/>
      <c r="DL80" s="80"/>
      <c r="DM80" s="80"/>
      <c r="DN80" s="80"/>
      <c r="DO80" s="80"/>
      <c r="DP80" s="80"/>
      <c r="DQ80" s="80"/>
      <c r="DR80" s="80"/>
      <c r="DS80" s="80"/>
      <c r="DT80" s="80"/>
      <c r="DU80" s="80"/>
      <c r="DV80" s="80"/>
      <c r="DW80" s="80"/>
      <c r="DX80" s="80"/>
      <c r="DY80" s="80"/>
      <c r="DZ80" s="80"/>
      <c r="EA80" s="80"/>
      <c r="EB80" s="80"/>
      <c r="EC80" s="80"/>
      <c r="ED80" s="80"/>
      <c r="EE80" s="80"/>
      <c r="EF80" s="80"/>
      <c r="EG80" s="80"/>
      <c r="EH80" s="80"/>
      <c r="EI80" s="80"/>
      <c r="EJ80" s="80"/>
      <c r="EK80" s="80"/>
      <c r="EL80" s="80"/>
      <c r="EM80" s="80"/>
      <c r="EN80" s="80"/>
      <c r="EO80" s="80"/>
      <c r="EP80" s="80"/>
      <c r="EQ80" s="80"/>
      <c r="ER80" s="80"/>
      <c r="ES80" s="80"/>
      <c r="ET80" s="80"/>
      <c r="EU80" s="80"/>
      <c r="EV80" s="80"/>
      <c r="EW80" s="80"/>
      <c r="EX80" s="80"/>
      <c r="EY80" s="80"/>
      <c r="EZ80" s="80"/>
      <c r="FA80" s="80"/>
      <c r="FB80" s="80"/>
      <c r="FC80" s="80"/>
      <c r="FD80" s="80"/>
      <c r="FE80" s="80"/>
      <c r="FF80" s="80"/>
      <c r="FG80" s="80"/>
      <c r="FH80" s="80"/>
      <c r="FI80" s="80"/>
      <c r="FJ80" s="80"/>
      <c r="FK80" s="80"/>
      <c r="FL80" s="80"/>
      <c r="FM80" s="80"/>
      <c r="FN80" s="80"/>
      <c r="FO80" s="80"/>
      <c r="FP80" s="80"/>
      <c r="FQ80" s="80"/>
      <c r="FR80" s="80"/>
      <c r="FS80" s="80"/>
      <c r="FT80" s="80"/>
      <c r="FU80" s="80"/>
      <c r="FV80" s="80"/>
      <c r="FW80" s="80"/>
      <c r="FX80" s="80"/>
      <c r="FY80" s="80"/>
      <c r="FZ80" s="80"/>
      <c r="GA80" s="80"/>
      <c r="GB80" s="80"/>
      <c r="GC80" s="80"/>
      <c r="GD80" s="80"/>
      <c r="GE80" s="80"/>
      <c r="GF80" s="80"/>
      <c r="GG80" s="80"/>
      <c r="GH80" s="80"/>
      <c r="GI80" s="80"/>
      <c r="GJ80" s="80"/>
      <c r="GK80" s="80"/>
      <c r="GL80" s="80"/>
      <c r="GM80" s="80"/>
      <c r="GN80" s="80"/>
      <c r="GO80" s="128"/>
      <c r="GP80" s="128"/>
      <c r="GQ80" s="128"/>
      <c r="GR80" s="128"/>
      <c r="GS80" s="128"/>
      <c r="GT80" s="128"/>
      <c r="GU80" s="128"/>
      <c r="GV80" s="80"/>
      <c r="GW80" s="86"/>
      <c r="GX80" s="86"/>
      <c r="GY80" s="128" t="s">
        <v>101</v>
      </c>
      <c r="GZ80" s="86"/>
      <c r="HA80" s="128"/>
      <c r="HB80" s="86"/>
      <c r="HC80" s="80"/>
      <c r="HD80" s="80"/>
      <c r="HE80" s="80"/>
      <c r="HF80" s="80"/>
      <c r="HG80" s="80"/>
      <c r="HH80" s="80"/>
      <c r="HI80" s="80"/>
      <c r="HJ80" s="80"/>
      <c r="HK80" s="80"/>
      <c r="HL80" s="80"/>
      <c r="HM80" s="80"/>
      <c r="HN80" s="80"/>
      <c r="HO80" s="80"/>
      <c r="HP80" s="80"/>
      <c r="HQ80" s="80"/>
      <c r="HR80" s="80"/>
      <c r="HS80" s="80"/>
      <c r="HT80" s="80"/>
      <c r="HU80" s="80"/>
      <c r="HV80" s="80"/>
      <c r="HW80" s="80"/>
      <c r="HX80" s="80"/>
      <c r="HY80" s="80"/>
      <c r="HZ80" s="81"/>
      <c r="IA80" s="81"/>
      <c r="IB80" s="81"/>
      <c r="IC80" s="81"/>
      <c r="ID80" s="81"/>
    </row>
    <row r="81" customFormat="false" ht="13.8" hidden="false" customHeight="true" outlineLevel="0" collapsed="false">
      <c r="A81" s="162"/>
      <c r="B81" s="144"/>
      <c r="C81" s="83" t="s">
        <v>102</v>
      </c>
      <c r="D81" s="83"/>
      <c r="E81" s="83"/>
      <c r="F81" s="83"/>
      <c r="G81" s="83"/>
      <c r="H81" s="145"/>
      <c r="I81" s="146"/>
      <c r="J81" s="146"/>
      <c r="K81" s="146"/>
      <c r="L81" s="148"/>
      <c r="M81" s="146"/>
      <c r="N81" s="148"/>
      <c r="O81" s="146"/>
      <c r="P81" s="149" t="n">
        <v>4245.98</v>
      </c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/>
      <c r="CK81" s="80"/>
      <c r="CL81" s="80"/>
      <c r="CM81" s="80"/>
      <c r="CN81" s="80"/>
      <c r="CO81" s="80"/>
      <c r="CP81" s="80"/>
      <c r="CQ81" s="80"/>
      <c r="CR81" s="80"/>
      <c r="CS81" s="80"/>
      <c r="CT81" s="80"/>
      <c r="CU81" s="80"/>
      <c r="CV81" s="80"/>
      <c r="CW81" s="80"/>
      <c r="CX81" s="80"/>
      <c r="CY81" s="80"/>
      <c r="CZ81" s="80"/>
      <c r="DA81" s="80"/>
      <c r="DB81" s="80"/>
      <c r="DC81" s="80"/>
      <c r="DD81" s="80"/>
      <c r="DE81" s="80"/>
      <c r="DF81" s="80"/>
      <c r="DG81" s="80"/>
      <c r="DH81" s="80"/>
      <c r="DI81" s="80"/>
      <c r="DJ81" s="80"/>
      <c r="DK81" s="80"/>
      <c r="DL81" s="80"/>
      <c r="DM81" s="80"/>
      <c r="DN81" s="80"/>
      <c r="DO81" s="80"/>
      <c r="DP81" s="80"/>
      <c r="DQ81" s="80"/>
      <c r="DR81" s="80"/>
      <c r="DS81" s="80"/>
      <c r="DT81" s="80"/>
      <c r="DU81" s="80"/>
      <c r="DV81" s="80"/>
      <c r="DW81" s="80"/>
      <c r="DX81" s="80"/>
      <c r="DY81" s="80"/>
      <c r="DZ81" s="80"/>
      <c r="EA81" s="80"/>
      <c r="EB81" s="80"/>
      <c r="EC81" s="80"/>
      <c r="ED81" s="80"/>
      <c r="EE81" s="80"/>
      <c r="EF81" s="80"/>
      <c r="EG81" s="80"/>
      <c r="EH81" s="80"/>
      <c r="EI81" s="80"/>
      <c r="EJ81" s="80"/>
      <c r="EK81" s="80"/>
      <c r="EL81" s="80"/>
      <c r="EM81" s="80"/>
      <c r="EN81" s="80"/>
      <c r="EO81" s="80"/>
      <c r="EP81" s="80"/>
      <c r="EQ81" s="80"/>
      <c r="ER81" s="80"/>
      <c r="ES81" s="80"/>
      <c r="ET81" s="80"/>
      <c r="EU81" s="80"/>
      <c r="EV81" s="80"/>
      <c r="EW81" s="80"/>
      <c r="EX81" s="80"/>
      <c r="EY81" s="80"/>
      <c r="EZ81" s="80"/>
      <c r="FA81" s="80"/>
      <c r="FB81" s="80"/>
      <c r="FC81" s="80"/>
      <c r="FD81" s="80"/>
      <c r="FE81" s="80"/>
      <c r="FF81" s="80"/>
      <c r="FG81" s="80"/>
      <c r="FH81" s="80"/>
      <c r="FI81" s="80"/>
      <c r="FJ81" s="80"/>
      <c r="FK81" s="80"/>
      <c r="FL81" s="80"/>
      <c r="FM81" s="80"/>
      <c r="FN81" s="80"/>
      <c r="FO81" s="80"/>
      <c r="FP81" s="80"/>
      <c r="FQ81" s="80"/>
      <c r="FR81" s="80"/>
      <c r="FS81" s="80"/>
      <c r="FT81" s="80"/>
      <c r="FU81" s="80"/>
      <c r="FV81" s="80"/>
      <c r="FW81" s="80"/>
      <c r="FX81" s="80"/>
      <c r="FY81" s="80"/>
      <c r="FZ81" s="80"/>
      <c r="GA81" s="80"/>
      <c r="GB81" s="80"/>
      <c r="GC81" s="80"/>
      <c r="GD81" s="80"/>
      <c r="GE81" s="80"/>
      <c r="GF81" s="80"/>
      <c r="GG81" s="80"/>
      <c r="GH81" s="80"/>
      <c r="GI81" s="80"/>
      <c r="GJ81" s="80"/>
      <c r="GK81" s="80"/>
      <c r="GL81" s="80"/>
      <c r="GM81" s="80"/>
      <c r="GN81" s="80"/>
      <c r="GO81" s="128"/>
      <c r="GP81" s="128"/>
      <c r="GQ81" s="128"/>
      <c r="GR81" s="128"/>
      <c r="GS81" s="128"/>
      <c r="GT81" s="128"/>
      <c r="GU81" s="128"/>
      <c r="GV81" s="80"/>
      <c r="GW81" s="86"/>
      <c r="GX81" s="86"/>
      <c r="GY81" s="128"/>
      <c r="GZ81" s="86" t="s">
        <v>102</v>
      </c>
      <c r="HA81" s="128"/>
      <c r="HB81" s="86"/>
      <c r="HC81" s="80"/>
      <c r="HD81" s="80"/>
      <c r="HE81" s="80"/>
      <c r="HF81" s="80"/>
      <c r="HG81" s="80"/>
      <c r="HH81" s="80"/>
      <c r="HI81" s="80"/>
      <c r="HJ81" s="80"/>
      <c r="HK81" s="80"/>
      <c r="HL81" s="80"/>
      <c r="HM81" s="80"/>
      <c r="HN81" s="80"/>
      <c r="HO81" s="80"/>
      <c r="HP81" s="80"/>
      <c r="HQ81" s="80"/>
      <c r="HR81" s="80"/>
      <c r="HS81" s="80"/>
      <c r="HT81" s="80"/>
      <c r="HU81" s="80"/>
      <c r="HV81" s="80"/>
      <c r="HW81" s="80"/>
      <c r="HX81" s="80"/>
      <c r="HY81" s="80"/>
      <c r="HZ81" s="81"/>
      <c r="IA81" s="81"/>
      <c r="IB81" s="81"/>
      <c r="IC81" s="81"/>
      <c r="ID81" s="81"/>
    </row>
    <row r="82" customFormat="false" ht="19.65" hidden="false" customHeight="true" outlineLevel="0" collapsed="false">
      <c r="A82" s="162"/>
      <c r="B82" s="144" t="s">
        <v>136</v>
      </c>
      <c r="C82" s="83" t="s">
        <v>137</v>
      </c>
      <c r="D82" s="83"/>
      <c r="E82" s="83"/>
      <c r="F82" s="83"/>
      <c r="G82" s="83"/>
      <c r="H82" s="145" t="s">
        <v>105</v>
      </c>
      <c r="I82" s="163" t="n">
        <v>103</v>
      </c>
      <c r="J82" s="146"/>
      <c r="K82" s="163" t="n">
        <v>103</v>
      </c>
      <c r="L82" s="148"/>
      <c r="M82" s="146"/>
      <c r="N82" s="148"/>
      <c r="O82" s="146"/>
      <c r="P82" s="149" t="n">
        <v>4373.36</v>
      </c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CJ82" s="80"/>
      <c r="CK82" s="80"/>
      <c r="CL82" s="80"/>
      <c r="CM82" s="80"/>
      <c r="CN82" s="80"/>
      <c r="CO82" s="80"/>
      <c r="CP82" s="80"/>
      <c r="CQ82" s="80"/>
      <c r="CR82" s="80"/>
      <c r="CS82" s="80"/>
      <c r="CT82" s="80"/>
      <c r="CU82" s="80"/>
      <c r="CV82" s="80"/>
      <c r="CW82" s="80"/>
      <c r="CX82" s="80"/>
      <c r="CY82" s="80"/>
      <c r="CZ82" s="80"/>
      <c r="DA82" s="80"/>
      <c r="DB82" s="80"/>
      <c r="DC82" s="80"/>
      <c r="DD82" s="80"/>
      <c r="DE82" s="80"/>
      <c r="DF82" s="80"/>
      <c r="DG82" s="80"/>
      <c r="DH82" s="80"/>
      <c r="DI82" s="80"/>
      <c r="DJ82" s="80"/>
      <c r="DK82" s="80"/>
      <c r="DL82" s="80"/>
      <c r="DM82" s="80"/>
      <c r="DN82" s="80"/>
      <c r="DO82" s="80"/>
      <c r="DP82" s="80"/>
      <c r="DQ82" s="80"/>
      <c r="DR82" s="80"/>
      <c r="DS82" s="80"/>
      <c r="DT82" s="80"/>
      <c r="DU82" s="80"/>
      <c r="DV82" s="80"/>
      <c r="DW82" s="80"/>
      <c r="DX82" s="80"/>
      <c r="DY82" s="80"/>
      <c r="DZ82" s="80"/>
      <c r="EA82" s="80"/>
      <c r="EB82" s="80"/>
      <c r="EC82" s="80"/>
      <c r="ED82" s="80"/>
      <c r="EE82" s="80"/>
      <c r="EF82" s="80"/>
      <c r="EG82" s="80"/>
      <c r="EH82" s="80"/>
      <c r="EI82" s="80"/>
      <c r="EJ82" s="80"/>
      <c r="EK82" s="80"/>
      <c r="EL82" s="80"/>
      <c r="EM82" s="80"/>
      <c r="EN82" s="80"/>
      <c r="EO82" s="80"/>
      <c r="EP82" s="80"/>
      <c r="EQ82" s="80"/>
      <c r="ER82" s="80"/>
      <c r="ES82" s="80"/>
      <c r="ET82" s="80"/>
      <c r="EU82" s="80"/>
      <c r="EV82" s="80"/>
      <c r="EW82" s="80"/>
      <c r="EX82" s="80"/>
      <c r="EY82" s="80"/>
      <c r="EZ82" s="80"/>
      <c r="FA82" s="80"/>
      <c r="FB82" s="80"/>
      <c r="FC82" s="80"/>
      <c r="FD82" s="80"/>
      <c r="FE82" s="80"/>
      <c r="FF82" s="80"/>
      <c r="FG82" s="80"/>
      <c r="FH82" s="80"/>
      <c r="FI82" s="80"/>
      <c r="FJ82" s="80"/>
      <c r="FK82" s="80"/>
      <c r="FL82" s="80"/>
      <c r="FM82" s="80"/>
      <c r="FN82" s="80"/>
      <c r="FO82" s="80"/>
      <c r="FP82" s="80"/>
      <c r="FQ82" s="80"/>
      <c r="FR82" s="80"/>
      <c r="FS82" s="80"/>
      <c r="FT82" s="80"/>
      <c r="FU82" s="80"/>
      <c r="FV82" s="80"/>
      <c r="FW82" s="80"/>
      <c r="FX82" s="80"/>
      <c r="FY82" s="80"/>
      <c r="FZ82" s="80"/>
      <c r="GA82" s="80"/>
      <c r="GB82" s="80"/>
      <c r="GC82" s="80"/>
      <c r="GD82" s="80"/>
      <c r="GE82" s="80"/>
      <c r="GF82" s="80"/>
      <c r="GG82" s="80"/>
      <c r="GH82" s="80"/>
      <c r="GI82" s="80"/>
      <c r="GJ82" s="80"/>
      <c r="GK82" s="80"/>
      <c r="GL82" s="80"/>
      <c r="GM82" s="80"/>
      <c r="GN82" s="80"/>
      <c r="GO82" s="128"/>
      <c r="GP82" s="128"/>
      <c r="GQ82" s="128"/>
      <c r="GR82" s="128"/>
      <c r="GS82" s="128"/>
      <c r="GT82" s="128"/>
      <c r="GU82" s="128"/>
      <c r="GV82" s="80"/>
      <c r="GW82" s="86"/>
      <c r="GX82" s="86"/>
      <c r="GY82" s="128"/>
      <c r="GZ82" s="86" t="s">
        <v>137</v>
      </c>
      <c r="HA82" s="128"/>
      <c r="HB82" s="86"/>
      <c r="HC82" s="80"/>
      <c r="HD82" s="80"/>
      <c r="HE82" s="80"/>
      <c r="HF82" s="80"/>
      <c r="HG82" s="80"/>
      <c r="HH82" s="80"/>
      <c r="HI82" s="80"/>
      <c r="HJ82" s="80"/>
      <c r="HK82" s="80"/>
      <c r="HL82" s="80"/>
      <c r="HM82" s="80"/>
      <c r="HN82" s="80"/>
      <c r="HO82" s="80"/>
      <c r="HP82" s="80"/>
      <c r="HQ82" s="80"/>
      <c r="HR82" s="80"/>
      <c r="HS82" s="80"/>
      <c r="HT82" s="80"/>
      <c r="HU82" s="80"/>
      <c r="HV82" s="80"/>
      <c r="HW82" s="80"/>
      <c r="HX82" s="80"/>
      <c r="HY82" s="80"/>
      <c r="HZ82" s="81"/>
      <c r="IA82" s="81"/>
      <c r="IB82" s="81"/>
      <c r="IC82" s="81"/>
      <c r="ID82" s="81"/>
    </row>
    <row r="83" customFormat="false" ht="19.65" hidden="false" customHeight="true" outlineLevel="0" collapsed="false">
      <c r="A83" s="162"/>
      <c r="B83" s="144" t="s">
        <v>138</v>
      </c>
      <c r="C83" s="83" t="s">
        <v>139</v>
      </c>
      <c r="D83" s="83"/>
      <c r="E83" s="83"/>
      <c r="F83" s="83"/>
      <c r="G83" s="83"/>
      <c r="H83" s="145" t="s">
        <v>105</v>
      </c>
      <c r="I83" s="163" t="n">
        <v>58</v>
      </c>
      <c r="J83" s="151" t="n">
        <v>0.85</v>
      </c>
      <c r="K83" s="152" t="n">
        <v>49.3</v>
      </c>
      <c r="L83" s="148"/>
      <c r="M83" s="146"/>
      <c r="N83" s="148"/>
      <c r="O83" s="146"/>
      <c r="P83" s="149" t="n">
        <v>2093.27</v>
      </c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CI83" s="80"/>
      <c r="CJ83" s="80"/>
      <c r="CK83" s="80"/>
      <c r="CL83" s="80"/>
      <c r="CM83" s="80"/>
      <c r="CN83" s="80"/>
      <c r="CO83" s="80"/>
      <c r="CP83" s="80"/>
      <c r="CQ83" s="80"/>
      <c r="CR83" s="80"/>
      <c r="CS83" s="80"/>
      <c r="CT83" s="80"/>
      <c r="CU83" s="80"/>
      <c r="CV83" s="80"/>
      <c r="CW83" s="80"/>
      <c r="CX83" s="80"/>
      <c r="CY83" s="80"/>
      <c r="CZ83" s="80"/>
      <c r="DA83" s="80"/>
      <c r="DB83" s="80"/>
      <c r="DC83" s="80"/>
      <c r="DD83" s="80"/>
      <c r="DE83" s="80"/>
      <c r="DF83" s="80"/>
      <c r="DG83" s="80"/>
      <c r="DH83" s="80"/>
      <c r="DI83" s="80"/>
      <c r="DJ83" s="80"/>
      <c r="DK83" s="80"/>
      <c r="DL83" s="80"/>
      <c r="DM83" s="80"/>
      <c r="DN83" s="80"/>
      <c r="DO83" s="80"/>
      <c r="DP83" s="80"/>
      <c r="DQ83" s="80"/>
      <c r="DR83" s="80"/>
      <c r="DS83" s="80"/>
      <c r="DT83" s="80"/>
      <c r="DU83" s="80"/>
      <c r="DV83" s="80"/>
      <c r="DW83" s="80"/>
      <c r="DX83" s="80"/>
      <c r="DY83" s="80"/>
      <c r="DZ83" s="80"/>
      <c r="EA83" s="80"/>
      <c r="EB83" s="80"/>
      <c r="EC83" s="80"/>
      <c r="ED83" s="80"/>
      <c r="EE83" s="80"/>
      <c r="EF83" s="80"/>
      <c r="EG83" s="80"/>
      <c r="EH83" s="80"/>
      <c r="EI83" s="80"/>
      <c r="EJ83" s="80"/>
      <c r="EK83" s="80"/>
      <c r="EL83" s="80"/>
      <c r="EM83" s="80"/>
      <c r="EN83" s="80"/>
      <c r="EO83" s="80"/>
      <c r="EP83" s="80"/>
      <c r="EQ83" s="80"/>
      <c r="ER83" s="80"/>
      <c r="ES83" s="80"/>
      <c r="ET83" s="80"/>
      <c r="EU83" s="80"/>
      <c r="EV83" s="80"/>
      <c r="EW83" s="80"/>
      <c r="EX83" s="80"/>
      <c r="EY83" s="80"/>
      <c r="EZ83" s="80"/>
      <c r="FA83" s="80"/>
      <c r="FB83" s="80"/>
      <c r="FC83" s="80"/>
      <c r="FD83" s="80"/>
      <c r="FE83" s="80"/>
      <c r="FF83" s="80"/>
      <c r="FG83" s="80"/>
      <c r="FH83" s="80"/>
      <c r="FI83" s="80"/>
      <c r="FJ83" s="80"/>
      <c r="FK83" s="80"/>
      <c r="FL83" s="80"/>
      <c r="FM83" s="80"/>
      <c r="FN83" s="80"/>
      <c r="FO83" s="80"/>
      <c r="FP83" s="80"/>
      <c r="FQ83" s="80"/>
      <c r="FR83" s="80"/>
      <c r="FS83" s="80"/>
      <c r="FT83" s="80"/>
      <c r="FU83" s="80"/>
      <c r="FV83" s="80"/>
      <c r="FW83" s="80"/>
      <c r="FX83" s="80"/>
      <c r="FY83" s="80"/>
      <c r="FZ83" s="80"/>
      <c r="GA83" s="80"/>
      <c r="GB83" s="80"/>
      <c r="GC83" s="80"/>
      <c r="GD83" s="80"/>
      <c r="GE83" s="80"/>
      <c r="GF83" s="80"/>
      <c r="GG83" s="80"/>
      <c r="GH83" s="80"/>
      <c r="GI83" s="80"/>
      <c r="GJ83" s="80"/>
      <c r="GK83" s="80"/>
      <c r="GL83" s="80"/>
      <c r="GM83" s="80"/>
      <c r="GN83" s="80"/>
      <c r="GO83" s="128"/>
      <c r="GP83" s="128"/>
      <c r="GQ83" s="128"/>
      <c r="GR83" s="128"/>
      <c r="GS83" s="128"/>
      <c r="GT83" s="128"/>
      <c r="GU83" s="128"/>
      <c r="GV83" s="80"/>
      <c r="GW83" s="86"/>
      <c r="GX83" s="86"/>
      <c r="GY83" s="128"/>
      <c r="GZ83" s="86" t="s">
        <v>139</v>
      </c>
      <c r="HA83" s="128"/>
      <c r="HB83" s="86"/>
      <c r="HC83" s="80"/>
      <c r="HD83" s="80"/>
      <c r="HE83" s="80"/>
      <c r="HF83" s="80"/>
      <c r="HG83" s="80"/>
      <c r="HH83" s="80"/>
      <c r="HI83" s="80"/>
      <c r="HJ83" s="80"/>
      <c r="HK83" s="80"/>
      <c r="HL83" s="80"/>
      <c r="HM83" s="80"/>
      <c r="HN83" s="80"/>
      <c r="HO83" s="80"/>
      <c r="HP83" s="80"/>
      <c r="HQ83" s="80"/>
      <c r="HR83" s="80"/>
      <c r="HS83" s="80"/>
      <c r="HT83" s="80"/>
      <c r="HU83" s="80"/>
      <c r="HV83" s="80"/>
      <c r="HW83" s="80"/>
      <c r="HX83" s="80"/>
      <c r="HY83" s="80"/>
      <c r="HZ83" s="81"/>
      <c r="IA83" s="81"/>
      <c r="IB83" s="81"/>
      <c r="IC83" s="81"/>
      <c r="ID83" s="81"/>
    </row>
    <row r="84" customFormat="false" ht="13.8" hidden="false" customHeight="true" outlineLevel="0" collapsed="false">
      <c r="A84" s="164"/>
      <c r="B84" s="165"/>
      <c r="C84" s="130" t="s">
        <v>108</v>
      </c>
      <c r="D84" s="130"/>
      <c r="E84" s="130"/>
      <c r="F84" s="130"/>
      <c r="G84" s="130"/>
      <c r="H84" s="132"/>
      <c r="I84" s="133"/>
      <c r="J84" s="133"/>
      <c r="K84" s="133"/>
      <c r="L84" s="136"/>
      <c r="M84" s="133"/>
      <c r="N84" s="160" t="n">
        <v>671559.38</v>
      </c>
      <c r="O84" s="133"/>
      <c r="P84" s="161" t="n">
        <v>10744.95</v>
      </c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CI84" s="80"/>
      <c r="CJ84" s="80"/>
      <c r="CK84" s="80"/>
      <c r="CL84" s="80"/>
      <c r="CM84" s="80"/>
      <c r="CN84" s="80"/>
      <c r="CO84" s="80"/>
      <c r="CP84" s="80"/>
      <c r="CQ84" s="80"/>
      <c r="CR84" s="80"/>
      <c r="CS84" s="80"/>
      <c r="CT84" s="80"/>
      <c r="CU84" s="80"/>
      <c r="CV84" s="80"/>
      <c r="CW84" s="80"/>
      <c r="CX84" s="80"/>
      <c r="CY84" s="80"/>
      <c r="CZ84" s="80"/>
      <c r="DA84" s="80"/>
      <c r="DB84" s="80"/>
      <c r="DC84" s="80"/>
      <c r="DD84" s="80"/>
      <c r="DE84" s="80"/>
      <c r="DF84" s="80"/>
      <c r="DG84" s="80"/>
      <c r="DH84" s="80"/>
      <c r="DI84" s="80"/>
      <c r="DJ84" s="80"/>
      <c r="DK84" s="80"/>
      <c r="DL84" s="80"/>
      <c r="DM84" s="80"/>
      <c r="DN84" s="80"/>
      <c r="DO84" s="80"/>
      <c r="DP84" s="80"/>
      <c r="DQ84" s="80"/>
      <c r="DR84" s="80"/>
      <c r="DS84" s="80"/>
      <c r="DT84" s="80"/>
      <c r="DU84" s="80"/>
      <c r="DV84" s="80"/>
      <c r="DW84" s="80"/>
      <c r="DX84" s="80"/>
      <c r="DY84" s="80"/>
      <c r="DZ84" s="80"/>
      <c r="EA84" s="80"/>
      <c r="EB84" s="80"/>
      <c r="EC84" s="80"/>
      <c r="ED84" s="80"/>
      <c r="EE84" s="80"/>
      <c r="EF84" s="80"/>
      <c r="EG84" s="80"/>
      <c r="EH84" s="80"/>
      <c r="EI84" s="80"/>
      <c r="EJ84" s="80"/>
      <c r="EK84" s="80"/>
      <c r="EL84" s="80"/>
      <c r="EM84" s="80"/>
      <c r="EN84" s="80"/>
      <c r="EO84" s="80"/>
      <c r="EP84" s="80"/>
      <c r="EQ84" s="80"/>
      <c r="ER84" s="80"/>
      <c r="ES84" s="80"/>
      <c r="ET84" s="80"/>
      <c r="EU84" s="80"/>
      <c r="EV84" s="80"/>
      <c r="EW84" s="80"/>
      <c r="EX84" s="80"/>
      <c r="EY84" s="80"/>
      <c r="EZ84" s="80"/>
      <c r="FA84" s="80"/>
      <c r="FB84" s="80"/>
      <c r="FC84" s="80"/>
      <c r="FD84" s="80"/>
      <c r="FE84" s="80"/>
      <c r="FF84" s="80"/>
      <c r="FG84" s="80"/>
      <c r="FH84" s="80"/>
      <c r="FI84" s="80"/>
      <c r="FJ84" s="80"/>
      <c r="FK84" s="80"/>
      <c r="FL84" s="80"/>
      <c r="FM84" s="80"/>
      <c r="FN84" s="80"/>
      <c r="FO84" s="80"/>
      <c r="FP84" s="80"/>
      <c r="FQ84" s="80"/>
      <c r="FR84" s="80"/>
      <c r="FS84" s="80"/>
      <c r="FT84" s="80"/>
      <c r="FU84" s="80"/>
      <c r="FV84" s="80"/>
      <c r="FW84" s="80"/>
      <c r="FX84" s="80"/>
      <c r="FY84" s="80"/>
      <c r="FZ84" s="80"/>
      <c r="GA84" s="80"/>
      <c r="GB84" s="80"/>
      <c r="GC84" s="80"/>
      <c r="GD84" s="80"/>
      <c r="GE84" s="80"/>
      <c r="GF84" s="80"/>
      <c r="GG84" s="80"/>
      <c r="GH84" s="80"/>
      <c r="GI84" s="80"/>
      <c r="GJ84" s="80"/>
      <c r="GK84" s="80"/>
      <c r="GL84" s="80"/>
      <c r="GM84" s="80"/>
      <c r="GN84" s="80"/>
      <c r="GO84" s="128"/>
      <c r="GP84" s="128"/>
      <c r="GQ84" s="128"/>
      <c r="GR84" s="128"/>
      <c r="GS84" s="128"/>
      <c r="GT84" s="128"/>
      <c r="GU84" s="128"/>
      <c r="GV84" s="80"/>
      <c r="GW84" s="86"/>
      <c r="GX84" s="86"/>
      <c r="GY84" s="128"/>
      <c r="GZ84" s="86"/>
      <c r="HA84" s="128" t="s">
        <v>108</v>
      </c>
      <c r="HB84" s="86"/>
      <c r="HC84" s="80"/>
      <c r="HD84" s="80"/>
      <c r="HE84" s="80"/>
      <c r="HF84" s="80"/>
      <c r="HG84" s="80"/>
      <c r="HH84" s="80"/>
      <c r="HI84" s="80"/>
      <c r="HJ84" s="80"/>
      <c r="HK84" s="80"/>
      <c r="HL84" s="80"/>
      <c r="HM84" s="80"/>
      <c r="HN84" s="80"/>
      <c r="HO84" s="80"/>
      <c r="HP84" s="80"/>
      <c r="HQ84" s="80"/>
      <c r="HR84" s="80"/>
      <c r="HS84" s="80"/>
      <c r="HT84" s="80"/>
      <c r="HU84" s="80"/>
      <c r="HV84" s="80"/>
      <c r="HW84" s="80"/>
      <c r="HX84" s="80"/>
      <c r="HY84" s="80"/>
      <c r="HZ84" s="81"/>
      <c r="IA84" s="81"/>
      <c r="IB84" s="81"/>
      <c r="IC84" s="81"/>
      <c r="ID84" s="81"/>
    </row>
    <row r="85" customFormat="false" ht="0.75" hidden="false" customHeight="true" outlineLevel="0" collapsed="false">
      <c r="A85" s="166"/>
      <c r="B85" s="167"/>
      <c r="C85" s="167"/>
      <c r="D85" s="167"/>
      <c r="E85" s="167"/>
      <c r="F85" s="167"/>
      <c r="G85" s="167"/>
      <c r="H85" s="168"/>
      <c r="I85" s="169"/>
      <c r="J85" s="169"/>
      <c r="K85" s="169"/>
      <c r="L85" s="170"/>
      <c r="M85" s="169"/>
      <c r="N85" s="170"/>
      <c r="O85" s="169"/>
      <c r="P85" s="171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CI85" s="80"/>
      <c r="CJ85" s="80"/>
      <c r="CK85" s="80"/>
      <c r="CL85" s="80"/>
      <c r="CM85" s="80"/>
      <c r="CN85" s="80"/>
      <c r="CO85" s="80"/>
      <c r="CP85" s="80"/>
      <c r="CQ85" s="80"/>
      <c r="CR85" s="80"/>
      <c r="CS85" s="80"/>
      <c r="CT85" s="80"/>
      <c r="CU85" s="80"/>
      <c r="CV85" s="80"/>
      <c r="CW85" s="80"/>
      <c r="CX85" s="80"/>
      <c r="CY85" s="80"/>
      <c r="CZ85" s="80"/>
      <c r="DA85" s="80"/>
      <c r="DB85" s="80"/>
      <c r="DC85" s="80"/>
      <c r="DD85" s="80"/>
      <c r="DE85" s="80"/>
      <c r="DF85" s="80"/>
      <c r="DG85" s="80"/>
      <c r="DH85" s="80"/>
      <c r="DI85" s="80"/>
      <c r="DJ85" s="80"/>
      <c r="DK85" s="80"/>
      <c r="DL85" s="80"/>
      <c r="DM85" s="80"/>
      <c r="DN85" s="80"/>
      <c r="DO85" s="80"/>
      <c r="DP85" s="80"/>
      <c r="DQ85" s="80"/>
      <c r="DR85" s="80"/>
      <c r="DS85" s="80"/>
      <c r="DT85" s="80"/>
      <c r="DU85" s="80"/>
      <c r="DV85" s="80"/>
      <c r="DW85" s="80"/>
      <c r="DX85" s="80"/>
      <c r="DY85" s="80"/>
      <c r="DZ85" s="80"/>
      <c r="EA85" s="80"/>
      <c r="EB85" s="80"/>
      <c r="EC85" s="80"/>
      <c r="ED85" s="80"/>
      <c r="EE85" s="80"/>
      <c r="EF85" s="80"/>
      <c r="EG85" s="80"/>
      <c r="EH85" s="80"/>
      <c r="EI85" s="80"/>
      <c r="EJ85" s="80"/>
      <c r="EK85" s="80"/>
      <c r="EL85" s="80"/>
      <c r="EM85" s="80"/>
      <c r="EN85" s="80"/>
      <c r="EO85" s="80"/>
      <c r="EP85" s="80"/>
      <c r="EQ85" s="80"/>
      <c r="ER85" s="80"/>
      <c r="ES85" s="80"/>
      <c r="ET85" s="80"/>
      <c r="EU85" s="80"/>
      <c r="EV85" s="80"/>
      <c r="EW85" s="80"/>
      <c r="EX85" s="80"/>
      <c r="EY85" s="80"/>
      <c r="EZ85" s="80"/>
      <c r="FA85" s="80"/>
      <c r="FB85" s="80"/>
      <c r="FC85" s="80"/>
      <c r="FD85" s="80"/>
      <c r="FE85" s="80"/>
      <c r="FF85" s="80"/>
      <c r="FG85" s="80"/>
      <c r="FH85" s="80"/>
      <c r="FI85" s="80"/>
      <c r="FJ85" s="80"/>
      <c r="FK85" s="80"/>
      <c r="FL85" s="80"/>
      <c r="FM85" s="80"/>
      <c r="FN85" s="80"/>
      <c r="FO85" s="80"/>
      <c r="FP85" s="80"/>
      <c r="FQ85" s="80"/>
      <c r="FR85" s="80"/>
      <c r="FS85" s="80"/>
      <c r="FT85" s="80"/>
      <c r="FU85" s="80"/>
      <c r="FV85" s="80"/>
      <c r="FW85" s="80"/>
      <c r="FX85" s="80"/>
      <c r="FY85" s="80"/>
      <c r="FZ85" s="80"/>
      <c r="GA85" s="80"/>
      <c r="GB85" s="80"/>
      <c r="GC85" s="80"/>
      <c r="GD85" s="80"/>
      <c r="GE85" s="80"/>
      <c r="GF85" s="80"/>
      <c r="GG85" s="80"/>
      <c r="GH85" s="80"/>
      <c r="GI85" s="80"/>
      <c r="GJ85" s="80"/>
      <c r="GK85" s="80"/>
      <c r="GL85" s="80"/>
      <c r="GM85" s="80"/>
      <c r="GN85" s="80"/>
      <c r="GO85" s="128"/>
      <c r="GP85" s="128"/>
      <c r="GQ85" s="128"/>
      <c r="GR85" s="128"/>
      <c r="GS85" s="128"/>
      <c r="GT85" s="128"/>
      <c r="GU85" s="128"/>
      <c r="GV85" s="80"/>
      <c r="GW85" s="86"/>
      <c r="GX85" s="86"/>
      <c r="GY85" s="128"/>
      <c r="GZ85" s="86"/>
      <c r="HA85" s="128"/>
      <c r="HB85" s="86"/>
      <c r="HC85" s="80"/>
      <c r="HD85" s="80"/>
      <c r="HE85" s="80"/>
      <c r="HF85" s="80"/>
      <c r="HG85" s="80"/>
      <c r="HH85" s="80"/>
      <c r="HI85" s="80"/>
      <c r="HJ85" s="80"/>
      <c r="HK85" s="80"/>
      <c r="HL85" s="80"/>
      <c r="HM85" s="80"/>
      <c r="HN85" s="80"/>
      <c r="HO85" s="80"/>
      <c r="HP85" s="80"/>
      <c r="HQ85" s="80"/>
      <c r="HR85" s="80"/>
      <c r="HS85" s="80"/>
      <c r="HT85" s="80"/>
      <c r="HU85" s="80"/>
      <c r="HV85" s="80"/>
      <c r="HW85" s="80"/>
      <c r="HX85" s="80"/>
      <c r="HY85" s="80"/>
      <c r="HZ85" s="81"/>
      <c r="IA85" s="81"/>
      <c r="IB85" s="81"/>
      <c r="IC85" s="81"/>
      <c r="ID85" s="81"/>
    </row>
    <row r="86" customFormat="false" ht="19.65" hidden="false" customHeight="true" outlineLevel="0" collapsed="false">
      <c r="A86" s="129" t="s">
        <v>140</v>
      </c>
      <c r="B86" s="130" t="s">
        <v>141</v>
      </c>
      <c r="C86" s="131" t="s">
        <v>142</v>
      </c>
      <c r="D86" s="131"/>
      <c r="E86" s="131"/>
      <c r="F86" s="131"/>
      <c r="G86" s="131"/>
      <c r="H86" s="132" t="s">
        <v>120</v>
      </c>
      <c r="I86" s="133" t="n">
        <v>0.0176</v>
      </c>
      <c r="J86" s="134" t="n">
        <v>1</v>
      </c>
      <c r="K86" s="179" t="n">
        <v>0.0176</v>
      </c>
      <c r="L86" s="160" t="n">
        <v>67257.58</v>
      </c>
      <c r="M86" s="135" t="n">
        <v>0.94</v>
      </c>
      <c r="N86" s="173" t="n">
        <v>63222.13</v>
      </c>
      <c r="O86" s="133"/>
      <c r="P86" s="161" t="n">
        <v>1112.71</v>
      </c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CI86" s="80"/>
      <c r="CJ86" s="80"/>
      <c r="CK86" s="80"/>
      <c r="CL86" s="80"/>
      <c r="CM86" s="80"/>
      <c r="CN86" s="80"/>
      <c r="CO86" s="80"/>
      <c r="CP86" s="80"/>
      <c r="CQ86" s="80"/>
      <c r="CR86" s="80"/>
      <c r="CS86" s="80"/>
      <c r="CT86" s="80"/>
      <c r="CU86" s="80"/>
      <c r="CV86" s="80"/>
      <c r="CW86" s="80"/>
      <c r="CX86" s="80"/>
      <c r="CY86" s="80"/>
      <c r="CZ86" s="80"/>
      <c r="DA86" s="80"/>
      <c r="DB86" s="80"/>
      <c r="DC86" s="80"/>
      <c r="DD86" s="80"/>
      <c r="DE86" s="80"/>
      <c r="DF86" s="80"/>
      <c r="DG86" s="80"/>
      <c r="DH86" s="80"/>
      <c r="DI86" s="80"/>
      <c r="DJ86" s="80"/>
      <c r="DK86" s="80"/>
      <c r="DL86" s="80"/>
      <c r="DM86" s="80"/>
      <c r="DN86" s="80"/>
      <c r="DO86" s="80"/>
      <c r="DP86" s="80"/>
      <c r="DQ86" s="80"/>
      <c r="DR86" s="80"/>
      <c r="DS86" s="80"/>
      <c r="DT86" s="80"/>
      <c r="DU86" s="80"/>
      <c r="DV86" s="80"/>
      <c r="DW86" s="80"/>
      <c r="DX86" s="80"/>
      <c r="DY86" s="80"/>
      <c r="DZ86" s="80"/>
      <c r="EA86" s="80"/>
      <c r="EB86" s="80"/>
      <c r="EC86" s="80"/>
      <c r="ED86" s="80"/>
      <c r="EE86" s="80"/>
      <c r="EF86" s="80"/>
      <c r="EG86" s="80"/>
      <c r="EH86" s="80"/>
      <c r="EI86" s="80"/>
      <c r="EJ86" s="80"/>
      <c r="EK86" s="80"/>
      <c r="EL86" s="80"/>
      <c r="EM86" s="80"/>
      <c r="EN86" s="80"/>
      <c r="EO86" s="80"/>
      <c r="EP86" s="80"/>
      <c r="EQ86" s="80"/>
      <c r="ER86" s="80"/>
      <c r="ES86" s="80"/>
      <c r="ET86" s="80"/>
      <c r="EU86" s="80"/>
      <c r="EV86" s="80"/>
      <c r="EW86" s="80"/>
      <c r="EX86" s="80"/>
      <c r="EY86" s="80"/>
      <c r="EZ86" s="80"/>
      <c r="FA86" s="80"/>
      <c r="FB86" s="80"/>
      <c r="FC86" s="80"/>
      <c r="FD86" s="80"/>
      <c r="FE86" s="80"/>
      <c r="FF86" s="80"/>
      <c r="FG86" s="80"/>
      <c r="FH86" s="80"/>
      <c r="FI86" s="80"/>
      <c r="FJ86" s="80"/>
      <c r="FK86" s="80"/>
      <c r="FL86" s="80"/>
      <c r="FM86" s="80"/>
      <c r="FN86" s="80"/>
      <c r="FO86" s="80"/>
      <c r="FP86" s="80"/>
      <c r="FQ86" s="80"/>
      <c r="FR86" s="80"/>
      <c r="FS86" s="80"/>
      <c r="FT86" s="80"/>
      <c r="FU86" s="80"/>
      <c r="FV86" s="80"/>
      <c r="FW86" s="80"/>
      <c r="FX86" s="80"/>
      <c r="FY86" s="80"/>
      <c r="FZ86" s="80"/>
      <c r="GA86" s="80"/>
      <c r="GB86" s="80"/>
      <c r="GC86" s="80"/>
      <c r="GD86" s="80"/>
      <c r="GE86" s="80"/>
      <c r="GF86" s="80"/>
      <c r="GG86" s="80"/>
      <c r="GH86" s="80"/>
      <c r="GI86" s="80"/>
      <c r="GJ86" s="80"/>
      <c r="GK86" s="80"/>
      <c r="GL86" s="80"/>
      <c r="GM86" s="80"/>
      <c r="GN86" s="80"/>
      <c r="GO86" s="128"/>
      <c r="GP86" s="128"/>
      <c r="GQ86" s="128" t="s">
        <v>142</v>
      </c>
      <c r="GR86" s="128"/>
      <c r="GS86" s="128"/>
      <c r="GT86" s="128"/>
      <c r="GU86" s="128"/>
      <c r="GV86" s="80"/>
      <c r="GW86" s="86"/>
      <c r="GX86" s="86"/>
      <c r="GY86" s="128"/>
      <c r="GZ86" s="86"/>
      <c r="HA86" s="128"/>
      <c r="HB86" s="86"/>
      <c r="HC86" s="80"/>
      <c r="HD86" s="80"/>
      <c r="HE86" s="80"/>
      <c r="HF86" s="80"/>
      <c r="HG86" s="80"/>
      <c r="HH86" s="80"/>
      <c r="HI86" s="80"/>
      <c r="HJ86" s="80"/>
      <c r="HK86" s="80"/>
      <c r="HL86" s="80"/>
      <c r="HM86" s="80"/>
      <c r="HN86" s="80"/>
      <c r="HO86" s="80"/>
      <c r="HP86" s="80"/>
      <c r="HQ86" s="80"/>
      <c r="HR86" s="80"/>
      <c r="HS86" s="80"/>
      <c r="HT86" s="80"/>
      <c r="HU86" s="80"/>
      <c r="HV86" s="80"/>
      <c r="HW86" s="80"/>
      <c r="HX86" s="80"/>
      <c r="HY86" s="80"/>
      <c r="HZ86" s="81"/>
      <c r="IA86" s="81"/>
      <c r="IB86" s="81"/>
      <c r="IC86" s="81"/>
      <c r="ID86" s="81"/>
    </row>
    <row r="87" customFormat="false" ht="13.8" hidden="false" customHeight="true" outlineLevel="0" collapsed="false">
      <c r="A87" s="164"/>
      <c r="B87" s="165"/>
      <c r="C87" s="130" t="s">
        <v>108</v>
      </c>
      <c r="D87" s="130"/>
      <c r="E87" s="130"/>
      <c r="F87" s="130"/>
      <c r="G87" s="130"/>
      <c r="H87" s="132"/>
      <c r="I87" s="133"/>
      <c r="J87" s="133"/>
      <c r="K87" s="133"/>
      <c r="L87" s="136"/>
      <c r="M87" s="133"/>
      <c r="N87" s="136"/>
      <c r="O87" s="133"/>
      <c r="P87" s="161" t="n">
        <v>1112.71</v>
      </c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80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80"/>
      <c r="DC87" s="80"/>
      <c r="DD87" s="80"/>
      <c r="DE87" s="80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80"/>
      <c r="DQ87" s="80"/>
      <c r="DR87" s="80"/>
      <c r="DS87" s="80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80"/>
      <c r="EE87" s="80"/>
      <c r="EF87" s="80"/>
      <c r="EG87" s="80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80"/>
      <c r="ES87" s="80"/>
      <c r="ET87" s="80"/>
      <c r="EU87" s="80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80"/>
      <c r="FG87" s="80"/>
      <c r="FH87" s="80"/>
      <c r="FI87" s="80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80"/>
      <c r="FU87" s="80"/>
      <c r="FV87" s="80"/>
      <c r="FW87" s="80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80"/>
      <c r="GI87" s="80"/>
      <c r="GJ87" s="80"/>
      <c r="GK87" s="80"/>
      <c r="GL87" s="80"/>
      <c r="GM87" s="80"/>
      <c r="GN87" s="80"/>
      <c r="GO87" s="128"/>
      <c r="GP87" s="128"/>
      <c r="GQ87" s="128"/>
      <c r="GR87" s="128"/>
      <c r="GS87" s="128"/>
      <c r="GT87" s="128"/>
      <c r="GU87" s="128"/>
      <c r="GV87" s="80"/>
      <c r="GW87" s="86"/>
      <c r="GX87" s="86"/>
      <c r="GY87" s="128"/>
      <c r="GZ87" s="86"/>
      <c r="HA87" s="128" t="s">
        <v>108</v>
      </c>
      <c r="HB87" s="86"/>
      <c r="HC87" s="80"/>
      <c r="HD87" s="80"/>
      <c r="HE87" s="80"/>
      <c r="HF87" s="80"/>
      <c r="HG87" s="80"/>
      <c r="HH87" s="80"/>
      <c r="HI87" s="80"/>
      <c r="HJ87" s="80"/>
      <c r="HK87" s="80"/>
      <c r="HL87" s="80"/>
      <c r="HM87" s="80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80"/>
      <c r="HY87" s="80"/>
      <c r="HZ87" s="81"/>
      <c r="IA87" s="81"/>
      <c r="IB87" s="81"/>
      <c r="IC87" s="81"/>
      <c r="ID87" s="81"/>
    </row>
    <row r="88" customFormat="false" ht="0.75" hidden="false" customHeight="true" outlineLevel="0" collapsed="false">
      <c r="A88" s="166"/>
      <c r="B88" s="167"/>
      <c r="C88" s="167"/>
      <c r="D88" s="167"/>
      <c r="E88" s="167"/>
      <c r="F88" s="167"/>
      <c r="G88" s="167"/>
      <c r="H88" s="168"/>
      <c r="I88" s="169"/>
      <c r="J88" s="169"/>
      <c r="K88" s="169"/>
      <c r="L88" s="170"/>
      <c r="M88" s="169"/>
      <c r="N88" s="170"/>
      <c r="O88" s="169"/>
      <c r="P88" s="171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CI88" s="80"/>
      <c r="CJ88" s="80"/>
      <c r="CK88" s="80"/>
      <c r="CL88" s="80"/>
      <c r="CM88" s="80"/>
      <c r="CN88" s="80"/>
      <c r="CO88" s="80"/>
      <c r="CP88" s="80"/>
      <c r="CQ88" s="80"/>
      <c r="CR88" s="80"/>
      <c r="CS88" s="80"/>
      <c r="CT88" s="80"/>
      <c r="CU88" s="80"/>
      <c r="CV88" s="80"/>
      <c r="CW88" s="80"/>
      <c r="CX88" s="80"/>
      <c r="CY88" s="80"/>
      <c r="CZ88" s="80"/>
      <c r="DA88" s="80"/>
      <c r="DB88" s="80"/>
      <c r="DC88" s="80"/>
      <c r="DD88" s="80"/>
      <c r="DE88" s="80"/>
      <c r="DF88" s="80"/>
      <c r="DG88" s="80"/>
      <c r="DH88" s="80"/>
      <c r="DI88" s="80"/>
      <c r="DJ88" s="80"/>
      <c r="DK88" s="80"/>
      <c r="DL88" s="80"/>
      <c r="DM88" s="80"/>
      <c r="DN88" s="80"/>
      <c r="DO88" s="80"/>
      <c r="DP88" s="80"/>
      <c r="DQ88" s="80"/>
      <c r="DR88" s="80"/>
      <c r="DS88" s="80"/>
      <c r="DT88" s="80"/>
      <c r="DU88" s="80"/>
      <c r="DV88" s="80"/>
      <c r="DW88" s="80"/>
      <c r="DX88" s="80"/>
      <c r="DY88" s="80"/>
      <c r="DZ88" s="80"/>
      <c r="EA88" s="80"/>
      <c r="EB88" s="80"/>
      <c r="EC88" s="80"/>
      <c r="ED88" s="80"/>
      <c r="EE88" s="80"/>
      <c r="EF88" s="80"/>
      <c r="EG88" s="80"/>
      <c r="EH88" s="80"/>
      <c r="EI88" s="80"/>
      <c r="EJ88" s="80"/>
      <c r="EK88" s="80"/>
      <c r="EL88" s="80"/>
      <c r="EM88" s="80"/>
      <c r="EN88" s="80"/>
      <c r="EO88" s="80"/>
      <c r="EP88" s="80"/>
      <c r="EQ88" s="80"/>
      <c r="ER88" s="80"/>
      <c r="ES88" s="80"/>
      <c r="ET88" s="80"/>
      <c r="EU88" s="80"/>
      <c r="EV88" s="80"/>
      <c r="EW88" s="80"/>
      <c r="EX88" s="80"/>
      <c r="EY88" s="80"/>
      <c r="EZ88" s="80"/>
      <c r="FA88" s="80"/>
      <c r="FB88" s="80"/>
      <c r="FC88" s="80"/>
      <c r="FD88" s="80"/>
      <c r="FE88" s="80"/>
      <c r="FF88" s="80"/>
      <c r="FG88" s="80"/>
      <c r="FH88" s="80"/>
      <c r="FI88" s="80"/>
      <c r="FJ88" s="80"/>
      <c r="FK88" s="80"/>
      <c r="FL88" s="80"/>
      <c r="FM88" s="80"/>
      <c r="FN88" s="80"/>
      <c r="FO88" s="80"/>
      <c r="FP88" s="80"/>
      <c r="FQ88" s="80"/>
      <c r="FR88" s="80"/>
      <c r="FS88" s="80"/>
      <c r="FT88" s="80"/>
      <c r="FU88" s="80"/>
      <c r="FV88" s="80"/>
      <c r="FW88" s="80"/>
      <c r="FX88" s="80"/>
      <c r="FY88" s="80"/>
      <c r="FZ88" s="80"/>
      <c r="GA88" s="80"/>
      <c r="GB88" s="80"/>
      <c r="GC88" s="80"/>
      <c r="GD88" s="80"/>
      <c r="GE88" s="80"/>
      <c r="GF88" s="80"/>
      <c r="GG88" s="80"/>
      <c r="GH88" s="80"/>
      <c r="GI88" s="80"/>
      <c r="GJ88" s="80"/>
      <c r="GK88" s="80"/>
      <c r="GL88" s="80"/>
      <c r="GM88" s="80"/>
      <c r="GN88" s="80"/>
      <c r="GO88" s="128"/>
      <c r="GP88" s="128"/>
      <c r="GQ88" s="128"/>
      <c r="GR88" s="128"/>
      <c r="GS88" s="128"/>
      <c r="GT88" s="128"/>
      <c r="GU88" s="128"/>
      <c r="GV88" s="80"/>
      <c r="GW88" s="86"/>
      <c r="GX88" s="86"/>
      <c r="GY88" s="128"/>
      <c r="GZ88" s="86"/>
      <c r="HA88" s="128"/>
      <c r="HB88" s="86"/>
      <c r="HC88" s="80"/>
      <c r="HD88" s="80"/>
      <c r="HE88" s="80"/>
      <c r="HF88" s="80"/>
      <c r="HG88" s="80"/>
      <c r="HH88" s="80"/>
      <c r="HI88" s="80"/>
      <c r="HJ88" s="80"/>
      <c r="HK88" s="80"/>
      <c r="HL88" s="80"/>
      <c r="HM88" s="80"/>
      <c r="HN88" s="80"/>
      <c r="HO88" s="80"/>
      <c r="HP88" s="80"/>
      <c r="HQ88" s="80"/>
      <c r="HR88" s="80"/>
      <c r="HS88" s="80"/>
      <c r="HT88" s="80"/>
      <c r="HU88" s="80"/>
      <c r="HV88" s="80"/>
      <c r="HW88" s="80"/>
      <c r="HX88" s="80"/>
      <c r="HY88" s="80"/>
      <c r="HZ88" s="81"/>
      <c r="IA88" s="81"/>
      <c r="IB88" s="81"/>
      <c r="IC88" s="81"/>
      <c r="ID88" s="81"/>
    </row>
    <row r="89" customFormat="false" ht="19.65" hidden="false" customHeight="true" outlineLevel="0" collapsed="false">
      <c r="A89" s="129" t="s">
        <v>143</v>
      </c>
      <c r="B89" s="130" t="s">
        <v>144</v>
      </c>
      <c r="C89" s="131" t="s">
        <v>145</v>
      </c>
      <c r="D89" s="131"/>
      <c r="E89" s="131"/>
      <c r="F89" s="131"/>
      <c r="G89" s="131"/>
      <c r="H89" s="132" t="s">
        <v>146</v>
      </c>
      <c r="I89" s="133" t="n">
        <v>0.49</v>
      </c>
      <c r="J89" s="134" t="n">
        <v>1</v>
      </c>
      <c r="K89" s="135" t="n">
        <v>0.49</v>
      </c>
      <c r="L89" s="160" t="n">
        <v>5221.97</v>
      </c>
      <c r="M89" s="135" t="n">
        <v>1.76</v>
      </c>
      <c r="N89" s="173" t="n">
        <v>9190.67</v>
      </c>
      <c r="O89" s="133"/>
      <c r="P89" s="161" t="n">
        <v>4503.43</v>
      </c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CI89" s="80"/>
      <c r="CJ89" s="80"/>
      <c r="CK89" s="80"/>
      <c r="CL89" s="80"/>
      <c r="CM89" s="80"/>
      <c r="CN89" s="80"/>
      <c r="CO89" s="80"/>
      <c r="CP89" s="80"/>
      <c r="CQ89" s="80"/>
      <c r="CR89" s="80"/>
      <c r="CS89" s="80"/>
      <c r="CT89" s="80"/>
      <c r="CU89" s="80"/>
      <c r="CV89" s="80"/>
      <c r="CW89" s="80"/>
      <c r="CX89" s="80"/>
      <c r="CY89" s="80"/>
      <c r="CZ89" s="80"/>
      <c r="DA89" s="80"/>
      <c r="DB89" s="80"/>
      <c r="DC89" s="80"/>
      <c r="DD89" s="80"/>
      <c r="DE89" s="80"/>
      <c r="DF89" s="80"/>
      <c r="DG89" s="80"/>
      <c r="DH89" s="80"/>
      <c r="DI89" s="80"/>
      <c r="DJ89" s="80"/>
      <c r="DK89" s="80"/>
      <c r="DL89" s="80"/>
      <c r="DM89" s="80"/>
      <c r="DN89" s="80"/>
      <c r="DO89" s="80"/>
      <c r="DP89" s="80"/>
      <c r="DQ89" s="80"/>
      <c r="DR89" s="80"/>
      <c r="DS89" s="80"/>
      <c r="DT89" s="80"/>
      <c r="DU89" s="80"/>
      <c r="DV89" s="80"/>
      <c r="DW89" s="80"/>
      <c r="DX89" s="80"/>
      <c r="DY89" s="80"/>
      <c r="DZ89" s="80"/>
      <c r="EA89" s="80"/>
      <c r="EB89" s="80"/>
      <c r="EC89" s="80"/>
      <c r="ED89" s="80"/>
      <c r="EE89" s="80"/>
      <c r="EF89" s="80"/>
      <c r="EG89" s="80"/>
      <c r="EH89" s="80"/>
      <c r="EI89" s="80"/>
      <c r="EJ89" s="80"/>
      <c r="EK89" s="80"/>
      <c r="EL89" s="80"/>
      <c r="EM89" s="80"/>
      <c r="EN89" s="80"/>
      <c r="EO89" s="80"/>
      <c r="EP89" s="80"/>
      <c r="EQ89" s="80"/>
      <c r="ER89" s="80"/>
      <c r="ES89" s="80"/>
      <c r="ET89" s="80"/>
      <c r="EU89" s="80"/>
      <c r="EV89" s="80"/>
      <c r="EW89" s="80"/>
      <c r="EX89" s="80"/>
      <c r="EY89" s="80"/>
      <c r="EZ89" s="80"/>
      <c r="FA89" s="80"/>
      <c r="FB89" s="80"/>
      <c r="FC89" s="80"/>
      <c r="FD89" s="80"/>
      <c r="FE89" s="80"/>
      <c r="FF89" s="80"/>
      <c r="FG89" s="80"/>
      <c r="FH89" s="80"/>
      <c r="FI89" s="80"/>
      <c r="FJ89" s="80"/>
      <c r="FK89" s="80"/>
      <c r="FL89" s="80"/>
      <c r="FM89" s="80"/>
      <c r="FN89" s="80"/>
      <c r="FO89" s="80"/>
      <c r="FP89" s="80"/>
      <c r="FQ89" s="80"/>
      <c r="FR89" s="80"/>
      <c r="FS89" s="80"/>
      <c r="FT89" s="80"/>
      <c r="FU89" s="80"/>
      <c r="FV89" s="80"/>
      <c r="FW89" s="80"/>
      <c r="FX89" s="80"/>
      <c r="FY89" s="80"/>
      <c r="FZ89" s="80"/>
      <c r="GA89" s="80"/>
      <c r="GB89" s="80"/>
      <c r="GC89" s="80"/>
      <c r="GD89" s="80"/>
      <c r="GE89" s="80"/>
      <c r="GF89" s="80"/>
      <c r="GG89" s="80"/>
      <c r="GH89" s="80"/>
      <c r="GI89" s="80"/>
      <c r="GJ89" s="80"/>
      <c r="GK89" s="80"/>
      <c r="GL89" s="80"/>
      <c r="GM89" s="80"/>
      <c r="GN89" s="80"/>
      <c r="GO89" s="128"/>
      <c r="GP89" s="128"/>
      <c r="GQ89" s="128" t="s">
        <v>145</v>
      </c>
      <c r="GR89" s="128"/>
      <c r="GS89" s="128"/>
      <c r="GT89" s="128"/>
      <c r="GU89" s="128"/>
      <c r="GV89" s="80"/>
      <c r="GW89" s="86"/>
      <c r="GX89" s="86"/>
      <c r="GY89" s="128"/>
      <c r="GZ89" s="86"/>
      <c r="HA89" s="128"/>
      <c r="HB89" s="86"/>
      <c r="HC89" s="80"/>
      <c r="HD89" s="80"/>
      <c r="HE89" s="80"/>
      <c r="HF89" s="80"/>
      <c r="HG89" s="80"/>
      <c r="HH89" s="80"/>
      <c r="HI89" s="80"/>
      <c r="HJ89" s="80"/>
      <c r="HK89" s="80"/>
      <c r="HL89" s="80"/>
      <c r="HM89" s="80"/>
      <c r="HN89" s="80"/>
      <c r="HO89" s="80"/>
      <c r="HP89" s="80"/>
      <c r="HQ89" s="80"/>
      <c r="HR89" s="80"/>
      <c r="HS89" s="80"/>
      <c r="HT89" s="80"/>
      <c r="HU89" s="80"/>
      <c r="HV89" s="80"/>
      <c r="HW89" s="80"/>
      <c r="HX89" s="80"/>
      <c r="HY89" s="80"/>
      <c r="HZ89" s="81"/>
      <c r="IA89" s="81"/>
      <c r="IB89" s="81"/>
      <c r="IC89" s="81"/>
      <c r="ID89" s="81"/>
    </row>
    <row r="90" customFormat="false" ht="13.8" hidden="false" customHeight="true" outlineLevel="0" collapsed="false">
      <c r="A90" s="164"/>
      <c r="B90" s="165"/>
      <c r="C90" s="130" t="s">
        <v>108</v>
      </c>
      <c r="D90" s="130"/>
      <c r="E90" s="130"/>
      <c r="F90" s="130"/>
      <c r="G90" s="130"/>
      <c r="H90" s="132"/>
      <c r="I90" s="133"/>
      <c r="J90" s="133"/>
      <c r="K90" s="133"/>
      <c r="L90" s="136"/>
      <c r="M90" s="133"/>
      <c r="N90" s="136"/>
      <c r="O90" s="133"/>
      <c r="P90" s="161" t="n">
        <v>4503.43</v>
      </c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CI90" s="80"/>
      <c r="CJ90" s="80"/>
      <c r="CK90" s="80"/>
      <c r="CL90" s="80"/>
      <c r="CM90" s="80"/>
      <c r="CN90" s="80"/>
      <c r="CO90" s="80"/>
      <c r="CP90" s="80"/>
      <c r="CQ90" s="80"/>
      <c r="CR90" s="80"/>
      <c r="CS90" s="80"/>
      <c r="CT90" s="80"/>
      <c r="CU90" s="80"/>
      <c r="CV90" s="80"/>
      <c r="CW90" s="80"/>
      <c r="CX90" s="80"/>
      <c r="CY90" s="80"/>
      <c r="CZ90" s="80"/>
      <c r="DA90" s="80"/>
      <c r="DB90" s="80"/>
      <c r="DC90" s="80"/>
      <c r="DD90" s="80"/>
      <c r="DE90" s="80"/>
      <c r="DF90" s="80"/>
      <c r="DG90" s="80"/>
      <c r="DH90" s="80"/>
      <c r="DI90" s="80"/>
      <c r="DJ90" s="80"/>
      <c r="DK90" s="80"/>
      <c r="DL90" s="80"/>
      <c r="DM90" s="80"/>
      <c r="DN90" s="80"/>
      <c r="DO90" s="80"/>
      <c r="DP90" s="80"/>
      <c r="DQ90" s="80"/>
      <c r="DR90" s="80"/>
      <c r="DS90" s="80"/>
      <c r="DT90" s="80"/>
      <c r="DU90" s="80"/>
      <c r="DV90" s="80"/>
      <c r="DW90" s="80"/>
      <c r="DX90" s="80"/>
      <c r="DY90" s="80"/>
      <c r="DZ90" s="80"/>
      <c r="EA90" s="80"/>
      <c r="EB90" s="80"/>
      <c r="EC90" s="80"/>
      <c r="ED90" s="80"/>
      <c r="EE90" s="80"/>
      <c r="EF90" s="80"/>
      <c r="EG90" s="80"/>
      <c r="EH90" s="80"/>
      <c r="EI90" s="80"/>
      <c r="EJ90" s="80"/>
      <c r="EK90" s="80"/>
      <c r="EL90" s="80"/>
      <c r="EM90" s="80"/>
      <c r="EN90" s="80"/>
      <c r="EO90" s="80"/>
      <c r="EP90" s="80"/>
      <c r="EQ90" s="80"/>
      <c r="ER90" s="80"/>
      <c r="ES90" s="80"/>
      <c r="ET90" s="80"/>
      <c r="EU90" s="80"/>
      <c r="EV90" s="80"/>
      <c r="EW90" s="80"/>
      <c r="EX90" s="80"/>
      <c r="EY90" s="80"/>
      <c r="EZ90" s="80"/>
      <c r="FA90" s="80"/>
      <c r="FB90" s="80"/>
      <c r="FC90" s="80"/>
      <c r="FD90" s="80"/>
      <c r="FE90" s="80"/>
      <c r="FF90" s="80"/>
      <c r="FG90" s="80"/>
      <c r="FH90" s="80"/>
      <c r="FI90" s="80"/>
      <c r="FJ90" s="80"/>
      <c r="FK90" s="80"/>
      <c r="FL90" s="80"/>
      <c r="FM90" s="80"/>
      <c r="FN90" s="80"/>
      <c r="FO90" s="80"/>
      <c r="FP90" s="80"/>
      <c r="FQ90" s="80"/>
      <c r="FR90" s="80"/>
      <c r="FS90" s="80"/>
      <c r="FT90" s="80"/>
      <c r="FU90" s="80"/>
      <c r="FV90" s="80"/>
      <c r="FW90" s="80"/>
      <c r="FX90" s="80"/>
      <c r="FY90" s="80"/>
      <c r="FZ90" s="80"/>
      <c r="GA90" s="80"/>
      <c r="GB90" s="80"/>
      <c r="GC90" s="80"/>
      <c r="GD90" s="80"/>
      <c r="GE90" s="80"/>
      <c r="GF90" s="80"/>
      <c r="GG90" s="80"/>
      <c r="GH90" s="80"/>
      <c r="GI90" s="80"/>
      <c r="GJ90" s="80"/>
      <c r="GK90" s="80"/>
      <c r="GL90" s="80"/>
      <c r="GM90" s="80"/>
      <c r="GN90" s="80"/>
      <c r="GO90" s="128"/>
      <c r="GP90" s="128"/>
      <c r="GQ90" s="128"/>
      <c r="GR90" s="128"/>
      <c r="GS90" s="128"/>
      <c r="GT90" s="128"/>
      <c r="GU90" s="128"/>
      <c r="GV90" s="80"/>
      <c r="GW90" s="86"/>
      <c r="GX90" s="86"/>
      <c r="GY90" s="128"/>
      <c r="GZ90" s="86"/>
      <c r="HA90" s="128" t="s">
        <v>108</v>
      </c>
      <c r="HB90" s="86"/>
      <c r="HC90" s="80"/>
      <c r="HD90" s="80"/>
      <c r="HE90" s="80"/>
      <c r="HF90" s="80"/>
      <c r="HG90" s="80"/>
      <c r="HH90" s="80"/>
      <c r="HI90" s="80"/>
      <c r="HJ90" s="80"/>
      <c r="HK90" s="80"/>
      <c r="HL90" s="80"/>
      <c r="HM90" s="80"/>
      <c r="HN90" s="80"/>
      <c r="HO90" s="80"/>
      <c r="HP90" s="80"/>
      <c r="HQ90" s="80"/>
      <c r="HR90" s="80"/>
      <c r="HS90" s="80"/>
      <c r="HT90" s="80"/>
      <c r="HU90" s="80"/>
      <c r="HV90" s="80"/>
      <c r="HW90" s="80"/>
      <c r="HX90" s="80"/>
      <c r="HY90" s="80"/>
      <c r="HZ90" s="81"/>
      <c r="IA90" s="81"/>
      <c r="IB90" s="81"/>
      <c r="IC90" s="81"/>
      <c r="ID90" s="81"/>
    </row>
    <row r="91" customFormat="false" ht="0.75" hidden="false" customHeight="true" outlineLevel="0" collapsed="false">
      <c r="A91" s="166"/>
      <c r="B91" s="167"/>
      <c r="C91" s="167"/>
      <c r="D91" s="167"/>
      <c r="E91" s="167"/>
      <c r="F91" s="167"/>
      <c r="G91" s="167"/>
      <c r="H91" s="168"/>
      <c r="I91" s="169"/>
      <c r="J91" s="169"/>
      <c r="K91" s="169"/>
      <c r="L91" s="170"/>
      <c r="M91" s="169"/>
      <c r="N91" s="170"/>
      <c r="O91" s="169"/>
      <c r="P91" s="171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CI91" s="80"/>
      <c r="CJ91" s="80"/>
      <c r="CK91" s="80"/>
      <c r="CL91" s="80"/>
      <c r="CM91" s="80"/>
      <c r="CN91" s="80"/>
      <c r="CO91" s="80"/>
      <c r="CP91" s="80"/>
      <c r="CQ91" s="80"/>
      <c r="CR91" s="80"/>
      <c r="CS91" s="80"/>
      <c r="CT91" s="80"/>
      <c r="CU91" s="80"/>
      <c r="CV91" s="80"/>
      <c r="CW91" s="80"/>
      <c r="CX91" s="80"/>
      <c r="CY91" s="80"/>
      <c r="CZ91" s="80"/>
      <c r="DA91" s="80"/>
      <c r="DB91" s="80"/>
      <c r="DC91" s="80"/>
      <c r="DD91" s="80"/>
      <c r="DE91" s="80"/>
      <c r="DF91" s="80"/>
      <c r="DG91" s="80"/>
      <c r="DH91" s="80"/>
      <c r="DI91" s="80"/>
      <c r="DJ91" s="80"/>
      <c r="DK91" s="80"/>
      <c r="DL91" s="80"/>
      <c r="DM91" s="80"/>
      <c r="DN91" s="80"/>
      <c r="DO91" s="80"/>
      <c r="DP91" s="80"/>
      <c r="DQ91" s="80"/>
      <c r="DR91" s="80"/>
      <c r="DS91" s="80"/>
      <c r="DT91" s="80"/>
      <c r="DU91" s="80"/>
      <c r="DV91" s="80"/>
      <c r="DW91" s="80"/>
      <c r="DX91" s="80"/>
      <c r="DY91" s="80"/>
      <c r="DZ91" s="80"/>
      <c r="EA91" s="80"/>
      <c r="EB91" s="80"/>
      <c r="EC91" s="80"/>
      <c r="ED91" s="80"/>
      <c r="EE91" s="80"/>
      <c r="EF91" s="80"/>
      <c r="EG91" s="80"/>
      <c r="EH91" s="80"/>
      <c r="EI91" s="80"/>
      <c r="EJ91" s="80"/>
      <c r="EK91" s="80"/>
      <c r="EL91" s="80"/>
      <c r="EM91" s="80"/>
      <c r="EN91" s="80"/>
      <c r="EO91" s="80"/>
      <c r="EP91" s="80"/>
      <c r="EQ91" s="80"/>
      <c r="ER91" s="80"/>
      <c r="ES91" s="80"/>
      <c r="ET91" s="80"/>
      <c r="EU91" s="80"/>
      <c r="EV91" s="80"/>
      <c r="EW91" s="80"/>
      <c r="EX91" s="80"/>
      <c r="EY91" s="80"/>
      <c r="EZ91" s="80"/>
      <c r="FA91" s="80"/>
      <c r="FB91" s="80"/>
      <c r="FC91" s="80"/>
      <c r="FD91" s="80"/>
      <c r="FE91" s="80"/>
      <c r="FF91" s="80"/>
      <c r="FG91" s="80"/>
      <c r="FH91" s="80"/>
      <c r="FI91" s="80"/>
      <c r="FJ91" s="80"/>
      <c r="FK91" s="80"/>
      <c r="FL91" s="80"/>
      <c r="FM91" s="80"/>
      <c r="FN91" s="80"/>
      <c r="FO91" s="80"/>
      <c r="FP91" s="80"/>
      <c r="FQ91" s="80"/>
      <c r="FR91" s="80"/>
      <c r="FS91" s="80"/>
      <c r="FT91" s="80"/>
      <c r="FU91" s="80"/>
      <c r="FV91" s="80"/>
      <c r="FW91" s="80"/>
      <c r="FX91" s="80"/>
      <c r="FY91" s="80"/>
      <c r="FZ91" s="80"/>
      <c r="GA91" s="80"/>
      <c r="GB91" s="80"/>
      <c r="GC91" s="80"/>
      <c r="GD91" s="80"/>
      <c r="GE91" s="80"/>
      <c r="GF91" s="80"/>
      <c r="GG91" s="80"/>
      <c r="GH91" s="80"/>
      <c r="GI91" s="80"/>
      <c r="GJ91" s="80"/>
      <c r="GK91" s="80"/>
      <c r="GL91" s="80"/>
      <c r="GM91" s="80"/>
      <c r="GN91" s="80"/>
      <c r="GO91" s="128"/>
      <c r="GP91" s="128"/>
      <c r="GQ91" s="128"/>
      <c r="GR91" s="128"/>
      <c r="GS91" s="128"/>
      <c r="GT91" s="128"/>
      <c r="GU91" s="128"/>
      <c r="GV91" s="80"/>
      <c r="GW91" s="86"/>
      <c r="GX91" s="86"/>
      <c r="GY91" s="128"/>
      <c r="GZ91" s="86"/>
      <c r="HA91" s="128"/>
      <c r="HB91" s="86"/>
      <c r="HC91" s="80"/>
      <c r="HD91" s="80"/>
      <c r="HE91" s="80"/>
      <c r="HF91" s="80"/>
      <c r="HG91" s="80"/>
      <c r="HH91" s="80"/>
      <c r="HI91" s="80"/>
      <c r="HJ91" s="80"/>
      <c r="HK91" s="80"/>
      <c r="HL91" s="80"/>
      <c r="HM91" s="80"/>
      <c r="HN91" s="80"/>
      <c r="HO91" s="80"/>
      <c r="HP91" s="80"/>
      <c r="HQ91" s="80"/>
      <c r="HR91" s="80"/>
      <c r="HS91" s="80"/>
      <c r="HT91" s="80"/>
      <c r="HU91" s="80"/>
      <c r="HV91" s="80"/>
      <c r="HW91" s="80"/>
      <c r="HX91" s="80"/>
      <c r="HY91" s="80"/>
      <c r="HZ91" s="81"/>
      <c r="IA91" s="81"/>
      <c r="IB91" s="81"/>
      <c r="IC91" s="81"/>
      <c r="ID91" s="81"/>
    </row>
    <row r="92" customFormat="false" ht="13.8" hidden="false" customHeight="true" outlineLevel="0" collapsed="false">
      <c r="A92" s="127" t="s">
        <v>147</v>
      </c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CI92" s="80"/>
      <c r="CJ92" s="80"/>
      <c r="CK92" s="80"/>
      <c r="CL92" s="80"/>
      <c r="CM92" s="80"/>
      <c r="CN92" s="80"/>
      <c r="CO92" s="80"/>
      <c r="CP92" s="80"/>
      <c r="CQ92" s="80"/>
      <c r="CR92" s="80"/>
      <c r="CS92" s="80"/>
      <c r="CT92" s="80"/>
      <c r="CU92" s="80"/>
      <c r="CV92" s="80"/>
      <c r="CW92" s="80"/>
      <c r="CX92" s="80"/>
      <c r="CY92" s="80"/>
      <c r="CZ92" s="80"/>
      <c r="DA92" s="80"/>
      <c r="DB92" s="80"/>
      <c r="DC92" s="80"/>
      <c r="DD92" s="80"/>
      <c r="DE92" s="80"/>
      <c r="DF92" s="80"/>
      <c r="DG92" s="80"/>
      <c r="DH92" s="80"/>
      <c r="DI92" s="80"/>
      <c r="DJ92" s="80"/>
      <c r="DK92" s="80"/>
      <c r="DL92" s="80"/>
      <c r="DM92" s="80"/>
      <c r="DN92" s="80"/>
      <c r="DO92" s="80"/>
      <c r="DP92" s="80"/>
      <c r="DQ92" s="80"/>
      <c r="DR92" s="80"/>
      <c r="DS92" s="80"/>
      <c r="DT92" s="80"/>
      <c r="DU92" s="80"/>
      <c r="DV92" s="80"/>
      <c r="DW92" s="80"/>
      <c r="DX92" s="80"/>
      <c r="DY92" s="80"/>
      <c r="DZ92" s="80"/>
      <c r="EA92" s="80"/>
      <c r="EB92" s="80"/>
      <c r="EC92" s="80"/>
      <c r="ED92" s="80"/>
      <c r="EE92" s="80"/>
      <c r="EF92" s="80"/>
      <c r="EG92" s="80"/>
      <c r="EH92" s="80"/>
      <c r="EI92" s="80"/>
      <c r="EJ92" s="80"/>
      <c r="EK92" s="80"/>
      <c r="EL92" s="80"/>
      <c r="EM92" s="80"/>
      <c r="EN92" s="80"/>
      <c r="EO92" s="80"/>
      <c r="EP92" s="80"/>
      <c r="EQ92" s="80"/>
      <c r="ER92" s="80"/>
      <c r="ES92" s="80"/>
      <c r="ET92" s="80"/>
      <c r="EU92" s="80"/>
      <c r="EV92" s="80"/>
      <c r="EW92" s="80"/>
      <c r="EX92" s="80"/>
      <c r="EY92" s="80"/>
      <c r="EZ92" s="80"/>
      <c r="FA92" s="80"/>
      <c r="FB92" s="80"/>
      <c r="FC92" s="80"/>
      <c r="FD92" s="80"/>
      <c r="FE92" s="80"/>
      <c r="FF92" s="80"/>
      <c r="FG92" s="80"/>
      <c r="FH92" s="80"/>
      <c r="FI92" s="80"/>
      <c r="FJ92" s="80"/>
      <c r="FK92" s="80"/>
      <c r="FL92" s="80"/>
      <c r="FM92" s="80"/>
      <c r="FN92" s="80"/>
      <c r="FO92" s="80"/>
      <c r="FP92" s="80"/>
      <c r="FQ92" s="80"/>
      <c r="FR92" s="80"/>
      <c r="FS92" s="80"/>
      <c r="FT92" s="80"/>
      <c r="FU92" s="80"/>
      <c r="FV92" s="80"/>
      <c r="FW92" s="80"/>
      <c r="FX92" s="80"/>
      <c r="FY92" s="80"/>
      <c r="FZ92" s="80"/>
      <c r="GA92" s="80"/>
      <c r="GB92" s="80"/>
      <c r="GC92" s="80"/>
      <c r="GD92" s="80"/>
      <c r="GE92" s="80"/>
      <c r="GF92" s="80"/>
      <c r="GG92" s="80"/>
      <c r="GH92" s="80"/>
      <c r="GI92" s="80"/>
      <c r="GJ92" s="80"/>
      <c r="GK92" s="80"/>
      <c r="GL92" s="80"/>
      <c r="GM92" s="80"/>
      <c r="GN92" s="80"/>
      <c r="GO92" s="128"/>
      <c r="GP92" s="128" t="s">
        <v>147</v>
      </c>
      <c r="GQ92" s="128"/>
      <c r="GR92" s="128"/>
      <c r="GS92" s="128"/>
      <c r="GT92" s="128"/>
      <c r="GU92" s="128"/>
      <c r="GV92" s="80"/>
      <c r="GW92" s="86"/>
      <c r="GX92" s="86"/>
      <c r="GY92" s="128"/>
      <c r="GZ92" s="86"/>
      <c r="HA92" s="128"/>
      <c r="HB92" s="86"/>
      <c r="HC92" s="80"/>
      <c r="HD92" s="80"/>
      <c r="HE92" s="80"/>
      <c r="HF92" s="80"/>
      <c r="HG92" s="80"/>
      <c r="HH92" s="80"/>
      <c r="HI92" s="80"/>
      <c r="HJ92" s="80"/>
      <c r="HK92" s="80"/>
      <c r="HL92" s="80"/>
      <c r="HM92" s="80"/>
      <c r="HN92" s="80"/>
      <c r="HO92" s="80"/>
      <c r="HP92" s="80"/>
      <c r="HQ92" s="80"/>
      <c r="HR92" s="80"/>
      <c r="HS92" s="80"/>
      <c r="HT92" s="80"/>
      <c r="HU92" s="80"/>
      <c r="HV92" s="80"/>
      <c r="HW92" s="80"/>
      <c r="HX92" s="80"/>
      <c r="HY92" s="80"/>
      <c r="HZ92" s="81"/>
      <c r="IA92" s="81"/>
      <c r="IB92" s="81"/>
      <c r="IC92" s="81"/>
      <c r="ID92" s="81"/>
    </row>
    <row r="93" customFormat="false" ht="13.8" hidden="false" customHeight="true" outlineLevel="0" collapsed="false">
      <c r="A93" s="129" t="s">
        <v>148</v>
      </c>
      <c r="B93" s="130" t="s">
        <v>149</v>
      </c>
      <c r="C93" s="131" t="s">
        <v>150</v>
      </c>
      <c r="D93" s="131"/>
      <c r="E93" s="131"/>
      <c r="F93" s="131"/>
      <c r="G93" s="131"/>
      <c r="H93" s="132" t="s">
        <v>151</v>
      </c>
      <c r="I93" s="133" t="n">
        <v>2.85</v>
      </c>
      <c r="J93" s="134" t="n">
        <v>1</v>
      </c>
      <c r="K93" s="135" t="n">
        <v>2.85</v>
      </c>
      <c r="L93" s="136"/>
      <c r="M93" s="133"/>
      <c r="N93" s="137"/>
      <c r="O93" s="133"/>
      <c r="P93" s="138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80"/>
      <c r="CO93" s="80"/>
      <c r="CP93" s="80"/>
      <c r="CQ93" s="80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80"/>
      <c r="DC93" s="80"/>
      <c r="DD93" s="80"/>
      <c r="DE93" s="80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80"/>
      <c r="DQ93" s="80"/>
      <c r="DR93" s="80"/>
      <c r="DS93" s="80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80"/>
      <c r="EE93" s="80"/>
      <c r="EF93" s="80"/>
      <c r="EG93" s="80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80"/>
      <c r="ES93" s="80"/>
      <c r="ET93" s="80"/>
      <c r="EU93" s="80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80"/>
      <c r="FG93" s="80"/>
      <c r="FH93" s="80"/>
      <c r="FI93" s="80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80"/>
      <c r="FU93" s="80"/>
      <c r="FV93" s="80"/>
      <c r="FW93" s="80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80"/>
      <c r="GI93" s="80"/>
      <c r="GJ93" s="80"/>
      <c r="GK93" s="80"/>
      <c r="GL93" s="80"/>
      <c r="GM93" s="80"/>
      <c r="GN93" s="80"/>
      <c r="GO93" s="128"/>
      <c r="GP93" s="128"/>
      <c r="GQ93" s="128" t="s">
        <v>150</v>
      </c>
      <c r="GR93" s="128"/>
      <c r="GS93" s="128"/>
      <c r="GT93" s="128"/>
      <c r="GU93" s="128"/>
      <c r="GV93" s="80"/>
      <c r="GW93" s="86"/>
      <c r="GX93" s="86"/>
      <c r="GY93" s="128"/>
      <c r="GZ93" s="86"/>
      <c r="HA93" s="128"/>
      <c r="HB93" s="86"/>
      <c r="HC93" s="80"/>
      <c r="HD93" s="80"/>
      <c r="HE93" s="80"/>
      <c r="HF93" s="80"/>
      <c r="HG93" s="80"/>
      <c r="HH93" s="80"/>
      <c r="HI93" s="80"/>
      <c r="HJ93" s="80"/>
      <c r="HK93" s="80"/>
      <c r="HL93" s="80"/>
      <c r="HM93" s="80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80"/>
      <c r="HY93" s="80"/>
      <c r="HZ93" s="81"/>
      <c r="IA93" s="81"/>
      <c r="IB93" s="81"/>
      <c r="IC93" s="81"/>
      <c r="ID93" s="81"/>
    </row>
    <row r="94" customFormat="false" ht="28.75" hidden="false" customHeight="true" outlineLevel="0" collapsed="false">
      <c r="A94" s="139"/>
      <c r="B94" s="140" t="s">
        <v>90</v>
      </c>
      <c r="C94" s="141" t="s">
        <v>91</v>
      </c>
      <c r="D94" s="141"/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CI94" s="80"/>
      <c r="CJ94" s="80"/>
      <c r="CK94" s="80"/>
      <c r="CL94" s="80"/>
      <c r="CM94" s="80"/>
      <c r="CN94" s="80"/>
      <c r="CO94" s="80"/>
      <c r="CP94" s="80"/>
      <c r="CQ94" s="80"/>
      <c r="CR94" s="80"/>
      <c r="CS94" s="80"/>
      <c r="CT94" s="80"/>
      <c r="CU94" s="80"/>
      <c r="CV94" s="80"/>
      <c r="CW94" s="80"/>
      <c r="CX94" s="80"/>
      <c r="CY94" s="80"/>
      <c r="CZ94" s="80"/>
      <c r="DA94" s="80"/>
      <c r="DB94" s="80"/>
      <c r="DC94" s="80"/>
      <c r="DD94" s="80"/>
      <c r="DE94" s="80"/>
      <c r="DF94" s="80"/>
      <c r="DG94" s="80"/>
      <c r="DH94" s="80"/>
      <c r="DI94" s="80"/>
      <c r="DJ94" s="80"/>
      <c r="DK94" s="80"/>
      <c r="DL94" s="80"/>
      <c r="DM94" s="80"/>
      <c r="DN94" s="80"/>
      <c r="DO94" s="80"/>
      <c r="DP94" s="80"/>
      <c r="DQ94" s="80"/>
      <c r="DR94" s="80"/>
      <c r="DS94" s="80"/>
      <c r="DT94" s="80"/>
      <c r="DU94" s="80"/>
      <c r="DV94" s="80"/>
      <c r="DW94" s="80"/>
      <c r="DX94" s="80"/>
      <c r="DY94" s="80"/>
      <c r="DZ94" s="80"/>
      <c r="EA94" s="80"/>
      <c r="EB94" s="80"/>
      <c r="EC94" s="80"/>
      <c r="ED94" s="80"/>
      <c r="EE94" s="80"/>
      <c r="EF94" s="80"/>
      <c r="EG94" s="80"/>
      <c r="EH94" s="80"/>
      <c r="EI94" s="80"/>
      <c r="EJ94" s="80"/>
      <c r="EK94" s="80"/>
      <c r="EL94" s="80"/>
      <c r="EM94" s="80"/>
      <c r="EN94" s="80"/>
      <c r="EO94" s="80"/>
      <c r="EP94" s="80"/>
      <c r="EQ94" s="80"/>
      <c r="ER94" s="80"/>
      <c r="ES94" s="80"/>
      <c r="ET94" s="80"/>
      <c r="EU94" s="80"/>
      <c r="EV94" s="80"/>
      <c r="EW94" s="80"/>
      <c r="EX94" s="80"/>
      <c r="EY94" s="80"/>
      <c r="EZ94" s="80"/>
      <c r="FA94" s="80"/>
      <c r="FB94" s="80"/>
      <c r="FC94" s="80"/>
      <c r="FD94" s="80"/>
      <c r="FE94" s="80"/>
      <c r="FF94" s="80"/>
      <c r="FG94" s="80"/>
      <c r="FH94" s="80"/>
      <c r="FI94" s="80"/>
      <c r="FJ94" s="80"/>
      <c r="FK94" s="80"/>
      <c r="FL94" s="80"/>
      <c r="FM94" s="80"/>
      <c r="FN94" s="80"/>
      <c r="FO94" s="80"/>
      <c r="FP94" s="80"/>
      <c r="FQ94" s="80"/>
      <c r="FR94" s="80"/>
      <c r="FS94" s="80"/>
      <c r="FT94" s="80"/>
      <c r="FU94" s="80"/>
      <c r="FV94" s="80"/>
      <c r="FW94" s="80"/>
      <c r="FX94" s="80"/>
      <c r="FY94" s="80"/>
      <c r="FZ94" s="80"/>
      <c r="GA94" s="80"/>
      <c r="GB94" s="80"/>
      <c r="GC94" s="80"/>
      <c r="GD94" s="80"/>
      <c r="GE94" s="80"/>
      <c r="GF94" s="80"/>
      <c r="GG94" s="80"/>
      <c r="GH94" s="80"/>
      <c r="GI94" s="80"/>
      <c r="GJ94" s="80"/>
      <c r="GK94" s="80"/>
      <c r="GL94" s="80"/>
      <c r="GM94" s="80"/>
      <c r="GN94" s="80"/>
      <c r="GO94" s="128"/>
      <c r="GP94" s="128"/>
      <c r="GQ94" s="128"/>
      <c r="GR94" s="128"/>
      <c r="GS94" s="128"/>
      <c r="GT94" s="128"/>
      <c r="GU94" s="128"/>
      <c r="GV94" s="142" t="s">
        <v>91</v>
      </c>
      <c r="GW94" s="86"/>
      <c r="GX94" s="86"/>
      <c r="GY94" s="128"/>
      <c r="GZ94" s="86"/>
      <c r="HA94" s="128"/>
      <c r="HB94" s="86"/>
      <c r="HC94" s="80"/>
      <c r="HD94" s="80"/>
      <c r="HE94" s="80"/>
      <c r="HF94" s="80"/>
      <c r="HG94" s="80"/>
      <c r="HH94" s="80"/>
      <c r="HI94" s="80"/>
      <c r="HJ94" s="80"/>
      <c r="HK94" s="80"/>
      <c r="HL94" s="80"/>
      <c r="HM94" s="80"/>
      <c r="HN94" s="80"/>
      <c r="HO94" s="80"/>
      <c r="HP94" s="80"/>
      <c r="HQ94" s="80"/>
      <c r="HR94" s="80"/>
      <c r="HS94" s="80"/>
      <c r="HT94" s="80"/>
      <c r="HU94" s="80"/>
      <c r="HV94" s="80"/>
      <c r="HW94" s="80"/>
      <c r="HX94" s="80"/>
      <c r="HY94" s="80"/>
      <c r="HZ94" s="81"/>
      <c r="IA94" s="81"/>
      <c r="IB94" s="81"/>
      <c r="IC94" s="81"/>
      <c r="ID94" s="81"/>
    </row>
    <row r="95" customFormat="false" ht="13.8" hidden="false" customHeight="true" outlineLevel="0" collapsed="false">
      <c r="A95" s="143"/>
      <c r="B95" s="144" t="s">
        <v>86</v>
      </c>
      <c r="C95" s="83" t="s">
        <v>92</v>
      </c>
      <c r="D95" s="83"/>
      <c r="E95" s="83"/>
      <c r="F95" s="83"/>
      <c r="G95" s="83"/>
      <c r="H95" s="145" t="s">
        <v>93</v>
      </c>
      <c r="I95" s="146"/>
      <c r="J95" s="146"/>
      <c r="K95" s="172" t="n">
        <v>81.396</v>
      </c>
      <c r="L95" s="148"/>
      <c r="M95" s="146"/>
      <c r="N95" s="148"/>
      <c r="O95" s="146"/>
      <c r="P95" s="149" t="n">
        <v>58353.61</v>
      </c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CJ95" s="80"/>
      <c r="CK95" s="80"/>
      <c r="CL95" s="80"/>
      <c r="CM95" s="80"/>
      <c r="CN95" s="80"/>
      <c r="CO95" s="80"/>
      <c r="CP95" s="80"/>
      <c r="CQ95" s="80"/>
      <c r="CR95" s="80"/>
      <c r="CS95" s="80"/>
      <c r="CT95" s="80"/>
      <c r="CU95" s="80"/>
      <c r="CV95" s="80"/>
      <c r="CW95" s="80"/>
      <c r="CX95" s="80"/>
      <c r="CY95" s="80"/>
      <c r="CZ95" s="80"/>
      <c r="DA95" s="80"/>
      <c r="DB95" s="80"/>
      <c r="DC95" s="80"/>
      <c r="DD95" s="80"/>
      <c r="DE95" s="80"/>
      <c r="DF95" s="80"/>
      <c r="DG95" s="80"/>
      <c r="DH95" s="80"/>
      <c r="DI95" s="80"/>
      <c r="DJ95" s="80"/>
      <c r="DK95" s="80"/>
      <c r="DL95" s="80"/>
      <c r="DM95" s="80"/>
      <c r="DN95" s="80"/>
      <c r="DO95" s="80"/>
      <c r="DP95" s="80"/>
      <c r="DQ95" s="80"/>
      <c r="DR95" s="80"/>
      <c r="DS95" s="80"/>
      <c r="DT95" s="80"/>
      <c r="DU95" s="80"/>
      <c r="DV95" s="80"/>
      <c r="DW95" s="80"/>
      <c r="DX95" s="80"/>
      <c r="DY95" s="80"/>
      <c r="DZ95" s="80"/>
      <c r="EA95" s="80"/>
      <c r="EB95" s="80"/>
      <c r="EC95" s="80"/>
      <c r="ED95" s="80"/>
      <c r="EE95" s="80"/>
      <c r="EF95" s="80"/>
      <c r="EG95" s="80"/>
      <c r="EH95" s="80"/>
      <c r="EI95" s="80"/>
      <c r="EJ95" s="80"/>
      <c r="EK95" s="80"/>
      <c r="EL95" s="80"/>
      <c r="EM95" s="80"/>
      <c r="EN95" s="80"/>
      <c r="EO95" s="80"/>
      <c r="EP95" s="80"/>
      <c r="EQ95" s="80"/>
      <c r="ER95" s="80"/>
      <c r="ES95" s="80"/>
      <c r="ET95" s="80"/>
      <c r="EU95" s="80"/>
      <c r="EV95" s="80"/>
      <c r="EW95" s="80"/>
      <c r="EX95" s="80"/>
      <c r="EY95" s="80"/>
      <c r="EZ95" s="80"/>
      <c r="FA95" s="80"/>
      <c r="FB95" s="80"/>
      <c r="FC95" s="80"/>
      <c r="FD95" s="80"/>
      <c r="FE95" s="80"/>
      <c r="FF95" s="80"/>
      <c r="FG95" s="80"/>
      <c r="FH95" s="80"/>
      <c r="FI95" s="80"/>
      <c r="FJ95" s="80"/>
      <c r="FK95" s="80"/>
      <c r="FL95" s="80"/>
      <c r="FM95" s="80"/>
      <c r="FN95" s="80"/>
      <c r="FO95" s="80"/>
      <c r="FP95" s="80"/>
      <c r="FQ95" s="80"/>
      <c r="FR95" s="80"/>
      <c r="FS95" s="80"/>
      <c r="FT95" s="80"/>
      <c r="FU95" s="80"/>
      <c r="FV95" s="80"/>
      <c r="FW95" s="80"/>
      <c r="FX95" s="80"/>
      <c r="FY95" s="80"/>
      <c r="FZ95" s="80"/>
      <c r="GA95" s="80"/>
      <c r="GB95" s="80"/>
      <c r="GC95" s="80"/>
      <c r="GD95" s="80"/>
      <c r="GE95" s="80"/>
      <c r="GF95" s="80"/>
      <c r="GG95" s="80"/>
      <c r="GH95" s="80"/>
      <c r="GI95" s="80"/>
      <c r="GJ95" s="80"/>
      <c r="GK95" s="80"/>
      <c r="GL95" s="80"/>
      <c r="GM95" s="80"/>
      <c r="GN95" s="80"/>
      <c r="GO95" s="128"/>
      <c r="GP95" s="128"/>
      <c r="GQ95" s="128"/>
      <c r="GR95" s="128"/>
      <c r="GS95" s="128"/>
      <c r="GT95" s="128"/>
      <c r="GU95" s="128"/>
      <c r="GV95" s="80"/>
      <c r="GW95" s="86" t="s">
        <v>92</v>
      </c>
      <c r="GX95" s="86"/>
      <c r="GY95" s="128"/>
      <c r="GZ95" s="86"/>
      <c r="HA95" s="128"/>
      <c r="HB95" s="86"/>
      <c r="HC95" s="80"/>
      <c r="HD95" s="80"/>
      <c r="HE95" s="80"/>
      <c r="HF95" s="80"/>
      <c r="HG95" s="80"/>
      <c r="HH95" s="80"/>
      <c r="HI95" s="80"/>
      <c r="HJ95" s="80"/>
      <c r="HK95" s="80"/>
      <c r="HL95" s="80"/>
      <c r="HM95" s="80"/>
      <c r="HN95" s="80"/>
      <c r="HO95" s="80"/>
      <c r="HP95" s="80"/>
      <c r="HQ95" s="80"/>
      <c r="HR95" s="80"/>
      <c r="HS95" s="80"/>
      <c r="HT95" s="80"/>
      <c r="HU95" s="80"/>
      <c r="HV95" s="80"/>
      <c r="HW95" s="80"/>
      <c r="HX95" s="80"/>
      <c r="HY95" s="80"/>
      <c r="HZ95" s="81"/>
      <c r="IA95" s="81"/>
      <c r="IB95" s="81"/>
      <c r="IC95" s="81"/>
      <c r="ID95" s="81"/>
    </row>
    <row r="96" customFormat="false" ht="13.8" hidden="false" customHeight="true" outlineLevel="0" collapsed="false">
      <c r="A96" s="150"/>
      <c r="B96" s="144" t="s">
        <v>152</v>
      </c>
      <c r="C96" s="83" t="s">
        <v>153</v>
      </c>
      <c r="D96" s="83"/>
      <c r="E96" s="83"/>
      <c r="F96" s="83"/>
      <c r="G96" s="83"/>
      <c r="H96" s="145" t="s">
        <v>93</v>
      </c>
      <c r="I96" s="152" t="n">
        <v>23.8</v>
      </c>
      <c r="J96" s="152" t="n">
        <v>1.2</v>
      </c>
      <c r="K96" s="172" t="n">
        <v>81.396</v>
      </c>
      <c r="L96" s="153"/>
      <c r="M96" s="154"/>
      <c r="N96" s="155" t="n">
        <v>716.91</v>
      </c>
      <c r="O96" s="146"/>
      <c r="P96" s="149" t="n">
        <v>58353.61</v>
      </c>
      <c r="Q96" s="156"/>
      <c r="R96" s="156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CI96" s="80"/>
      <c r="CJ96" s="80"/>
      <c r="CK96" s="80"/>
      <c r="CL96" s="80"/>
      <c r="CM96" s="80"/>
      <c r="CN96" s="80"/>
      <c r="CO96" s="80"/>
      <c r="CP96" s="80"/>
      <c r="CQ96" s="80"/>
      <c r="CR96" s="80"/>
      <c r="CS96" s="80"/>
      <c r="CT96" s="80"/>
      <c r="CU96" s="80"/>
      <c r="CV96" s="80"/>
      <c r="CW96" s="80"/>
      <c r="CX96" s="80"/>
      <c r="CY96" s="80"/>
      <c r="CZ96" s="80"/>
      <c r="DA96" s="80"/>
      <c r="DB96" s="80"/>
      <c r="DC96" s="80"/>
      <c r="DD96" s="80"/>
      <c r="DE96" s="80"/>
      <c r="DF96" s="80"/>
      <c r="DG96" s="80"/>
      <c r="DH96" s="80"/>
      <c r="DI96" s="80"/>
      <c r="DJ96" s="80"/>
      <c r="DK96" s="80"/>
      <c r="DL96" s="80"/>
      <c r="DM96" s="80"/>
      <c r="DN96" s="80"/>
      <c r="DO96" s="80"/>
      <c r="DP96" s="80"/>
      <c r="DQ96" s="80"/>
      <c r="DR96" s="80"/>
      <c r="DS96" s="80"/>
      <c r="DT96" s="80"/>
      <c r="DU96" s="80"/>
      <c r="DV96" s="80"/>
      <c r="DW96" s="80"/>
      <c r="DX96" s="80"/>
      <c r="DY96" s="80"/>
      <c r="DZ96" s="80"/>
      <c r="EA96" s="80"/>
      <c r="EB96" s="80"/>
      <c r="EC96" s="80"/>
      <c r="ED96" s="80"/>
      <c r="EE96" s="80"/>
      <c r="EF96" s="80"/>
      <c r="EG96" s="80"/>
      <c r="EH96" s="80"/>
      <c r="EI96" s="80"/>
      <c r="EJ96" s="80"/>
      <c r="EK96" s="80"/>
      <c r="EL96" s="80"/>
      <c r="EM96" s="80"/>
      <c r="EN96" s="80"/>
      <c r="EO96" s="80"/>
      <c r="EP96" s="80"/>
      <c r="EQ96" s="80"/>
      <c r="ER96" s="80"/>
      <c r="ES96" s="80"/>
      <c r="ET96" s="80"/>
      <c r="EU96" s="80"/>
      <c r="EV96" s="80"/>
      <c r="EW96" s="80"/>
      <c r="EX96" s="80"/>
      <c r="EY96" s="80"/>
      <c r="EZ96" s="80"/>
      <c r="FA96" s="80"/>
      <c r="FB96" s="80"/>
      <c r="FC96" s="80"/>
      <c r="FD96" s="80"/>
      <c r="FE96" s="80"/>
      <c r="FF96" s="80"/>
      <c r="FG96" s="80"/>
      <c r="FH96" s="80"/>
      <c r="FI96" s="80"/>
      <c r="FJ96" s="80"/>
      <c r="FK96" s="80"/>
      <c r="FL96" s="80"/>
      <c r="FM96" s="80"/>
      <c r="FN96" s="80"/>
      <c r="FO96" s="80"/>
      <c r="FP96" s="80"/>
      <c r="FQ96" s="80"/>
      <c r="FR96" s="80"/>
      <c r="FS96" s="80"/>
      <c r="FT96" s="80"/>
      <c r="FU96" s="80"/>
      <c r="FV96" s="80"/>
      <c r="FW96" s="80"/>
      <c r="FX96" s="80"/>
      <c r="FY96" s="80"/>
      <c r="FZ96" s="80"/>
      <c r="GA96" s="80"/>
      <c r="GB96" s="80"/>
      <c r="GC96" s="80"/>
      <c r="GD96" s="80"/>
      <c r="GE96" s="80"/>
      <c r="GF96" s="80"/>
      <c r="GG96" s="80"/>
      <c r="GH96" s="80"/>
      <c r="GI96" s="80"/>
      <c r="GJ96" s="80"/>
      <c r="GK96" s="80"/>
      <c r="GL96" s="80"/>
      <c r="GM96" s="80"/>
      <c r="GN96" s="80"/>
      <c r="GO96" s="128"/>
      <c r="GP96" s="128"/>
      <c r="GQ96" s="128"/>
      <c r="GR96" s="128"/>
      <c r="GS96" s="128"/>
      <c r="GT96" s="128"/>
      <c r="GU96" s="128"/>
      <c r="GV96" s="80"/>
      <c r="GW96" s="86"/>
      <c r="GX96" s="86" t="s">
        <v>153</v>
      </c>
      <c r="GY96" s="128"/>
      <c r="GZ96" s="86"/>
      <c r="HA96" s="128"/>
      <c r="HB96" s="86"/>
      <c r="HC96" s="80"/>
      <c r="HD96" s="80"/>
      <c r="HE96" s="80"/>
      <c r="HF96" s="80"/>
      <c r="HG96" s="80"/>
      <c r="HH96" s="80"/>
      <c r="HI96" s="80"/>
      <c r="HJ96" s="80"/>
      <c r="HK96" s="80"/>
      <c r="HL96" s="80"/>
      <c r="HM96" s="80"/>
      <c r="HN96" s="80"/>
      <c r="HO96" s="80"/>
      <c r="HP96" s="80"/>
      <c r="HQ96" s="80"/>
      <c r="HR96" s="80"/>
      <c r="HS96" s="80"/>
      <c r="HT96" s="80"/>
      <c r="HU96" s="80"/>
      <c r="HV96" s="80"/>
      <c r="HW96" s="80"/>
      <c r="HX96" s="80"/>
      <c r="HY96" s="80"/>
      <c r="HZ96" s="81"/>
      <c r="IA96" s="81"/>
      <c r="IB96" s="81"/>
      <c r="IC96" s="81"/>
      <c r="ID96" s="81"/>
    </row>
    <row r="97" customFormat="false" ht="13.8" hidden="false" customHeight="true" outlineLevel="0" collapsed="false">
      <c r="A97" s="143"/>
      <c r="B97" s="144" t="s">
        <v>109</v>
      </c>
      <c r="C97" s="83" t="s">
        <v>123</v>
      </c>
      <c r="D97" s="83"/>
      <c r="E97" s="83"/>
      <c r="F97" s="83"/>
      <c r="G97" s="83"/>
      <c r="H97" s="145"/>
      <c r="I97" s="146"/>
      <c r="J97" s="146"/>
      <c r="K97" s="146"/>
      <c r="L97" s="148"/>
      <c r="M97" s="146"/>
      <c r="N97" s="148"/>
      <c r="O97" s="146"/>
      <c r="P97" s="149" t="n">
        <v>1865.09</v>
      </c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80"/>
      <c r="CB97" s="80"/>
      <c r="CC97" s="80"/>
      <c r="CD97" s="80"/>
      <c r="CE97" s="80"/>
      <c r="CF97" s="80"/>
      <c r="CG97" s="80"/>
      <c r="CH97" s="80"/>
      <c r="CI97" s="80"/>
      <c r="CJ97" s="80"/>
      <c r="CK97" s="80"/>
      <c r="CL97" s="80"/>
      <c r="CM97" s="80"/>
      <c r="CN97" s="80"/>
      <c r="CO97" s="80"/>
      <c r="CP97" s="80"/>
      <c r="CQ97" s="80"/>
      <c r="CR97" s="80"/>
      <c r="CS97" s="80"/>
      <c r="CT97" s="80"/>
      <c r="CU97" s="80"/>
      <c r="CV97" s="80"/>
      <c r="CW97" s="80"/>
      <c r="CX97" s="80"/>
      <c r="CY97" s="80"/>
      <c r="CZ97" s="80"/>
      <c r="DA97" s="80"/>
      <c r="DB97" s="80"/>
      <c r="DC97" s="80"/>
      <c r="DD97" s="80"/>
      <c r="DE97" s="80"/>
      <c r="DF97" s="80"/>
      <c r="DG97" s="80"/>
      <c r="DH97" s="80"/>
      <c r="DI97" s="80"/>
      <c r="DJ97" s="80"/>
      <c r="DK97" s="80"/>
      <c r="DL97" s="80"/>
      <c r="DM97" s="80"/>
      <c r="DN97" s="80"/>
      <c r="DO97" s="80"/>
      <c r="DP97" s="80"/>
      <c r="DQ97" s="80"/>
      <c r="DR97" s="80"/>
      <c r="DS97" s="80"/>
      <c r="DT97" s="80"/>
      <c r="DU97" s="80"/>
      <c r="DV97" s="80"/>
      <c r="DW97" s="80"/>
      <c r="DX97" s="80"/>
      <c r="DY97" s="80"/>
      <c r="DZ97" s="80"/>
      <c r="EA97" s="80"/>
      <c r="EB97" s="80"/>
      <c r="EC97" s="80"/>
      <c r="ED97" s="80"/>
      <c r="EE97" s="80"/>
      <c r="EF97" s="80"/>
      <c r="EG97" s="80"/>
      <c r="EH97" s="80"/>
      <c r="EI97" s="80"/>
      <c r="EJ97" s="80"/>
      <c r="EK97" s="80"/>
      <c r="EL97" s="80"/>
      <c r="EM97" s="80"/>
      <c r="EN97" s="80"/>
      <c r="EO97" s="80"/>
      <c r="EP97" s="80"/>
      <c r="EQ97" s="80"/>
      <c r="ER97" s="80"/>
      <c r="ES97" s="80"/>
      <c r="ET97" s="80"/>
      <c r="EU97" s="80"/>
      <c r="EV97" s="80"/>
      <c r="EW97" s="80"/>
      <c r="EX97" s="80"/>
      <c r="EY97" s="80"/>
      <c r="EZ97" s="80"/>
      <c r="FA97" s="80"/>
      <c r="FB97" s="80"/>
      <c r="FC97" s="80"/>
      <c r="FD97" s="80"/>
      <c r="FE97" s="80"/>
      <c r="FF97" s="80"/>
      <c r="FG97" s="80"/>
      <c r="FH97" s="80"/>
      <c r="FI97" s="80"/>
      <c r="FJ97" s="80"/>
      <c r="FK97" s="80"/>
      <c r="FL97" s="80"/>
      <c r="FM97" s="80"/>
      <c r="FN97" s="80"/>
      <c r="FO97" s="80"/>
      <c r="FP97" s="80"/>
      <c r="FQ97" s="80"/>
      <c r="FR97" s="80"/>
      <c r="FS97" s="80"/>
      <c r="FT97" s="80"/>
      <c r="FU97" s="80"/>
      <c r="FV97" s="80"/>
      <c r="FW97" s="80"/>
      <c r="FX97" s="80"/>
      <c r="FY97" s="80"/>
      <c r="FZ97" s="80"/>
      <c r="GA97" s="80"/>
      <c r="GB97" s="80"/>
      <c r="GC97" s="80"/>
      <c r="GD97" s="80"/>
      <c r="GE97" s="80"/>
      <c r="GF97" s="80"/>
      <c r="GG97" s="80"/>
      <c r="GH97" s="80"/>
      <c r="GI97" s="80"/>
      <c r="GJ97" s="80"/>
      <c r="GK97" s="80"/>
      <c r="GL97" s="80"/>
      <c r="GM97" s="80"/>
      <c r="GN97" s="80"/>
      <c r="GO97" s="128"/>
      <c r="GP97" s="128"/>
      <c r="GQ97" s="128"/>
      <c r="GR97" s="128"/>
      <c r="GS97" s="128"/>
      <c r="GT97" s="128"/>
      <c r="GU97" s="128"/>
      <c r="GV97" s="80"/>
      <c r="GW97" s="86" t="s">
        <v>123</v>
      </c>
      <c r="GX97" s="86"/>
      <c r="GY97" s="128"/>
      <c r="GZ97" s="86"/>
      <c r="HA97" s="128"/>
      <c r="HB97" s="86"/>
      <c r="HC97" s="80"/>
      <c r="HD97" s="80"/>
      <c r="HE97" s="80"/>
      <c r="HF97" s="80"/>
      <c r="HG97" s="80"/>
      <c r="HH97" s="80"/>
      <c r="HI97" s="80"/>
      <c r="HJ97" s="80"/>
      <c r="HK97" s="80"/>
      <c r="HL97" s="80"/>
      <c r="HM97" s="80"/>
      <c r="HN97" s="80"/>
      <c r="HO97" s="80"/>
      <c r="HP97" s="80"/>
      <c r="HQ97" s="80"/>
      <c r="HR97" s="80"/>
      <c r="HS97" s="80"/>
      <c r="HT97" s="80"/>
      <c r="HU97" s="80"/>
      <c r="HV97" s="80"/>
      <c r="HW97" s="80"/>
      <c r="HX97" s="80"/>
      <c r="HY97" s="80"/>
      <c r="HZ97" s="81"/>
      <c r="IA97" s="81"/>
      <c r="IB97" s="81"/>
      <c r="IC97" s="81"/>
      <c r="ID97" s="81"/>
    </row>
    <row r="98" customFormat="false" ht="13.8" hidden="false" customHeight="true" outlineLevel="0" collapsed="false">
      <c r="A98" s="143"/>
      <c r="B98" s="144"/>
      <c r="C98" s="83" t="s">
        <v>124</v>
      </c>
      <c r="D98" s="83"/>
      <c r="E98" s="83"/>
      <c r="F98" s="83"/>
      <c r="G98" s="83"/>
      <c r="H98" s="145" t="s">
        <v>93</v>
      </c>
      <c r="I98" s="146"/>
      <c r="J98" s="146"/>
      <c r="K98" s="158" t="n">
        <v>1.2654</v>
      </c>
      <c r="L98" s="148"/>
      <c r="M98" s="146"/>
      <c r="N98" s="148"/>
      <c r="O98" s="146"/>
      <c r="P98" s="149" t="n">
        <v>1193.8</v>
      </c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0"/>
      <c r="CF98" s="80"/>
      <c r="CG98" s="80"/>
      <c r="CH98" s="80"/>
      <c r="CI98" s="80"/>
      <c r="CJ98" s="80"/>
      <c r="CK98" s="80"/>
      <c r="CL98" s="80"/>
      <c r="CM98" s="80"/>
      <c r="CN98" s="80"/>
      <c r="CO98" s="80"/>
      <c r="CP98" s="80"/>
      <c r="CQ98" s="80"/>
      <c r="CR98" s="80"/>
      <c r="CS98" s="80"/>
      <c r="CT98" s="80"/>
      <c r="CU98" s="80"/>
      <c r="CV98" s="80"/>
      <c r="CW98" s="80"/>
      <c r="CX98" s="80"/>
      <c r="CY98" s="80"/>
      <c r="CZ98" s="80"/>
      <c r="DA98" s="80"/>
      <c r="DB98" s="80"/>
      <c r="DC98" s="80"/>
      <c r="DD98" s="80"/>
      <c r="DE98" s="80"/>
      <c r="DF98" s="80"/>
      <c r="DG98" s="80"/>
      <c r="DH98" s="80"/>
      <c r="DI98" s="80"/>
      <c r="DJ98" s="80"/>
      <c r="DK98" s="80"/>
      <c r="DL98" s="80"/>
      <c r="DM98" s="80"/>
      <c r="DN98" s="80"/>
      <c r="DO98" s="80"/>
      <c r="DP98" s="80"/>
      <c r="DQ98" s="80"/>
      <c r="DR98" s="80"/>
      <c r="DS98" s="80"/>
      <c r="DT98" s="80"/>
      <c r="DU98" s="80"/>
      <c r="DV98" s="80"/>
      <c r="DW98" s="80"/>
      <c r="DX98" s="80"/>
      <c r="DY98" s="80"/>
      <c r="DZ98" s="80"/>
      <c r="EA98" s="80"/>
      <c r="EB98" s="80"/>
      <c r="EC98" s="80"/>
      <c r="ED98" s="80"/>
      <c r="EE98" s="80"/>
      <c r="EF98" s="80"/>
      <c r="EG98" s="80"/>
      <c r="EH98" s="80"/>
      <c r="EI98" s="80"/>
      <c r="EJ98" s="80"/>
      <c r="EK98" s="80"/>
      <c r="EL98" s="80"/>
      <c r="EM98" s="80"/>
      <c r="EN98" s="80"/>
      <c r="EO98" s="80"/>
      <c r="EP98" s="80"/>
      <c r="EQ98" s="80"/>
      <c r="ER98" s="80"/>
      <c r="ES98" s="80"/>
      <c r="ET98" s="80"/>
      <c r="EU98" s="80"/>
      <c r="EV98" s="80"/>
      <c r="EW98" s="80"/>
      <c r="EX98" s="80"/>
      <c r="EY98" s="80"/>
      <c r="EZ98" s="80"/>
      <c r="FA98" s="80"/>
      <c r="FB98" s="80"/>
      <c r="FC98" s="80"/>
      <c r="FD98" s="80"/>
      <c r="FE98" s="80"/>
      <c r="FF98" s="80"/>
      <c r="FG98" s="80"/>
      <c r="FH98" s="80"/>
      <c r="FI98" s="80"/>
      <c r="FJ98" s="80"/>
      <c r="FK98" s="80"/>
      <c r="FL98" s="80"/>
      <c r="FM98" s="80"/>
      <c r="FN98" s="80"/>
      <c r="FO98" s="80"/>
      <c r="FP98" s="80"/>
      <c r="FQ98" s="80"/>
      <c r="FR98" s="80"/>
      <c r="FS98" s="80"/>
      <c r="FT98" s="80"/>
      <c r="FU98" s="80"/>
      <c r="FV98" s="80"/>
      <c r="FW98" s="80"/>
      <c r="FX98" s="80"/>
      <c r="FY98" s="80"/>
      <c r="FZ98" s="80"/>
      <c r="GA98" s="80"/>
      <c r="GB98" s="80"/>
      <c r="GC98" s="80"/>
      <c r="GD98" s="80"/>
      <c r="GE98" s="80"/>
      <c r="GF98" s="80"/>
      <c r="GG98" s="80"/>
      <c r="GH98" s="80"/>
      <c r="GI98" s="80"/>
      <c r="GJ98" s="80"/>
      <c r="GK98" s="80"/>
      <c r="GL98" s="80"/>
      <c r="GM98" s="80"/>
      <c r="GN98" s="80"/>
      <c r="GO98" s="128"/>
      <c r="GP98" s="128"/>
      <c r="GQ98" s="128"/>
      <c r="GR98" s="128"/>
      <c r="GS98" s="128"/>
      <c r="GT98" s="128"/>
      <c r="GU98" s="128"/>
      <c r="GV98" s="80"/>
      <c r="GW98" s="86" t="s">
        <v>124</v>
      </c>
      <c r="GX98" s="86"/>
      <c r="GY98" s="128"/>
      <c r="GZ98" s="86"/>
      <c r="HA98" s="128"/>
      <c r="HB98" s="86"/>
      <c r="HC98" s="80"/>
      <c r="HD98" s="80"/>
      <c r="HE98" s="80"/>
      <c r="HF98" s="80"/>
      <c r="HG98" s="80"/>
      <c r="HH98" s="80"/>
      <c r="HI98" s="80"/>
      <c r="HJ98" s="80"/>
      <c r="HK98" s="80"/>
      <c r="HL98" s="80"/>
      <c r="HM98" s="80"/>
      <c r="HN98" s="80"/>
      <c r="HO98" s="80"/>
      <c r="HP98" s="80"/>
      <c r="HQ98" s="80"/>
      <c r="HR98" s="80"/>
      <c r="HS98" s="80"/>
      <c r="HT98" s="80"/>
      <c r="HU98" s="80"/>
      <c r="HV98" s="80"/>
      <c r="HW98" s="80"/>
      <c r="HX98" s="80"/>
      <c r="HY98" s="80"/>
      <c r="HZ98" s="81"/>
      <c r="IA98" s="81"/>
      <c r="IB98" s="81"/>
      <c r="IC98" s="81"/>
      <c r="ID98" s="81"/>
    </row>
    <row r="99" customFormat="false" ht="13.8" hidden="false" customHeight="true" outlineLevel="0" collapsed="false">
      <c r="A99" s="150"/>
      <c r="B99" s="144" t="s">
        <v>125</v>
      </c>
      <c r="C99" s="83" t="s">
        <v>126</v>
      </c>
      <c r="D99" s="83"/>
      <c r="E99" s="83"/>
      <c r="F99" s="83"/>
      <c r="G99" s="83"/>
      <c r="H99" s="145" t="s">
        <v>127</v>
      </c>
      <c r="I99" s="151" t="n">
        <v>0.15</v>
      </c>
      <c r="J99" s="152" t="n">
        <v>1.2</v>
      </c>
      <c r="K99" s="172" t="n">
        <v>0.513</v>
      </c>
      <c r="L99" s="153"/>
      <c r="M99" s="154"/>
      <c r="N99" s="155" t="n">
        <v>2383.21</v>
      </c>
      <c r="O99" s="146"/>
      <c r="P99" s="149" t="n">
        <v>1222.59</v>
      </c>
      <c r="Q99" s="156"/>
      <c r="R99" s="156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80"/>
      <c r="CB99" s="80"/>
      <c r="CC99" s="80"/>
      <c r="CD99" s="80"/>
      <c r="CE99" s="80"/>
      <c r="CF99" s="80"/>
      <c r="CG99" s="80"/>
      <c r="CH99" s="80"/>
      <c r="CI99" s="80"/>
      <c r="CJ99" s="80"/>
      <c r="CK99" s="80"/>
      <c r="CL99" s="80"/>
      <c r="CM99" s="80"/>
      <c r="CN99" s="80"/>
      <c r="CO99" s="80"/>
      <c r="CP99" s="80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80"/>
      <c r="DE99" s="80"/>
      <c r="DF99" s="80"/>
      <c r="DG99" s="80"/>
      <c r="DH99" s="80"/>
      <c r="DI99" s="80"/>
      <c r="DJ99" s="80"/>
      <c r="DK99" s="80"/>
      <c r="DL99" s="80"/>
      <c r="DM99" s="80"/>
      <c r="DN99" s="80"/>
      <c r="DO99" s="80"/>
      <c r="DP99" s="80"/>
      <c r="DQ99" s="80"/>
      <c r="DR99" s="80"/>
      <c r="DS99" s="80"/>
      <c r="DT99" s="80"/>
      <c r="DU99" s="80"/>
      <c r="DV99" s="80"/>
      <c r="DW99" s="80"/>
      <c r="DX99" s="80"/>
      <c r="DY99" s="80"/>
      <c r="DZ99" s="80"/>
      <c r="EA99" s="80"/>
      <c r="EB99" s="80"/>
      <c r="EC99" s="80"/>
      <c r="ED99" s="80"/>
      <c r="EE99" s="80"/>
      <c r="EF99" s="80"/>
      <c r="EG99" s="80"/>
      <c r="EH99" s="80"/>
      <c r="EI99" s="80"/>
      <c r="EJ99" s="80"/>
      <c r="EK99" s="80"/>
      <c r="EL99" s="80"/>
      <c r="EM99" s="80"/>
      <c r="EN99" s="80"/>
      <c r="EO99" s="80"/>
      <c r="EP99" s="80"/>
      <c r="EQ99" s="80"/>
      <c r="ER99" s="80"/>
      <c r="ES99" s="80"/>
      <c r="ET99" s="80"/>
      <c r="EU99" s="80"/>
      <c r="EV99" s="80"/>
      <c r="EW99" s="80"/>
      <c r="EX99" s="80"/>
      <c r="EY99" s="80"/>
      <c r="EZ99" s="80"/>
      <c r="FA99" s="80"/>
      <c r="FB99" s="80"/>
      <c r="FC99" s="80"/>
      <c r="FD99" s="80"/>
      <c r="FE99" s="80"/>
      <c r="FF99" s="80"/>
      <c r="FG99" s="80"/>
      <c r="FH99" s="80"/>
      <c r="FI99" s="80"/>
      <c r="FJ99" s="80"/>
      <c r="FK99" s="80"/>
      <c r="FL99" s="80"/>
      <c r="FM99" s="80"/>
      <c r="FN99" s="80"/>
      <c r="FO99" s="80"/>
      <c r="FP99" s="80"/>
      <c r="FQ99" s="80"/>
      <c r="FR99" s="80"/>
      <c r="FS99" s="80"/>
      <c r="FT99" s="80"/>
      <c r="FU99" s="80"/>
      <c r="FV99" s="80"/>
      <c r="FW99" s="80"/>
      <c r="FX99" s="80"/>
      <c r="FY99" s="80"/>
      <c r="FZ99" s="80"/>
      <c r="GA99" s="80"/>
      <c r="GB99" s="80"/>
      <c r="GC99" s="80"/>
      <c r="GD99" s="80"/>
      <c r="GE99" s="80"/>
      <c r="GF99" s="80"/>
      <c r="GG99" s="80"/>
      <c r="GH99" s="80"/>
      <c r="GI99" s="80"/>
      <c r="GJ99" s="80"/>
      <c r="GK99" s="80"/>
      <c r="GL99" s="80"/>
      <c r="GM99" s="80"/>
      <c r="GN99" s="80"/>
      <c r="GO99" s="128"/>
      <c r="GP99" s="128"/>
      <c r="GQ99" s="128"/>
      <c r="GR99" s="128"/>
      <c r="GS99" s="128"/>
      <c r="GT99" s="128"/>
      <c r="GU99" s="128"/>
      <c r="GV99" s="80"/>
      <c r="GW99" s="86"/>
      <c r="GX99" s="86" t="s">
        <v>126</v>
      </c>
      <c r="GY99" s="128"/>
      <c r="GZ99" s="86"/>
      <c r="HA99" s="128"/>
      <c r="HB99" s="86"/>
      <c r="HC99" s="80"/>
      <c r="HD99" s="80"/>
      <c r="HE99" s="80"/>
      <c r="HF99" s="80"/>
      <c r="HG99" s="80"/>
      <c r="HH99" s="80"/>
      <c r="HI99" s="80"/>
      <c r="HJ99" s="80"/>
      <c r="HK99" s="80"/>
      <c r="HL99" s="80"/>
      <c r="HM99" s="80"/>
      <c r="HN99" s="80"/>
      <c r="HO99" s="80"/>
      <c r="HP99" s="80"/>
      <c r="HQ99" s="80"/>
      <c r="HR99" s="80"/>
      <c r="HS99" s="80"/>
      <c r="HT99" s="80"/>
      <c r="HU99" s="80"/>
      <c r="HV99" s="80"/>
      <c r="HW99" s="80"/>
      <c r="HX99" s="80"/>
      <c r="HY99" s="80"/>
      <c r="HZ99" s="81"/>
      <c r="IA99" s="81"/>
      <c r="IB99" s="81"/>
      <c r="IC99" s="81"/>
      <c r="ID99" s="81"/>
    </row>
    <row r="100" customFormat="false" ht="13.8" hidden="false" customHeight="true" outlineLevel="0" collapsed="false">
      <c r="A100" s="162"/>
      <c r="B100" s="144" t="s">
        <v>128</v>
      </c>
      <c r="C100" s="83" t="s">
        <v>129</v>
      </c>
      <c r="D100" s="83"/>
      <c r="E100" s="83"/>
      <c r="F100" s="83"/>
      <c r="G100" s="83"/>
      <c r="H100" s="145" t="s">
        <v>93</v>
      </c>
      <c r="I100" s="151" t="n">
        <v>0.15</v>
      </c>
      <c r="J100" s="152" t="n">
        <v>1.2</v>
      </c>
      <c r="K100" s="172" t="n">
        <v>0.513</v>
      </c>
      <c r="L100" s="148"/>
      <c r="M100" s="146"/>
      <c r="N100" s="155" t="n">
        <v>1112.45</v>
      </c>
      <c r="O100" s="146"/>
      <c r="P100" s="157" t="n">
        <v>570.69</v>
      </c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80"/>
      <c r="CB100" s="80"/>
      <c r="CC100" s="80"/>
      <c r="CD100" s="80"/>
      <c r="CE100" s="80"/>
      <c r="CF100" s="80"/>
      <c r="CG100" s="80"/>
      <c r="CH100" s="80"/>
      <c r="CI100" s="80"/>
      <c r="CJ100" s="80"/>
      <c r="CK100" s="80"/>
      <c r="CL100" s="80"/>
      <c r="CM100" s="80"/>
      <c r="CN100" s="80"/>
      <c r="CO100" s="80"/>
      <c r="CP100" s="80"/>
      <c r="CQ100" s="80"/>
      <c r="CR100" s="80"/>
      <c r="CS100" s="80"/>
      <c r="CT100" s="80"/>
      <c r="CU100" s="80"/>
      <c r="CV100" s="80"/>
      <c r="CW100" s="80"/>
      <c r="CX100" s="80"/>
      <c r="CY100" s="80"/>
      <c r="CZ100" s="80"/>
      <c r="DA100" s="80"/>
      <c r="DB100" s="80"/>
      <c r="DC100" s="80"/>
      <c r="DD100" s="80"/>
      <c r="DE100" s="80"/>
      <c r="DF100" s="80"/>
      <c r="DG100" s="80"/>
      <c r="DH100" s="80"/>
      <c r="DI100" s="80"/>
      <c r="DJ100" s="80"/>
      <c r="DK100" s="80"/>
      <c r="DL100" s="80"/>
      <c r="DM100" s="80"/>
      <c r="DN100" s="80"/>
      <c r="DO100" s="80"/>
      <c r="DP100" s="80"/>
      <c r="DQ100" s="80"/>
      <c r="DR100" s="80"/>
      <c r="DS100" s="80"/>
      <c r="DT100" s="80"/>
      <c r="DU100" s="80"/>
      <c r="DV100" s="80"/>
      <c r="DW100" s="80"/>
      <c r="DX100" s="80"/>
      <c r="DY100" s="80"/>
      <c r="DZ100" s="80"/>
      <c r="EA100" s="80"/>
      <c r="EB100" s="80"/>
      <c r="EC100" s="80"/>
      <c r="ED100" s="80"/>
      <c r="EE100" s="80"/>
      <c r="EF100" s="80"/>
      <c r="EG100" s="80"/>
      <c r="EH100" s="80"/>
      <c r="EI100" s="80"/>
      <c r="EJ100" s="80"/>
      <c r="EK100" s="80"/>
      <c r="EL100" s="80"/>
      <c r="EM100" s="80"/>
      <c r="EN100" s="80"/>
      <c r="EO100" s="80"/>
      <c r="EP100" s="80"/>
      <c r="EQ100" s="80"/>
      <c r="ER100" s="80"/>
      <c r="ES100" s="80"/>
      <c r="ET100" s="80"/>
      <c r="EU100" s="80"/>
      <c r="EV100" s="80"/>
      <c r="EW100" s="80"/>
      <c r="EX100" s="80"/>
      <c r="EY100" s="80"/>
      <c r="EZ100" s="80"/>
      <c r="FA100" s="80"/>
      <c r="FB100" s="80"/>
      <c r="FC100" s="80"/>
      <c r="FD100" s="80"/>
      <c r="FE100" s="80"/>
      <c r="FF100" s="80"/>
      <c r="FG100" s="80"/>
      <c r="FH100" s="80"/>
      <c r="FI100" s="80"/>
      <c r="FJ100" s="80"/>
      <c r="FK100" s="80"/>
      <c r="FL100" s="80"/>
      <c r="FM100" s="80"/>
      <c r="FN100" s="80"/>
      <c r="FO100" s="80"/>
      <c r="FP100" s="80"/>
      <c r="FQ100" s="80"/>
      <c r="FR100" s="80"/>
      <c r="FS100" s="80"/>
      <c r="FT100" s="80"/>
      <c r="FU100" s="80"/>
      <c r="FV100" s="80"/>
      <c r="FW100" s="80"/>
      <c r="FX100" s="80"/>
      <c r="FY100" s="80"/>
      <c r="FZ100" s="80"/>
      <c r="GA100" s="80"/>
      <c r="GB100" s="80"/>
      <c r="GC100" s="80"/>
      <c r="GD100" s="80"/>
      <c r="GE100" s="80"/>
      <c r="GF100" s="80"/>
      <c r="GG100" s="80"/>
      <c r="GH100" s="80"/>
      <c r="GI100" s="80"/>
      <c r="GJ100" s="80"/>
      <c r="GK100" s="80"/>
      <c r="GL100" s="80"/>
      <c r="GM100" s="80"/>
      <c r="GN100" s="80"/>
      <c r="GO100" s="128"/>
      <c r="GP100" s="128"/>
      <c r="GQ100" s="128"/>
      <c r="GR100" s="128"/>
      <c r="GS100" s="128"/>
      <c r="GT100" s="128"/>
      <c r="GU100" s="128"/>
      <c r="GV100" s="80"/>
      <c r="GW100" s="86"/>
      <c r="GX100" s="86"/>
      <c r="GY100" s="128"/>
      <c r="GZ100" s="86"/>
      <c r="HA100" s="128"/>
      <c r="HB100" s="86" t="s">
        <v>129</v>
      </c>
      <c r="HC100" s="80"/>
      <c r="HD100" s="80"/>
      <c r="HE100" s="80"/>
      <c r="HF100" s="80"/>
      <c r="HG100" s="80"/>
      <c r="HH100" s="80"/>
      <c r="HI100" s="80"/>
      <c r="HJ100" s="80"/>
      <c r="HK100" s="80"/>
      <c r="HL100" s="80"/>
      <c r="HM100" s="80"/>
      <c r="HN100" s="80"/>
      <c r="HO100" s="80"/>
      <c r="HP100" s="80"/>
      <c r="HQ100" s="80"/>
      <c r="HR100" s="80"/>
      <c r="HS100" s="80"/>
      <c r="HT100" s="80"/>
      <c r="HU100" s="80"/>
      <c r="HV100" s="80"/>
      <c r="HW100" s="80"/>
      <c r="HX100" s="80"/>
      <c r="HY100" s="80"/>
      <c r="HZ100" s="81"/>
      <c r="IA100" s="81"/>
      <c r="IB100" s="81"/>
      <c r="IC100" s="81"/>
      <c r="ID100" s="81"/>
    </row>
    <row r="101" customFormat="false" ht="13.8" hidden="false" customHeight="true" outlineLevel="0" collapsed="false">
      <c r="A101" s="150"/>
      <c r="B101" s="144" t="s">
        <v>130</v>
      </c>
      <c r="C101" s="83" t="s">
        <v>131</v>
      </c>
      <c r="D101" s="83"/>
      <c r="E101" s="83"/>
      <c r="F101" s="83"/>
      <c r="G101" s="83"/>
      <c r="H101" s="145" t="s">
        <v>127</v>
      </c>
      <c r="I101" s="151" t="n">
        <v>0.22</v>
      </c>
      <c r="J101" s="152" t="n">
        <v>1.2</v>
      </c>
      <c r="K101" s="158" t="n">
        <v>0.7524</v>
      </c>
      <c r="L101" s="153"/>
      <c r="M101" s="154"/>
      <c r="N101" s="155" t="n">
        <v>853.93</v>
      </c>
      <c r="O101" s="146"/>
      <c r="P101" s="149" t="n">
        <v>642.5</v>
      </c>
      <c r="Q101" s="156"/>
      <c r="R101" s="156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80"/>
      <c r="CB101" s="80"/>
      <c r="CC101" s="80"/>
      <c r="CD101" s="80"/>
      <c r="CE101" s="80"/>
      <c r="CF101" s="80"/>
      <c r="CG101" s="80"/>
      <c r="CH101" s="80"/>
      <c r="CI101" s="80"/>
      <c r="CJ101" s="80"/>
      <c r="CK101" s="80"/>
      <c r="CL101" s="80"/>
      <c r="CM101" s="80"/>
      <c r="CN101" s="80"/>
      <c r="CO101" s="80"/>
      <c r="CP101" s="80"/>
      <c r="CQ101" s="80"/>
      <c r="CR101" s="80"/>
      <c r="CS101" s="80"/>
      <c r="CT101" s="80"/>
      <c r="CU101" s="80"/>
      <c r="CV101" s="80"/>
      <c r="CW101" s="80"/>
      <c r="CX101" s="80"/>
      <c r="CY101" s="80"/>
      <c r="CZ101" s="80"/>
      <c r="DA101" s="80"/>
      <c r="DB101" s="80"/>
      <c r="DC101" s="80"/>
      <c r="DD101" s="80"/>
      <c r="DE101" s="80"/>
      <c r="DF101" s="80"/>
      <c r="DG101" s="80"/>
      <c r="DH101" s="80"/>
      <c r="DI101" s="80"/>
      <c r="DJ101" s="80"/>
      <c r="DK101" s="80"/>
      <c r="DL101" s="80"/>
      <c r="DM101" s="80"/>
      <c r="DN101" s="80"/>
      <c r="DO101" s="80"/>
      <c r="DP101" s="80"/>
      <c r="DQ101" s="80"/>
      <c r="DR101" s="80"/>
      <c r="DS101" s="80"/>
      <c r="DT101" s="80"/>
      <c r="DU101" s="80"/>
      <c r="DV101" s="80"/>
      <c r="DW101" s="80"/>
      <c r="DX101" s="80"/>
      <c r="DY101" s="80"/>
      <c r="DZ101" s="80"/>
      <c r="EA101" s="80"/>
      <c r="EB101" s="80"/>
      <c r="EC101" s="80"/>
      <c r="ED101" s="80"/>
      <c r="EE101" s="80"/>
      <c r="EF101" s="80"/>
      <c r="EG101" s="80"/>
      <c r="EH101" s="80"/>
      <c r="EI101" s="80"/>
      <c r="EJ101" s="80"/>
      <c r="EK101" s="80"/>
      <c r="EL101" s="80"/>
      <c r="EM101" s="80"/>
      <c r="EN101" s="80"/>
      <c r="EO101" s="80"/>
      <c r="EP101" s="80"/>
      <c r="EQ101" s="80"/>
      <c r="ER101" s="80"/>
      <c r="ES101" s="80"/>
      <c r="ET101" s="80"/>
      <c r="EU101" s="80"/>
      <c r="EV101" s="80"/>
      <c r="EW101" s="80"/>
      <c r="EX101" s="80"/>
      <c r="EY101" s="80"/>
      <c r="EZ101" s="80"/>
      <c r="FA101" s="80"/>
      <c r="FB101" s="80"/>
      <c r="FC101" s="80"/>
      <c r="FD101" s="80"/>
      <c r="FE101" s="80"/>
      <c r="FF101" s="80"/>
      <c r="FG101" s="80"/>
      <c r="FH101" s="80"/>
      <c r="FI101" s="80"/>
      <c r="FJ101" s="80"/>
      <c r="FK101" s="80"/>
      <c r="FL101" s="80"/>
      <c r="FM101" s="80"/>
      <c r="FN101" s="80"/>
      <c r="FO101" s="80"/>
      <c r="FP101" s="80"/>
      <c r="FQ101" s="80"/>
      <c r="FR101" s="80"/>
      <c r="FS101" s="80"/>
      <c r="FT101" s="80"/>
      <c r="FU101" s="80"/>
      <c r="FV101" s="80"/>
      <c r="FW101" s="80"/>
      <c r="FX101" s="80"/>
      <c r="FY101" s="80"/>
      <c r="FZ101" s="80"/>
      <c r="GA101" s="80"/>
      <c r="GB101" s="80"/>
      <c r="GC101" s="80"/>
      <c r="GD101" s="80"/>
      <c r="GE101" s="80"/>
      <c r="GF101" s="80"/>
      <c r="GG101" s="80"/>
      <c r="GH101" s="80"/>
      <c r="GI101" s="80"/>
      <c r="GJ101" s="80"/>
      <c r="GK101" s="80"/>
      <c r="GL101" s="80"/>
      <c r="GM101" s="80"/>
      <c r="GN101" s="80"/>
      <c r="GO101" s="128"/>
      <c r="GP101" s="128"/>
      <c r="GQ101" s="128"/>
      <c r="GR101" s="128"/>
      <c r="GS101" s="128"/>
      <c r="GT101" s="128"/>
      <c r="GU101" s="128"/>
      <c r="GV101" s="80"/>
      <c r="GW101" s="86"/>
      <c r="GX101" s="86" t="s">
        <v>131</v>
      </c>
      <c r="GY101" s="128"/>
      <c r="GZ101" s="86"/>
      <c r="HA101" s="128"/>
      <c r="HB101" s="86"/>
      <c r="HC101" s="80"/>
      <c r="HD101" s="80"/>
      <c r="HE101" s="80"/>
      <c r="HF101" s="80"/>
      <c r="HG101" s="80"/>
      <c r="HH101" s="80"/>
      <c r="HI101" s="80"/>
      <c r="HJ101" s="80"/>
      <c r="HK101" s="80"/>
      <c r="HL101" s="80"/>
      <c r="HM101" s="80"/>
      <c r="HN101" s="80"/>
      <c r="HO101" s="80"/>
      <c r="HP101" s="80"/>
      <c r="HQ101" s="80"/>
      <c r="HR101" s="80"/>
      <c r="HS101" s="80"/>
      <c r="HT101" s="80"/>
      <c r="HU101" s="80"/>
      <c r="HV101" s="80"/>
      <c r="HW101" s="80"/>
      <c r="HX101" s="80"/>
      <c r="HY101" s="80"/>
      <c r="HZ101" s="81"/>
      <c r="IA101" s="81"/>
      <c r="IB101" s="81"/>
      <c r="IC101" s="81"/>
      <c r="ID101" s="81"/>
    </row>
    <row r="102" customFormat="false" ht="13.8" hidden="false" customHeight="true" outlineLevel="0" collapsed="false">
      <c r="A102" s="162"/>
      <c r="B102" s="144" t="s">
        <v>132</v>
      </c>
      <c r="C102" s="83" t="s">
        <v>133</v>
      </c>
      <c r="D102" s="83"/>
      <c r="E102" s="83"/>
      <c r="F102" s="83"/>
      <c r="G102" s="83"/>
      <c r="H102" s="145" t="s">
        <v>93</v>
      </c>
      <c r="I102" s="151" t="n">
        <v>0.22</v>
      </c>
      <c r="J102" s="152" t="n">
        <v>1.2</v>
      </c>
      <c r="K102" s="158" t="n">
        <v>0.7524</v>
      </c>
      <c r="L102" s="148"/>
      <c r="M102" s="146"/>
      <c r="N102" s="176" t="n">
        <v>828.16</v>
      </c>
      <c r="O102" s="146"/>
      <c r="P102" s="157" t="n">
        <v>623.11</v>
      </c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80"/>
      <c r="CB102" s="80"/>
      <c r="CC102" s="80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80"/>
      <c r="CO102" s="80"/>
      <c r="CP102" s="80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80"/>
      <c r="DE102" s="80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80"/>
      <c r="DQ102" s="80"/>
      <c r="DR102" s="80"/>
      <c r="DS102" s="80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80"/>
      <c r="EE102" s="80"/>
      <c r="EF102" s="80"/>
      <c r="EG102" s="80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80"/>
      <c r="ES102" s="80"/>
      <c r="ET102" s="80"/>
      <c r="EU102" s="80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80"/>
      <c r="FG102" s="80"/>
      <c r="FH102" s="80"/>
      <c r="FI102" s="80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80"/>
      <c r="FU102" s="80"/>
      <c r="FV102" s="80"/>
      <c r="FW102" s="80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80"/>
      <c r="GI102" s="80"/>
      <c r="GJ102" s="80"/>
      <c r="GK102" s="80"/>
      <c r="GL102" s="80"/>
      <c r="GM102" s="80"/>
      <c r="GN102" s="80"/>
      <c r="GO102" s="128"/>
      <c r="GP102" s="128"/>
      <c r="GQ102" s="128"/>
      <c r="GR102" s="128"/>
      <c r="GS102" s="128"/>
      <c r="GT102" s="128"/>
      <c r="GU102" s="128"/>
      <c r="GV102" s="80"/>
      <c r="GW102" s="86"/>
      <c r="GX102" s="86"/>
      <c r="GY102" s="128"/>
      <c r="GZ102" s="86"/>
      <c r="HA102" s="128"/>
      <c r="HB102" s="86" t="s">
        <v>133</v>
      </c>
      <c r="HC102" s="80"/>
      <c r="HD102" s="80"/>
      <c r="HE102" s="80"/>
      <c r="HF102" s="80"/>
      <c r="HG102" s="80"/>
      <c r="HH102" s="80"/>
      <c r="HI102" s="80"/>
      <c r="HJ102" s="80"/>
      <c r="HK102" s="80"/>
      <c r="HL102" s="80"/>
      <c r="HM102" s="80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80"/>
      <c r="HY102" s="80"/>
      <c r="HZ102" s="81"/>
      <c r="IA102" s="81"/>
      <c r="IB102" s="81"/>
      <c r="IC102" s="81"/>
      <c r="ID102" s="81"/>
    </row>
    <row r="103" customFormat="false" ht="13.8" hidden="false" customHeight="true" outlineLevel="0" collapsed="false">
      <c r="A103" s="143"/>
      <c r="B103" s="144" t="s">
        <v>96</v>
      </c>
      <c r="C103" s="83" t="s">
        <v>97</v>
      </c>
      <c r="D103" s="83"/>
      <c r="E103" s="83"/>
      <c r="F103" s="83"/>
      <c r="G103" s="83"/>
      <c r="H103" s="145"/>
      <c r="I103" s="146"/>
      <c r="J103" s="146"/>
      <c r="K103" s="146"/>
      <c r="L103" s="148"/>
      <c r="M103" s="146"/>
      <c r="N103" s="148"/>
      <c r="O103" s="146"/>
      <c r="P103" s="149" t="n">
        <v>82948.33</v>
      </c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80"/>
      <c r="CB103" s="80"/>
      <c r="CC103" s="80"/>
      <c r="CD103" s="80"/>
      <c r="CE103" s="80"/>
      <c r="CF103" s="80"/>
      <c r="CG103" s="80"/>
      <c r="CH103" s="80"/>
      <c r="CI103" s="80"/>
      <c r="CJ103" s="80"/>
      <c r="CK103" s="80"/>
      <c r="CL103" s="80"/>
      <c r="CM103" s="80"/>
      <c r="CN103" s="80"/>
      <c r="CO103" s="80"/>
      <c r="CP103" s="80"/>
      <c r="CQ103" s="80"/>
      <c r="CR103" s="80"/>
      <c r="CS103" s="80"/>
      <c r="CT103" s="80"/>
      <c r="CU103" s="80"/>
      <c r="CV103" s="80"/>
      <c r="CW103" s="80"/>
      <c r="CX103" s="80"/>
      <c r="CY103" s="80"/>
      <c r="CZ103" s="80"/>
      <c r="DA103" s="80"/>
      <c r="DB103" s="80"/>
      <c r="DC103" s="80"/>
      <c r="DD103" s="80"/>
      <c r="DE103" s="80"/>
      <c r="DF103" s="80"/>
      <c r="DG103" s="80"/>
      <c r="DH103" s="80"/>
      <c r="DI103" s="80"/>
      <c r="DJ103" s="80"/>
      <c r="DK103" s="80"/>
      <c r="DL103" s="80"/>
      <c r="DM103" s="80"/>
      <c r="DN103" s="80"/>
      <c r="DO103" s="80"/>
      <c r="DP103" s="80"/>
      <c r="DQ103" s="80"/>
      <c r="DR103" s="80"/>
      <c r="DS103" s="80"/>
      <c r="DT103" s="80"/>
      <c r="DU103" s="80"/>
      <c r="DV103" s="80"/>
      <c r="DW103" s="80"/>
      <c r="DX103" s="80"/>
      <c r="DY103" s="80"/>
      <c r="DZ103" s="80"/>
      <c r="EA103" s="80"/>
      <c r="EB103" s="80"/>
      <c r="EC103" s="80"/>
      <c r="ED103" s="80"/>
      <c r="EE103" s="80"/>
      <c r="EF103" s="80"/>
      <c r="EG103" s="80"/>
      <c r="EH103" s="80"/>
      <c r="EI103" s="80"/>
      <c r="EJ103" s="80"/>
      <c r="EK103" s="80"/>
      <c r="EL103" s="80"/>
      <c r="EM103" s="80"/>
      <c r="EN103" s="80"/>
      <c r="EO103" s="80"/>
      <c r="EP103" s="80"/>
      <c r="EQ103" s="80"/>
      <c r="ER103" s="80"/>
      <c r="ES103" s="80"/>
      <c r="ET103" s="80"/>
      <c r="EU103" s="80"/>
      <c r="EV103" s="80"/>
      <c r="EW103" s="80"/>
      <c r="EX103" s="80"/>
      <c r="EY103" s="80"/>
      <c r="EZ103" s="80"/>
      <c r="FA103" s="80"/>
      <c r="FB103" s="80"/>
      <c r="FC103" s="80"/>
      <c r="FD103" s="80"/>
      <c r="FE103" s="80"/>
      <c r="FF103" s="80"/>
      <c r="FG103" s="80"/>
      <c r="FH103" s="80"/>
      <c r="FI103" s="80"/>
      <c r="FJ103" s="80"/>
      <c r="FK103" s="80"/>
      <c r="FL103" s="80"/>
      <c r="FM103" s="80"/>
      <c r="FN103" s="80"/>
      <c r="FO103" s="80"/>
      <c r="FP103" s="80"/>
      <c r="FQ103" s="80"/>
      <c r="FR103" s="80"/>
      <c r="FS103" s="80"/>
      <c r="FT103" s="80"/>
      <c r="FU103" s="80"/>
      <c r="FV103" s="80"/>
      <c r="FW103" s="80"/>
      <c r="FX103" s="80"/>
      <c r="FY103" s="80"/>
      <c r="FZ103" s="80"/>
      <c r="GA103" s="80"/>
      <c r="GB103" s="80"/>
      <c r="GC103" s="80"/>
      <c r="GD103" s="80"/>
      <c r="GE103" s="80"/>
      <c r="GF103" s="80"/>
      <c r="GG103" s="80"/>
      <c r="GH103" s="80"/>
      <c r="GI103" s="80"/>
      <c r="GJ103" s="80"/>
      <c r="GK103" s="80"/>
      <c r="GL103" s="80"/>
      <c r="GM103" s="80"/>
      <c r="GN103" s="80"/>
      <c r="GO103" s="128"/>
      <c r="GP103" s="128"/>
      <c r="GQ103" s="128"/>
      <c r="GR103" s="128"/>
      <c r="GS103" s="128"/>
      <c r="GT103" s="128"/>
      <c r="GU103" s="128"/>
      <c r="GV103" s="80"/>
      <c r="GW103" s="86" t="s">
        <v>97</v>
      </c>
      <c r="GX103" s="86"/>
      <c r="GY103" s="128"/>
      <c r="GZ103" s="86"/>
      <c r="HA103" s="128"/>
      <c r="HB103" s="86"/>
      <c r="HC103" s="80"/>
      <c r="HD103" s="80"/>
      <c r="HE103" s="80"/>
      <c r="HF103" s="80"/>
      <c r="HG103" s="80"/>
      <c r="HH103" s="80"/>
      <c r="HI103" s="80"/>
      <c r="HJ103" s="80"/>
      <c r="HK103" s="80"/>
      <c r="HL103" s="80"/>
      <c r="HM103" s="80"/>
      <c r="HN103" s="80"/>
      <c r="HO103" s="80"/>
      <c r="HP103" s="80"/>
      <c r="HQ103" s="80"/>
      <c r="HR103" s="80"/>
      <c r="HS103" s="80"/>
      <c r="HT103" s="80"/>
      <c r="HU103" s="80"/>
      <c r="HV103" s="80"/>
      <c r="HW103" s="80"/>
      <c r="HX103" s="80"/>
      <c r="HY103" s="80"/>
      <c r="HZ103" s="81"/>
      <c r="IA103" s="81"/>
      <c r="IB103" s="81"/>
      <c r="IC103" s="81"/>
      <c r="ID103" s="81"/>
    </row>
    <row r="104" customFormat="false" ht="13.8" hidden="false" customHeight="true" outlineLevel="0" collapsed="false">
      <c r="A104" s="150"/>
      <c r="B104" s="144" t="s">
        <v>154</v>
      </c>
      <c r="C104" s="83" t="s">
        <v>155</v>
      </c>
      <c r="D104" s="83"/>
      <c r="E104" s="83"/>
      <c r="F104" s="83"/>
      <c r="G104" s="83"/>
      <c r="H104" s="145" t="s">
        <v>120</v>
      </c>
      <c r="I104" s="158" t="n">
        <v>0.0002</v>
      </c>
      <c r="J104" s="146"/>
      <c r="K104" s="147" t="n">
        <v>0.00057</v>
      </c>
      <c r="L104" s="153"/>
      <c r="M104" s="154"/>
      <c r="N104" s="155" t="n">
        <v>78628.8</v>
      </c>
      <c r="O104" s="146"/>
      <c r="P104" s="149" t="n">
        <v>44.82</v>
      </c>
      <c r="Q104" s="156"/>
      <c r="R104" s="156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  <c r="CN104" s="80"/>
      <c r="CO104" s="80"/>
      <c r="CP104" s="80"/>
      <c r="CQ104" s="80"/>
      <c r="CR104" s="80"/>
      <c r="CS104" s="80"/>
      <c r="CT104" s="80"/>
      <c r="CU104" s="80"/>
      <c r="CV104" s="80"/>
      <c r="CW104" s="80"/>
      <c r="CX104" s="80"/>
      <c r="CY104" s="80"/>
      <c r="CZ104" s="80"/>
      <c r="DA104" s="80"/>
      <c r="DB104" s="80"/>
      <c r="DC104" s="80"/>
      <c r="DD104" s="80"/>
      <c r="DE104" s="80"/>
      <c r="DF104" s="80"/>
      <c r="DG104" s="80"/>
      <c r="DH104" s="80"/>
      <c r="DI104" s="80"/>
      <c r="DJ104" s="80"/>
      <c r="DK104" s="80"/>
      <c r="DL104" s="80"/>
      <c r="DM104" s="80"/>
      <c r="DN104" s="80"/>
      <c r="DO104" s="80"/>
      <c r="DP104" s="80"/>
      <c r="DQ104" s="80"/>
      <c r="DR104" s="80"/>
      <c r="DS104" s="80"/>
      <c r="DT104" s="80"/>
      <c r="DU104" s="80"/>
      <c r="DV104" s="80"/>
      <c r="DW104" s="80"/>
      <c r="DX104" s="80"/>
      <c r="DY104" s="80"/>
      <c r="DZ104" s="80"/>
      <c r="EA104" s="80"/>
      <c r="EB104" s="80"/>
      <c r="EC104" s="80"/>
      <c r="ED104" s="80"/>
      <c r="EE104" s="80"/>
      <c r="EF104" s="80"/>
      <c r="EG104" s="80"/>
      <c r="EH104" s="80"/>
      <c r="EI104" s="80"/>
      <c r="EJ104" s="80"/>
      <c r="EK104" s="80"/>
      <c r="EL104" s="80"/>
      <c r="EM104" s="80"/>
      <c r="EN104" s="80"/>
      <c r="EO104" s="80"/>
      <c r="EP104" s="80"/>
      <c r="EQ104" s="80"/>
      <c r="ER104" s="80"/>
      <c r="ES104" s="80"/>
      <c r="ET104" s="80"/>
      <c r="EU104" s="80"/>
      <c r="EV104" s="80"/>
      <c r="EW104" s="80"/>
      <c r="EX104" s="80"/>
      <c r="EY104" s="80"/>
      <c r="EZ104" s="80"/>
      <c r="FA104" s="80"/>
      <c r="FB104" s="80"/>
      <c r="FC104" s="80"/>
      <c r="FD104" s="80"/>
      <c r="FE104" s="80"/>
      <c r="FF104" s="80"/>
      <c r="FG104" s="80"/>
      <c r="FH104" s="80"/>
      <c r="FI104" s="80"/>
      <c r="FJ104" s="80"/>
      <c r="FK104" s="80"/>
      <c r="FL104" s="80"/>
      <c r="FM104" s="80"/>
      <c r="FN104" s="80"/>
      <c r="FO104" s="80"/>
      <c r="FP104" s="80"/>
      <c r="FQ104" s="80"/>
      <c r="FR104" s="80"/>
      <c r="FS104" s="80"/>
      <c r="FT104" s="80"/>
      <c r="FU104" s="80"/>
      <c r="FV104" s="80"/>
      <c r="FW104" s="80"/>
      <c r="FX104" s="80"/>
      <c r="FY104" s="80"/>
      <c r="FZ104" s="80"/>
      <c r="GA104" s="80"/>
      <c r="GB104" s="80"/>
      <c r="GC104" s="80"/>
      <c r="GD104" s="80"/>
      <c r="GE104" s="80"/>
      <c r="GF104" s="80"/>
      <c r="GG104" s="80"/>
      <c r="GH104" s="80"/>
      <c r="GI104" s="80"/>
      <c r="GJ104" s="80"/>
      <c r="GK104" s="80"/>
      <c r="GL104" s="80"/>
      <c r="GM104" s="80"/>
      <c r="GN104" s="80"/>
      <c r="GO104" s="128"/>
      <c r="GP104" s="128"/>
      <c r="GQ104" s="128"/>
      <c r="GR104" s="128"/>
      <c r="GS104" s="128"/>
      <c r="GT104" s="128"/>
      <c r="GU104" s="128"/>
      <c r="GV104" s="80"/>
      <c r="GW104" s="86"/>
      <c r="GX104" s="86" t="s">
        <v>155</v>
      </c>
      <c r="GY104" s="128"/>
      <c r="GZ104" s="86"/>
      <c r="HA104" s="128"/>
      <c r="HB104" s="86"/>
      <c r="HC104" s="80"/>
      <c r="HD104" s="80"/>
      <c r="HE104" s="80"/>
      <c r="HF104" s="80"/>
      <c r="HG104" s="80"/>
      <c r="HH104" s="80"/>
      <c r="HI104" s="80"/>
      <c r="HJ104" s="80"/>
      <c r="HK104" s="80"/>
      <c r="HL104" s="80"/>
      <c r="HM104" s="80"/>
      <c r="HN104" s="80"/>
      <c r="HO104" s="80"/>
      <c r="HP104" s="80"/>
      <c r="HQ104" s="80"/>
      <c r="HR104" s="80"/>
      <c r="HS104" s="80"/>
      <c r="HT104" s="80"/>
      <c r="HU104" s="80"/>
      <c r="HV104" s="80"/>
      <c r="HW104" s="80"/>
      <c r="HX104" s="80"/>
      <c r="HY104" s="80"/>
      <c r="HZ104" s="81"/>
      <c r="IA104" s="81"/>
      <c r="IB104" s="81"/>
      <c r="IC104" s="81"/>
      <c r="ID104" s="81"/>
    </row>
    <row r="105" customFormat="false" ht="13.8" hidden="false" customHeight="true" outlineLevel="0" collapsed="false">
      <c r="A105" s="150"/>
      <c r="B105" s="144" t="s">
        <v>156</v>
      </c>
      <c r="C105" s="83" t="s">
        <v>157</v>
      </c>
      <c r="D105" s="83"/>
      <c r="E105" s="83"/>
      <c r="F105" s="83"/>
      <c r="G105" s="83"/>
      <c r="H105" s="145" t="s">
        <v>120</v>
      </c>
      <c r="I105" s="158" t="n">
        <v>0.0072</v>
      </c>
      <c r="J105" s="146"/>
      <c r="K105" s="147" t="n">
        <v>0.02052</v>
      </c>
      <c r="L105" s="177" t="n">
        <v>70296.2</v>
      </c>
      <c r="M105" s="178" t="n">
        <v>1.27</v>
      </c>
      <c r="N105" s="155" t="n">
        <v>89276.17</v>
      </c>
      <c r="O105" s="146"/>
      <c r="P105" s="149" t="n">
        <v>1831.95</v>
      </c>
      <c r="Q105" s="156"/>
      <c r="R105" s="156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0"/>
      <c r="CC105" s="80"/>
      <c r="CD105" s="80"/>
      <c r="CE105" s="80"/>
      <c r="CF105" s="80"/>
      <c r="CG105" s="80"/>
      <c r="CH105" s="80"/>
      <c r="CI105" s="80"/>
      <c r="CJ105" s="80"/>
      <c r="CK105" s="80"/>
      <c r="CL105" s="80"/>
      <c r="CM105" s="80"/>
      <c r="CN105" s="80"/>
      <c r="CO105" s="80"/>
      <c r="CP105" s="80"/>
      <c r="CQ105" s="80"/>
      <c r="CR105" s="80"/>
      <c r="CS105" s="80"/>
      <c r="CT105" s="80"/>
      <c r="CU105" s="80"/>
      <c r="CV105" s="80"/>
      <c r="CW105" s="80"/>
      <c r="CX105" s="80"/>
      <c r="CY105" s="80"/>
      <c r="CZ105" s="80"/>
      <c r="DA105" s="80"/>
      <c r="DB105" s="80"/>
      <c r="DC105" s="80"/>
      <c r="DD105" s="80"/>
      <c r="DE105" s="80"/>
      <c r="DF105" s="80"/>
      <c r="DG105" s="80"/>
      <c r="DH105" s="80"/>
      <c r="DI105" s="80"/>
      <c r="DJ105" s="80"/>
      <c r="DK105" s="80"/>
      <c r="DL105" s="80"/>
      <c r="DM105" s="80"/>
      <c r="DN105" s="80"/>
      <c r="DO105" s="80"/>
      <c r="DP105" s="80"/>
      <c r="DQ105" s="80"/>
      <c r="DR105" s="80"/>
      <c r="DS105" s="80"/>
      <c r="DT105" s="80"/>
      <c r="DU105" s="80"/>
      <c r="DV105" s="80"/>
      <c r="DW105" s="80"/>
      <c r="DX105" s="80"/>
      <c r="DY105" s="80"/>
      <c r="DZ105" s="80"/>
      <c r="EA105" s="80"/>
      <c r="EB105" s="80"/>
      <c r="EC105" s="80"/>
      <c r="ED105" s="80"/>
      <c r="EE105" s="80"/>
      <c r="EF105" s="80"/>
      <c r="EG105" s="80"/>
      <c r="EH105" s="80"/>
      <c r="EI105" s="80"/>
      <c r="EJ105" s="80"/>
      <c r="EK105" s="80"/>
      <c r="EL105" s="80"/>
      <c r="EM105" s="80"/>
      <c r="EN105" s="80"/>
      <c r="EO105" s="80"/>
      <c r="EP105" s="80"/>
      <c r="EQ105" s="80"/>
      <c r="ER105" s="80"/>
      <c r="ES105" s="80"/>
      <c r="ET105" s="80"/>
      <c r="EU105" s="80"/>
      <c r="EV105" s="80"/>
      <c r="EW105" s="80"/>
      <c r="EX105" s="80"/>
      <c r="EY105" s="80"/>
      <c r="EZ105" s="80"/>
      <c r="FA105" s="80"/>
      <c r="FB105" s="80"/>
      <c r="FC105" s="80"/>
      <c r="FD105" s="80"/>
      <c r="FE105" s="80"/>
      <c r="FF105" s="80"/>
      <c r="FG105" s="80"/>
      <c r="FH105" s="80"/>
      <c r="FI105" s="80"/>
      <c r="FJ105" s="80"/>
      <c r="FK105" s="80"/>
      <c r="FL105" s="80"/>
      <c r="FM105" s="80"/>
      <c r="FN105" s="80"/>
      <c r="FO105" s="80"/>
      <c r="FP105" s="80"/>
      <c r="FQ105" s="80"/>
      <c r="FR105" s="80"/>
      <c r="FS105" s="80"/>
      <c r="FT105" s="80"/>
      <c r="FU105" s="80"/>
      <c r="FV105" s="80"/>
      <c r="FW105" s="80"/>
      <c r="FX105" s="80"/>
      <c r="FY105" s="80"/>
      <c r="FZ105" s="80"/>
      <c r="GA105" s="80"/>
      <c r="GB105" s="80"/>
      <c r="GC105" s="80"/>
      <c r="GD105" s="80"/>
      <c r="GE105" s="80"/>
      <c r="GF105" s="80"/>
      <c r="GG105" s="80"/>
      <c r="GH105" s="80"/>
      <c r="GI105" s="80"/>
      <c r="GJ105" s="80"/>
      <c r="GK105" s="80"/>
      <c r="GL105" s="80"/>
      <c r="GM105" s="80"/>
      <c r="GN105" s="80"/>
      <c r="GO105" s="128"/>
      <c r="GP105" s="128"/>
      <c r="GQ105" s="128"/>
      <c r="GR105" s="128"/>
      <c r="GS105" s="128"/>
      <c r="GT105" s="128"/>
      <c r="GU105" s="128"/>
      <c r="GV105" s="80"/>
      <c r="GW105" s="86"/>
      <c r="GX105" s="86" t="s">
        <v>157</v>
      </c>
      <c r="GY105" s="128"/>
      <c r="GZ105" s="86"/>
      <c r="HA105" s="128"/>
      <c r="HB105" s="86"/>
      <c r="HC105" s="80"/>
      <c r="HD105" s="80"/>
      <c r="HE105" s="80"/>
      <c r="HF105" s="80"/>
      <c r="HG105" s="80"/>
      <c r="HH105" s="80"/>
      <c r="HI105" s="80"/>
      <c r="HJ105" s="80"/>
      <c r="HK105" s="80"/>
      <c r="HL105" s="80"/>
      <c r="HM105" s="80"/>
      <c r="HN105" s="80"/>
      <c r="HO105" s="80"/>
      <c r="HP105" s="80"/>
      <c r="HQ105" s="80"/>
      <c r="HR105" s="80"/>
      <c r="HS105" s="80"/>
      <c r="HT105" s="80"/>
      <c r="HU105" s="80"/>
      <c r="HV105" s="80"/>
      <c r="HW105" s="80"/>
      <c r="HX105" s="80"/>
      <c r="HY105" s="80"/>
      <c r="HZ105" s="81"/>
      <c r="IA105" s="81"/>
      <c r="IB105" s="81"/>
      <c r="IC105" s="81"/>
      <c r="ID105" s="81"/>
    </row>
    <row r="106" customFormat="false" ht="13.8" hidden="false" customHeight="true" outlineLevel="0" collapsed="false">
      <c r="A106" s="150"/>
      <c r="B106" s="144" t="s">
        <v>158</v>
      </c>
      <c r="C106" s="83" t="s">
        <v>159</v>
      </c>
      <c r="D106" s="83"/>
      <c r="E106" s="83"/>
      <c r="F106" s="83"/>
      <c r="G106" s="83"/>
      <c r="H106" s="145" t="s">
        <v>120</v>
      </c>
      <c r="I106" s="172" t="n">
        <v>0.038</v>
      </c>
      <c r="J106" s="146"/>
      <c r="K106" s="158" t="n">
        <v>0.1083</v>
      </c>
      <c r="L106" s="177" t="n">
        <v>55898.18</v>
      </c>
      <c r="M106" s="178" t="n">
        <v>1.57</v>
      </c>
      <c r="N106" s="155" t="n">
        <v>87760.14</v>
      </c>
      <c r="O106" s="146"/>
      <c r="P106" s="149" t="n">
        <v>9504.42</v>
      </c>
      <c r="Q106" s="156"/>
      <c r="R106" s="156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0"/>
      <c r="CC106" s="80"/>
      <c r="CD106" s="80"/>
      <c r="CE106" s="80"/>
      <c r="CF106" s="80"/>
      <c r="CG106" s="80"/>
      <c r="CH106" s="80"/>
      <c r="CI106" s="80"/>
      <c r="CJ106" s="80"/>
      <c r="CK106" s="80"/>
      <c r="CL106" s="80"/>
      <c r="CM106" s="80"/>
      <c r="CN106" s="80"/>
      <c r="CO106" s="80"/>
      <c r="CP106" s="80"/>
      <c r="CQ106" s="80"/>
      <c r="CR106" s="80"/>
      <c r="CS106" s="80"/>
      <c r="CT106" s="80"/>
      <c r="CU106" s="80"/>
      <c r="CV106" s="80"/>
      <c r="CW106" s="80"/>
      <c r="CX106" s="80"/>
      <c r="CY106" s="80"/>
      <c r="CZ106" s="80"/>
      <c r="DA106" s="80"/>
      <c r="DB106" s="80"/>
      <c r="DC106" s="80"/>
      <c r="DD106" s="80"/>
      <c r="DE106" s="80"/>
      <c r="DF106" s="80"/>
      <c r="DG106" s="80"/>
      <c r="DH106" s="80"/>
      <c r="DI106" s="80"/>
      <c r="DJ106" s="80"/>
      <c r="DK106" s="80"/>
      <c r="DL106" s="80"/>
      <c r="DM106" s="80"/>
      <c r="DN106" s="80"/>
      <c r="DO106" s="80"/>
      <c r="DP106" s="80"/>
      <c r="DQ106" s="80"/>
      <c r="DR106" s="80"/>
      <c r="DS106" s="80"/>
      <c r="DT106" s="80"/>
      <c r="DU106" s="80"/>
      <c r="DV106" s="80"/>
      <c r="DW106" s="80"/>
      <c r="DX106" s="80"/>
      <c r="DY106" s="80"/>
      <c r="DZ106" s="80"/>
      <c r="EA106" s="80"/>
      <c r="EB106" s="80"/>
      <c r="EC106" s="80"/>
      <c r="ED106" s="80"/>
      <c r="EE106" s="80"/>
      <c r="EF106" s="80"/>
      <c r="EG106" s="80"/>
      <c r="EH106" s="80"/>
      <c r="EI106" s="80"/>
      <c r="EJ106" s="80"/>
      <c r="EK106" s="80"/>
      <c r="EL106" s="80"/>
      <c r="EM106" s="80"/>
      <c r="EN106" s="80"/>
      <c r="EO106" s="80"/>
      <c r="EP106" s="80"/>
      <c r="EQ106" s="80"/>
      <c r="ER106" s="80"/>
      <c r="ES106" s="80"/>
      <c r="ET106" s="80"/>
      <c r="EU106" s="80"/>
      <c r="EV106" s="80"/>
      <c r="EW106" s="80"/>
      <c r="EX106" s="80"/>
      <c r="EY106" s="80"/>
      <c r="EZ106" s="80"/>
      <c r="FA106" s="80"/>
      <c r="FB106" s="80"/>
      <c r="FC106" s="80"/>
      <c r="FD106" s="80"/>
      <c r="FE106" s="80"/>
      <c r="FF106" s="80"/>
      <c r="FG106" s="80"/>
      <c r="FH106" s="80"/>
      <c r="FI106" s="80"/>
      <c r="FJ106" s="80"/>
      <c r="FK106" s="80"/>
      <c r="FL106" s="80"/>
      <c r="FM106" s="80"/>
      <c r="FN106" s="80"/>
      <c r="FO106" s="80"/>
      <c r="FP106" s="80"/>
      <c r="FQ106" s="80"/>
      <c r="FR106" s="80"/>
      <c r="FS106" s="80"/>
      <c r="FT106" s="80"/>
      <c r="FU106" s="80"/>
      <c r="FV106" s="80"/>
      <c r="FW106" s="80"/>
      <c r="FX106" s="80"/>
      <c r="FY106" s="80"/>
      <c r="FZ106" s="80"/>
      <c r="GA106" s="80"/>
      <c r="GB106" s="80"/>
      <c r="GC106" s="80"/>
      <c r="GD106" s="80"/>
      <c r="GE106" s="80"/>
      <c r="GF106" s="80"/>
      <c r="GG106" s="80"/>
      <c r="GH106" s="80"/>
      <c r="GI106" s="80"/>
      <c r="GJ106" s="80"/>
      <c r="GK106" s="80"/>
      <c r="GL106" s="80"/>
      <c r="GM106" s="80"/>
      <c r="GN106" s="80"/>
      <c r="GO106" s="128"/>
      <c r="GP106" s="128"/>
      <c r="GQ106" s="128"/>
      <c r="GR106" s="128"/>
      <c r="GS106" s="128"/>
      <c r="GT106" s="128"/>
      <c r="GU106" s="128"/>
      <c r="GV106" s="80"/>
      <c r="GW106" s="86"/>
      <c r="GX106" s="86" t="s">
        <v>159</v>
      </c>
      <c r="GY106" s="128"/>
      <c r="GZ106" s="86"/>
      <c r="HA106" s="128"/>
      <c r="HB106" s="86"/>
      <c r="HC106" s="80"/>
      <c r="HD106" s="80"/>
      <c r="HE106" s="80"/>
      <c r="HF106" s="80"/>
      <c r="HG106" s="80"/>
      <c r="HH106" s="80"/>
      <c r="HI106" s="80"/>
      <c r="HJ106" s="80"/>
      <c r="HK106" s="80"/>
      <c r="HL106" s="80"/>
      <c r="HM106" s="80"/>
      <c r="HN106" s="80"/>
      <c r="HO106" s="80"/>
      <c r="HP106" s="80"/>
      <c r="HQ106" s="80"/>
      <c r="HR106" s="80"/>
      <c r="HS106" s="80"/>
      <c r="HT106" s="80"/>
      <c r="HU106" s="80"/>
      <c r="HV106" s="80"/>
      <c r="HW106" s="80"/>
      <c r="HX106" s="80"/>
      <c r="HY106" s="80"/>
      <c r="HZ106" s="81"/>
      <c r="IA106" s="81"/>
      <c r="IB106" s="81"/>
      <c r="IC106" s="81"/>
      <c r="ID106" s="81"/>
    </row>
    <row r="107" customFormat="false" ht="13.8" hidden="false" customHeight="true" outlineLevel="0" collapsed="false">
      <c r="A107" s="150"/>
      <c r="B107" s="144" t="s">
        <v>160</v>
      </c>
      <c r="C107" s="83" t="s">
        <v>161</v>
      </c>
      <c r="D107" s="83"/>
      <c r="E107" s="83"/>
      <c r="F107" s="83"/>
      <c r="G107" s="83"/>
      <c r="H107" s="145" t="s">
        <v>120</v>
      </c>
      <c r="I107" s="147" t="n">
        <v>0.00438</v>
      </c>
      <c r="J107" s="146"/>
      <c r="K107" s="175" t="n">
        <v>0.012483</v>
      </c>
      <c r="L107" s="177" t="n">
        <v>60258.2</v>
      </c>
      <c r="M107" s="178" t="n">
        <v>1.41</v>
      </c>
      <c r="N107" s="155" t="n">
        <v>84964.06</v>
      </c>
      <c r="O107" s="146"/>
      <c r="P107" s="149" t="n">
        <v>1060.61</v>
      </c>
      <c r="Q107" s="156"/>
      <c r="R107" s="156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0"/>
      <c r="CC107" s="80"/>
      <c r="CD107" s="80"/>
      <c r="CE107" s="80"/>
      <c r="CF107" s="80"/>
      <c r="CG107" s="80"/>
      <c r="CH107" s="80"/>
      <c r="CI107" s="80"/>
      <c r="CJ107" s="80"/>
      <c r="CK107" s="80"/>
      <c r="CL107" s="80"/>
      <c r="CM107" s="80"/>
      <c r="CN107" s="80"/>
      <c r="CO107" s="80"/>
      <c r="CP107" s="80"/>
      <c r="CQ107" s="80"/>
      <c r="CR107" s="80"/>
      <c r="CS107" s="80"/>
      <c r="CT107" s="80"/>
      <c r="CU107" s="80"/>
      <c r="CV107" s="80"/>
      <c r="CW107" s="80"/>
      <c r="CX107" s="80"/>
      <c r="CY107" s="80"/>
      <c r="CZ107" s="80"/>
      <c r="DA107" s="80"/>
      <c r="DB107" s="80"/>
      <c r="DC107" s="80"/>
      <c r="DD107" s="80"/>
      <c r="DE107" s="80"/>
      <c r="DF107" s="80"/>
      <c r="DG107" s="80"/>
      <c r="DH107" s="80"/>
      <c r="DI107" s="80"/>
      <c r="DJ107" s="80"/>
      <c r="DK107" s="80"/>
      <c r="DL107" s="80"/>
      <c r="DM107" s="80"/>
      <c r="DN107" s="80"/>
      <c r="DO107" s="80"/>
      <c r="DP107" s="80"/>
      <c r="DQ107" s="80"/>
      <c r="DR107" s="80"/>
      <c r="DS107" s="80"/>
      <c r="DT107" s="80"/>
      <c r="DU107" s="80"/>
      <c r="DV107" s="80"/>
      <c r="DW107" s="80"/>
      <c r="DX107" s="80"/>
      <c r="DY107" s="80"/>
      <c r="DZ107" s="80"/>
      <c r="EA107" s="80"/>
      <c r="EB107" s="80"/>
      <c r="EC107" s="80"/>
      <c r="ED107" s="80"/>
      <c r="EE107" s="80"/>
      <c r="EF107" s="80"/>
      <c r="EG107" s="80"/>
      <c r="EH107" s="80"/>
      <c r="EI107" s="80"/>
      <c r="EJ107" s="80"/>
      <c r="EK107" s="80"/>
      <c r="EL107" s="80"/>
      <c r="EM107" s="80"/>
      <c r="EN107" s="80"/>
      <c r="EO107" s="80"/>
      <c r="EP107" s="80"/>
      <c r="EQ107" s="80"/>
      <c r="ER107" s="80"/>
      <c r="ES107" s="80"/>
      <c r="ET107" s="80"/>
      <c r="EU107" s="80"/>
      <c r="EV107" s="80"/>
      <c r="EW107" s="80"/>
      <c r="EX107" s="80"/>
      <c r="EY107" s="80"/>
      <c r="EZ107" s="80"/>
      <c r="FA107" s="80"/>
      <c r="FB107" s="80"/>
      <c r="FC107" s="80"/>
      <c r="FD107" s="80"/>
      <c r="FE107" s="80"/>
      <c r="FF107" s="80"/>
      <c r="FG107" s="80"/>
      <c r="FH107" s="80"/>
      <c r="FI107" s="80"/>
      <c r="FJ107" s="80"/>
      <c r="FK107" s="80"/>
      <c r="FL107" s="80"/>
      <c r="FM107" s="80"/>
      <c r="FN107" s="80"/>
      <c r="FO107" s="80"/>
      <c r="FP107" s="80"/>
      <c r="FQ107" s="80"/>
      <c r="FR107" s="80"/>
      <c r="FS107" s="80"/>
      <c r="FT107" s="80"/>
      <c r="FU107" s="80"/>
      <c r="FV107" s="80"/>
      <c r="FW107" s="80"/>
      <c r="FX107" s="80"/>
      <c r="FY107" s="80"/>
      <c r="FZ107" s="80"/>
      <c r="GA107" s="80"/>
      <c r="GB107" s="80"/>
      <c r="GC107" s="80"/>
      <c r="GD107" s="80"/>
      <c r="GE107" s="80"/>
      <c r="GF107" s="80"/>
      <c r="GG107" s="80"/>
      <c r="GH107" s="80"/>
      <c r="GI107" s="80"/>
      <c r="GJ107" s="80"/>
      <c r="GK107" s="80"/>
      <c r="GL107" s="80"/>
      <c r="GM107" s="80"/>
      <c r="GN107" s="80"/>
      <c r="GO107" s="128"/>
      <c r="GP107" s="128"/>
      <c r="GQ107" s="128"/>
      <c r="GR107" s="128"/>
      <c r="GS107" s="128"/>
      <c r="GT107" s="128"/>
      <c r="GU107" s="128"/>
      <c r="GV107" s="80"/>
      <c r="GW107" s="86"/>
      <c r="GX107" s="86" t="s">
        <v>161</v>
      </c>
      <c r="GY107" s="128"/>
      <c r="GZ107" s="86"/>
      <c r="HA107" s="128"/>
      <c r="HB107" s="86"/>
      <c r="HC107" s="80"/>
      <c r="HD107" s="80"/>
      <c r="HE107" s="80"/>
      <c r="HF107" s="80"/>
      <c r="HG107" s="80"/>
      <c r="HH107" s="80"/>
      <c r="HI107" s="80"/>
      <c r="HJ107" s="80"/>
      <c r="HK107" s="80"/>
      <c r="HL107" s="80"/>
      <c r="HM107" s="80"/>
      <c r="HN107" s="80"/>
      <c r="HO107" s="80"/>
      <c r="HP107" s="80"/>
      <c r="HQ107" s="80"/>
      <c r="HR107" s="80"/>
      <c r="HS107" s="80"/>
      <c r="HT107" s="80"/>
      <c r="HU107" s="80"/>
      <c r="HV107" s="80"/>
      <c r="HW107" s="80"/>
      <c r="HX107" s="80"/>
      <c r="HY107" s="80"/>
      <c r="HZ107" s="81"/>
      <c r="IA107" s="81"/>
      <c r="IB107" s="81"/>
      <c r="IC107" s="81"/>
      <c r="ID107" s="81"/>
    </row>
    <row r="108" customFormat="false" ht="19.65" hidden="false" customHeight="true" outlineLevel="0" collapsed="false">
      <c r="A108" s="150"/>
      <c r="B108" s="144" t="s">
        <v>162</v>
      </c>
      <c r="C108" s="83" t="s">
        <v>163</v>
      </c>
      <c r="D108" s="83"/>
      <c r="E108" s="83"/>
      <c r="F108" s="83"/>
      <c r="G108" s="83"/>
      <c r="H108" s="145" t="s">
        <v>151</v>
      </c>
      <c r="I108" s="151" t="n">
        <v>0.06</v>
      </c>
      <c r="J108" s="146"/>
      <c r="K108" s="172" t="n">
        <v>0.171</v>
      </c>
      <c r="L108" s="177" t="n">
        <v>16655</v>
      </c>
      <c r="M108" s="178" t="n">
        <v>1.03</v>
      </c>
      <c r="N108" s="155" t="n">
        <v>17154.65</v>
      </c>
      <c r="O108" s="146"/>
      <c r="P108" s="149" t="n">
        <v>2933.45</v>
      </c>
      <c r="Q108" s="156"/>
      <c r="R108" s="156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BY108" s="80"/>
      <c r="BZ108" s="80"/>
      <c r="CA108" s="80"/>
      <c r="CB108" s="80"/>
      <c r="CC108" s="80"/>
      <c r="CD108" s="80"/>
      <c r="CE108" s="80"/>
      <c r="CF108" s="80"/>
      <c r="CG108" s="80"/>
      <c r="CH108" s="80"/>
      <c r="CI108" s="80"/>
      <c r="CJ108" s="80"/>
      <c r="CK108" s="80"/>
      <c r="CL108" s="80"/>
      <c r="CM108" s="80"/>
      <c r="CN108" s="80"/>
      <c r="CO108" s="80"/>
      <c r="CP108" s="80"/>
      <c r="CQ108" s="80"/>
      <c r="CR108" s="80"/>
      <c r="CS108" s="80"/>
      <c r="CT108" s="80"/>
      <c r="CU108" s="80"/>
      <c r="CV108" s="80"/>
      <c r="CW108" s="80"/>
      <c r="CX108" s="80"/>
      <c r="CY108" s="80"/>
      <c r="CZ108" s="80"/>
      <c r="DA108" s="80"/>
      <c r="DB108" s="80"/>
      <c r="DC108" s="80"/>
      <c r="DD108" s="80"/>
      <c r="DE108" s="80"/>
      <c r="DF108" s="80"/>
      <c r="DG108" s="80"/>
      <c r="DH108" s="80"/>
      <c r="DI108" s="80"/>
      <c r="DJ108" s="80"/>
      <c r="DK108" s="80"/>
      <c r="DL108" s="80"/>
      <c r="DM108" s="80"/>
      <c r="DN108" s="80"/>
      <c r="DO108" s="80"/>
      <c r="DP108" s="80"/>
      <c r="DQ108" s="80"/>
      <c r="DR108" s="80"/>
      <c r="DS108" s="80"/>
      <c r="DT108" s="80"/>
      <c r="DU108" s="80"/>
      <c r="DV108" s="80"/>
      <c r="DW108" s="80"/>
      <c r="DX108" s="80"/>
      <c r="DY108" s="80"/>
      <c r="DZ108" s="80"/>
      <c r="EA108" s="80"/>
      <c r="EB108" s="80"/>
      <c r="EC108" s="80"/>
      <c r="ED108" s="80"/>
      <c r="EE108" s="80"/>
      <c r="EF108" s="80"/>
      <c r="EG108" s="80"/>
      <c r="EH108" s="80"/>
      <c r="EI108" s="80"/>
      <c r="EJ108" s="80"/>
      <c r="EK108" s="80"/>
      <c r="EL108" s="80"/>
      <c r="EM108" s="80"/>
      <c r="EN108" s="80"/>
      <c r="EO108" s="80"/>
      <c r="EP108" s="80"/>
      <c r="EQ108" s="80"/>
      <c r="ER108" s="80"/>
      <c r="ES108" s="80"/>
      <c r="ET108" s="80"/>
      <c r="EU108" s="80"/>
      <c r="EV108" s="80"/>
      <c r="EW108" s="80"/>
      <c r="EX108" s="80"/>
      <c r="EY108" s="80"/>
      <c r="EZ108" s="80"/>
      <c r="FA108" s="80"/>
      <c r="FB108" s="80"/>
      <c r="FC108" s="80"/>
      <c r="FD108" s="80"/>
      <c r="FE108" s="80"/>
      <c r="FF108" s="80"/>
      <c r="FG108" s="80"/>
      <c r="FH108" s="80"/>
      <c r="FI108" s="80"/>
      <c r="FJ108" s="80"/>
      <c r="FK108" s="80"/>
      <c r="FL108" s="80"/>
      <c r="FM108" s="80"/>
      <c r="FN108" s="80"/>
      <c r="FO108" s="80"/>
      <c r="FP108" s="80"/>
      <c r="FQ108" s="80"/>
      <c r="FR108" s="80"/>
      <c r="FS108" s="80"/>
      <c r="FT108" s="80"/>
      <c r="FU108" s="80"/>
      <c r="FV108" s="80"/>
      <c r="FW108" s="80"/>
      <c r="FX108" s="80"/>
      <c r="FY108" s="80"/>
      <c r="FZ108" s="80"/>
      <c r="GA108" s="80"/>
      <c r="GB108" s="80"/>
      <c r="GC108" s="80"/>
      <c r="GD108" s="80"/>
      <c r="GE108" s="80"/>
      <c r="GF108" s="80"/>
      <c r="GG108" s="80"/>
      <c r="GH108" s="80"/>
      <c r="GI108" s="80"/>
      <c r="GJ108" s="80"/>
      <c r="GK108" s="80"/>
      <c r="GL108" s="80"/>
      <c r="GM108" s="80"/>
      <c r="GN108" s="80"/>
      <c r="GO108" s="128"/>
      <c r="GP108" s="128"/>
      <c r="GQ108" s="128"/>
      <c r="GR108" s="128"/>
      <c r="GS108" s="128"/>
      <c r="GT108" s="128"/>
      <c r="GU108" s="128"/>
      <c r="GV108" s="80"/>
      <c r="GW108" s="86"/>
      <c r="GX108" s="86" t="s">
        <v>163</v>
      </c>
      <c r="GY108" s="128"/>
      <c r="GZ108" s="86"/>
      <c r="HA108" s="128"/>
      <c r="HB108" s="86"/>
      <c r="HC108" s="80"/>
      <c r="HD108" s="80"/>
      <c r="HE108" s="80"/>
      <c r="HF108" s="80"/>
      <c r="HG108" s="80"/>
      <c r="HH108" s="80"/>
      <c r="HI108" s="80"/>
      <c r="HJ108" s="80"/>
      <c r="HK108" s="80"/>
      <c r="HL108" s="80"/>
      <c r="HM108" s="80"/>
      <c r="HN108" s="80"/>
      <c r="HO108" s="80"/>
      <c r="HP108" s="80"/>
      <c r="HQ108" s="80"/>
      <c r="HR108" s="80"/>
      <c r="HS108" s="80"/>
      <c r="HT108" s="80"/>
      <c r="HU108" s="80"/>
      <c r="HV108" s="80"/>
      <c r="HW108" s="80"/>
      <c r="HX108" s="80"/>
      <c r="HY108" s="80"/>
      <c r="HZ108" s="81"/>
      <c r="IA108" s="81"/>
      <c r="IB108" s="81"/>
      <c r="IC108" s="81"/>
      <c r="ID108" s="81"/>
    </row>
    <row r="109" customFormat="false" ht="19.65" hidden="false" customHeight="true" outlineLevel="0" collapsed="false">
      <c r="A109" s="150"/>
      <c r="B109" s="144" t="s">
        <v>164</v>
      </c>
      <c r="C109" s="83" t="s">
        <v>165</v>
      </c>
      <c r="D109" s="83"/>
      <c r="E109" s="83"/>
      <c r="F109" s="83"/>
      <c r="G109" s="83"/>
      <c r="H109" s="145" t="s">
        <v>151</v>
      </c>
      <c r="I109" s="151" t="n">
        <v>0.83</v>
      </c>
      <c r="J109" s="146"/>
      <c r="K109" s="158" t="n">
        <v>2.3655</v>
      </c>
      <c r="L109" s="177" t="n">
        <v>15783.16</v>
      </c>
      <c r="M109" s="178" t="n">
        <v>1.76</v>
      </c>
      <c r="N109" s="155" t="n">
        <v>27778.36</v>
      </c>
      <c r="O109" s="146"/>
      <c r="P109" s="149" t="n">
        <v>65709.71</v>
      </c>
      <c r="Q109" s="156"/>
      <c r="R109" s="156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  <c r="BZ109" s="80"/>
      <c r="CA109" s="80"/>
      <c r="CB109" s="80"/>
      <c r="CC109" s="80"/>
      <c r="CD109" s="80"/>
      <c r="CE109" s="80"/>
      <c r="CF109" s="80"/>
      <c r="CG109" s="80"/>
      <c r="CH109" s="80"/>
      <c r="CI109" s="80"/>
      <c r="CJ109" s="80"/>
      <c r="CK109" s="80"/>
      <c r="CL109" s="80"/>
      <c r="CM109" s="80"/>
      <c r="CN109" s="80"/>
      <c r="CO109" s="80"/>
      <c r="CP109" s="80"/>
      <c r="CQ109" s="80"/>
      <c r="CR109" s="80"/>
      <c r="CS109" s="80"/>
      <c r="CT109" s="80"/>
      <c r="CU109" s="80"/>
      <c r="CV109" s="80"/>
      <c r="CW109" s="80"/>
      <c r="CX109" s="80"/>
      <c r="CY109" s="80"/>
      <c r="CZ109" s="80"/>
      <c r="DA109" s="80"/>
      <c r="DB109" s="80"/>
      <c r="DC109" s="80"/>
      <c r="DD109" s="80"/>
      <c r="DE109" s="80"/>
      <c r="DF109" s="80"/>
      <c r="DG109" s="80"/>
      <c r="DH109" s="80"/>
      <c r="DI109" s="80"/>
      <c r="DJ109" s="80"/>
      <c r="DK109" s="80"/>
      <c r="DL109" s="80"/>
      <c r="DM109" s="80"/>
      <c r="DN109" s="80"/>
      <c r="DO109" s="80"/>
      <c r="DP109" s="80"/>
      <c r="DQ109" s="80"/>
      <c r="DR109" s="80"/>
      <c r="DS109" s="80"/>
      <c r="DT109" s="80"/>
      <c r="DU109" s="80"/>
      <c r="DV109" s="80"/>
      <c r="DW109" s="80"/>
      <c r="DX109" s="80"/>
      <c r="DY109" s="80"/>
      <c r="DZ109" s="80"/>
      <c r="EA109" s="80"/>
      <c r="EB109" s="80"/>
      <c r="EC109" s="80"/>
      <c r="ED109" s="80"/>
      <c r="EE109" s="80"/>
      <c r="EF109" s="80"/>
      <c r="EG109" s="80"/>
      <c r="EH109" s="80"/>
      <c r="EI109" s="80"/>
      <c r="EJ109" s="80"/>
      <c r="EK109" s="80"/>
      <c r="EL109" s="80"/>
      <c r="EM109" s="80"/>
      <c r="EN109" s="80"/>
      <c r="EO109" s="80"/>
      <c r="EP109" s="80"/>
      <c r="EQ109" s="80"/>
      <c r="ER109" s="80"/>
      <c r="ES109" s="80"/>
      <c r="ET109" s="80"/>
      <c r="EU109" s="80"/>
      <c r="EV109" s="80"/>
      <c r="EW109" s="80"/>
      <c r="EX109" s="80"/>
      <c r="EY109" s="80"/>
      <c r="EZ109" s="80"/>
      <c r="FA109" s="80"/>
      <c r="FB109" s="80"/>
      <c r="FC109" s="80"/>
      <c r="FD109" s="80"/>
      <c r="FE109" s="80"/>
      <c r="FF109" s="80"/>
      <c r="FG109" s="80"/>
      <c r="FH109" s="80"/>
      <c r="FI109" s="80"/>
      <c r="FJ109" s="80"/>
      <c r="FK109" s="80"/>
      <c r="FL109" s="80"/>
      <c r="FM109" s="80"/>
      <c r="FN109" s="80"/>
      <c r="FO109" s="80"/>
      <c r="FP109" s="80"/>
      <c r="FQ109" s="80"/>
      <c r="FR109" s="80"/>
      <c r="FS109" s="80"/>
      <c r="FT109" s="80"/>
      <c r="FU109" s="80"/>
      <c r="FV109" s="80"/>
      <c r="FW109" s="80"/>
      <c r="FX109" s="80"/>
      <c r="FY109" s="80"/>
      <c r="FZ109" s="80"/>
      <c r="GA109" s="80"/>
      <c r="GB109" s="80"/>
      <c r="GC109" s="80"/>
      <c r="GD109" s="80"/>
      <c r="GE109" s="80"/>
      <c r="GF109" s="80"/>
      <c r="GG109" s="80"/>
      <c r="GH109" s="80"/>
      <c r="GI109" s="80"/>
      <c r="GJ109" s="80"/>
      <c r="GK109" s="80"/>
      <c r="GL109" s="80"/>
      <c r="GM109" s="80"/>
      <c r="GN109" s="80"/>
      <c r="GO109" s="128"/>
      <c r="GP109" s="128"/>
      <c r="GQ109" s="128"/>
      <c r="GR109" s="128"/>
      <c r="GS109" s="128"/>
      <c r="GT109" s="128"/>
      <c r="GU109" s="128"/>
      <c r="GV109" s="80"/>
      <c r="GW109" s="86"/>
      <c r="GX109" s="86" t="s">
        <v>165</v>
      </c>
      <c r="GY109" s="128"/>
      <c r="GZ109" s="86"/>
      <c r="HA109" s="128"/>
      <c r="HB109" s="86"/>
      <c r="HC109" s="80"/>
      <c r="HD109" s="80"/>
      <c r="HE109" s="80"/>
      <c r="HF109" s="80"/>
      <c r="HG109" s="80"/>
      <c r="HH109" s="80"/>
      <c r="HI109" s="80"/>
      <c r="HJ109" s="80"/>
      <c r="HK109" s="80"/>
      <c r="HL109" s="80"/>
      <c r="HM109" s="80"/>
      <c r="HN109" s="80"/>
      <c r="HO109" s="80"/>
      <c r="HP109" s="80"/>
      <c r="HQ109" s="80"/>
      <c r="HR109" s="80"/>
      <c r="HS109" s="80"/>
      <c r="HT109" s="80"/>
      <c r="HU109" s="80"/>
      <c r="HV109" s="80"/>
      <c r="HW109" s="80"/>
      <c r="HX109" s="80"/>
      <c r="HY109" s="80"/>
      <c r="HZ109" s="81"/>
      <c r="IA109" s="81"/>
      <c r="IB109" s="81"/>
      <c r="IC109" s="81"/>
      <c r="ID109" s="81"/>
    </row>
    <row r="110" customFormat="false" ht="13.8" hidden="false" customHeight="true" outlineLevel="0" collapsed="false">
      <c r="A110" s="150"/>
      <c r="B110" s="144" t="s">
        <v>166</v>
      </c>
      <c r="C110" s="83" t="s">
        <v>167</v>
      </c>
      <c r="D110" s="83"/>
      <c r="E110" s="83"/>
      <c r="F110" s="83"/>
      <c r="G110" s="83"/>
      <c r="H110" s="145" t="s">
        <v>168</v>
      </c>
      <c r="I110" s="151" t="n">
        <v>3.38</v>
      </c>
      <c r="J110" s="146"/>
      <c r="K110" s="172" t="n">
        <v>9.633</v>
      </c>
      <c r="L110" s="181" t="n">
        <v>47.57</v>
      </c>
      <c r="M110" s="182" t="n">
        <v>1.7</v>
      </c>
      <c r="N110" s="155" t="n">
        <v>80.87</v>
      </c>
      <c r="O110" s="146"/>
      <c r="P110" s="149" t="n">
        <v>779.02</v>
      </c>
      <c r="Q110" s="156"/>
      <c r="R110" s="156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BY110" s="80"/>
      <c r="BZ110" s="80"/>
      <c r="CA110" s="80"/>
      <c r="CB110" s="80"/>
      <c r="CC110" s="80"/>
      <c r="CD110" s="80"/>
      <c r="CE110" s="80"/>
      <c r="CF110" s="80"/>
      <c r="CG110" s="80"/>
      <c r="CH110" s="80"/>
      <c r="CI110" s="80"/>
      <c r="CJ110" s="80"/>
      <c r="CK110" s="80"/>
      <c r="CL110" s="80"/>
      <c r="CM110" s="80"/>
      <c r="CN110" s="80"/>
      <c r="CO110" s="80"/>
      <c r="CP110" s="80"/>
      <c r="CQ110" s="80"/>
      <c r="CR110" s="80"/>
      <c r="CS110" s="80"/>
      <c r="CT110" s="80"/>
      <c r="CU110" s="80"/>
      <c r="CV110" s="80"/>
      <c r="CW110" s="80"/>
      <c r="CX110" s="80"/>
      <c r="CY110" s="80"/>
      <c r="CZ110" s="80"/>
      <c r="DA110" s="80"/>
      <c r="DB110" s="80"/>
      <c r="DC110" s="80"/>
      <c r="DD110" s="80"/>
      <c r="DE110" s="80"/>
      <c r="DF110" s="80"/>
      <c r="DG110" s="80"/>
      <c r="DH110" s="80"/>
      <c r="DI110" s="80"/>
      <c r="DJ110" s="80"/>
      <c r="DK110" s="80"/>
      <c r="DL110" s="80"/>
      <c r="DM110" s="80"/>
      <c r="DN110" s="80"/>
      <c r="DO110" s="80"/>
      <c r="DP110" s="80"/>
      <c r="DQ110" s="80"/>
      <c r="DR110" s="80"/>
      <c r="DS110" s="80"/>
      <c r="DT110" s="80"/>
      <c r="DU110" s="80"/>
      <c r="DV110" s="80"/>
      <c r="DW110" s="80"/>
      <c r="DX110" s="80"/>
      <c r="DY110" s="80"/>
      <c r="DZ110" s="80"/>
      <c r="EA110" s="80"/>
      <c r="EB110" s="80"/>
      <c r="EC110" s="80"/>
      <c r="ED110" s="80"/>
      <c r="EE110" s="80"/>
      <c r="EF110" s="80"/>
      <c r="EG110" s="80"/>
      <c r="EH110" s="80"/>
      <c r="EI110" s="80"/>
      <c r="EJ110" s="80"/>
      <c r="EK110" s="80"/>
      <c r="EL110" s="80"/>
      <c r="EM110" s="80"/>
      <c r="EN110" s="80"/>
      <c r="EO110" s="80"/>
      <c r="EP110" s="80"/>
      <c r="EQ110" s="80"/>
      <c r="ER110" s="80"/>
      <c r="ES110" s="80"/>
      <c r="ET110" s="80"/>
      <c r="EU110" s="80"/>
      <c r="EV110" s="80"/>
      <c r="EW110" s="80"/>
      <c r="EX110" s="80"/>
      <c r="EY110" s="80"/>
      <c r="EZ110" s="80"/>
      <c r="FA110" s="80"/>
      <c r="FB110" s="80"/>
      <c r="FC110" s="80"/>
      <c r="FD110" s="80"/>
      <c r="FE110" s="80"/>
      <c r="FF110" s="80"/>
      <c r="FG110" s="80"/>
      <c r="FH110" s="80"/>
      <c r="FI110" s="80"/>
      <c r="FJ110" s="80"/>
      <c r="FK110" s="80"/>
      <c r="FL110" s="80"/>
      <c r="FM110" s="80"/>
      <c r="FN110" s="80"/>
      <c r="FO110" s="80"/>
      <c r="FP110" s="80"/>
      <c r="FQ110" s="80"/>
      <c r="FR110" s="80"/>
      <c r="FS110" s="80"/>
      <c r="FT110" s="80"/>
      <c r="FU110" s="80"/>
      <c r="FV110" s="80"/>
      <c r="FW110" s="80"/>
      <c r="FX110" s="80"/>
      <c r="FY110" s="80"/>
      <c r="FZ110" s="80"/>
      <c r="GA110" s="80"/>
      <c r="GB110" s="80"/>
      <c r="GC110" s="80"/>
      <c r="GD110" s="80"/>
      <c r="GE110" s="80"/>
      <c r="GF110" s="80"/>
      <c r="GG110" s="80"/>
      <c r="GH110" s="80"/>
      <c r="GI110" s="80"/>
      <c r="GJ110" s="80"/>
      <c r="GK110" s="80"/>
      <c r="GL110" s="80"/>
      <c r="GM110" s="80"/>
      <c r="GN110" s="80"/>
      <c r="GO110" s="128"/>
      <c r="GP110" s="128"/>
      <c r="GQ110" s="128"/>
      <c r="GR110" s="128"/>
      <c r="GS110" s="128"/>
      <c r="GT110" s="128"/>
      <c r="GU110" s="128"/>
      <c r="GV110" s="80"/>
      <c r="GW110" s="86"/>
      <c r="GX110" s="86" t="s">
        <v>167</v>
      </c>
      <c r="GY110" s="128"/>
      <c r="GZ110" s="86"/>
      <c r="HA110" s="128"/>
      <c r="HB110" s="86"/>
      <c r="HC110" s="80"/>
      <c r="HD110" s="80"/>
      <c r="HE110" s="80"/>
      <c r="HF110" s="80"/>
      <c r="HG110" s="80"/>
      <c r="HH110" s="80"/>
      <c r="HI110" s="80"/>
      <c r="HJ110" s="80"/>
      <c r="HK110" s="80"/>
      <c r="HL110" s="80"/>
      <c r="HM110" s="80"/>
      <c r="HN110" s="80"/>
      <c r="HO110" s="80"/>
      <c r="HP110" s="80"/>
      <c r="HQ110" s="80"/>
      <c r="HR110" s="80"/>
      <c r="HS110" s="80"/>
      <c r="HT110" s="80"/>
      <c r="HU110" s="80"/>
      <c r="HV110" s="80"/>
      <c r="HW110" s="80"/>
      <c r="HX110" s="80"/>
      <c r="HY110" s="80"/>
      <c r="HZ110" s="81"/>
      <c r="IA110" s="81"/>
      <c r="IB110" s="81"/>
      <c r="IC110" s="81"/>
      <c r="ID110" s="81"/>
    </row>
    <row r="111" customFormat="false" ht="13.8" hidden="false" customHeight="true" outlineLevel="0" collapsed="false">
      <c r="A111" s="150"/>
      <c r="B111" s="144" t="s">
        <v>169</v>
      </c>
      <c r="C111" s="83" t="s">
        <v>170</v>
      </c>
      <c r="D111" s="83"/>
      <c r="E111" s="83"/>
      <c r="F111" s="83"/>
      <c r="G111" s="83"/>
      <c r="H111" s="145" t="s">
        <v>120</v>
      </c>
      <c r="I111" s="147" t="n">
        <v>0.00196</v>
      </c>
      <c r="J111" s="146"/>
      <c r="K111" s="175" t="n">
        <v>0.005586</v>
      </c>
      <c r="L111" s="177" t="n">
        <v>98039.57</v>
      </c>
      <c r="M111" s="178" t="n">
        <v>1.98</v>
      </c>
      <c r="N111" s="155" t="n">
        <v>194118.35</v>
      </c>
      <c r="O111" s="146"/>
      <c r="P111" s="149" t="n">
        <v>1084.35</v>
      </c>
      <c r="Q111" s="156"/>
      <c r="R111" s="156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80"/>
      <c r="CA111" s="80"/>
      <c r="CB111" s="80"/>
      <c r="CC111" s="80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80"/>
      <c r="CO111" s="80"/>
      <c r="CP111" s="80"/>
      <c r="CQ111" s="80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80"/>
      <c r="DC111" s="80"/>
      <c r="DD111" s="80"/>
      <c r="DE111" s="80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80"/>
      <c r="DQ111" s="80"/>
      <c r="DR111" s="80"/>
      <c r="DS111" s="80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80"/>
      <c r="EE111" s="80"/>
      <c r="EF111" s="80"/>
      <c r="EG111" s="80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80"/>
      <c r="ES111" s="80"/>
      <c r="ET111" s="80"/>
      <c r="EU111" s="80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80"/>
      <c r="FG111" s="80"/>
      <c r="FH111" s="80"/>
      <c r="FI111" s="80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80"/>
      <c r="FU111" s="80"/>
      <c r="FV111" s="80"/>
      <c r="FW111" s="80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80"/>
      <c r="GI111" s="80"/>
      <c r="GJ111" s="80"/>
      <c r="GK111" s="80"/>
      <c r="GL111" s="80"/>
      <c r="GM111" s="80"/>
      <c r="GN111" s="80"/>
      <c r="GO111" s="128"/>
      <c r="GP111" s="128"/>
      <c r="GQ111" s="128"/>
      <c r="GR111" s="128"/>
      <c r="GS111" s="128"/>
      <c r="GT111" s="128"/>
      <c r="GU111" s="128"/>
      <c r="GV111" s="80"/>
      <c r="GW111" s="86"/>
      <c r="GX111" s="86" t="s">
        <v>170</v>
      </c>
      <c r="GY111" s="128"/>
      <c r="GZ111" s="86"/>
      <c r="HA111" s="128"/>
      <c r="HB111" s="86"/>
      <c r="HC111" s="80"/>
      <c r="HD111" s="80"/>
      <c r="HE111" s="80"/>
      <c r="HF111" s="80"/>
      <c r="HG111" s="80"/>
      <c r="HH111" s="80"/>
      <c r="HI111" s="80"/>
      <c r="HJ111" s="80"/>
      <c r="HK111" s="80"/>
      <c r="HL111" s="80"/>
      <c r="HM111" s="80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80"/>
      <c r="HY111" s="80"/>
      <c r="HZ111" s="81"/>
      <c r="IA111" s="81"/>
      <c r="IB111" s="81"/>
      <c r="IC111" s="81"/>
      <c r="ID111" s="81"/>
    </row>
    <row r="112" customFormat="false" ht="13.8" hidden="false" customHeight="true" outlineLevel="0" collapsed="false">
      <c r="A112" s="159"/>
      <c r="B112" s="140"/>
      <c r="C112" s="130" t="s">
        <v>101</v>
      </c>
      <c r="D112" s="130"/>
      <c r="E112" s="130"/>
      <c r="F112" s="130"/>
      <c r="G112" s="130"/>
      <c r="H112" s="132"/>
      <c r="I112" s="133"/>
      <c r="J112" s="133"/>
      <c r="K112" s="133"/>
      <c r="L112" s="136"/>
      <c r="M112" s="133"/>
      <c r="N112" s="160"/>
      <c r="O112" s="133"/>
      <c r="P112" s="161" t="n">
        <v>144360.83</v>
      </c>
      <c r="Q112" s="156"/>
      <c r="R112" s="156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BY112" s="80"/>
      <c r="BZ112" s="80"/>
      <c r="CA112" s="80"/>
      <c r="CB112" s="80"/>
      <c r="CC112" s="80"/>
      <c r="CD112" s="80"/>
      <c r="CE112" s="80"/>
      <c r="CF112" s="80"/>
      <c r="CG112" s="80"/>
      <c r="CH112" s="80"/>
      <c r="CI112" s="80"/>
      <c r="CJ112" s="80"/>
      <c r="CK112" s="80"/>
      <c r="CL112" s="80"/>
      <c r="CM112" s="80"/>
      <c r="CN112" s="80"/>
      <c r="CO112" s="80"/>
      <c r="CP112" s="80"/>
      <c r="CQ112" s="80"/>
      <c r="CR112" s="80"/>
      <c r="CS112" s="80"/>
      <c r="CT112" s="80"/>
      <c r="CU112" s="80"/>
      <c r="CV112" s="80"/>
      <c r="CW112" s="80"/>
      <c r="CX112" s="80"/>
      <c r="CY112" s="80"/>
      <c r="CZ112" s="80"/>
      <c r="DA112" s="80"/>
      <c r="DB112" s="80"/>
      <c r="DC112" s="80"/>
      <c r="DD112" s="80"/>
      <c r="DE112" s="80"/>
      <c r="DF112" s="80"/>
      <c r="DG112" s="80"/>
      <c r="DH112" s="80"/>
      <c r="DI112" s="80"/>
      <c r="DJ112" s="80"/>
      <c r="DK112" s="80"/>
      <c r="DL112" s="80"/>
      <c r="DM112" s="80"/>
      <c r="DN112" s="80"/>
      <c r="DO112" s="80"/>
      <c r="DP112" s="80"/>
      <c r="DQ112" s="80"/>
      <c r="DR112" s="80"/>
      <c r="DS112" s="80"/>
      <c r="DT112" s="80"/>
      <c r="DU112" s="80"/>
      <c r="DV112" s="80"/>
      <c r="DW112" s="80"/>
      <c r="DX112" s="80"/>
      <c r="DY112" s="80"/>
      <c r="DZ112" s="80"/>
      <c r="EA112" s="80"/>
      <c r="EB112" s="80"/>
      <c r="EC112" s="80"/>
      <c r="ED112" s="80"/>
      <c r="EE112" s="80"/>
      <c r="EF112" s="80"/>
      <c r="EG112" s="80"/>
      <c r="EH112" s="80"/>
      <c r="EI112" s="80"/>
      <c r="EJ112" s="80"/>
      <c r="EK112" s="80"/>
      <c r="EL112" s="80"/>
      <c r="EM112" s="80"/>
      <c r="EN112" s="80"/>
      <c r="EO112" s="80"/>
      <c r="EP112" s="80"/>
      <c r="EQ112" s="80"/>
      <c r="ER112" s="80"/>
      <c r="ES112" s="80"/>
      <c r="ET112" s="80"/>
      <c r="EU112" s="80"/>
      <c r="EV112" s="80"/>
      <c r="EW112" s="80"/>
      <c r="EX112" s="80"/>
      <c r="EY112" s="80"/>
      <c r="EZ112" s="80"/>
      <c r="FA112" s="80"/>
      <c r="FB112" s="80"/>
      <c r="FC112" s="80"/>
      <c r="FD112" s="80"/>
      <c r="FE112" s="80"/>
      <c r="FF112" s="80"/>
      <c r="FG112" s="80"/>
      <c r="FH112" s="80"/>
      <c r="FI112" s="80"/>
      <c r="FJ112" s="80"/>
      <c r="FK112" s="80"/>
      <c r="FL112" s="80"/>
      <c r="FM112" s="80"/>
      <c r="FN112" s="80"/>
      <c r="FO112" s="80"/>
      <c r="FP112" s="80"/>
      <c r="FQ112" s="80"/>
      <c r="FR112" s="80"/>
      <c r="FS112" s="80"/>
      <c r="FT112" s="80"/>
      <c r="FU112" s="80"/>
      <c r="FV112" s="80"/>
      <c r="FW112" s="80"/>
      <c r="FX112" s="80"/>
      <c r="FY112" s="80"/>
      <c r="FZ112" s="80"/>
      <c r="GA112" s="80"/>
      <c r="GB112" s="80"/>
      <c r="GC112" s="80"/>
      <c r="GD112" s="80"/>
      <c r="GE112" s="80"/>
      <c r="GF112" s="80"/>
      <c r="GG112" s="80"/>
      <c r="GH112" s="80"/>
      <c r="GI112" s="80"/>
      <c r="GJ112" s="80"/>
      <c r="GK112" s="80"/>
      <c r="GL112" s="80"/>
      <c r="GM112" s="80"/>
      <c r="GN112" s="80"/>
      <c r="GO112" s="128"/>
      <c r="GP112" s="128"/>
      <c r="GQ112" s="128"/>
      <c r="GR112" s="128"/>
      <c r="GS112" s="128"/>
      <c r="GT112" s="128"/>
      <c r="GU112" s="128"/>
      <c r="GV112" s="80"/>
      <c r="GW112" s="86"/>
      <c r="GX112" s="86"/>
      <c r="GY112" s="128" t="s">
        <v>101</v>
      </c>
      <c r="GZ112" s="86"/>
      <c r="HA112" s="128"/>
      <c r="HB112" s="86"/>
      <c r="HC112" s="80"/>
      <c r="HD112" s="80"/>
      <c r="HE112" s="80"/>
      <c r="HF112" s="80"/>
      <c r="HG112" s="80"/>
      <c r="HH112" s="80"/>
      <c r="HI112" s="80"/>
      <c r="HJ112" s="80"/>
      <c r="HK112" s="80"/>
      <c r="HL112" s="80"/>
      <c r="HM112" s="80"/>
      <c r="HN112" s="80"/>
      <c r="HO112" s="80"/>
      <c r="HP112" s="80"/>
      <c r="HQ112" s="80"/>
      <c r="HR112" s="80"/>
      <c r="HS112" s="80"/>
      <c r="HT112" s="80"/>
      <c r="HU112" s="80"/>
      <c r="HV112" s="80"/>
      <c r="HW112" s="80"/>
      <c r="HX112" s="80"/>
      <c r="HY112" s="80"/>
      <c r="HZ112" s="81"/>
      <c r="IA112" s="81"/>
      <c r="IB112" s="81"/>
      <c r="IC112" s="81"/>
      <c r="ID112" s="81"/>
    </row>
    <row r="113" customFormat="false" ht="13.8" hidden="false" customHeight="true" outlineLevel="0" collapsed="false">
      <c r="A113" s="162"/>
      <c r="B113" s="144"/>
      <c r="C113" s="83" t="s">
        <v>102</v>
      </c>
      <c r="D113" s="83"/>
      <c r="E113" s="83"/>
      <c r="F113" s="83"/>
      <c r="G113" s="83"/>
      <c r="H113" s="145"/>
      <c r="I113" s="146"/>
      <c r="J113" s="146"/>
      <c r="K113" s="146"/>
      <c r="L113" s="148"/>
      <c r="M113" s="146"/>
      <c r="N113" s="148"/>
      <c r="O113" s="146"/>
      <c r="P113" s="149" t="n">
        <v>59547.41</v>
      </c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0"/>
      <c r="BR113" s="80"/>
      <c r="BS113" s="80"/>
      <c r="BT113" s="80"/>
      <c r="BU113" s="80"/>
      <c r="BV113" s="80"/>
      <c r="BW113" s="80"/>
      <c r="BX113" s="80"/>
      <c r="BY113" s="80"/>
      <c r="BZ113" s="80"/>
      <c r="CA113" s="80"/>
      <c r="CB113" s="80"/>
      <c r="CC113" s="80"/>
      <c r="CD113" s="80"/>
      <c r="CE113" s="80"/>
      <c r="CF113" s="80"/>
      <c r="CG113" s="80"/>
      <c r="CH113" s="80"/>
      <c r="CI113" s="80"/>
      <c r="CJ113" s="80"/>
      <c r="CK113" s="80"/>
      <c r="CL113" s="80"/>
      <c r="CM113" s="80"/>
      <c r="CN113" s="80"/>
      <c r="CO113" s="80"/>
      <c r="CP113" s="80"/>
      <c r="CQ113" s="80"/>
      <c r="CR113" s="80"/>
      <c r="CS113" s="80"/>
      <c r="CT113" s="80"/>
      <c r="CU113" s="80"/>
      <c r="CV113" s="80"/>
      <c r="CW113" s="80"/>
      <c r="CX113" s="80"/>
      <c r="CY113" s="80"/>
      <c r="CZ113" s="80"/>
      <c r="DA113" s="80"/>
      <c r="DB113" s="80"/>
      <c r="DC113" s="80"/>
      <c r="DD113" s="80"/>
      <c r="DE113" s="80"/>
      <c r="DF113" s="80"/>
      <c r="DG113" s="80"/>
      <c r="DH113" s="80"/>
      <c r="DI113" s="80"/>
      <c r="DJ113" s="80"/>
      <c r="DK113" s="80"/>
      <c r="DL113" s="80"/>
      <c r="DM113" s="80"/>
      <c r="DN113" s="80"/>
      <c r="DO113" s="80"/>
      <c r="DP113" s="80"/>
      <c r="DQ113" s="80"/>
      <c r="DR113" s="80"/>
      <c r="DS113" s="80"/>
      <c r="DT113" s="80"/>
      <c r="DU113" s="80"/>
      <c r="DV113" s="80"/>
      <c r="DW113" s="80"/>
      <c r="DX113" s="80"/>
      <c r="DY113" s="80"/>
      <c r="DZ113" s="80"/>
      <c r="EA113" s="80"/>
      <c r="EB113" s="80"/>
      <c r="EC113" s="80"/>
      <c r="ED113" s="80"/>
      <c r="EE113" s="80"/>
      <c r="EF113" s="80"/>
      <c r="EG113" s="80"/>
      <c r="EH113" s="80"/>
      <c r="EI113" s="80"/>
      <c r="EJ113" s="80"/>
      <c r="EK113" s="80"/>
      <c r="EL113" s="80"/>
      <c r="EM113" s="80"/>
      <c r="EN113" s="80"/>
      <c r="EO113" s="80"/>
      <c r="EP113" s="80"/>
      <c r="EQ113" s="80"/>
      <c r="ER113" s="80"/>
      <c r="ES113" s="80"/>
      <c r="ET113" s="80"/>
      <c r="EU113" s="80"/>
      <c r="EV113" s="80"/>
      <c r="EW113" s="80"/>
      <c r="EX113" s="80"/>
      <c r="EY113" s="80"/>
      <c r="EZ113" s="80"/>
      <c r="FA113" s="80"/>
      <c r="FB113" s="80"/>
      <c r="FC113" s="80"/>
      <c r="FD113" s="80"/>
      <c r="FE113" s="80"/>
      <c r="FF113" s="80"/>
      <c r="FG113" s="80"/>
      <c r="FH113" s="80"/>
      <c r="FI113" s="80"/>
      <c r="FJ113" s="80"/>
      <c r="FK113" s="80"/>
      <c r="FL113" s="80"/>
      <c r="FM113" s="80"/>
      <c r="FN113" s="80"/>
      <c r="FO113" s="80"/>
      <c r="FP113" s="80"/>
      <c r="FQ113" s="80"/>
      <c r="FR113" s="80"/>
      <c r="FS113" s="80"/>
      <c r="FT113" s="80"/>
      <c r="FU113" s="80"/>
      <c r="FV113" s="80"/>
      <c r="FW113" s="80"/>
      <c r="FX113" s="80"/>
      <c r="FY113" s="80"/>
      <c r="FZ113" s="80"/>
      <c r="GA113" s="80"/>
      <c r="GB113" s="80"/>
      <c r="GC113" s="80"/>
      <c r="GD113" s="80"/>
      <c r="GE113" s="80"/>
      <c r="GF113" s="80"/>
      <c r="GG113" s="80"/>
      <c r="GH113" s="80"/>
      <c r="GI113" s="80"/>
      <c r="GJ113" s="80"/>
      <c r="GK113" s="80"/>
      <c r="GL113" s="80"/>
      <c r="GM113" s="80"/>
      <c r="GN113" s="80"/>
      <c r="GO113" s="128"/>
      <c r="GP113" s="128"/>
      <c r="GQ113" s="128"/>
      <c r="GR113" s="128"/>
      <c r="GS113" s="128"/>
      <c r="GT113" s="128"/>
      <c r="GU113" s="128"/>
      <c r="GV113" s="80"/>
      <c r="GW113" s="86"/>
      <c r="GX113" s="86"/>
      <c r="GY113" s="128"/>
      <c r="GZ113" s="86" t="s">
        <v>102</v>
      </c>
      <c r="HA113" s="128"/>
      <c r="HB113" s="86"/>
      <c r="HC113" s="80"/>
      <c r="HD113" s="80"/>
      <c r="HE113" s="80"/>
      <c r="HF113" s="80"/>
      <c r="HG113" s="80"/>
      <c r="HH113" s="80"/>
      <c r="HI113" s="80"/>
      <c r="HJ113" s="80"/>
      <c r="HK113" s="80"/>
      <c r="HL113" s="80"/>
      <c r="HM113" s="80"/>
      <c r="HN113" s="80"/>
      <c r="HO113" s="80"/>
      <c r="HP113" s="80"/>
      <c r="HQ113" s="80"/>
      <c r="HR113" s="80"/>
      <c r="HS113" s="80"/>
      <c r="HT113" s="80"/>
      <c r="HU113" s="80"/>
      <c r="HV113" s="80"/>
      <c r="HW113" s="80"/>
      <c r="HX113" s="80"/>
      <c r="HY113" s="80"/>
      <c r="HZ113" s="81"/>
      <c r="IA113" s="81"/>
      <c r="IB113" s="81"/>
      <c r="IC113" s="81"/>
      <c r="ID113" s="81"/>
    </row>
    <row r="114" customFormat="false" ht="13.8" hidden="false" customHeight="true" outlineLevel="0" collapsed="false">
      <c r="A114" s="162"/>
      <c r="B114" s="144" t="s">
        <v>171</v>
      </c>
      <c r="C114" s="83" t="s">
        <v>172</v>
      </c>
      <c r="D114" s="83"/>
      <c r="E114" s="83"/>
      <c r="F114" s="83"/>
      <c r="G114" s="83"/>
      <c r="H114" s="145" t="s">
        <v>105</v>
      </c>
      <c r="I114" s="163" t="n">
        <v>109</v>
      </c>
      <c r="J114" s="146"/>
      <c r="K114" s="163" t="n">
        <v>109</v>
      </c>
      <c r="L114" s="148"/>
      <c r="M114" s="146"/>
      <c r="N114" s="148"/>
      <c r="O114" s="146"/>
      <c r="P114" s="149" t="n">
        <v>64906.68</v>
      </c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0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0"/>
      <c r="BO114" s="80"/>
      <c r="BP114" s="80"/>
      <c r="BQ114" s="80"/>
      <c r="BR114" s="80"/>
      <c r="BS114" s="80"/>
      <c r="BT114" s="80"/>
      <c r="BU114" s="80"/>
      <c r="BV114" s="80"/>
      <c r="BW114" s="80"/>
      <c r="BX114" s="80"/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0"/>
      <c r="CQ114" s="80"/>
      <c r="CR114" s="80"/>
      <c r="CS114" s="80"/>
      <c r="CT114" s="80"/>
      <c r="CU114" s="80"/>
      <c r="CV114" s="80"/>
      <c r="CW114" s="80"/>
      <c r="CX114" s="80"/>
      <c r="CY114" s="80"/>
      <c r="CZ114" s="80"/>
      <c r="DA114" s="80"/>
      <c r="DB114" s="80"/>
      <c r="DC114" s="80"/>
      <c r="DD114" s="80"/>
      <c r="DE114" s="80"/>
      <c r="DF114" s="80"/>
      <c r="DG114" s="80"/>
      <c r="DH114" s="80"/>
      <c r="DI114" s="80"/>
      <c r="DJ114" s="80"/>
      <c r="DK114" s="80"/>
      <c r="DL114" s="80"/>
      <c r="DM114" s="80"/>
      <c r="DN114" s="80"/>
      <c r="DO114" s="80"/>
      <c r="DP114" s="80"/>
      <c r="DQ114" s="80"/>
      <c r="DR114" s="80"/>
      <c r="DS114" s="80"/>
      <c r="DT114" s="80"/>
      <c r="DU114" s="80"/>
      <c r="DV114" s="80"/>
      <c r="DW114" s="80"/>
      <c r="DX114" s="80"/>
      <c r="DY114" s="80"/>
      <c r="DZ114" s="80"/>
      <c r="EA114" s="80"/>
      <c r="EB114" s="80"/>
      <c r="EC114" s="80"/>
      <c r="ED114" s="80"/>
      <c r="EE114" s="80"/>
      <c r="EF114" s="80"/>
      <c r="EG114" s="80"/>
      <c r="EH114" s="80"/>
      <c r="EI114" s="80"/>
      <c r="EJ114" s="80"/>
      <c r="EK114" s="80"/>
      <c r="EL114" s="80"/>
      <c r="EM114" s="80"/>
      <c r="EN114" s="80"/>
      <c r="EO114" s="80"/>
      <c r="EP114" s="80"/>
      <c r="EQ114" s="80"/>
      <c r="ER114" s="80"/>
      <c r="ES114" s="80"/>
      <c r="ET114" s="80"/>
      <c r="EU114" s="80"/>
      <c r="EV114" s="80"/>
      <c r="EW114" s="80"/>
      <c r="EX114" s="80"/>
      <c r="EY114" s="80"/>
      <c r="EZ114" s="80"/>
      <c r="FA114" s="80"/>
      <c r="FB114" s="80"/>
      <c r="FC114" s="80"/>
      <c r="FD114" s="80"/>
      <c r="FE114" s="80"/>
      <c r="FF114" s="80"/>
      <c r="FG114" s="80"/>
      <c r="FH114" s="80"/>
      <c r="FI114" s="80"/>
      <c r="FJ114" s="80"/>
      <c r="FK114" s="80"/>
      <c r="FL114" s="80"/>
      <c r="FM114" s="80"/>
      <c r="FN114" s="80"/>
      <c r="FO114" s="80"/>
      <c r="FP114" s="80"/>
      <c r="FQ114" s="80"/>
      <c r="FR114" s="80"/>
      <c r="FS114" s="80"/>
      <c r="FT114" s="80"/>
      <c r="FU114" s="80"/>
      <c r="FV114" s="80"/>
      <c r="FW114" s="80"/>
      <c r="FX114" s="80"/>
      <c r="FY114" s="80"/>
      <c r="FZ114" s="80"/>
      <c r="GA114" s="80"/>
      <c r="GB114" s="80"/>
      <c r="GC114" s="80"/>
      <c r="GD114" s="80"/>
      <c r="GE114" s="80"/>
      <c r="GF114" s="80"/>
      <c r="GG114" s="80"/>
      <c r="GH114" s="80"/>
      <c r="GI114" s="80"/>
      <c r="GJ114" s="80"/>
      <c r="GK114" s="80"/>
      <c r="GL114" s="80"/>
      <c r="GM114" s="80"/>
      <c r="GN114" s="80"/>
      <c r="GO114" s="128"/>
      <c r="GP114" s="128"/>
      <c r="GQ114" s="128"/>
      <c r="GR114" s="128"/>
      <c r="GS114" s="128"/>
      <c r="GT114" s="128"/>
      <c r="GU114" s="128"/>
      <c r="GV114" s="80"/>
      <c r="GW114" s="86"/>
      <c r="GX114" s="86"/>
      <c r="GY114" s="128"/>
      <c r="GZ114" s="86" t="s">
        <v>172</v>
      </c>
      <c r="HA114" s="128"/>
      <c r="HB114" s="86"/>
      <c r="HC114" s="80"/>
      <c r="HD114" s="80"/>
      <c r="HE114" s="80"/>
      <c r="HF114" s="80"/>
      <c r="HG114" s="80"/>
      <c r="HH114" s="80"/>
      <c r="HI114" s="80"/>
      <c r="HJ114" s="80"/>
      <c r="HK114" s="80"/>
      <c r="HL114" s="80"/>
      <c r="HM114" s="80"/>
      <c r="HN114" s="80"/>
      <c r="HO114" s="80"/>
      <c r="HP114" s="80"/>
      <c r="HQ114" s="80"/>
      <c r="HR114" s="80"/>
      <c r="HS114" s="80"/>
      <c r="HT114" s="80"/>
      <c r="HU114" s="80"/>
      <c r="HV114" s="80"/>
      <c r="HW114" s="80"/>
      <c r="HX114" s="80"/>
      <c r="HY114" s="80"/>
      <c r="HZ114" s="81"/>
      <c r="IA114" s="81"/>
      <c r="IB114" s="81"/>
      <c r="IC114" s="81"/>
      <c r="ID114" s="81"/>
    </row>
    <row r="115" customFormat="false" ht="19.65" hidden="false" customHeight="true" outlineLevel="0" collapsed="false">
      <c r="A115" s="162"/>
      <c r="B115" s="144" t="s">
        <v>173</v>
      </c>
      <c r="C115" s="83" t="s">
        <v>174</v>
      </c>
      <c r="D115" s="83"/>
      <c r="E115" s="83"/>
      <c r="F115" s="83"/>
      <c r="G115" s="83"/>
      <c r="H115" s="145" t="s">
        <v>105</v>
      </c>
      <c r="I115" s="163" t="n">
        <v>55</v>
      </c>
      <c r="J115" s="151" t="n">
        <v>0.85</v>
      </c>
      <c r="K115" s="151" t="n">
        <v>46.75</v>
      </c>
      <c r="L115" s="148"/>
      <c r="M115" s="146"/>
      <c r="N115" s="148"/>
      <c r="O115" s="146"/>
      <c r="P115" s="149" t="n">
        <v>27838.41</v>
      </c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0"/>
      <c r="BN115" s="80"/>
      <c r="BO115" s="80"/>
      <c r="BP115" s="80"/>
      <c r="BQ115" s="80"/>
      <c r="BR115" s="80"/>
      <c r="BS115" s="80"/>
      <c r="BT115" s="80"/>
      <c r="BU115" s="80"/>
      <c r="BV115" s="80"/>
      <c r="BW115" s="80"/>
      <c r="BX115" s="80"/>
      <c r="BY115" s="80"/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/>
      <c r="CR115" s="80"/>
      <c r="CS115" s="80"/>
      <c r="CT115" s="80"/>
      <c r="CU115" s="80"/>
      <c r="CV115" s="80"/>
      <c r="CW115" s="80"/>
      <c r="CX115" s="80"/>
      <c r="CY115" s="80"/>
      <c r="CZ115" s="80"/>
      <c r="DA115" s="80"/>
      <c r="DB115" s="80"/>
      <c r="DC115" s="80"/>
      <c r="DD115" s="80"/>
      <c r="DE115" s="80"/>
      <c r="DF115" s="80"/>
      <c r="DG115" s="80"/>
      <c r="DH115" s="80"/>
      <c r="DI115" s="80"/>
      <c r="DJ115" s="80"/>
      <c r="DK115" s="80"/>
      <c r="DL115" s="80"/>
      <c r="DM115" s="80"/>
      <c r="DN115" s="80"/>
      <c r="DO115" s="80"/>
      <c r="DP115" s="80"/>
      <c r="DQ115" s="80"/>
      <c r="DR115" s="80"/>
      <c r="DS115" s="80"/>
      <c r="DT115" s="80"/>
      <c r="DU115" s="80"/>
      <c r="DV115" s="80"/>
      <c r="DW115" s="80"/>
      <c r="DX115" s="80"/>
      <c r="DY115" s="80"/>
      <c r="DZ115" s="80"/>
      <c r="EA115" s="80"/>
      <c r="EB115" s="80"/>
      <c r="EC115" s="80"/>
      <c r="ED115" s="80"/>
      <c r="EE115" s="80"/>
      <c r="EF115" s="80"/>
      <c r="EG115" s="80"/>
      <c r="EH115" s="80"/>
      <c r="EI115" s="80"/>
      <c r="EJ115" s="80"/>
      <c r="EK115" s="80"/>
      <c r="EL115" s="80"/>
      <c r="EM115" s="80"/>
      <c r="EN115" s="80"/>
      <c r="EO115" s="80"/>
      <c r="EP115" s="80"/>
      <c r="EQ115" s="80"/>
      <c r="ER115" s="80"/>
      <c r="ES115" s="80"/>
      <c r="ET115" s="80"/>
      <c r="EU115" s="80"/>
      <c r="EV115" s="80"/>
      <c r="EW115" s="80"/>
      <c r="EX115" s="80"/>
      <c r="EY115" s="80"/>
      <c r="EZ115" s="80"/>
      <c r="FA115" s="80"/>
      <c r="FB115" s="80"/>
      <c r="FC115" s="80"/>
      <c r="FD115" s="80"/>
      <c r="FE115" s="80"/>
      <c r="FF115" s="80"/>
      <c r="FG115" s="80"/>
      <c r="FH115" s="80"/>
      <c r="FI115" s="80"/>
      <c r="FJ115" s="80"/>
      <c r="FK115" s="80"/>
      <c r="FL115" s="80"/>
      <c r="FM115" s="80"/>
      <c r="FN115" s="80"/>
      <c r="FO115" s="80"/>
      <c r="FP115" s="80"/>
      <c r="FQ115" s="80"/>
      <c r="FR115" s="80"/>
      <c r="FS115" s="80"/>
      <c r="FT115" s="80"/>
      <c r="FU115" s="80"/>
      <c r="FV115" s="80"/>
      <c r="FW115" s="80"/>
      <c r="FX115" s="80"/>
      <c r="FY115" s="80"/>
      <c r="FZ115" s="80"/>
      <c r="GA115" s="80"/>
      <c r="GB115" s="80"/>
      <c r="GC115" s="80"/>
      <c r="GD115" s="80"/>
      <c r="GE115" s="80"/>
      <c r="GF115" s="80"/>
      <c r="GG115" s="80"/>
      <c r="GH115" s="80"/>
      <c r="GI115" s="80"/>
      <c r="GJ115" s="80"/>
      <c r="GK115" s="80"/>
      <c r="GL115" s="80"/>
      <c r="GM115" s="80"/>
      <c r="GN115" s="80"/>
      <c r="GO115" s="128"/>
      <c r="GP115" s="128"/>
      <c r="GQ115" s="128"/>
      <c r="GR115" s="128"/>
      <c r="GS115" s="128"/>
      <c r="GT115" s="128"/>
      <c r="GU115" s="128"/>
      <c r="GV115" s="80"/>
      <c r="GW115" s="86"/>
      <c r="GX115" s="86"/>
      <c r="GY115" s="128"/>
      <c r="GZ115" s="86" t="s">
        <v>174</v>
      </c>
      <c r="HA115" s="128"/>
      <c r="HB115" s="86"/>
      <c r="HC115" s="80"/>
      <c r="HD115" s="80"/>
      <c r="HE115" s="80"/>
      <c r="HF115" s="80"/>
      <c r="HG115" s="80"/>
      <c r="HH115" s="80"/>
      <c r="HI115" s="80"/>
      <c r="HJ115" s="80"/>
      <c r="HK115" s="80"/>
      <c r="HL115" s="80"/>
      <c r="HM115" s="80"/>
      <c r="HN115" s="80"/>
      <c r="HO115" s="80"/>
      <c r="HP115" s="80"/>
      <c r="HQ115" s="80"/>
      <c r="HR115" s="80"/>
      <c r="HS115" s="80"/>
      <c r="HT115" s="80"/>
      <c r="HU115" s="80"/>
      <c r="HV115" s="80"/>
      <c r="HW115" s="80"/>
      <c r="HX115" s="80"/>
      <c r="HY115" s="80"/>
      <c r="HZ115" s="81"/>
      <c r="IA115" s="81"/>
      <c r="IB115" s="81"/>
      <c r="IC115" s="81"/>
      <c r="ID115" s="81"/>
    </row>
    <row r="116" customFormat="false" ht="13.8" hidden="false" customHeight="true" outlineLevel="0" collapsed="false">
      <c r="A116" s="164"/>
      <c r="B116" s="165"/>
      <c r="C116" s="130" t="s">
        <v>108</v>
      </c>
      <c r="D116" s="130"/>
      <c r="E116" s="130"/>
      <c r="F116" s="130"/>
      <c r="G116" s="130"/>
      <c r="H116" s="132"/>
      <c r="I116" s="133"/>
      <c r="J116" s="133"/>
      <c r="K116" s="133"/>
      <c r="L116" s="136"/>
      <c r="M116" s="133"/>
      <c r="N116" s="160" t="n">
        <v>83195.06</v>
      </c>
      <c r="O116" s="133"/>
      <c r="P116" s="161" t="n">
        <v>237105.92</v>
      </c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0"/>
      <c r="BR116" s="80"/>
      <c r="BS116" s="80"/>
      <c r="BT116" s="80"/>
      <c r="BU116" s="80"/>
      <c r="BV116" s="80"/>
      <c r="BW116" s="80"/>
      <c r="BX116" s="80"/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80"/>
      <c r="CS116" s="80"/>
      <c r="CT116" s="80"/>
      <c r="CU116" s="80"/>
      <c r="CV116" s="80"/>
      <c r="CW116" s="80"/>
      <c r="CX116" s="80"/>
      <c r="CY116" s="80"/>
      <c r="CZ116" s="80"/>
      <c r="DA116" s="80"/>
      <c r="DB116" s="80"/>
      <c r="DC116" s="80"/>
      <c r="DD116" s="80"/>
      <c r="DE116" s="80"/>
      <c r="DF116" s="80"/>
      <c r="DG116" s="80"/>
      <c r="DH116" s="80"/>
      <c r="DI116" s="80"/>
      <c r="DJ116" s="80"/>
      <c r="DK116" s="80"/>
      <c r="DL116" s="80"/>
      <c r="DM116" s="80"/>
      <c r="DN116" s="80"/>
      <c r="DO116" s="80"/>
      <c r="DP116" s="80"/>
      <c r="DQ116" s="80"/>
      <c r="DR116" s="80"/>
      <c r="DS116" s="80"/>
      <c r="DT116" s="80"/>
      <c r="DU116" s="80"/>
      <c r="DV116" s="80"/>
      <c r="DW116" s="80"/>
      <c r="DX116" s="80"/>
      <c r="DY116" s="80"/>
      <c r="DZ116" s="80"/>
      <c r="EA116" s="80"/>
      <c r="EB116" s="80"/>
      <c r="EC116" s="80"/>
      <c r="ED116" s="80"/>
      <c r="EE116" s="80"/>
      <c r="EF116" s="80"/>
      <c r="EG116" s="80"/>
      <c r="EH116" s="80"/>
      <c r="EI116" s="80"/>
      <c r="EJ116" s="80"/>
      <c r="EK116" s="80"/>
      <c r="EL116" s="80"/>
      <c r="EM116" s="80"/>
      <c r="EN116" s="80"/>
      <c r="EO116" s="80"/>
      <c r="EP116" s="80"/>
      <c r="EQ116" s="80"/>
      <c r="ER116" s="80"/>
      <c r="ES116" s="80"/>
      <c r="ET116" s="80"/>
      <c r="EU116" s="80"/>
      <c r="EV116" s="80"/>
      <c r="EW116" s="80"/>
      <c r="EX116" s="80"/>
      <c r="EY116" s="80"/>
      <c r="EZ116" s="80"/>
      <c r="FA116" s="80"/>
      <c r="FB116" s="80"/>
      <c r="FC116" s="80"/>
      <c r="FD116" s="80"/>
      <c r="FE116" s="80"/>
      <c r="FF116" s="80"/>
      <c r="FG116" s="80"/>
      <c r="FH116" s="80"/>
      <c r="FI116" s="80"/>
      <c r="FJ116" s="80"/>
      <c r="FK116" s="80"/>
      <c r="FL116" s="80"/>
      <c r="FM116" s="80"/>
      <c r="FN116" s="80"/>
      <c r="FO116" s="80"/>
      <c r="FP116" s="80"/>
      <c r="FQ116" s="80"/>
      <c r="FR116" s="80"/>
      <c r="FS116" s="80"/>
      <c r="FT116" s="80"/>
      <c r="FU116" s="80"/>
      <c r="FV116" s="80"/>
      <c r="FW116" s="80"/>
      <c r="FX116" s="80"/>
      <c r="FY116" s="80"/>
      <c r="FZ116" s="80"/>
      <c r="GA116" s="80"/>
      <c r="GB116" s="80"/>
      <c r="GC116" s="80"/>
      <c r="GD116" s="80"/>
      <c r="GE116" s="80"/>
      <c r="GF116" s="80"/>
      <c r="GG116" s="80"/>
      <c r="GH116" s="80"/>
      <c r="GI116" s="80"/>
      <c r="GJ116" s="80"/>
      <c r="GK116" s="80"/>
      <c r="GL116" s="80"/>
      <c r="GM116" s="80"/>
      <c r="GN116" s="80"/>
      <c r="GO116" s="128"/>
      <c r="GP116" s="128"/>
      <c r="GQ116" s="128"/>
      <c r="GR116" s="128"/>
      <c r="GS116" s="128"/>
      <c r="GT116" s="128"/>
      <c r="GU116" s="128"/>
      <c r="GV116" s="80"/>
      <c r="GW116" s="86"/>
      <c r="GX116" s="86"/>
      <c r="GY116" s="128"/>
      <c r="GZ116" s="86"/>
      <c r="HA116" s="128" t="s">
        <v>108</v>
      </c>
      <c r="HB116" s="86"/>
      <c r="HC116" s="80"/>
      <c r="HD116" s="80"/>
      <c r="HE116" s="80"/>
      <c r="HF116" s="80"/>
      <c r="HG116" s="80"/>
      <c r="HH116" s="80"/>
      <c r="HI116" s="80"/>
      <c r="HJ116" s="80"/>
      <c r="HK116" s="80"/>
      <c r="HL116" s="80"/>
      <c r="HM116" s="80"/>
      <c r="HN116" s="80"/>
      <c r="HO116" s="80"/>
      <c r="HP116" s="80"/>
      <c r="HQ116" s="80"/>
      <c r="HR116" s="80"/>
      <c r="HS116" s="80"/>
      <c r="HT116" s="80"/>
      <c r="HU116" s="80"/>
      <c r="HV116" s="80"/>
      <c r="HW116" s="80"/>
      <c r="HX116" s="80"/>
      <c r="HY116" s="80"/>
      <c r="HZ116" s="81"/>
      <c r="IA116" s="81"/>
      <c r="IB116" s="81"/>
      <c r="IC116" s="81"/>
      <c r="ID116" s="81"/>
    </row>
    <row r="117" customFormat="false" ht="0.75" hidden="false" customHeight="true" outlineLevel="0" collapsed="false">
      <c r="A117" s="166"/>
      <c r="B117" s="167"/>
      <c r="C117" s="167"/>
      <c r="D117" s="167"/>
      <c r="E117" s="167"/>
      <c r="F117" s="167"/>
      <c r="G117" s="167"/>
      <c r="H117" s="168"/>
      <c r="I117" s="169"/>
      <c r="J117" s="169"/>
      <c r="K117" s="169"/>
      <c r="L117" s="170"/>
      <c r="M117" s="169"/>
      <c r="N117" s="170"/>
      <c r="O117" s="169"/>
      <c r="P117" s="171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80"/>
      <c r="BU117" s="80"/>
      <c r="BV117" s="80"/>
      <c r="BW117" s="80"/>
      <c r="BX117" s="80"/>
      <c r="BY117" s="80"/>
      <c r="BZ117" s="80"/>
      <c r="CA117" s="80"/>
      <c r="CB117" s="80"/>
      <c r="CC117" s="80"/>
      <c r="CD117" s="80"/>
      <c r="CE117" s="80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0"/>
      <c r="CQ117" s="80"/>
      <c r="CR117" s="80"/>
      <c r="CS117" s="80"/>
      <c r="CT117" s="80"/>
      <c r="CU117" s="80"/>
      <c r="CV117" s="80"/>
      <c r="CW117" s="80"/>
      <c r="CX117" s="80"/>
      <c r="CY117" s="80"/>
      <c r="CZ117" s="80"/>
      <c r="DA117" s="80"/>
      <c r="DB117" s="80"/>
      <c r="DC117" s="80"/>
      <c r="DD117" s="80"/>
      <c r="DE117" s="80"/>
      <c r="DF117" s="80"/>
      <c r="DG117" s="80"/>
      <c r="DH117" s="80"/>
      <c r="DI117" s="80"/>
      <c r="DJ117" s="80"/>
      <c r="DK117" s="80"/>
      <c r="DL117" s="80"/>
      <c r="DM117" s="80"/>
      <c r="DN117" s="80"/>
      <c r="DO117" s="80"/>
      <c r="DP117" s="80"/>
      <c r="DQ117" s="80"/>
      <c r="DR117" s="80"/>
      <c r="DS117" s="80"/>
      <c r="DT117" s="80"/>
      <c r="DU117" s="80"/>
      <c r="DV117" s="80"/>
      <c r="DW117" s="80"/>
      <c r="DX117" s="80"/>
      <c r="DY117" s="80"/>
      <c r="DZ117" s="80"/>
      <c r="EA117" s="80"/>
      <c r="EB117" s="80"/>
      <c r="EC117" s="80"/>
      <c r="ED117" s="80"/>
      <c r="EE117" s="80"/>
      <c r="EF117" s="80"/>
      <c r="EG117" s="80"/>
      <c r="EH117" s="80"/>
      <c r="EI117" s="80"/>
      <c r="EJ117" s="80"/>
      <c r="EK117" s="80"/>
      <c r="EL117" s="80"/>
      <c r="EM117" s="80"/>
      <c r="EN117" s="80"/>
      <c r="EO117" s="80"/>
      <c r="EP117" s="80"/>
      <c r="EQ117" s="80"/>
      <c r="ER117" s="80"/>
      <c r="ES117" s="80"/>
      <c r="ET117" s="80"/>
      <c r="EU117" s="80"/>
      <c r="EV117" s="80"/>
      <c r="EW117" s="80"/>
      <c r="EX117" s="80"/>
      <c r="EY117" s="80"/>
      <c r="EZ117" s="80"/>
      <c r="FA117" s="80"/>
      <c r="FB117" s="80"/>
      <c r="FC117" s="80"/>
      <c r="FD117" s="80"/>
      <c r="FE117" s="80"/>
      <c r="FF117" s="80"/>
      <c r="FG117" s="80"/>
      <c r="FH117" s="80"/>
      <c r="FI117" s="80"/>
      <c r="FJ117" s="80"/>
      <c r="FK117" s="80"/>
      <c r="FL117" s="80"/>
      <c r="FM117" s="80"/>
      <c r="FN117" s="80"/>
      <c r="FO117" s="80"/>
      <c r="FP117" s="80"/>
      <c r="FQ117" s="80"/>
      <c r="FR117" s="80"/>
      <c r="FS117" s="80"/>
      <c r="FT117" s="80"/>
      <c r="FU117" s="80"/>
      <c r="FV117" s="80"/>
      <c r="FW117" s="80"/>
      <c r="FX117" s="80"/>
      <c r="FY117" s="80"/>
      <c r="FZ117" s="80"/>
      <c r="GA117" s="80"/>
      <c r="GB117" s="80"/>
      <c r="GC117" s="80"/>
      <c r="GD117" s="80"/>
      <c r="GE117" s="80"/>
      <c r="GF117" s="80"/>
      <c r="GG117" s="80"/>
      <c r="GH117" s="80"/>
      <c r="GI117" s="80"/>
      <c r="GJ117" s="80"/>
      <c r="GK117" s="80"/>
      <c r="GL117" s="80"/>
      <c r="GM117" s="80"/>
      <c r="GN117" s="80"/>
      <c r="GO117" s="128"/>
      <c r="GP117" s="128"/>
      <c r="GQ117" s="128"/>
      <c r="GR117" s="128"/>
      <c r="GS117" s="128"/>
      <c r="GT117" s="128"/>
      <c r="GU117" s="128"/>
      <c r="GV117" s="80"/>
      <c r="GW117" s="86"/>
      <c r="GX117" s="86"/>
      <c r="GY117" s="128"/>
      <c r="GZ117" s="86"/>
      <c r="HA117" s="128"/>
      <c r="HB117" s="86"/>
      <c r="HC117" s="80"/>
      <c r="HD117" s="80"/>
      <c r="HE117" s="80"/>
      <c r="HF117" s="80"/>
      <c r="HG117" s="80"/>
      <c r="HH117" s="80"/>
      <c r="HI117" s="80"/>
      <c r="HJ117" s="80"/>
      <c r="HK117" s="80"/>
      <c r="HL117" s="80"/>
      <c r="HM117" s="80"/>
      <c r="HN117" s="80"/>
      <c r="HO117" s="80"/>
      <c r="HP117" s="80"/>
      <c r="HQ117" s="80"/>
      <c r="HR117" s="80"/>
      <c r="HS117" s="80"/>
      <c r="HT117" s="80"/>
      <c r="HU117" s="80"/>
      <c r="HV117" s="80"/>
      <c r="HW117" s="80"/>
      <c r="HX117" s="80"/>
      <c r="HY117" s="80"/>
      <c r="HZ117" s="81"/>
      <c r="IA117" s="81"/>
      <c r="IB117" s="81"/>
      <c r="IC117" s="81"/>
      <c r="ID117" s="81"/>
    </row>
    <row r="118" customFormat="false" ht="19.65" hidden="false" customHeight="true" outlineLevel="0" collapsed="false">
      <c r="A118" s="129" t="s">
        <v>175</v>
      </c>
      <c r="B118" s="130" t="s">
        <v>176</v>
      </c>
      <c r="C118" s="131" t="s">
        <v>177</v>
      </c>
      <c r="D118" s="131"/>
      <c r="E118" s="131"/>
      <c r="F118" s="131"/>
      <c r="G118" s="131"/>
      <c r="H118" s="132" t="s">
        <v>151</v>
      </c>
      <c r="I118" s="133" t="n">
        <v>0.456</v>
      </c>
      <c r="J118" s="134" t="n">
        <v>1</v>
      </c>
      <c r="K118" s="174" t="n">
        <v>0.456</v>
      </c>
      <c r="L118" s="160" t="n">
        <v>39263.81</v>
      </c>
      <c r="M118" s="135" t="n">
        <v>1.03</v>
      </c>
      <c r="N118" s="173" t="n">
        <v>40441.72</v>
      </c>
      <c r="O118" s="133"/>
      <c r="P118" s="161" t="n">
        <v>18441.42</v>
      </c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0"/>
      <c r="BO118" s="80"/>
      <c r="BP118" s="80"/>
      <c r="BQ118" s="80"/>
      <c r="BR118" s="80"/>
      <c r="BS118" s="80"/>
      <c r="BT118" s="80"/>
      <c r="BU118" s="80"/>
      <c r="BV118" s="80"/>
      <c r="BW118" s="80"/>
      <c r="BX118" s="80"/>
      <c r="BY118" s="80"/>
      <c r="BZ118" s="80"/>
      <c r="CA118" s="80"/>
      <c r="CB118" s="80"/>
      <c r="CC118" s="80"/>
      <c r="CD118" s="80"/>
      <c r="CE118" s="80"/>
      <c r="CF118" s="80"/>
      <c r="CG118" s="80"/>
      <c r="CH118" s="80"/>
      <c r="CI118" s="80"/>
      <c r="CJ118" s="80"/>
      <c r="CK118" s="80"/>
      <c r="CL118" s="80"/>
      <c r="CM118" s="80"/>
      <c r="CN118" s="80"/>
      <c r="CO118" s="80"/>
      <c r="CP118" s="80"/>
      <c r="CQ118" s="80"/>
      <c r="CR118" s="80"/>
      <c r="CS118" s="80"/>
      <c r="CT118" s="80"/>
      <c r="CU118" s="80"/>
      <c r="CV118" s="80"/>
      <c r="CW118" s="80"/>
      <c r="CX118" s="80"/>
      <c r="CY118" s="80"/>
      <c r="CZ118" s="80"/>
      <c r="DA118" s="80"/>
      <c r="DB118" s="80"/>
      <c r="DC118" s="80"/>
      <c r="DD118" s="80"/>
      <c r="DE118" s="80"/>
      <c r="DF118" s="80"/>
      <c r="DG118" s="80"/>
      <c r="DH118" s="80"/>
      <c r="DI118" s="80"/>
      <c r="DJ118" s="80"/>
      <c r="DK118" s="80"/>
      <c r="DL118" s="80"/>
      <c r="DM118" s="80"/>
      <c r="DN118" s="80"/>
      <c r="DO118" s="80"/>
      <c r="DP118" s="80"/>
      <c r="DQ118" s="80"/>
      <c r="DR118" s="80"/>
      <c r="DS118" s="80"/>
      <c r="DT118" s="80"/>
      <c r="DU118" s="80"/>
      <c r="DV118" s="80"/>
      <c r="DW118" s="80"/>
      <c r="DX118" s="80"/>
      <c r="DY118" s="80"/>
      <c r="DZ118" s="80"/>
      <c r="EA118" s="80"/>
      <c r="EB118" s="80"/>
      <c r="EC118" s="80"/>
      <c r="ED118" s="80"/>
      <c r="EE118" s="80"/>
      <c r="EF118" s="80"/>
      <c r="EG118" s="80"/>
      <c r="EH118" s="80"/>
      <c r="EI118" s="80"/>
      <c r="EJ118" s="80"/>
      <c r="EK118" s="80"/>
      <c r="EL118" s="80"/>
      <c r="EM118" s="80"/>
      <c r="EN118" s="80"/>
      <c r="EO118" s="80"/>
      <c r="EP118" s="80"/>
      <c r="EQ118" s="80"/>
      <c r="ER118" s="80"/>
      <c r="ES118" s="80"/>
      <c r="ET118" s="80"/>
      <c r="EU118" s="80"/>
      <c r="EV118" s="80"/>
      <c r="EW118" s="80"/>
      <c r="EX118" s="80"/>
      <c r="EY118" s="80"/>
      <c r="EZ118" s="80"/>
      <c r="FA118" s="80"/>
      <c r="FB118" s="80"/>
      <c r="FC118" s="80"/>
      <c r="FD118" s="80"/>
      <c r="FE118" s="80"/>
      <c r="FF118" s="80"/>
      <c r="FG118" s="80"/>
      <c r="FH118" s="80"/>
      <c r="FI118" s="80"/>
      <c r="FJ118" s="80"/>
      <c r="FK118" s="80"/>
      <c r="FL118" s="80"/>
      <c r="FM118" s="80"/>
      <c r="FN118" s="80"/>
      <c r="FO118" s="80"/>
      <c r="FP118" s="80"/>
      <c r="FQ118" s="80"/>
      <c r="FR118" s="80"/>
      <c r="FS118" s="80"/>
      <c r="FT118" s="80"/>
      <c r="FU118" s="80"/>
      <c r="FV118" s="80"/>
      <c r="FW118" s="80"/>
      <c r="FX118" s="80"/>
      <c r="FY118" s="80"/>
      <c r="FZ118" s="80"/>
      <c r="GA118" s="80"/>
      <c r="GB118" s="80"/>
      <c r="GC118" s="80"/>
      <c r="GD118" s="80"/>
      <c r="GE118" s="80"/>
      <c r="GF118" s="80"/>
      <c r="GG118" s="80"/>
      <c r="GH118" s="80"/>
      <c r="GI118" s="80"/>
      <c r="GJ118" s="80"/>
      <c r="GK118" s="80"/>
      <c r="GL118" s="80"/>
      <c r="GM118" s="80"/>
      <c r="GN118" s="80"/>
      <c r="GO118" s="128"/>
      <c r="GP118" s="128"/>
      <c r="GQ118" s="128" t="s">
        <v>177</v>
      </c>
      <c r="GR118" s="128"/>
      <c r="GS118" s="128"/>
      <c r="GT118" s="128"/>
      <c r="GU118" s="128"/>
      <c r="GV118" s="80"/>
      <c r="GW118" s="86"/>
      <c r="GX118" s="86"/>
      <c r="GY118" s="128"/>
      <c r="GZ118" s="86"/>
      <c r="HA118" s="128"/>
      <c r="HB118" s="86"/>
      <c r="HC118" s="80"/>
      <c r="HD118" s="80"/>
      <c r="HE118" s="80"/>
      <c r="HF118" s="80"/>
      <c r="HG118" s="80"/>
      <c r="HH118" s="80"/>
      <c r="HI118" s="80"/>
      <c r="HJ118" s="80"/>
      <c r="HK118" s="80"/>
      <c r="HL118" s="80"/>
      <c r="HM118" s="80"/>
      <c r="HN118" s="80"/>
      <c r="HO118" s="80"/>
      <c r="HP118" s="80"/>
      <c r="HQ118" s="80"/>
      <c r="HR118" s="80"/>
      <c r="HS118" s="80"/>
      <c r="HT118" s="80"/>
      <c r="HU118" s="80"/>
      <c r="HV118" s="80"/>
      <c r="HW118" s="80"/>
      <c r="HX118" s="80"/>
      <c r="HY118" s="80"/>
      <c r="HZ118" s="81"/>
      <c r="IA118" s="81"/>
      <c r="IB118" s="81"/>
      <c r="IC118" s="81"/>
      <c r="ID118" s="81"/>
    </row>
    <row r="119" customFormat="false" ht="13.8" hidden="false" customHeight="true" outlineLevel="0" collapsed="false">
      <c r="A119" s="164"/>
      <c r="B119" s="165"/>
      <c r="C119" s="130" t="s">
        <v>108</v>
      </c>
      <c r="D119" s="130"/>
      <c r="E119" s="130"/>
      <c r="F119" s="130"/>
      <c r="G119" s="130"/>
      <c r="H119" s="132"/>
      <c r="I119" s="133"/>
      <c r="J119" s="133"/>
      <c r="K119" s="133"/>
      <c r="L119" s="136"/>
      <c r="M119" s="133"/>
      <c r="N119" s="136"/>
      <c r="O119" s="133"/>
      <c r="P119" s="161" t="n">
        <v>18441.42</v>
      </c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0"/>
      <c r="BR119" s="80"/>
      <c r="BS119" s="80"/>
      <c r="BT119" s="80"/>
      <c r="BU119" s="80"/>
      <c r="BV119" s="80"/>
      <c r="BW119" s="80"/>
      <c r="BX119" s="80"/>
      <c r="BY119" s="80"/>
      <c r="BZ119" s="80"/>
      <c r="CA119" s="80"/>
      <c r="CB119" s="80"/>
      <c r="CC119" s="80"/>
      <c r="CD119" s="80"/>
      <c r="CE119" s="80"/>
      <c r="CF119" s="80"/>
      <c r="CG119" s="80"/>
      <c r="CH119" s="80"/>
      <c r="CI119" s="80"/>
      <c r="CJ119" s="80"/>
      <c r="CK119" s="80"/>
      <c r="CL119" s="80"/>
      <c r="CM119" s="80"/>
      <c r="CN119" s="80"/>
      <c r="CO119" s="80"/>
      <c r="CP119" s="80"/>
      <c r="CQ119" s="80"/>
      <c r="CR119" s="80"/>
      <c r="CS119" s="80"/>
      <c r="CT119" s="80"/>
      <c r="CU119" s="80"/>
      <c r="CV119" s="80"/>
      <c r="CW119" s="80"/>
      <c r="CX119" s="80"/>
      <c r="CY119" s="80"/>
      <c r="CZ119" s="80"/>
      <c r="DA119" s="80"/>
      <c r="DB119" s="80"/>
      <c r="DC119" s="80"/>
      <c r="DD119" s="80"/>
      <c r="DE119" s="80"/>
      <c r="DF119" s="80"/>
      <c r="DG119" s="80"/>
      <c r="DH119" s="80"/>
      <c r="DI119" s="80"/>
      <c r="DJ119" s="80"/>
      <c r="DK119" s="80"/>
      <c r="DL119" s="80"/>
      <c r="DM119" s="80"/>
      <c r="DN119" s="80"/>
      <c r="DO119" s="80"/>
      <c r="DP119" s="80"/>
      <c r="DQ119" s="80"/>
      <c r="DR119" s="80"/>
      <c r="DS119" s="80"/>
      <c r="DT119" s="80"/>
      <c r="DU119" s="80"/>
      <c r="DV119" s="80"/>
      <c r="DW119" s="80"/>
      <c r="DX119" s="80"/>
      <c r="DY119" s="80"/>
      <c r="DZ119" s="80"/>
      <c r="EA119" s="80"/>
      <c r="EB119" s="80"/>
      <c r="EC119" s="80"/>
      <c r="ED119" s="80"/>
      <c r="EE119" s="80"/>
      <c r="EF119" s="80"/>
      <c r="EG119" s="80"/>
      <c r="EH119" s="80"/>
      <c r="EI119" s="80"/>
      <c r="EJ119" s="80"/>
      <c r="EK119" s="80"/>
      <c r="EL119" s="80"/>
      <c r="EM119" s="80"/>
      <c r="EN119" s="80"/>
      <c r="EO119" s="80"/>
      <c r="EP119" s="80"/>
      <c r="EQ119" s="80"/>
      <c r="ER119" s="80"/>
      <c r="ES119" s="80"/>
      <c r="ET119" s="80"/>
      <c r="EU119" s="80"/>
      <c r="EV119" s="80"/>
      <c r="EW119" s="80"/>
      <c r="EX119" s="80"/>
      <c r="EY119" s="80"/>
      <c r="EZ119" s="80"/>
      <c r="FA119" s="80"/>
      <c r="FB119" s="80"/>
      <c r="FC119" s="80"/>
      <c r="FD119" s="80"/>
      <c r="FE119" s="80"/>
      <c r="FF119" s="80"/>
      <c r="FG119" s="80"/>
      <c r="FH119" s="80"/>
      <c r="FI119" s="80"/>
      <c r="FJ119" s="80"/>
      <c r="FK119" s="80"/>
      <c r="FL119" s="80"/>
      <c r="FM119" s="80"/>
      <c r="FN119" s="80"/>
      <c r="FO119" s="80"/>
      <c r="FP119" s="80"/>
      <c r="FQ119" s="80"/>
      <c r="FR119" s="80"/>
      <c r="FS119" s="80"/>
      <c r="FT119" s="80"/>
      <c r="FU119" s="80"/>
      <c r="FV119" s="80"/>
      <c r="FW119" s="80"/>
      <c r="FX119" s="80"/>
      <c r="FY119" s="80"/>
      <c r="FZ119" s="80"/>
      <c r="GA119" s="80"/>
      <c r="GB119" s="80"/>
      <c r="GC119" s="80"/>
      <c r="GD119" s="80"/>
      <c r="GE119" s="80"/>
      <c r="GF119" s="80"/>
      <c r="GG119" s="80"/>
      <c r="GH119" s="80"/>
      <c r="GI119" s="80"/>
      <c r="GJ119" s="80"/>
      <c r="GK119" s="80"/>
      <c r="GL119" s="80"/>
      <c r="GM119" s="80"/>
      <c r="GN119" s="80"/>
      <c r="GO119" s="128"/>
      <c r="GP119" s="128"/>
      <c r="GQ119" s="128"/>
      <c r="GR119" s="128"/>
      <c r="GS119" s="128"/>
      <c r="GT119" s="128"/>
      <c r="GU119" s="128"/>
      <c r="GV119" s="80"/>
      <c r="GW119" s="86"/>
      <c r="GX119" s="86"/>
      <c r="GY119" s="128"/>
      <c r="GZ119" s="86"/>
      <c r="HA119" s="128" t="s">
        <v>108</v>
      </c>
      <c r="HB119" s="86"/>
      <c r="HC119" s="80"/>
      <c r="HD119" s="80"/>
      <c r="HE119" s="80"/>
      <c r="HF119" s="80"/>
      <c r="HG119" s="80"/>
      <c r="HH119" s="80"/>
      <c r="HI119" s="80"/>
      <c r="HJ119" s="80"/>
      <c r="HK119" s="80"/>
      <c r="HL119" s="80"/>
      <c r="HM119" s="80"/>
      <c r="HN119" s="80"/>
      <c r="HO119" s="80"/>
      <c r="HP119" s="80"/>
      <c r="HQ119" s="80"/>
      <c r="HR119" s="80"/>
      <c r="HS119" s="80"/>
      <c r="HT119" s="80"/>
      <c r="HU119" s="80"/>
      <c r="HV119" s="80"/>
      <c r="HW119" s="80"/>
      <c r="HX119" s="80"/>
      <c r="HY119" s="80"/>
      <c r="HZ119" s="81"/>
      <c r="IA119" s="81"/>
      <c r="IB119" s="81"/>
      <c r="IC119" s="81"/>
      <c r="ID119" s="81"/>
    </row>
    <row r="120" customFormat="false" ht="0.75" hidden="false" customHeight="true" outlineLevel="0" collapsed="false">
      <c r="A120" s="166"/>
      <c r="B120" s="167"/>
      <c r="C120" s="167"/>
      <c r="D120" s="167"/>
      <c r="E120" s="167"/>
      <c r="F120" s="167"/>
      <c r="G120" s="167"/>
      <c r="H120" s="168"/>
      <c r="I120" s="169"/>
      <c r="J120" s="169"/>
      <c r="K120" s="169"/>
      <c r="L120" s="170"/>
      <c r="M120" s="169"/>
      <c r="N120" s="170"/>
      <c r="O120" s="169"/>
      <c r="P120" s="171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0"/>
      <c r="BO120" s="80"/>
      <c r="BP120" s="80"/>
      <c r="BQ120" s="80"/>
      <c r="BR120" s="80"/>
      <c r="BS120" s="80"/>
      <c r="BT120" s="80"/>
      <c r="BU120" s="80"/>
      <c r="BV120" s="80"/>
      <c r="BW120" s="80"/>
      <c r="BX120" s="80"/>
      <c r="BY120" s="80"/>
      <c r="BZ120" s="80"/>
      <c r="CA120" s="80"/>
      <c r="CB120" s="80"/>
      <c r="CC120" s="80"/>
      <c r="CD120" s="80"/>
      <c r="CE120" s="80"/>
      <c r="CF120" s="80"/>
      <c r="CG120" s="80"/>
      <c r="CH120" s="80"/>
      <c r="CI120" s="80"/>
      <c r="CJ120" s="80"/>
      <c r="CK120" s="80"/>
      <c r="CL120" s="80"/>
      <c r="CM120" s="80"/>
      <c r="CN120" s="80"/>
      <c r="CO120" s="80"/>
      <c r="CP120" s="80"/>
      <c r="CQ120" s="80"/>
      <c r="CR120" s="80"/>
      <c r="CS120" s="80"/>
      <c r="CT120" s="80"/>
      <c r="CU120" s="80"/>
      <c r="CV120" s="80"/>
      <c r="CW120" s="80"/>
      <c r="CX120" s="80"/>
      <c r="CY120" s="80"/>
      <c r="CZ120" s="80"/>
      <c r="DA120" s="80"/>
      <c r="DB120" s="80"/>
      <c r="DC120" s="80"/>
      <c r="DD120" s="80"/>
      <c r="DE120" s="80"/>
      <c r="DF120" s="80"/>
      <c r="DG120" s="80"/>
      <c r="DH120" s="80"/>
      <c r="DI120" s="80"/>
      <c r="DJ120" s="80"/>
      <c r="DK120" s="80"/>
      <c r="DL120" s="80"/>
      <c r="DM120" s="80"/>
      <c r="DN120" s="80"/>
      <c r="DO120" s="80"/>
      <c r="DP120" s="80"/>
      <c r="DQ120" s="80"/>
      <c r="DR120" s="80"/>
      <c r="DS120" s="80"/>
      <c r="DT120" s="80"/>
      <c r="DU120" s="80"/>
      <c r="DV120" s="80"/>
      <c r="DW120" s="80"/>
      <c r="DX120" s="80"/>
      <c r="DY120" s="80"/>
      <c r="DZ120" s="80"/>
      <c r="EA120" s="80"/>
      <c r="EB120" s="80"/>
      <c r="EC120" s="80"/>
      <c r="ED120" s="80"/>
      <c r="EE120" s="80"/>
      <c r="EF120" s="80"/>
      <c r="EG120" s="80"/>
      <c r="EH120" s="80"/>
      <c r="EI120" s="80"/>
      <c r="EJ120" s="80"/>
      <c r="EK120" s="80"/>
      <c r="EL120" s="80"/>
      <c r="EM120" s="80"/>
      <c r="EN120" s="80"/>
      <c r="EO120" s="80"/>
      <c r="EP120" s="80"/>
      <c r="EQ120" s="80"/>
      <c r="ER120" s="80"/>
      <c r="ES120" s="80"/>
      <c r="ET120" s="80"/>
      <c r="EU120" s="80"/>
      <c r="EV120" s="80"/>
      <c r="EW120" s="80"/>
      <c r="EX120" s="80"/>
      <c r="EY120" s="80"/>
      <c r="EZ120" s="80"/>
      <c r="FA120" s="80"/>
      <c r="FB120" s="80"/>
      <c r="FC120" s="80"/>
      <c r="FD120" s="80"/>
      <c r="FE120" s="80"/>
      <c r="FF120" s="80"/>
      <c r="FG120" s="80"/>
      <c r="FH120" s="80"/>
      <c r="FI120" s="80"/>
      <c r="FJ120" s="80"/>
      <c r="FK120" s="80"/>
      <c r="FL120" s="80"/>
      <c r="FM120" s="80"/>
      <c r="FN120" s="80"/>
      <c r="FO120" s="80"/>
      <c r="FP120" s="80"/>
      <c r="FQ120" s="80"/>
      <c r="FR120" s="80"/>
      <c r="FS120" s="80"/>
      <c r="FT120" s="80"/>
      <c r="FU120" s="80"/>
      <c r="FV120" s="80"/>
      <c r="FW120" s="80"/>
      <c r="FX120" s="80"/>
      <c r="FY120" s="80"/>
      <c r="FZ120" s="80"/>
      <c r="GA120" s="80"/>
      <c r="GB120" s="80"/>
      <c r="GC120" s="80"/>
      <c r="GD120" s="80"/>
      <c r="GE120" s="80"/>
      <c r="GF120" s="80"/>
      <c r="GG120" s="80"/>
      <c r="GH120" s="80"/>
      <c r="GI120" s="80"/>
      <c r="GJ120" s="80"/>
      <c r="GK120" s="80"/>
      <c r="GL120" s="80"/>
      <c r="GM120" s="80"/>
      <c r="GN120" s="80"/>
      <c r="GO120" s="128"/>
      <c r="GP120" s="128"/>
      <c r="GQ120" s="128"/>
      <c r="GR120" s="128"/>
      <c r="GS120" s="128"/>
      <c r="GT120" s="128"/>
      <c r="GU120" s="128"/>
      <c r="GV120" s="80"/>
      <c r="GW120" s="86"/>
      <c r="GX120" s="86"/>
      <c r="GY120" s="128"/>
      <c r="GZ120" s="86"/>
      <c r="HA120" s="128"/>
      <c r="HB120" s="86"/>
      <c r="HC120" s="80"/>
      <c r="HD120" s="80"/>
      <c r="HE120" s="80"/>
      <c r="HF120" s="80"/>
      <c r="HG120" s="80"/>
      <c r="HH120" s="80"/>
      <c r="HI120" s="80"/>
      <c r="HJ120" s="80"/>
      <c r="HK120" s="80"/>
      <c r="HL120" s="80"/>
      <c r="HM120" s="80"/>
      <c r="HN120" s="80"/>
      <c r="HO120" s="80"/>
      <c r="HP120" s="80"/>
      <c r="HQ120" s="80"/>
      <c r="HR120" s="80"/>
      <c r="HS120" s="80"/>
      <c r="HT120" s="80"/>
      <c r="HU120" s="80"/>
      <c r="HV120" s="80"/>
      <c r="HW120" s="80"/>
      <c r="HX120" s="80"/>
      <c r="HY120" s="80"/>
      <c r="HZ120" s="81"/>
      <c r="IA120" s="81"/>
      <c r="IB120" s="81"/>
      <c r="IC120" s="81"/>
      <c r="ID120" s="81"/>
    </row>
    <row r="121" customFormat="false" ht="13.8" hidden="false" customHeight="true" outlineLevel="0" collapsed="false">
      <c r="A121" s="129" t="s">
        <v>178</v>
      </c>
      <c r="B121" s="130" t="s">
        <v>179</v>
      </c>
      <c r="C121" s="131" t="s">
        <v>180</v>
      </c>
      <c r="D121" s="131"/>
      <c r="E121" s="131"/>
      <c r="F121" s="131"/>
      <c r="G121" s="131"/>
      <c r="H121" s="132" t="s">
        <v>146</v>
      </c>
      <c r="I121" s="133" t="n">
        <v>0.43</v>
      </c>
      <c r="J121" s="134" t="n">
        <v>1</v>
      </c>
      <c r="K121" s="135" t="n">
        <v>0.43</v>
      </c>
      <c r="L121" s="136"/>
      <c r="M121" s="133"/>
      <c r="N121" s="137"/>
      <c r="O121" s="133"/>
      <c r="P121" s="138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80"/>
      <c r="CA121" s="80"/>
      <c r="CB121" s="80"/>
      <c r="CC121" s="80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80"/>
      <c r="CO121" s="80"/>
      <c r="CP121" s="80"/>
      <c r="CQ121" s="80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80"/>
      <c r="DC121" s="80"/>
      <c r="DD121" s="80"/>
      <c r="DE121" s="80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80"/>
      <c r="DQ121" s="80"/>
      <c r="DR121" s="80"/>
      <c r="DS121" s="80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80"/>
      <c r="EE121" s="80"/>
      <c r="EF121" s="80"/>
      <c r="EG121" s="80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80"/>
      <c r="ES121" s="80"/>
      <c r="ET121" s="80"/>
      <c r="EU121" s="80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80"/>
      <c r="FG121" s="80"/>
      <c r="FH121" s="80"/>
      <c r="FI121" s="80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80"/>
      <c r="FU121" s="80"/>
      <c r="FV121" s="80"/>
      <c r="FW121" s="80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80"/>
      <c r="GI121" s="80"/>
      <c r="GJ121" s="80"/>
      <c r="GK121" s="80"/>
      <c r="GL121" s="80"/>
      <c r="GM121" s="80"/>
      <c r="GN121" s="80"/>
      <c r="GO121" s="128"/>
      <c r="GP121" s="128"/>
      <c r="GQ121" s="128" t="s">
        <v>180</v>
      </c>
      <c r="GR121" s="128"/>
      <c r="GS121" s="128"/>
      <c r="GT121" s="128"/>
      <c r="GU121" s="128"/>
      <c r="GV121" s="80"/>
      <c r="GW121" s="86"/>
      <c r="GX121" s="86"/>
      <c r="GY121" s="128"/>
      <c r="GZ121" s="86"/>
      <c r="HA121" s="128"/>
      <c r="HB121" s="86"/>
      <c r="HC121" s="80"/>
      <c r="HD121" s="80"/>
      <c r="HE121" s="80"/>
      <c r="HF121" s="80"/>
      <c r="HG121" s="80"/>
      <c r="HH121" s="80"/>
      <c r="HI121" s="80"/>
      <c r="HJ121" s="80"/>
      <c r="HK121" s="80"/>
      <c r="HL121" s="80"/>
      <c r="HM121" s="80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80"/>
      <c r="HY121" s="80"/>
      <c r="HZ121" s="81"/>
      <c r="IA121" s="81"/>
      <c r="IB121" s="81"/>
      <c r="IC121" s="81"/>
      <c r="ID121" s="81"/>
    </row>
    <row r="122" customFormat="false" ht="28.75" hidden="false" customHeight="true" outlineLevel="0" collapsed="false">
      <c r="A122" s="139"/>
      <c r="B122" s="140" t="s">
        <v>90</v>
      </c>
      <c r="C122" s="141" t="s">
        <v>91</v>
      </c>
      <c r="D122" s="141"/>
      <c r="E122" s="141"/>
      <c r="F122" s="141"/>
      <c r="G122" s="141"/>
      <c r="H122" s="141"/>
      <c r="I122" s="141"/>
      <c r="J122" s="141"/>
      <c r="K122" s="141"/>
      <c r="L122" s="141"/>
      <c r="M122" s="141"/>
      <c r="N122" s="141"/>
      <c r="O122" s="141"/>
      <c r="P122" s="141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0"/>
      <c r="BN122" s="80"/>
      <c r="BO122" s="80"/>
      <c r="BP122" s="80"/>
      <c r="BQ122" s="80"/>
      <c r="BR122" s="80"/>
      <c r="BS122" s="80"/>
      <c r="BT122" s="80"/>
      <c r="BU122" s="80"/>
      <c r="BV122" s="80"/>
      <c r="BW122" s="80"/>
      <c r="BX122" s="80"/>
      <c r="BY122" s="80"/>
      <c r="BZ122" s="80"/>
      <c r="CA122" s="80"/>
      <c r="CB122" s="80"/>
      <c r="CC122" s="80"/>
      <c r="CD122" s="80"/>
      <c r="CE122" s="80"/>
      <c r="CF122" s="80"/>
      <c r="CG122" s="80"/>
      <c r="CH122" s="80"/>
      <c r="CI122" s="80"/>
      <c r="CJ122" s="80"/>
      <c r="CK122" s="80"/>
      <c r="CL122" s="80"/>
      <c r="CM122" s="80"/>
      <c r="CN122" s="80"/>
      <c r="CO122" s="80"/>
      <c r="CP122" s="80"/>
      <c r="CQ122" s="80"/>
      <c r="CR122" s="80"/>
      <c r="CS122" s="80"/>
      <c r="CT122" s="80"/>
      <c r="CU122" s="80"/>
      <c r="CV122" s="80"/>
      <c r="CW122" s="80"/>
      <c r="CX122" s="80"/>
      <c r="CY122" s="80"/>
      <c r="CZ122" s="80"/>
      <c r="DA122" s="80"/>
      <c r="DB122" s="80"/>
      <c r="DC122" s="80"/>
      <c r="DD122" s="80"/>
      <c r="DE122" s="80"/>
      <c r="DF122" s="80"/>
      <c r="DG122" s="80"/>
      <c r="DH122" s="80"/>
      <c r="DI122" s="80"/>
      <c r="DJ122" s="80"/>
      <c r="DK122" s="80"/>
      <c r="DL122" s="80"/>
      <c r="DM122" s="80"/>
      <c r="DN122" s="80"/>
      <c r="DO122" s="80"/>
      <c r="DP122" s="80"/>
      <c r="DQ122" s="80"/>
      <c r="DR122" s="80"/>
      <c r="DS122" s="80"/>
      <c r="DT122" s="80"/>
      <c r="DU122" s="80"/>
      <c r="DV122" s="80"/>
      <c r="DW122" s="80"/>
      <c r="DX122" s="80"/>
      <c r="DY122" s="80"/>
      <c r="DZ122" s="80"/>
      <c r="EA122" s="80"/>
      <c r="EB122" s="80"/>
      <c r="EC122" s="80"/>
      <c r="ED122" s="80"/>
      <c r="EE122" s="80"/>
      <c r="EF122" s="80"/>
      <c r="EG122" s="80"/>
      <c r="EH122" s="80"/>
      <c r="EI122" s="80"/>
      <c r="EJ122" s="80"/>
      <c r="EK122" s="80"/>
      <c r="EL122" s="80"/>
      <c r="EM122" s="80"/>
      <c r="EN122" s="80"/>
      <c r="EO122" s="80"/>
      <c r="EP122" s="80"/>
      <c r="EQ122" s="80"/>
      <c r="ER122" s="80"/>
      <c r="ES122" s="80"/>
      <c r="ET122" s="80"/>
      <c r="EU122" s="80"/>
      <c r="EV122" s="80"/>
      <c r="EW122" s="80"/>
      <c r="EX122" s="80"/>
      <c r="EY122" s="80"/>
      <c r="EZ122" s="80"/>
      <c r="FA122" s="80"/>
      <c r="FB122" s="80"/>
      <c r="FC122" s="80"/>
      <c r="FD122" s="80"/>
      <c r="FE122" s="80"/>
      <c r="FF122" s="80"/>
      <c r="FG122" s="80"/>
      <c r="FH122" s="80"/>
      <c r="FI122" s="80"/>
      <c r="FJ122" s="80"/>
      <c r="FK122" s="80"/>
      <c r="FL122" s="80"/>
      <c r="FM122" s="80"/>
      <c r="FN122" s="80"/>
      <c r="FO122" s="80"/>
      <c r="FP122" s="80"/>
      <c r="FQ122" s="80"/>
      <c r="FR122" s="80"/>
      <c r="FS122" s="80"/>
      <c r="FT122" s="80"/>
      <c r="FU122" s="80"/>
      <c r="FV122" s="80"/>
      <c r="FW122" s="80"/>
      <c r="FX122" s="80"/>
      <c r="FY122" s="80"/>
      <c r="FZ122" s="80"/>
      <c r="GA122" s="80"/>
      <c r="GB122" s="80"/>
      <c r="GC122" s="80"/>
      <c r="GD122" s="80"/>
      <c r="GE122" s="80"/>
      <c r="GF122" s="80"/>
      <c r="GG122" s="80"/>
      <c r="GH122" s="80"/>
      <c r="GI122" s="80"/>
      <c r="GJ122" s="80"/>
      <c r="GK122" s="80"/>
      <c r="GL122" s="80"/>
      <c r="GM122" s="80"/>
      <c r="GN122" s="80"/>
      <c r="GO122" s="128"/>
      <c r="GP122" s="128"/>
      <c r="GQ122" s="128"/>
      <c r="GR122" s="128"/>
      <c r="GS122" s="128"/>
      <c r="GT122" s="128"/>
      <c r="GU122" s="128"/>
      <c r="GV122" s="142" t="s">
        <v>91</v>
      </c>
      <c r="GW122" s="86"/>
      <c r="GX122" s="86"/>
      <c r="GY122" s="128"/>
      <c r="GZ122" s="86"/>
      <c r="HA122" s="128"/>
      <c r="HB122" s="86"/>
      <c r="HC122" s="80"/>
      <c r="HD122" s="80"/>
      <c r="HE122" s="80"/>
      <c r="HF122" s="80"/>
      <c r="HG122" s="80"/>
      <c r="HH122" s="80"/>
      <c r="HI122" s="80"/>
      <c r="HJ122" s="80"/>
      <c r="HK122" s="80"/>
      <c r="HL122" s="80"/>
      <c r="HM122" s="80"/>
      <c r="HN122" s="80"/>
      <c r="HO122" s="80"/>
      <c r="HP122" s="80"/>
      <c r="HQ122" s="80"/>
      <c r="HR122" s="80"/>
      <c r="HS122" s="80"/>
      <c r="HT122" s="80"/>
      <c r="HU122" s="80"/>
      <c r="HV122" s="80"/>
      <c r="HW122" s="80"/>
      <c r="HX122" s="80"/>
      <c r="HY122" s="80"/>
      <c r="HZ122" s="81"/>
      <c r="IA122" s="81"/>
      <c r="IB122" s="81"/>
      <c r="IC122" s="81"/>
      <c r="ID122" s="81"/>
    </row>
    <row r="123" customFormat="false" ht="13.8" hidden="false" customHeight="true" outlineLevel="0" collapsed="false">
      <c r="A123" s="143"/>
      <c r="B123" s="144" t="s">
        <v>86</v>
      </c>
      <c r="C123" s="83" t="s">
        <v>92</v>
      </c>
      <c r="D123" s="83"/>
      <c r="E123" s="83"/>
      <c r="F123" s="83"/>
      <c r="G123" s="83"/>
      <c r="H123" s="145" t="s">
        <v>93</v>
      </c>
      <c r="I123" s="146"/>
      <c r="J123" s="146"/>
      <c r="K123" s="147" t="n">
        <v>13.12188</v>
      </c>
      <c r="L123" s="148"/>
      <c r="M123" s="146"/>
      <c r="N123" s="148"/>
      <c r="O123" s="146"/>
      <c r="P123" s="149" t="n">
        <v>10867.02</v>
      </c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80"/>
      <c r="CB123" s="80"/>
      <c r="CC123" s="80"/>
      <c r="CD123" s="80"/>
      <c r="CE123" s="80"/>
      <c r="CF123" s="80"/>
      <c r="CG123" s="80"/>
      <c r="CH123" s="80"/>
      <c r="CI123" s="80"/>
      <c r="CJ123" s="80"/>
      <c r="CK123" s="80"/>
      <c r="CL123" s="80"/>
      <c r="CM123" s="80"/>
      <c r="CN123" s="80"/>
      <c r="CO123" s="80"/>
      <c r="CP123" s="80"/>
      <c r="CQ123" s="80"/>
      <c r="CR123" s="80"/>
      <c r="CS123" s="80"/>
      <c r="CT123" s="80"/>
      <c r="CU123" s="80"/>
      <c r="CV123" s="80"/>
      <c r="CW123" s="80"/>
      <c r="CX123" s="80"/>
      <c r="CY123" s="80"/>
      <c r="CZ123" s="80"/>
      <c r="DA123" s="80"/>
      <c r="DB123" s="80"/>
      <c r="DC123" s="80"/>
      <c r="DD123" s="80"/>
      <c r="DE123" s="80"/>
      <c r="DF123" s="80"/>
      <c r="DG123" s="80"/>
      <c r="DH123" s="80"/>
      <c r="DI123" s="80"/>
      <c r="DJ123" s="80"/>
      <c r="DK123" s="80"/>
      <c r="DL123" s="80"/>
      <c r="DM123" s="80"/>
      <c r="DN123" s="80"/>
      <c r="DO123" s="80"/>
      <c r="DP123" s="80"/>
      <c r="DQ123" s="80"/>
      <c r="DR123" s="80"/>
      <c r="DS123" s="80"/>
      <c r="DT123" s="80"/>
      <c r="DU123" s="80"/>
      <c r="DV123" s="80"/>
      <c r="DW123" s="80"/>
      <c r="DX123" s="80"/>
      <c r="DY123" s="80"/>
      <c r="DZ123" s="80"/>
      <c r="EA123" s="80"/>
      <c r="EB123" s="80"/>
      <c r="EC123" s="80"/>
      <c r="ED123" s="80"/>
      <c r="EE123" s="80"/>
      <c r="EF123" s="80"/>
      <c r="EG123" s="80"/>
      <c r="EH123" s="80"/>
      <c r="EI123" s="80"/>
      <c r="EJ123" s="80"/>
      <c r="EK123" s="80"/>
      <c r="EL123" s="80"/>
      <c r="EM123" s="80"/>
      <c r="EN123" s="80"/>
      <c r="EO123" s="80"/>
      <c r="EP123" s="80"/>
      <c r="EQ123" s="80"/>
      <c r="ER123" s="80"/>
      <c r="ES123" s="80"/>
      <c r="ET123" s="80"/>
      <c r="EU123" s="80"/>
      <c r="EV123" s="80"/>
      <c r="EW123" s="80"/>
      <c r="EX123" s="80"/>
      <c r="EY123" s="80"/>
      <c r="EZ123" s="80"/>
      <c r="FA123" s="80"/>
      <c r="FB123" s="80"/>
      <c r="FC123" s="80"/>
      <c r="FD123" s="80"/>
      <c r="FE123" s="80"/>
      <c r="FF123" s="80"/>
      <c r="FG123" s="80"/>
      <c r="FH123" s="80"/>
      <c r="FI123" s="80"/>
      <c r="FJ123" s="80"/>
      <c r="FK123" s="80"/>
      <c r="FL123" s="80"/>
      <c r="FM123" s="80"/>
      <c r="FN123" s="80"/>
      <c r="FO123" s="80"/>
      <c r="FP123" s="80"/>
      <c r="FQ123" s="80"/>
      <c r="FR123" s="80"/>
      <c r="FS123" s="80"/>
      <c r="FT123" s="80"/>
      <c r="FU123" s="80"/>
      <c r="FV123" s="80"/>
      <c r="FW123" s="80"/>
      <c r="FX123" s="80"/>
      <c r="FY123" s="80"/>
      <c r="FZ123" s="80"/>
      <c r="GA123" s="80"/>
      <c r="GB123" s="80"/>
      <c r="GC123" s="80"/>
      <c r="GD123" s="80"/>
      <c r="GE123" s="80"/>
      <c r="GF123" s="80"/>
      <c r="GG123" s="80"/>
      <c r="GH123" s="80"/>
      <c r="GI123" s="80"/>
      <c r="GJ123" s="80"/>
      <c r="GK123" s="80"/>
      <c r="GL123" s="80"/>
      <c r="GM123" s="80"/>
      <c r="GN123" s="80"/>
      <c r="GO123" s="128"/>
      <c r="GP123" s="128"/>
      <c r="GQ123" s="128"/>
      <c r="GR123" s="128"/>
      <c r="GS123" s="128"/>
      <c r="GT123" s="128"/>
      <c r="GU123" s="128"/>
      <c r="GV123" s="80"/>
      <c r="GW123" s="86" t="s">
        <v>92</v>
      </c>
      <c r="GX123" s="86"/>
      <c r="GY123" s="128"/>
      <c r="GZ123" s="86"/>
      <c r="HA123" s="128"/>
      <c r="HB123" s="86"/>
      <c r="HC123" s="80"/>
      <c r="HD123" s="80"/>
      <c r="HE123" s="80"/>
      <c r="HF123" s="80"/>
      <c r="HG123" s="80"/>
      <c r="HH123" s="80"/>
      <c r="HI123" s="80"/>
      <c r="HJ123" s="80"/>
      <c r="HK123" s="80"/>
      <c r="HL123" s="80"/>
      <c r="HM123" s="80"/>
      <c r="HN123" s="80"/>
      <c r="HO123" s="80"/>
      <c r="HP123" s="80"/>
      <c r="HQ123" s="80"/>
      <c r="HR123" s="80"/>
      <c r="HS123" s="80"/>
      <c r="HT123" s="80"/>
      <c r="HU123" s="80"/>
      <c r="HV123" s="80"/>
      <c r="HW123" s="80"/>
      <c r="HX123" s="80"/>
      <c r="HY123" s="80"/>
      <c r="HZ123" s="81"/>
      <c r="IA123" s="81"/>
      <c r="IB123" s="81"/>
      <c r="IC123" s="81"/>
      <c r="ID123" s="81"/>
    </row>
    <row r="124" customFormat="false" ht="13.8" hidden="false" customHeight="true" outlineLevel="0" collapsed="false">
      <c r="A124" s="150"/>
      <c r="B124" s="144" t="s">
        <v>181</v>
      </c>
      <c r="C124" s="83" t="s">
        <v>182</v>
      </c>
      <c r="D124" s="83"/>
      <c r="E124" s="83"/>
      <c r="F124" s="83"/>
      <c r="G124" s="83"/>
      <c r="H124" s="145" t="s">
        <v>93</v>
      </c>
      <c r="I124" s="151" t="n">
        <v>25.43</v>
      </c>
      <c r="J124" s="152" t="n">
        <v>1.2</v>
      </c>
      <c r="K124" s="147" t="n">
        <v>13.12188</v>
      </c>
      <c r="L124" s="153"/>
      <c r="M124" s="154"/>
      <c r="N124" s="155" t="n">
        <v>828.16</v>
      </c>
      <c r="O124" s="146"/>
      <c r="P124" s="149" t="n">
        <v>10867.02</v>
      </c>
      <c r="Q124" s="156"/>
      <c r="R124" s="156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80"/>
      <c r="CB124" s="80"/>
      <c r="CC124" s="80"/>
      <c r="CD124" s="80"/>
      <c r="CE124" s="80"/>
      <c r="CF124" s="80"/>
      <c r="CG124" s="80"/>
      <c r="CH124" s="80"/>
      <c r="CI124" s="80"/>
      <c r="CJ124" s="80"/>
      <c r="CK124" s="80"/>
      <c r="CL124" s="80"/>
      <c r="CM124" s="80"/>
      <c r="CN124" s="80"/>
      <c r="CO124" s="80"/>
      <c r="CP124" s="80"/>
      <c r="CQ124" s="80"/>
      <c r="CR124" s="80"/>
      <c r="CS124" s="80"/>
      <c r="CT124" s="80"/>
      <c r="CU124" s="80"/>
      <c r="CV124" s="80"/>
      <c r="CW124" s="80"/>
      <c r="CX124" s="80"/>
      <c r="CY124" s="80"/>
      <c r="CZ124" s="80"/>
      <c r="DA124" s="80"/>
      <c r="DB124" s="80"/>
      <c r="DC124" s="80"/>
      <c r="DD124" s="80"/>
      <c r="DE124" s="80"/>
      <c r="DF124" s="80"/>
      <c r="DG124" s="80"/>
      <c r="DH124" s="80"/>
      <c r="DI124" s="80"/>
      <c r="DJ124" s="80"/>
      <c r="DK124" s="80"/>
      <c r="DL124" s="80"/>
      <c r="DM124" s="80"/>
      <c r="DN124" s="80"/>
      <c r="DO124" s="80"/>
      <c r="DP124" s="80"/>
      <c r="DQ124" s="80"/>
      <c r="DR124" s="80"/>
      <c r="DS124" s="80"/>
      <c r="DT124" s="80"/>
      <c r="DU124" s="80"/>
      <c r="DV124" s="80"/>
      <c r="DW124" s="80"/>
      <c r="DX124" s="80"/>
      <c r="DY124" s="80"/>
      <c r="DZ124" s="80"/>
      <c r="EA124" s="80"/>
      <c r="EB124" s="80"/>
      <c r="EC124" s="80"/>
      <c r="ED124" s="80"/>
      <c r="EE124" s="80"/>
      <c r="EF124" s="80"/>
      <c r="EG124" s="80"/>
      <c r="EH124" s="80"/>
      <c r="EI124" s="80"/>
      <c r="EJ124" s="80"/>
      <c r="EK124" s="80"/>
      <c r="EL124" s="80"/>
      <c r="EM124" s="80"/>
      <c r="EN124" s="80"/>
      <c r="EO124" s="80"/>
      <c r="EP124" s="80"/>
      <c r="EQ124" s="80"/>
      <c r="ER124" s="80"/>
      <c r="ES124" s="80"/>
      <c r="ET124" s="80"/>
      <c r="EU124" s="80"/>
      <c r="EV124" s="80"/>
      <c r="EW124" s="80"/>
      <c r="EX124" s="80"/>
      <c r="EY124" s="80"/>
      <c r="EZ124" s="80"/>
      <c r="FA124" s="80"/>
      <c r="FB124" s="80"/>
      <c r="FC124" s="80"/>
      <c r="FD124" s="80"/>
      <c r="FE124" s="80"/>
      <c r="FF124" s="80"/>
      <c r="FG124" s="80"/>
      <c r="FH124" s="80"/>
      <c r="FI124" s="80"/>
      <c r="FJ124" s="80"/>
      <c r="FK124" s="80"/>
      <c r="FL124" s="80"/>
      <c r="FM124" s="80"/>
      <c r="FN124" s="80"/>
      <c r="FO124" s="80"/>
      <c r="FP124" s="80"/>
      <c r="FQ124" s="80"/>
      <c r="FR124" s="80"/>
      <c r="FS124" s="80"/>
      <c r="FT124" s="80"/>
      <c r="FU124" s="80"/>
      <c r="FV124" s="80"/>
      <c r="FW124" s="80"/>
      <c r="FX124" s="80"/>
      <c r="FY124" s="80"/>
      <c r="FZ124" s="80"/>
      <c r="GA124" s="80"/>
      <c r="GB124" s="80"/>
      <c r="GC124" s="80"/>
      <c r="GD124" s="80"/>
      <c r="GE124" s="80"/>
      <c r="GF124" s="80"/>
      <c r="GG124" s="80"/>
      <c r="GH124" s="80"/>
      <c r="GI124" s="80"/>
      <c r="GJ124" s="80"/>
      <c r="GK124" s="80"/>
      <c r="GL124" s="80"/>
      <c r="GM124" s="80"/>
      <c r="GN124" s="80"/>
      <c r="GO124" s="128"/>
      <c r="GP124" s="128"/>
      <c r="GQ124" s="128"/>
      <c r="GR124" s="128"/>
      <c r="GS124" s="128"/>
      <c r="GT124" s="128"/>
      <c r="GU124" s="128"/>
      <c r="GV124" s="80"/>
      <c r="GW124" s="86"/>
      <c r="GX124" s="86" t="s">
        <v>182</v>
      </c>
      <c r="GY124" s="128"/>
      <c r="GZ124" s="86"/>
      <c r="HA124" s="128"/>
      <c r="HB124" s="86"/>
      <c r="HC124" s="80"/>
      <c r="HD124" s="80"/>
      <c r="HE124" s="80"/>
      <c r="HF124" s="80"/>
      <c r="HG124" s="80"/>
      <c r="HH124" s="80"/>
      <c r="HI124" s="80"/>
      <c r="HJ124" s="80"/>
      <c r="HK124" s="80"/>
      <c r="HL124" s="80"/>
      <c r="HM124" s="80"/>
      <c r="HN124" s="80"/>
      <c r="HO124" s="80"/>
      <c r="HP124" s="80"/>
      <c r="HQ124" s="80"/>
      <c r="HR124" s="80"/>
      <c r="HS124" s="80"/>
      <c r="HT124" s="80"/>
      <c r="HU124" s="80"/>
      <c r="HV124" s="80"/>
      <c r="HW124" s="80"/>
      <c r="HX124" s="80"/>
      <c r="HY124" s="80"/>
      <c r="HZ124" s="81"/>
      <c r="IA124" s="81"/>
      <c r="IB124" s="81"/>
      <c r="IC124" s="81"/>
      <c r="ID124" s="81"/>
    </row>
    <row r="125" customFormat="false" ht="13.8" hidden="false" customHeight="true" outlineLevel="0" collapsed="false">
      <c r="A125" s="143"/>
      <c r="B125" s="144" t="s">
        <v>109</v>
      </c>
      <c r="C125" s="83" t="s">
        <v>123</v>
      </c>
      <c r="D125" s="83"/>
      <c r="E125" s="83"/>
      <c r="F125" s="83"/>
      <c r="G125" s="83"/>
      <c r="H125" s="145"/>
      <c r="I125" s="146"/>
      <c r="J125" s="146"/>
      <c r="K125" s="146"/>
      <c r="L125" s="148"/>
      <c r="M125" s="146"/>
      <c r="N125" s="148"/>
      <c r="O125" s="146"/>
      <c r="P125" s="157" t="n">
        <v>26.44</v>
      </c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80"/>
      <c r="CB125" s="80"/>
      <c r="CC125" s="80"/>
      <c r="CD125" s="80"/>
      <c r="CE125" s="80"/>
      <c r="CF125" s="80"/>
      <c r="CG125" s="80"/>
      <c r="CH125" s="80"/>
      <c r="CI125" s="80"/>
      <c r="CJ125" s="80"/>
      <c r="CK125" s="80"/>
      <c r="CL125" s="80"/>
      <c r="CM125" s="80"/>
      <c r="CN125" s="80"/>
      <c r="CO125" s="80"/>
      <c r="CP125" s="80"/>
      <c r="CQ125" s="80"/>
      <c r="CR125" s="80"/>
      <c r="CS125" s="80"/>
      <c r="CT125" s="80"/>
      <c r="CU125" s="80"/>
      <c r="CV125" s="80"/>
      <c r="CW125" s="80"/>
      <c r="CX125" s="80"/>
      <c r="CY125" s="80"/>
      <c r="CZ125" s="80"/>
      <c r="DA125" s="80"/>
      <c r="DB125" s="80"/>
      <c r="DC125" s="80"/>
      <c r="DD125" s="80"/>
      <c r="DE125" s="80"/>
      <c r="DF125" s="80"/>
      <c r="DG125" s="80"/>
      <c r="DH125" s="80"/>
      <c r="DI125" s="80"/>
      <c r="DJ125" s="80"/>
      <c r="DK125" s="80"/>
      <c r="DL125" s="80"/>
      <c r="DM125" s="80"/>
      <c r="DN125" s="80"/>
      <c r="DO125" s="80"/>
      <c r="DP125" s="80"/>
      <c r="DQ125" s="80"/>
      <c r="DR125" s="80"/>
      <c r="DS125" s="80"/>
      <c r="DT125" s="80"/>
      <c r="DU125" s="80"/>
      <c r="DV125" s="80"/>
      <c r="DW125" s="80"/>
      <c r="DX125" s="80"/>
      <c r="DY125" s="80"/>
      <c r="DZ125" s="80"/>
      <c r="EA125" s="80"/>
      <c r="EB125" s="80"/>
      <c r="EC125" s="80"/>
      <c r="ED125" s="80"/>
      <c r="EE125" s="80"/>
      <c r="EF125" s="80"/>
      <c r="EG125" s="80"/>
      <c r="EH125" s="80"/>
      <c r="EI125" s="80"/>
      <c r="EJ125" s="80"/>
      <c r="EK125" s="80"/>
      <c r="EL125" s="80"/>
      <c r="EM125" s="80"/>
      <c r="EN125" s="80"/>
      <c r="EO125" s="80"/>
      <c r="EP125" s="80"/>
      <c r="EQ125" s="80"/>
      <c r="ER125" s="80"/>
      <c r="ES125" s="80"/>
      <c r="ET125" s="80"/>
      <c r="EU125" s="80"/>
      <c r="EV125" s="80"/>
      <c r="EW125" s="80"/>
      <c r="EX125" s="80"/>
      <c r="EY125" s="80"/>
      <c r="EZ125" s="80"/>
      <c r="FA125" s="80"/>
      <c r="FB125" s="80"/>
      <c r="FC125" s="80"/>
      <c r="FD125" s="80"/>
      <c r="FE125" s="80"/>
      <c r="FF125" s="80"/>
      <c r="FG125" s="80"/>
      <c r="FH125" s="80"/>
      <c r="FI125" s="80"/>
      <c r="FJ125" s="80"/>
      <c r="FK125" s="80"/>
      <c r="FL125" s="80"/>
      <c r="FM125" s="80"/>
      <c r="FN125" s="80"/>
      <c r="FO125" s="80"/>
      <c r="FP125" s="80"/>
      <c r="FQ125" s="80"/>
      <c r="FR125" s="80"/>
      <c r="FS125" s="80"/>
      <c r="FT125" s="80"/>
      <c r="FU125" s="80"/>
      <c r="FV125" s="80"/>
      <c r="FW125" s="80"/>
      <c r="FX125" s="80"/>
      <c r="FY125" s="80"/>
      <c r="FZ125" s="80"/>
      <c r="GA125" s="80"/>
      <c r="GB125" s="80"/>
      <c r="GC125" s="80"/>
      <c r="GD125" s="80"/>
      <c r="GE125" s="80"/>
      <c r="GF125" s="80"/>
      <c r="GG125" s="80"/>
      <c r="GH125" s="80"/>
      <c r="GI125" s="80"/>
      <c r="GJ125" s="80"/>
      <c r="GK125" s="80"/>
      <c r="GL125" s="80"/>
      <c r="GM125" s="80"/>
      <c r="GN125" s="80"/>
      <c r="GO125" s="128"/>
      <c r="GP125" s="128"/>
      <c r="GQ125" s="128"/>
      <c r="GR125" s="128"/>
      <c r="GS125" s="128"/>
      <c r="GT125" s="128"/>
      <c r="GU125" s="128"/>
      <c r="GV125" s="80"/>
      <c r="GW125" s="86" t="s">
        <v>123</v>
      </c>
      <c r="GX125" s="86"/>
      <c r="GY125" s="128"/>
      <c r="GZ125" s="86"/>
      <c r="HA125" s="128"/>
      <c r="HB125" s="86"/>
      <c r="HC125" s="80"/>
      <c r="HD125" s="80"/>
      <c r="HE125" s="80"/>
      <c r="HF125" s="80"/>
      <c r="HG125" s="80"/>
      <c r="HH125" s="80"/>
      <c r="HI125" s="80"/>
      <c r="HJ125" s="80"/>
      <c r="HK125" s="80"/>
      <c r="HL125" s="80"/>
      <c r="HM125" s="80"/>
      <c r="HN125" s="80"/>
      <c r="HO125" s="80"/>
      <c r="HP125" s="80"/>
      <c r="HQ125" s="80"/>
      <c r="HR125" s="80"/>
      <c r="HS125" s="80"/>
      <c r="HT125" s="80"/>
      <c r="HU125" s="80"/>
      <c r="HV125" s="80"/>
      <c r="HW125" s="80"/>
      <c r="HX125" s="80"/>
      <c r="HY125" s="80"/>
      <c r="HZ125" s="81"/>
      <c r="IA125" s="81"/>
      <c r="IB125" s="81"/>
      <c r="IC125" s="81"/>
      <c r="ID125" s="81"/>
    </row>
    <row r="126" customFormat="false" ht="13.8" hidden="false" customHeight="true" outlineLevel="0" collapsed="false">
      <c r="A126" s="143"/>
      <c r="B126" s="144"/>
      <c r="C126" s="83" t="s">
        <v>124</v>
      </c>
      <c r="D126" s="83"/>
      <c r="E126" s="83"/>
      <c r="F126" s="83"/>
      <c r="G126" s="83"/>
      <c r="H126" s="145" t="s">
        <v>93</v>
      </c>
      <c r="I126" s="146"/>
      <c r="J126" s="146"/>
      <c r="K126" s="147" t="n">
        <v>0.03096</v>
      </c>
      <c r="L126" s="148"/>
      <c r="M126" s="146"/>
      <c r="N126" s="148"/>
      <c r="O126" s="146"/>
      <c r="P126" s="157" t="n">
        <v>25.64</v>
      </c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0"/>
      <c r="BO126" s="80"/>
      <c r="BP126" s="80"/>
      <c r="BQ126" s="80"/>
      <c r="BR126" s="80"/>
      <c r="BS126" s="80"/>
      <c r="BT126" s="80"/>
      <c r="BU126" s="80"/>
      <c r="BV126" s="80"/>
      <c r="BW126" s="80"/>
      <c r="BX126" s="80"/>
      <c r="BY126" s="80"/>
      <c r="BZ126" s="80"/>
      <c r="CA126" s="80"/>
      <c r="CB126" s="80"/>
      <c r="CC126" s="80"/>
      <c r="CD126" s="80"/>
      <c r="CE126" s="80"/>
      <c r="CF126" s="80"/>
      <c r="CG126" s="80"/>
      <c r="CH126" s="80"/>
      <c r="CI126" s="80"/>
      <c r="CJ126" s="80"/>
      <c r="CK126" s="80"/>
      <c r="CL126" s="80"/>
      <c r="CM126" s="80"/>
      <c r="CN126" s="80"/>
      <c r="CO126" s="80"/>
      <c r="CP126" s="80"/>
      <c r="CQ126" s="80"/>
      <c r="CR126" s="80"/>
      <c r="CS126" s="80"/>
      <c r="CT126" s="80"/>
      <c r="CU126" s="80"/>
      <c r="CV126" s="80"/>
      <c r="CW126" s="80"/>
      <c r="CX126" s="80"/>
      <c r="CY126" s="80"/>
      <c r="CZ126" s="80"/>
      <c r="DA126" s="80"/>
      <c r="DB126" s="80"/>
      <c r="DC126" s="80"/>
      <c r="DD126" s="80"/>
      <c r="DE126" s="80"/>
      <c r="DF126" s="80"/>
      <c r="DG126" s="80"/>
      <c r="DH126" s="80"/>
      <c r="DI126" s="80"/>
      <c r="DJ126" s="80"/>
      <c r="DK126" s="80"/>
      <c r="DL126" s="80"/>
      <c r="DM126" s="80"/>
      <c r="DN126" s="80"/>
      <c r="DO126" s="80"/>
      <c r="DP126" s="80"/>
      <c r="DQ126" s="80"/>
      <c r="DR126" s="80"/>
      <c r="DS126" s="80"/>
      <c r="DT126" s="80"/>
      <c r="DU126" s="80"/>
      <c r="DV126" s="80"/>
      <c r="DW126" s="80"/>
      <c r="DX126" s="80"/>
      <c r="DY126" s="80"/>
      <c r="DZ126" s="80"/>
      <c r="EA126" s="80"/>
      <c r="EB126" s="80"/>
      <c r="EC126" s="80"/>
      <c r="ED126" s="80"/>
      <c r="EE126" s="80"/>
      <c r="EF126" s="80"/>
      <c r="EG126" s="80"/>
      <c r="EH126" s="80"/>
      <c r="EI126" s="80"/>
      <c r="EJ126" s="80"/>
      <c r="EK126" s="80"/>
      <c r="EL126" s="80"/>
      <c r="EM126" s="80"/>
      <c r="EN126" s="80"/>
      <c r="EO126" s="80"/>
      <c r="EP126" s="80"/>
      <c r="EQ126" s="80"/>
      <c r="ER126" s="80"/>
      <c r="ES126" s="80"/>
      <c r="ET126" s="80"/>
      <c r="EU126" s="80"/>
      <c r="EV126" s="80"/>
      <c r="EW126" s="80"/>
      <c r="EX126" s="80"/>
      <c r="EY126" s="80"/>
      <c r="EZ126" s="80"/>
      <c r="FA126" s="80"/>
      <c r="FB126" s="80"/>
      <c r="FC126" s="80"/>
      <c r="FD126" s="80"/>
      <c r="FE126" s="80"/>
      <c r="FF126" s="80"/>
      <c r="FG126" s="80"/>
      <c r="FH126" s="80"/>
      <c r="FI126" s="80"/>
      <c r="FJ126" s="80"/>
      <c r="FK126" s="80"/>
      <c r="FL126" s="80"/>
      <c r="FM126" s="80"/>
      <c r="FN126" s="80"/>
      <c r="FO126" s="80"/>
      <c r="FP126" s="80"/>
      <c r="FQ126" s="80"/>
      <c r="FR126" s="80"/>
      <c r="FS126" s="80"/>
      <c r="FT126" s="80"/>
      <c r="FU126" s="80"/>
      <c r="FV126" s="80"/>
      <c r="FW126" s="80"/>
      <c r="FX126" s="80"/>
      <c r="FY126" s="80"/>
      <c r="FZ126" s="80"/>
      <c r="GA126" s="80"/>
      <c r="GB126" s="80"/>
      <c r="GC126" s="80"/>
      <c r="GD126" s="80"/>
      <c r="GE126" s="80"/>
      <c r="GF126" s="80"/>
      <c r="GG126" s="80"/>
      <c r="GH126" s="80"/>
      <c r="GI126" s="80"/>
      <c r="GJ126" s="80"/>
      <c r="GK126" s="80"/>
      <c r="GL126" s="80"/>
      <c r="GM126" s="80"/>
      <c r="GN126" s="80"/>
      <c r="GO126" s="128"/>
      <c r="GP126" s="128"/>
      <c r="GQ126" s="128"/>
      <c r="GR126" s="128"/>
      <c r="GS126" s="128"/>
      <c r="GT126" s="128"/>
      <c r="GU126" s="128"/>
      <c r="GV126" s="80"/>
      <c r="GW126" s="86" t="s">
        <v>124</v>
      </c>
      <c r="GX126" s="86"/>
      <c r="GY126" s="128"/>
      <c r="GZ126" s="86"/>
      <c r="HA126" s="128"/>
      <c r="HB126" s="86"/>
      <c r="HC126" s="80"/>
      <c r="HD126" s="80"/>
      <c r="HE126" s="80"/>
      <c r="HF126" s="80"/>
      <c r="HG126" s="80"/>
      <c r="HH126" s="80"/>
      <c r="HI126" s="80"/>
      <c r="HJ126" s="80"/>
      <c r="HK126" s="80"/>
      <c r="HL126" s="80"/>
      <c r="HM126" s="80"/>
      <c r="HN126" s="80"/>
      <c r="HO126" s="80"/>
      <c r="HP126" s="80"/>
      <c r="HQ126" s="80"/>
      <c r="HR126" s="80"/>
      <c r="HS126" s="80"/>
      <c r="HT126" s="80"/>
      <c r="HU126" s="80"/>
      <c r="HV126" s="80"/>
      <c r="HW126" s="80"/>
      <c r="HX126" s="80"/>
      <c r="HY126" s="80"/>
      <c r="HZ126" s="81"/>
      <c r="IA126" s="81"/>
      <c r="IB126" s="81"/>
      <c r="IC126" s="81"/>
      <c r="ID126" s="81"/>
    </row>
    <row r="127" customFormat="false" ht="13.8" hidden="false" customHeight="true" outlineLevel="0" collapsed="false">
      <c r="A127" s="150"/>
      <c r="B127" s="144" t="s">
        <v>130</v>
      </c>
      <c r="C127" s="83" t="s">
        <v>131</v>
      </c>
      <c r="D127" s="83"/>
      <c r="E127" s="83"/>
      <c r="F127" s="83"/>
      <c r="G127" s="83"/>
      <c r="H127" s="145" t="s">
        <v>127</v>
      </c>
      <c r="I127" s="151" t="n">
        <v>0.06</v>
      </c>
      <c r="J127" s="152" t="n">
        <v>1.2</v>
      </c>
      <c r="K127" s="147" t="n">
        <v>0.03096</v>
      </c>
      <c r="L127" s="153"/>
      <c r="M127" s="154"/>
      <c r="N127" s="155" t="n">
        <v>853.93</v>
      </c>
      <c r="O127" s="146"/>
      <c r="P127" s="149" t="n">
        <v>26.44</v>
      </c>
      <c r="Q127" s="156"/>
      <c r="R127" s="156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80"/>
      <c r="CB127" s="80"/>
      <c r="CC127" s="80"/>
      <c r="CD127" s="80"/>
      <c r="CE127" s="80"/>
      <c r="CF127" s="80"/>
      <c r="CG127" s="80"/>
      <c r="CH127" s="80"/>
      <c r="CI127" s="80"/>
      <c r="CJ127" s="80"/>
      <c r="CK127" s="80"/>
      <c r="CL127" s="80"/>
      <c r="CM127" s="80"/>
      <c r="CN127" s="80"/>
      <c r="CO127" s="80"/>
      <c r="CP127" s="80"/>
      <c r="CQ127" s="80"/>
      <c r="CR127" s="80"/>
      <c r="CS127" s="80"/>
      <c r="CT127" s="80"/>
      <c r="CU127" s="80"/>
      <c r="CV127" s="80"/>
      <c r="CW127" s="80"/>
      <c r="CX127" s="80"/>
      <c r="CY127" s="80"/>
      <c r="CZ127" s="80"/>
      <c r="DA127" s="80"/>
      <c r="DB127" s="80"/>
      <c r="DC127" s="80"/>
      <c r="DD127" s="80"/>
      <c r="DE127" s="80"/>
      <c r="DF127" s="80"/>
      <c r="DG127" s="80"/>
      <c r="DH127" s="80"/>
      <c r="DI127" s="80"/>
      <c r="DJ127" s="80"/>
      <c r="DK127" s="80"/>
      <c r="DL127" s="80"/>
      <c r="DM127" s="80"/>
      <c r="DN127" s="80"/>
      <c r="DO127" s="80"/>
      <c r="DP127" s="80"/>
      <c r="DQ127" s="80"/>
      <c r="DR127" s="80"/>
      <c r="DS127" s="80"/>
      <c r="DT127" s="80"/>
      <c r="DU127" s="80"/>
      <c r="DV127" s="80"/>
      <c r="DW127" s="80"/>
      <c r="DX127" s="80"/>
      <c r="DY127" s="80"/>
      <c r="DZ127" s="80"/>
      <c r="EA127" s="80"/>
      <c r="EB127" s="80"/>
      <c r="EC127" s="80"/>
      <c r="ED127" s="80"/>
      <c r="EE127" s="80"/>
      <c r="EF127" s="80"/>
      <c r="EG127" s="80"/>
      <c r="EH127" s="80"/>
      <c r="EI127" s="80"/>
      <c r="EJ127" s="80"/>
      <c r="EK127" s="80"/>
      <c r="EL127" s="80"/>
      <c r="EM127" s="80"/>
      <c r="EN127" s="80"/>
      <c r="EO127" s="80"/>
      <c r="EP127" s="80"/>
      <c r="EQ127" s="80"/>
      <c r="ER127" s="80"/>
      <c r="ES127" s="80"/>
      <c r="ET127" s="80"/>
      <c r="EU127" s="80"/>
      <c r="EV127" s="80"/>
      <c r="EW127" s="80"/>
      <c r="EX127" s="80"/>
      <c r="EY127" s="80"/>
      <c r="EZ127" s="80"/>
      <c r="FA127" s="80"/>
      <c r="FB127" s="80"/>
      <c r="FC127" s="80"/>
      <c r="FD127" s="80"/>
      <c r="FE127" s="80"/>
      <c r="FF127" s="80"/>
      <c r="FG127" s="80"/>
      <c r="FH127" s="80"/>
      <c r="FI127" s="80"/>
      <c r="FJ127" s="80"/>
      <c r="FK127" s="80"/>
      <c r="FL127" s="80"/>
      <c r="FM127" s="80"/>
      <c r="FN127" s="80"/>
      <c r="FO127" s="80"/>
      <c r="FP127" s="80"/>
      <c r="FQ127" s="80"/>
      <c r="FR127" s="80"/>
      <c r="FS127" s="80"/>
      <c r="FT127" s="80"/>
      <c r="FU127" s="80"/>
      <c r="FV127" s="80"/>
      <c r="FW127" s="80"/>
      <c r="FX127" s="80"/>
      <c r="FY127" s="80"/>
      <c r="FZ127" s="80"/>
      <c r="GA127" s="80"/>
      <c r="GB127" s="80"/>
      <c r="GC127" s="80"/>
      <c r="GD127" s="80"/>
      <c r="GE127" s="80"/>
      <c r="GF127" s="80"/>
      <c r="GG127" s="80"/>
      <c r="GH127" s="80"/>
      <c r="GI127" s="80"/>
      <c r="GJ127" s="80"/>
      <c r="GK127" s="80"/>
      <c r="GL127" s="80"/>
      <c r="GM127" s="80"/>
      <c r="GN127" s="80"/>
      <c r="GO127" s="128"/>
      <c r="GP127" s="128"/>
      <c r="GQ127" s="128"/>
      <c r="GR127" s="128"/>
      <c r="GS127" s="128"/>
      <c r="GT127" s="128"/>
      <c r="GU127" s="128"/>
      <c r="GV127" s="80"/>
      <c r="GW127" s="86"/>
      <c r="GX127" s="86" t="s">
        <v>131</v>
      </c>
      <c r="GY127" s="128"/>
      <c r="GZ127" s="86"/>
      <c r="HA127" s="128"/>
      <c r="HB127" s="86"/>
      <c r="HC127" s="80"/>
      <c r="HD127" s="80"/>
      <c r="HE127" s="80"/>
      <c r="HF127" s="80"/>
      <c r="HG127" s="80"/>
      <c r="HH127" s="80"/>
      <c r="HI127" s="80"/>
      <c r="HJ127" s="80"/>
      <c r="HK127" s="80"/>
      <c r="HL127" s="80"/>
      <c r="HM127" s="80"/>
      <c r="HN127" s="80"/>
      <c r="HO127" s="80"/>
      <c r="HP127" s="80"/>
      <c r="HQ127" s="80"/>
      <c r="HR127" s="80"/>
      <c r="HS127" s="80"/>
      <c r="HT127" s="80"/>
      <c r="HU127" s="80"/>
      <c r="HV127" s="80"/>
      <c r="HW127" s="80"/>
      <c r="HX127" s="80"/>
      <c r="HY127" s="80"/>
      <c r="HZ127" s="81"/>
      <c r="IA127" s="81"/>
      <c r="IB127" s="81"/>
      <c r="IC127" s="81"/>
      <c r="ID127" s="81"/>
    </row>
    <row r="128" customFormat="false" ht="13.8" hidden="false" customHeight="true" outlineLevel="0" collapsed="false">
      <c r="A128" s="162"/>
      <c r="B128" s="144" t="s">
        <v>132</v>
      </c>
      <c r="C128" s="83" t="s">
        <v>133</v>
      </c>
      <c r="D128" s="83"/>
      <c r="E128" s="83"/>
      <c r="F128" s="83"/>
      <c r="G128" s="83"/>
      <c r="H128" s="145" t="s">
        <v>93</v>
      </c>
      <c r="I128" s="151" t="n">
        <v>0.06</v>
      </c>
      <c r="J128" s="152" t="n">
        <v>1.2</v>
      </c>
      <c r="K128" s="147" t="n">
        <v>0.03096</v>
      </c>
      <c r="L128" s="148"/>
      <c r="M128" s="146"/>
      <c r="N128" s="176" t="n">
        <v>828.16</v>
      </c>
      <c r="O128" s="146"/>
      <c r="P128" s="157" t="n">
        <v>25.64</v>
      </c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80"/>
      <c r="CB128" s="80"/>
      <c r="CC128" s="80"/>
      <c r="CD128" s="80"/>
      <c r="CE128" s="80"/>
      <c r="CF128" s="80"/>
      <c r="CG128" s="80"/>
      <c r="CH128" s="80"/>
      <c r="CI128" s="80"/>
      <c r="CJ128" s="80"/>
      <c r="CK128" s="80"/>
      <c r="CL128" s="80"/>
      <c r="CM128" s="80"/>
      <c r="CN128" s="80"/>
      <c r="CO128" s="80"/>
      <c r="CP128" s="80"/>
      <c r="CQ128" s="80"/>
      <c r="CR128" s="80"/>
      <c r="CS128" s="80"/>
      <c r="CT128" s="80"/>
      <c r="CU128" s="80"/>
      <c r="CV128" s="80"/>
      <c r="CW128" s="80"/>
      <c r="CX128" s="80"/>
      <c r="CY128" s="80"/>
      <c r="CZ128" s="80"/>
      <c r="DA128" s="80"/>
      <c r="DB128" s="80"/>
      <c r="DC128" s="80"/>
      <c r="DD128" s="80"/>
      <c r="DE128" s="80"/>
      <c r="DF128" s="80"/>
      <c r="DG128" s="80"/>
      <c r="DH128" s="80"/>
      <c r="DI128" s="80"/>
      <c r="DJ128" s="80"/>
      <c r="DK128" s="80"/>
      <c r="DL128" s="80"/>
      <c r="DM128" s="80"/>
      <c r="DN128" s="80"/>
      <c r="DO128" s="80"/>
      <c r="DP128" s="80"/>
      <c r="DQ128" s="80"/>
      <c r="DR128" s="80"/>
      <c r="DS128" s="80"/>
      <c r="DT128" s="80"/>
      <c r="DU128" s="80"/>
      <c r="DV128" s="80"/>
      <c r="DW128" s="80"/>
      <c r="DX128" s="80"/>
      <c r="DY128" s="80"/>
      <c r="DZ128" s="80"/>
      <c r="EA128" s="80"/>
      <c r="EB128" s="80"/>
      <c r="EC128" s="80"/>
      <c r="ED128" s="80"/>
      <c r="EE128" s="80"/>
      <c r="EF128" s="80"/>
      <c r="EG128" s="80"/>
      <c r="EH128" s="80"/>
      <c r="EI128" s="80"/>
      <c r="EJ128" s="80"/>
      <c r="EK128" s="80"/>
      <c r="EL128" s="80"/>
      <c r="EM128" s="80"/>
      <c r="EN128" s="80"/>
      <c r="EO128" s="80"/>
      <c r="EP128" s="80"/>
      <c r="EQ128" s="80"/>
      <c r="ER128" s="80"/>
      <c r="ES128" s="80"/>
      <c r="ET128" s="80"/>
      <c r="EU128" s="80"/>
      <c r="EV128" s="80"/>
      <c r="EW128" s="80"/>
      <c r="EX128" s="80"/>
      <c r="EY128" s="80"/>
      <c r="EZ128" s="80"/>
      <c r="FA128" s="80"/>
      <c r="FB128" s="80"/>
      <c r="FC128" s="80"/>
      <c r="FD128" s="80"/>
      <c r="FE128" s="80"/>
      <c r="FF128" s="80"/>
      <c r="FG128" s="80"/>
      <c r="FH128" s="80"/>
      <c r="FI128" s="80"/>
      <c r="FJ128" s="80"/>
      <c r="FK128" s="80"/>
      <c r="FL128" s="80"/>
      <c r="FM128" s="80"/>
      <c r="FN128" s="80"/>
      <c r="FO128" s="80"/>
      <c r="FP128" s="80"/>
      <c r="FQ128" s="80"/>
      <c r="FR128" s="80"/>
      <c r="FS128" s="80"/>
      <c r="FT128" s="80"/>
      <c r="FU128" s="80"/>
      <c r="FV128" s="80"/>
      <c r="FW128" s="80"/>
      <c r="FX128" s="80"/>
      <c r="FY128" s="80"/>
      <c r="FZ128" s="80"/>
      <c r="GA128" s="80"/>
      <c r="GB128" s="80"/>
      <c r="GC128" s="80"/>
      <c r="GD128" s="80"/>
      <c r="GE128" s="80"/>
      <c r="GF128" s="80"/>
      <c r="GG128" s="80"/>
      <c r="GH128" s="80"/>
      <c r="GI128" s="80"/>
      <c r="GJ128" s="80"/>
      <c r="GK128" s="80"/>
      <c r="GL128" s="80"/>
      <c r="GM128" s="80"/>
      <c r="GN128" s="80"/>
      <c r="GO128" s="128"/>
      <c r="GP128" s="128"/>
      <c r="GQ128" s="128"/>
      <c r="GR128" s="128"/>
      <c r="GS128" s="128"/>
      <c r="GT128" s="128"/>
      <c r="GU128" s="128"/>
      <c r="GV128" s="80"/>
      <c r="GW128" s="86"/>
      <c r="GX128" s="86"/>
      <c r="GY128" s="128"/>
      <c r="GZ128" s="86"/>
      <c r="HA128" s="128"/>
      <c r="HB128" s="86" t="s">
        <v>133</v>
      </c>
      <c r="HC128" s="80"/>
      <c r="HD128" s="80"/>
      <c r="HE128" s="80"/>
      <c r="HF128" s="80"/>
      <c r="HG128" s="80"/>
      <c r="HH128" s="80"/>
      <c r="HI128" s="80"/>
      <c r="HJ128" s="80"/>
      <c r="HK128" s="80"/>
      <c r="HL128" s="80"/>
      <c r="HM128" s="80"/>
      <c r="HN128" s="80"/>
      <c r="HO128" s="80"/>
      <c r="HP128" s="80"/>
      <c r="HQ128" s="80"/>
      <c r="HR128" s="80"/>
      <c r="HS128" s="80"/>
      <c r="HT128" s="80"/>
      <c r="HU128" s="80"/>
      <c r="HV128" s="80"/>
      <c r="HW128" s="80"/>
      <c r="HX128" s="80"/>
      <c r="HY128" s="80"/>
      <c r="HZ128" s="81"/>
      <c r="IA128" s="81"/>
      <c r="IB128" s="81"/>
      <c r="IC128" s="81"/>
      <c r="ID128" s="81"/>
    </row>
    <row r="129" customFormat="false" ht="13.8" hidden="false" customHeight="true" outlineLevel="0" collapsed="false">
      <c r="A129" s="143"/>
      <c r="B129" s="144" t="s">
        <v>96</v>
      </c>
      <c r="C129" s="83" t="s">
        <v>97</v>
      </c>
      <c r="D129" s="83"/>
      <c r="E129" s="83"/>
      <c r="F129" s="83"/>
      <c r="G129" s="83"/>
      <c r="H129" s="145"/>
      <c r="I129" s="146"/>
      <c r="J129" s="146"/>
      <c r="K129" s="146"/>
      <c r="L129" s="148"/>
      <c r="M129" s="146"/>
      <c r="N129" s="148"/>
      <c r="O129" s="146"/>
      <c r="P129" s="157" t="n">
        <v>7.02</v>
      </c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80"/>
      <c r="CB129" s="80"/>
      <c r="CC129" s="80"/>
      <c r="CD129" s="80"/>
      <c r="CE129" s="80"/>
      <c r="CF129" s="80"/>
      <c r="CG129" s="80"/>
      <c r="CH129" s="80"/>
      <c r="CI129" s="80"/>
      <c r="CJ129" s="80"/>
      <c r="CK129" s="80"/>
      <c r="CL129" s="80"/>
      <c r="CM129" s="80"/>
      <c r="CN129" s="80"/>
      <c r="CO129" s="80"/>
      <c r="CP129" s="80"/>
      <c r="CQ129" s="80"/>
      <c r="CR129" s="80"/>
      <c r="CS129" s="80"/>
      <c r="CT129" s="80"/>
      <c r="CU129" s="80"/>
      <c r="CV129" s="80"/>
      <c r="CW129" s="80"/>
      <c r="CX129" s="80"/>
      <c r="CY129" s="80"/>
      <c r="CZ129" s="80"/>
      <c r="DA129" s="80"/>
      <c r="DB129" s="80"/>
      <c r="DC129" s="80"/>
      <c r="DD129" s="80"/>
      <c r="DE129" s="80"/>
      <c r="DF129" s="80"/>
      <c r="DG129" s="80"/>
      <c r="DH129" s="80"/>
      <c r="DI129" s="80"/>
      <c r="DJ129" s="80"/>
      <c r="DK129" s="80"/>
      <c r="DL129" s="80"/>
      <c r="DM129" s="80"/>
      <c r="DN129" s="80"/>
      <c r="DO129" s="80"/>
      <c r="DP129" s="80"/>
      <c r="DQ129" s="80"/>
      <c r="DR129" s="80"/>
      <c r="DS129" s="80"/>
      <c r="DT129" s="80"/>
      <c r="DU129" s="80"/>
      <c r="DV129" s="80"/>
      <c r="DW129" s="80"/>
      <c r="DX129" s="80"/>
      <c r="DY129" s="80"/>
      <c r="DZ129" s="80"/>
      <c r="EA129" s="80"/>
      <c r="EB129" s="80"/>
      <c r="EC129" s="80"/>
      <c r="ED129" s="80"/>
      <c r="EE129" s="80"/>
      <c r="EF129" s="80"/>
      <c r="EG129" s="80"/>
      <c r="EH129" s="80"/>
      <c r="EI129" s="80"/>
      <c r="EJ129" s="80"/>
      <c r="EK129" s="80"/>
      <c r="EL129" s="80"/>
      <c r="EM129" s="80"/>
      <c r="EN129" s="80"/>
      <c r="EO129" s="80"/>
      <c r="EP129" s="80"/>
      <c r="EQ129" s="80"/>
      <c r="ER129" s="80"/>
      <c r="ES129" s="80"/>
      <c r="ET129" s="80"/>
      <c r="EU129" s="80"/>
      <c r="EV129" s="80"/>
      <c r="EW129" s="80"/>
      <c r="EX129" s="80"/>
      <c r="EY129" s="80"/>
      <c r="EZ129" s="80"/>
      <c r="FA129" s="80"/>
      <c r="FB129" s="80"/>
      <c r="FC129" s="80"/>
      <c r="FD129" s="80"/>
      <c r="FE129" s="80"/>
      <c r="FF129" s="80"/>
      <c r="FG129" s="80"/>
      <c r="FH129" s="80"/>
      <c r="FI129" s="80"/>
      <c r="FJ129" s="80"/>
      <c r="FK129" s="80"/>
      <c r="FL129" s="80"/>
      <c r="FM129" s="80"/>
      <c r="FN129" s="80"/>
      <c r="FO129" s="80"/>
      <c r="FP129" s="80"/>
      <c r="FQ129" s="80"/>
      <c r="FR129" s="80"/>
      <c r="FS129" s="80"/>
      <c r="FT129" s="80"/>
      <c r="FU129" s="80"/>
      <c r="FV129" s="80"/>
      <c r="FW129" s="80"/>
      <c r="FX129" s="80"/>
      <c r="FY129" s="80"/>
      <c r="FZ129" s="80"/>
      <c r="GA129" s="80"/>
      <c r="GB129" s="80"/>
      <c r="GC129" s="80"/>
      <c r="GD129" s="80"/>
      <c r="GE129" s="80"/>
      <c r="GF129" s="80"/>
      <c r="GG129" s="80"/>
      <c r="GH129" s="80"/>
      <c r="GI129" s="80"/>
      <c r="GJ129" s="80"/>
      <c r="GK129" s="80"/>
      <c r="GL129" s="80"/>
      <c r="GM129" s="80"/>
      <c r="GN129" s="80"/>
      <c r="GO129" s="128"/>
      <c r="GP129" s="128"/>
      <c r="GQ129" s="128"/>
      <c r="GR129" s="128"/>
      <c r="GS129" s="128"/>
      <c r="GT129" s="128"/>
      <c r="GU129" s="128"/>
      <c r="GV129" s="80"/>
      <c r="GW129" s="86" t="s">
        <v>97</v>
      </c>
      <c r="GX129" s="86"/>
      <c r="GY129" s="128"/>
      <c r="GZ129" s="86"/>
      <c r="HA129" s="128"/>
      <c r="HB129" s="86"/>
      <c r="HC129" s="80"/>
      <c r="HD129" s="80"/>
      <c r="HE129" s="80"/>
      <c r="HF129" s="80"/>
      <c r="HG129" s="80"/>
      <c r="HH129" s="80"/>
      <c r="HI129" s="80"/>
      <c r="HJ129" s="80"/>
      <c r="HK129" s="80"/>
      <c r="HL129" s="80"/>
      <c r="HM129" s="80"/>
      <c r="HN129" s="80"/>
      <c r="HO129" s="80"/>
      <c r="HP129" s="80"/>
      <c r="HQ129" s="80"/>
      <c r="HR129" s="80"/>
      <c r="HS129" s="80"/>
      <c r="HT129" s="80"/>
      <c r="HU129" s="80"/>
      <c r="HV129" s="80"/>
      <c r="HW129" s="80"/>
      <c r="HX129" s="80"/>
      <c r="HY129" s="80"/>
      <c r="HZ129" s="81"/>
      <c r="IA129" s="81"/>
      <c r="IB129" s="81"/>
      <c r="IC129" s="81"/>
      <c r="ID129" s="81"/>
    </row>
    <row r="130" customFormat="false" ht="13.8" hidden="false" customHeight="true" outlineLevel="0" collapsed="false">
      <c r="A130" s="150"/>
      <c r="B130" s="144" t="s">
        <v>98</v>
      </c>
      <c r="C130" s="83" t="s">
        <v>99</v>
      </c>
      <c r="D130" s="83"/>
      <c r="E130" s="83"/>
      <c r="F130" s="83"/>
      <c r="G130" s="83"/>
      <c r="H130" s="145" t="s">
        <v>100</v>
      </c>
      <c r="I130" s="152" t="n">
        <v>2.6</v>
      </c>
      <c r="J130" s="146"/>
      <c r="K130" s="172" t="n">
        <v>1.118</v>
      </c>
      <c r="L130" s="153"/>
      <c r="M130" s="154"/>
      <c r="N130" s="155" t="n">
        <v>6.28</v>
      </c>
      <c r="O130" s="146"/>
      <c r="P130" s="149" t="n">
        <v>7.02</v>
      </c>
      <c r="Q130" s="156"/>
      <c r="R130" s="156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80"/>
      <c r="CB130" s="80"/>
      <c r="CC130" s="80"/>
      <c r="CD130" s="80"/>
      <c r="CE130" s="80"/>
      <c r="CF130" s="80"/>
      <c r="CG130" s="80"/>
      <c r="CH130" s="80"/>
      <c r="CI130" s="80"/>
      <c r="CJ130" s="80"/>
      <c r="CK130" s="80"/>
      <c r="CL130" s="80"/>
      <c r="CM130" s="80"/>
      <c r="CN130" s="80"/>
      <c r="CO130" s="80"/>
      <c r="CP130" s="80"/>
      <c r="CQ130" s="80"/>
      <c r="CR130" s="80"/>
      <c r="CS130" s="80"/>
      <c r="CT130" s="80"/>
      <c r="CU130" s="80"/>
      <c r="CV130" s="80"/>
      <c r="CW130" s="80"/>
      <c r="CX130" s="80"/>
      <c r="CY130" s="80"/>
      <c r="CZ130" s="80"/>
      <c r="DA130" s="80"/>
      <c r="DB130" s="80"/>
      <c r="DC130" s="80"/>
      <c r="DD130" s="80"/>
      <c r="DE130" s="80"/>
      <c r="DF130" s="80"/>
      <c r="DG130" s="80"/>
      <c r="DH130" s="80"/>
      <c r="DI130" s="80"/>
      <c r="DJ130" s="80"/>
      <c r="DK130" s="80"/>
      <c r="DL130" s="80"/>
      <c r="DM130" s="80"/>
      <c r="DN130" s="80"/>
      <c r="DO130" s="80"/>
      <c r="DP130" s="80"/>
      <c r="DQ130" s="80"/>
      <c r="DR130" s="80"/>
      <c r="DS130" s="80"/>
      <c r="DT130" s="80"/>
      <c r="DU130" s="80"/>
      <c r="DV130" s="80"/>
      <c r="DW130" s="80"/>
      <c r="DX130" s="80"/>
      <c r="DY130" s="80"/>
      <c r="DZ130" s="80"/>
      <c r="EA130" s="80"/>
      <c r="EB130" s="80"/>
      <c r="EC130" s="80"/>
      <c r="ED130" s="80"/>
      <c r="EE130" s="80"/>
      <c r="EF130" s="80"/>
      <c r="EG130" s="80"/>
      <c r="EH130" s="80"/>
      <c r="EI130" s="80"/>
      <c r="EJ130" s="80"/>
      <c r="EK130" s="80"/>
      <c r="EL130" s="80"/>
      <c r="EM130" s="80"/>
      <c r="EN130" s="80"/>
      <c r="EO130" s="80"/>
      <c r="EP130" s="80"/>
      <c r="EQ130" s="80"/>
      <c r="ER130" s="80"/>
      <c r="ES130" s="80"/>
      <c r="ET130" s="80"/>
      <c r="EU130" s="80"/>
      <c r="EV130" s="80"/>
      <c r="EW130" s="80"/>
      <c r="EX130" s="80"/>
      <c r="EY130" s="80"/>
      <c r="EZ130" s="80"/>
      <c r="FA130" s="80"/>
      <c r="FB130" s="80"/>
      <c r="FC130" s="80"/>
      <c r="FD130" s="80"/>
      <c r="FE130" s="80"/>
      <c r="FF130" s="80"/>
      <c r="FG130" s="80"/>
      <c r="FH130" s="80"/>
      <c r="FI130" s="80"/>
      <c r="FJ130" s="80"/>
      <c r="FK130" s="80"/>
      <c r="FL130" s="80"/>
      <c r="FM130" s="80"/>
      <c r="FN130" s="80"/>
      <c r="FO130" s="80"/>
      <c r="FP130" s="80"/>
      <c r="FQ130" s="80"/>
      <c r="FR130" s="80"/>
      <c r="FS130" s="80"/>
      <c r="FT130" s="80"/>
      <c r="FU130" s="80"/>
      <c r="FV130" s="80"/>
      <c r="FW130" s="80"/>
      <c r="FX130" s="80"/>
      <c r="FY130" s="80"/>
      <c r="FZ130" s="80"/>
      <c r="GA130" s="80"/>
      <c r="GB130" s="80"/>
      <c r="GC130" s="80"/>
      <c r="GD130" s="80"/>
      <c r="GE130" s="80"/>
      <c r="GF130" s="80"/>
      <c r="GG130" s="80"/>
      <c r="GH130" s="80"/>
      <c r="GI130" s="80"/>
      <c r="GJ130" s="80"/>
      <c r="GK130" s="80"/>
      <c r="GL130" s="80"/>
      <c r="GM130" s="80"/>
      <c r="GN130" s="80"/>
      <c r="GO130" s="128"/>
      <c r="GP130" s="128"/>
      <c r="GQ130" s="128"/>
      <c r="GR130" s="128"/>
      <c r="GS130" s="128"/>
      <c r="GT130" s="128"/>
      <c r="GU130" s="128"/>
      <c r="GV130" s="80"/>
      <c r="GW130" s="86"/>
      <c r="GX130" s="86" t="s">
        <v>99</v>
      </c>
      <c r="GY130" s="128"/>
      <c r="GZ130" s="86"/>
      <c r="HA130" s="128"/>
      <c r="HB130" s="86"/>
      <c r="HC130" s="80"/>
      <c r="HD130" s="80"/>
      <c r="HE130" s="80"/>
      <c r="HF130" s="80"/>
      <c r="HG130" s="80"/>
      <c r="HH130" s="80"/>
      <c r="HI130" s="80"/>
      <c r="HJ130" s="80"/>
      <c r="HK130" s="80"/>
      <c r="HL130" s="80"/>
      <c r="HM130" s="80"/>
      <c r="HN130" s="80"/>
      <c r="HO130" s="80"/>
      <c r="HP130" s="80"/>
      <c r="HQ130" s="80"/>
      <c r="HR130" s="80"/>
      <c r="HS130" s="80"/>
      <c r="HT130" s="80"/>
      <c r="HU130" s="80"/>
      <c r="HV130" s="80"/>
      <c r="HW130" s="80"/>
      <c r="HX130" s="80"/>
      <c r="HY130" s="80"/>
      <c r="HZ130" s="81"/>
      <c r="IA130" s="81"/>
      <c r="IB130" s="81"/>
      <c r="IC130" s="81"/>
      <c r="ID130" s="81"/>
    </row>
    <row r="131" customFormat="false" ht="13.8" hidden="false" customHeight="true" outlineLevel="0" collapsed="false">
      <c r="A131" s="159"/>
      <c r="B131" s="140"/>
      <c r="C131" s="130" t="s">
        <v>101</v>
      </c>
      <c r="D131" s="130"/>
      <c r="E131" s="130"/>
      <c r="F131" s="130"/>
      <c r="G131" s="130"/>
      <c r="H131" s="132"/>
      <c r="I131" s="133"/>
      <c r="J131" s="133"/>
      <c r="K131" s="133"/>
      <c r="L131" s="136"/>
      <c r="M131" s="133"/>
      <c r="N131" s="160"/>
      <c r="O131" s="133"/>
      <c r="P131" s="161" t="n">
        <v>10926.12</v>
      </c>
      <c r="Q131" s="156"/>
      <c r="R131" s="156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80"/>
      <c r="CB131" s="80"/>
      <c r="CC131" s="80"/>
      <c r="CD131" s="80"/>
      <c r="CE131" s="80"/>
      <c r="CF131" s="80"/>
      <c r="CG131" s="80"/>
      <c r="CH131" s="80"/>
      <c r="CI131" s="80"/>
      <c r="CJ131" s="80"/>
      <c r="CK131" s="80"/>
      <c r="CL131" s="80"/>
      <c r="CM131" s="80"/>
      <c r="CN131" s="80"/>
      <c r="CO131" s="80"/>
      <c r="CP131" s="80"/>
      <c r="CQ131" s="80"/>
      <c r="CR131" s="80"/>
      <c r="CS131" s="80"/>
      <c r="CT131" s="80"/>
      <c r="CU131" s="80"/>
      <c r="CV131" s="80"/>
      <c r="CW131" s="80"/>
      <c r="CX131" s="80"/>
      <c r="CY131" s="80"/>
      <c r="CZ131" s="80"/>
      <c r="DA131" s="80"/>
      <c r="DB131" s="80"/>
      <c r="DC131" s="80"/>
      <c r="DD131" s="80"/>
      <c r="DE131" s="80"/>
      <c r="DF131" s="80"/>
      <c r="DG131" s="80"/>
      <c r="DH131" s="80"/>
      <c r="DI131" s="80"/>
      <c r="DJ131" s="80"/>
      <c r="DK131" s="80"/>
      <c r="DL131" s="80"/>
      <c r="DM131" s="80"/>
      <c r="DN131" s="80"/>
      <c r="DO131" s="80"/>
      <c r="DP131" s="80"/>
      <c r="DQ131" s="80"/>
      <c r="DR131" s="80"/>
      <c r="DS131" s="80"/>
      <c r="DT131" s="80"/>
      <c r="DU131" s="80"/>
      <c r="DV131" s="80"/>
      <c r="DW131" s="80"/>
      <c r="DX131" s="80"/>
      <c r="DY131" s="80"/>
      <c r="DZ131" s="80"/>
      <c r="EA131" s="80"/>
      <c r="EB131" s="80"/>
      <c r="EC131" s="80"/>
      <c r="ED131" s="80"/>
      <c r="EE131" s="80"/>
      <c r="EF131" s="80"/>
      <c r="EG131" s="80"/>
      <c r="EH131" s="80"/>
      <c r="EI131" s="80"/>
      <c r="EJ131" s="80"/>
      <c r="EK131" s="80"/>
      <c r="EL131" s="80"/>
      <c r="EM131" s="80"/>
      <c r="EN131" s="80"/>
      <c r="EO131" s="80"/>
      <c r="EP131" s="80"/>
      <c r="EQ131" s="80"/>
      <c r="ER131" s="80"/>
      <c r="ES131" s="80"/>
      <c r="ET131" s="80"/>
      <c r="EU131" s="80"/>
      <c r="EV131" s="80"/>
      <c r="EW131" s="80"/>
      <c r="EX131" s="80"/>
      <c r="EY131" s="80"/>
      <c r="EZ131" s="80"/>
      <c r="FA131" s="80"/>
      <c r="FB131" s="80"/>
      <c r="FC131" s="80"/>
      <c r="FD131" s="80"/>
      <c r="FE131" s="80"/>
      <c r="FF131" s="80"/>
      <c r="FG131" s="80"/>
      <c r="FH131" s="80"/>
      <c r="FI131" s="80"/>
      <c r="FJ131" s="80"/>
      <c r="FK131" s="80"/>
      <c r="FL131" s="80"/>
      <c r="FM131" s="80"/>
      <c r="FN131" s="80"/>
      <c r="FO131" s="80"/>
      <c r="FP131" s="80"/>
      <c r="FQ131" s="80"/>
      <c r="FR131" s="80"/>
      <c r="FS131" s="80"/>
      <c r="FT131" s="80"/>
      <c r="FU131" s="80"/>
      <c r="FV131" s="80"/>
      <c r="FW131" s="80"/>
      <c r="FX131" s="80"/>
      <c r="FY131" s="80"/>
      <c r="FZ131" s="80"/>
      <c r="GA131" s="80"/>
      <c r="GB131" s="80"/>
      <c r="GC131" s="80"/>
      <c r="GD131" s="80"/>
      <c r="GE131" s="80"/>
      <c r="GF131" s="80"/>
      <c r="GG131" s="80"/>
      <c r="GH131" s="80"/>
      <c r="GI131" s="80"/>
      <c r="GJ131" s="80"/>
      <c r="GK131" s="80"/>
      <c r="GL131" s="80"/>
      <c r="GM131" s="80"/>
      <c r="GN131" s="80"/>
      <c r="GO131" s="128"/>
      <c r="GP131" s="128"/>
      <c r="GQ131" s="128"/>
      <c r="GR131" s="128"/>
      <c r="GS131" s="128"/>
      <c r="GT131" s="128"/>
      <c r="GU131" s="128"/>
      <c r="GV131" s="80"/>
      <c r="GW131" s="86"/>
      <c r="GX131" s="86"/>
      <c r="GY131" s="128" t="s">
        <v>101</v>
      </c>
      <c r="GZ131" s="86"/>
      <c r="HA131" s="128"/>
      <c r="HB131" s="86"/>
      <c r="HC131" s="80"/>
      <c r="HD131" s="80"/>
      <c r="HE131" s="80"/>
      <c r="HF131" s="80"/>
      <c r="HG131" s="80"/>
      <c r="HH131" s="80"/>
      <c r="HI131" s="80"/>
      <c r="HJ131" s="80"/>
      <c r="HK131" s="80"/>
      <c r="HL131" s="80"/>
      <c r="HM131" s="80"/>
      <c r="HN131" s="80"/>
      <c r="HO131" s="80"/>
      <c r="HP131" s="80"/>
      <c r="HQ131" s="80"/>
      <c r="HR131" s="80"/>
      <c r="HS131" s="80"/>
      <c r="HT131" s="80"/>
      <c r="HU131" s="80"/>
      <c r="HV131" s="80"/>
      <c r="HW131" s="80"/>
      <c r="HX131" s="80"/>
      <c r="HY131" s="80"/>
      <c r="HZ131" s="81"/>
      <c r="IA131" s="81"/>
      <c r="IB131" s="81"/>
      <c r="IC131" s="81"/>
      <c r="ID131" s="81"/>
    </row>
    <row r="132" customFormat="false" ht="13.8" hidden="false" customHeight="true" outlineLevel="0" collapsed="false">
      <c r="A132" s="162"/>
      <c r="B132" s="144"/>
      <c r="C132" s="83" t="s">
        <v>102</v>
      </c>
      <c r="D132" s="83"/>
      <c r="E132" s="83"/>
      <c r="F132" s="83"/>
      <c r="G132" s="83"/>
      <c r="H132" s="145"/>
      <c r="I132" s="146"/>
      <c r="J132" s="146"/>
      <c r="K132" s="146"/>
      <c r="L132" s="148"/>
      <c r="M132" s="146"/>
      <c r="N132" s="148"/>
      <c r="O132" s="146"/>
      <c r="P132" s="149" t="n">
        <v>10892.66</v>
      </c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80"/>
      <c r="CB132" s="80"/>
      <c r="CC132" s="80"/>
      <c r="CD132" s="80"/>
      <c r="CE132" s="80"/>
      <c r="CF132" s="80"/>
      <c r="CG132" s="80"/>
      <c r="CH132" s="80"/>
      <c r="CI132" s="80"/>
      <c r="CJ132" s="80"/>
      <c r="CK132" s="80"/>
      <c r="CL132" s="80"/>
      <c r="CM132" s="80"/>
      <c r="CN132" s="80"/>
      <c r="CO132" s="80"/>
      <c r="CP132" s="80"/>
      <c r="CQ132" s="80"/>
      <c r="CR132" s="80"/>
      <c r="CS132" s="80"/>
      <c r="CT132" s="80"/>
      <c r="CU132" s="80"/>
      <c r="CV132" s="80"/>
      <c r="CW132" s="80"/>
      <c r="CX132" s="80"/>
      <c r="CY132" s="80"/>
      <c r="CZ132" s="80"/>
      <c r="DA132" s="80"/>
      <c r="DB132" s="80"/>
      <c r="DC132" s="80"/>
      <c r="DD132" s="80"/>
      <c r="DE132" s="80"/>
      <c r="DF132" s="80"/>
      <c r="DG132" s="80"/>
      <c r="DH132" s="80"/>
      <c r="DI132" s="80"/>
      <c r="DJ132" s="80"/>
      <c r="DK132" s="80"/>
      <c r="DL132" s="80"/>
      <c r="DM132" s="80"/>
      <c r="DN132" s="80"/>
      <c r="DO132" s="80"/>
      <c r="DP132" s="80"/>
      <c r="DQ132" s="80"/>
      <c r="DR132" s="80"/>
      <c r="DS132" s="80"/>
      <c r="DT132" s="80"/>
      <c r="DU132" s="80"/>
      <c r="DV132" s="80"/>
      <c r="DW132" s="80"/>
      <c r="DX132" s="80"/>
      <c r="DY132" s="80"/>
      <c r="DZ132" s="80"/>
      <c r="EA132" s="80"/>
      <c r="EB132" s="80"/>
      <c r="EC132" s="80"/>
      <c r="ED132" s="80"/>
      <c r="EE132" s="80"/>
      <c r="EF132" s="80"/>
      <c r="EG132" s="80"/>
      <c r="EH132" s="80"/>
      <c r="EI132" s="80"/>
      <c r="EJ132" s="80"/>
      <c r="EK132" s="80"/>
      <c r="EL132" s="80"/>
      <c r="EM132" s="80"/>
      <c r="EN132" s="80"/>
      <c r="EO132" s="80"/>
      <c r="EP132" s="80"/>
      <c r="EQ132" s="80"/>
      <c r="ER132" s="80"/>
      <c r="ES132" s="80"/>
      <c r="ET132" s="80"/>
      <c r="EU132" s="80"/>
      <c r="EV132" s="80"/>
      <c r="EW132" s="80"/>
      <c r="EX132" s="80"/>
      <c r="EY132" s="80"/>
      <c r="EZ132" s="80"/>
      <c r="FA132" s="80"/>
      <c r="FB132" s="80"/>
      <c r="FC132" s="80"/>
      <c r="FD132" s="80"/>
      <c r="FE132" s="80"/>
      <c r="FF132" s="80"/>
      <c r="FG132" s="80"/>
      <c r="FH132" s="80"/>
      <c r="FI132" s="80"/>
      <c r="FJ132" s="80"/>
      <c r="FK132" s="80"/>
      <c r="FL132" s="80"/>
      <c r="FM132" s="80"/>
      <c r="FN132" s="80"/>
      <c r="FO132" s="80"/>
      <c r="FP132" s="80"/>
      <c r="FQ132" s="80"/>
      <c r="FR132" s="80"/>
      <c r="FS132" s="80"/>
      <c r="FT132" s="80"/>
      <c r="FU132" s="80"/>
      <c r="FV132" s="80"/>
      <c r="FW132" s="80"/>
      <c r="FX132" s="80"/>
      <c r="FY132" s="80"/>
      <c r="FZ132" s="80"/>
      <c r="GA132" s="80"/>
      <c r="GB132" s="80"/>
      <c r="GC132" s="80"/>
      <c r="GD132" s="80"/>
      <c r="GE132" s="80"/>
      <c r="GF132" s="80"/>
      <c r="GG132" s="80"/>
      <c r="GH132" s="80"/>
      <c r="GI132" s="80"/>
      <c r="GJ132" s="80"/>
      <c r="GK132" s="80"/>
      <c r="GL132" s="80"/>
      <c r="GM132" s="80"/>
      <c r="GN132" s="80"/>
      <c r="GO132" s="128"/>
      <c r="GP132" s="128"/>
      <c r="GQ132" s="128"/>
      <c r="GR132" s="128"/>
      <c r="GS132" s="128"/>
      <c r="GT132" s="128"/>
      <c r="GU132" s="128"/>
      <c r="GV132" s="80"/>
      <c r="GW132" s="86"/>
      <c r="GX132" s="86"/>
      <c r="GY132" s="128"/>
      <c r="GZ132" s="86" t="s">
        <v>102</v>
      </c>
      <c r="HA132" s="128"/>
      <c r="HB132" s="86"/>
      <c r="HC132" s="80"/>
      <c r="HD132" s="80"/>
      <c r="HE132" s="80"/>
      <c r="HF132" s="80"/>
      <c r="HG132" s="80"/>
      <c r="HH132" s="80"/>
      <c r="HI132" s="80"/>
      <c r="HJ132" s="80"/>
      <c r="HK132" s="80"/>
      <c r="HL132" s="80"/>
      <c r="HM132" s="80"/>
      <c r="HN132" s="80"/>
      <c r="HO132" s="80"/>
      <c r="HP132" s="80"/>
      <c r="HQ132" s="80"/>
      <c r="HR132" s="80"/>
      <c r="HS132" s="80"/>
      <c r="HT132" s="80"/>
      <c r="HU132" s="80"/>
      <c r="HV132" s="80"/>
      <c r="HW132" s="80"/>
      <c r="HX132" s="80"/>
      <c r="HY132" s="80"/>
      <c r="HZ132" s="81"/>
      <c r="IA132" s="81"/>
      <c r="IB132" s="81"/>
      <c r="IC132" s="81"/>
      <c r="ID132" s="81"/>
    </row>
    <row r="133" customFormat="false" ht="13.8" hidden="false" customHeight="true" outlineLevel="0" collapsed="false">
      <c r="A133" s="162"/>
      <c r="B133" s="144" t="s">
        <v>183</v>
      </c>
      <c r="C133" s="83" t="s">
        <v>184</v>
      </c>
      <c r="D133" s="83"/>
      <c r="E133" s="83"/>
      <c r="F133" s="83"/>
      <c r="G133" s="83"/>
      <c r="H133" s="145" t="s">
        <v>105</v>
      </c>
      <c r="I133" s="163" t="n">
        <v>91</v>
      </c>
      <c r="J133" s="146"/>
      <c r="K133" s="163" t="n">
        <v>91</v>
      </c>
      <c r="L133" s="148"/>
      <c r="M133" s="146"/>
      <c r="N133" s="148"/>
      <c r="O133" s="146"/>
      <c r="P133" s="149" t="n">
        <v>9912.32</v>
      </c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80"/>
      <c r="CB133" s="80"/>
      <c r="CC133" s="80"/>
      <c r="CD133" s="80"/>
      <c r="CE133" s="80"/>
      <c r="CF133" s="80"/>
      <c r="CG133" s="80"/>
      <c r="CH133" s="80"/>
      <c r="CI133" s="80"/>
      <c r="CJ133" s="80"/>
      <c r="CK133" s="80"/>
      <c r="CL133" s="80"/>
      <c r="CM133" s="80"/>
      <c r="CN133" s="80"/>
      <c r="CO133" s="80"/>
      <c r="CP133" s="80"/>
      <c r="CQ133" s="80"/>
      <c r="CR133" s="80"/>
      <c r="CS133" s="80"/>
      <c r="CT133" s="80"/>
      <c r="CU133" s="80"/>
      <c r="CV133" s="80"/>
      <c r="CW133" s="80"/>
      <c r="CX133" s="80"/>
      <c r="CY133" s="80"/>
      <c r="CZ133" s="80"/>
      <c r="DA133" s="80"/>
      <c r="DB133" s="80"/>
      <c r="DC133" s="80"/>
      <c r="DD133" s="80"/>
      <c r="DE133" s="80"/>
      <c r="DF133" s="80"/>
      <c r="DG133" s="80"/>
      <c r="DH133" s="80"/>
      <c r="DI133" s="80"/>
      <c r="DJ133" s="80"/>
      <c r="DK133" s="80"/>
      <c r="DL133" s="80"/>
      <c r="DM133" s="80"/>
      <c r="DN133" s="80"/>
      <c r="DO133" s="80"/>
      <c r="DP133" s="80"/>
      <c r="DQ133" s="80"/>
      <c r="DR133" s="80"/>
      <c r="DS133" s="80"/>
      <c r="DT133" s="80"/>
      <c r="DU133" s="80"/>
      <c r="DV133" s="80"/>
      <c r="DW133" s="80"/>
      <c r="DX133" s="80"/>
      <c r="DY133" s="80"/>
      <c r="DZ133" s="80"/>
      <c r="EA133" s="80"/>
      <c r="EB133" s="80"/>
      <c r="EC133" s="80"/>
      <c r="ED133" s="80"/>
      <c r="EE133" s="80"/>
      <c r="EF133" s="80"/>
      <c r="EG133" s="80"/>
      <c r="EH133" s="80"/>
      <c r="EI133" s="80"/>
      <c r="EJ133" s="80"/>
      <c r="EK133" s="80"/>
      <c r="EL133" s="80"/>
      <c r="EM133" s="80"/>
      <c r="EN133" s="80"/>
      <c r="EO133" s="80"/>
      <c r="EP133" s="80"/>
      <c r="EQ133" s="80"/>
      <c r="ER133" s="80"/>
      <c r="ES133" s="80"/>
      <c r="ET133" s="80"/>
      <c r="EU133" s="80"/>
      <c r="EV133" s="80"/>
      <c r="EW133" s="80"/>
      <c r="EX133" s="80"/>
      <c r="EY133" s="80"/>
      <c r="EZ133" s="80"/>
      <c r="FA133" s="80"/>
      <c r="FB133" s="80"/>
      <c r="FC133" s="80"/>
      <c r="FD133" s="80"/>
      <c r="FE133" s="80"/>
      <c r="FF133" s="80"/>
      <c r="FG133" s="80"/>
      <c r="FH133" s="80"/>
      <c r="FI133" s="80"/>
      <c r="FJ133" s="80"/>
      <c r="FK133" s="80"/>
      <c r="FL133" s="80"/>
      <c r="FM133" s="80"/>
      <c r="FN133" s="80"/>
      <c r="FO133" s="80"/>
      <c r="FP133" s="80"/>
      <c r="FQ133" s="80"/>
      <c r="FR133" s="80"/>
      <c r="FS133" s="80"/>
      <c r="FT133" s="80"/>
      <c r="FU133" s="80"/>
      <c r="FV133" s="80"/>
      <c r="FW133" s="80"/>
      <c r="FX133" s="80"/>
      <c r="FY133" s="80"/>
      <c r="FZ133" s="80"/>
      <c r="GA133" s="80"/>
      <c r="GB133" s="80"/>
      <c r="GC133" s="80"/>
      <c r="GD133" s="80"/>
      <c r="GE133" s="80"/>
      <c r="GF133" s="80"/>
      <c r="GG133" s="80"/>
      <c r="GH133" s="80"/>
      <c r="GI133" s="80"/>
      <c r="GJ133" s="80"/>
      <c r="GK133" s="80"/>
      <c r="GL133" s="80"/>
      <c r="GM133" s="80"/>
      <c r="GN133" s="80"/>
      <c r="GO133" s="128"/>
      <c r="GP133" s="128"/>
      <c r="GQ133" s="128"/>
      <c r="GR133" s="128"/>
      <c r="GS133" s="128"/>
      <c r="GT133" s="128"/>
      <c r="GU133" s="128"/>
      <c r="GV133" s="80"/>
      <c r="GW133" s="86"/>
      <c r="GX133" s="86"/>
      <c r="GY133" s="128"/>
      <c r="GZ133" s="86" t="s">
        <v>184</v>
      </c>
      <c r="HA133" s="128"/>
      <c r="HB133" s="86"/>
      <c r="HC133" s="80"/>
      <c r="HD133" s="80"/>
      <c r="HE133" s="80"/>
      <c r="HF133" s="80"/>
      <c r="HG133" s="80"/>
      <c r="HH133" s="80"/>
      <c r="HI133" s="80"/>
      <c r="HJ133" s="80"/>
      <c r="HK133" s="80"/>
      <c r="HL133" s="80"/>
      <c r="HM133" s="80"/>
      <c r="HN133" s="80"/>
      <c r="HO133" s="80"/>
      <c r="HP133" s="80"/>
      <c r="HQ133" s="80"/>
      <c r="HR133" s="80"/>
      <c r="HS133" s="80"/>
      <c r="HT133" s="80"/>
      <c r="HU133" s="80"/>
      <c r="HV133" s="80"/>
      <c r="HW133" s="80"/>
      <c r="HX133" s="80"/>
      <c r="HY133" s="80"/>
      <c r="HZ133" s="81"/>
      <c r="IA133" s="81"/>
      <c r="IB133" s="81"/>
      <c r="IC133" s="81"/>
      <c r="ID133" s="81"/>
    </row>
    <row r="134" customFormat="false" ht="13.8" hidden="false" customHeight="true" outlineLevel="0" collapsed="false">
      <c r="A134" s="162"/>
      <c r="B134" s="144" t="s">
        <v>185</v>
      </c>
      <c r="C134" s="83" t="s">
        <v>186</v>
      </c>
      <c r="D134" s="83"/>
      <c r="E134" s="83"/>
      <c r="F134" s="83"/>
      <c r="G134" s="83"/>
      <c r="H134" s="145" t="s">
        <v>105</v>
      </c>
      <c r="I134" s="163" t="n">
        <v>46</v>
      </c>
      <c r="J134" s="146"/>
      <c r="K134" s="163" t="n">
        <v>46</v>
      </c>
      <c r="L134" s="148"/>
      <c r="M134" s="146"/>
      <c r="N134" s="148"/>
      <c r="O134" s="146"/>
      <c r="P134" s="149" t="n">
        <v>5010.62</v>
      </c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80"/>
      <c r="CB134" s="80"/>
      <c r="CC134" s="80"/>
      <c r="CD134" s="80"/>
      <c r="CE134" s="80"/>
      <c r="CF134" s="80"/>
      <c r="CG134" s="80"/>
      <c r="CH134" s="80"/>
      <c r="CI134" s="80"/>
      <c r="CJ134" s="80"/>
      <c r="CK134" s="80"/>
      <c r="CL134" s="80"/>
      <c r="CM134" s="80"/>
      <c r="CN134" s="80"/>
      <c r="CO134" s="80"/>
      <c r="CP134" s="80"/>
      <c r="CQ134" s="80"/>
      <c r="CR134" s="80"/>
      <c r="CS134" s="80"/>
      <c r="CT134" s="80"/>
      <c r="CU134" s="80"/>
      <c r="CV134" s="80"/>
      <c r="CW134" s="80"/>
      <c r="CX134" s="80"/>
      <c r="CY134" s="80"/>
      <c r="CZ134" s="80"/>
      <c r="DA134" s="80"/>
      <c r="DB134" s="80"/>
      <c r="DC134" s="80"/>
      <c r="DD134" s="80"/>
      <c r="DE134" s="80"/>
      <c r="DF134" s="80"/>
      <c r="DG134" s="80"/>
      <c r="DH134" s="80"/>
      <c r="DI134" s="80"/>
      <c r="DJ134" s="80"/>
      <c r="DK134" s="80"/>
      <c r="DL134" s="80"/>
      <c r="DM134" s="80"/>
      <c r="DN134" s="80"/>
      <c r="DO134" s="80"/>
      <c r="DP134" s="80"/>
      <c r="DQ134" s="80"/>
      <c r="DR134" s="80"/>
      <c r="DS134" s="80"/>
      <c r="DT134" s="80"/>
      <c r="DU134" s="80"/>
      <c r="DV134" s="80"/>
      <c r="DW134" s="80"/>
      <c r="DX134" s="80"/>
      <c r="DY134" s="80"/>
      <c r="DZ134" s="80"/>
      <c r="EA134" s="80"/>
      <c r="EB134" s="80"/>
      <c r="EC134" s="80"/>
      <c r="ED134" s="80"/>
      <c r="EE134" s="80"/>
      <c r="EF134" s="80"/>
      <c r="EG134" s="80"/>
      <c r="EH134" s="80"/>
      <c r="EI134" s="80"/>
      <c r="EJ134" s="80"/>
      <c r="EK134" s="80"/>
      <c r="EL134" s="80"/>
      <c r="EM134" s="80"/>
      <c r="EN134" s="80"/>
      <c r="EO134" s="80"/>
      <c r="EP134" s="80"/>
      <c r="EQ134" s="80"/>
      <c r="ER134" s="80"/>
      <c r="ES134" s="80"/>
      <c r="ET134" s="80"/>
      <c r="EU134" s="80"/>
      <c r="EV134" s="80"/>
      <c r="EW134" s="80"/>
      <c r="EX134" s="80"/>
      <c r="EY134" s="80"/>
      <c r="EZ134" s="80"/>
      <c r="FA134" s="80"/>
      <c r="FB134" s="80"/>
      <c r="FC134" s="80"/>
      <c r="FD134" s="80"/>
      <c r="FE134" s="80"/>
      <c r="FF134" s="80"/>
      <c r="FG134" s="80"/>
      <c r="FH134" s="80"/>
      <c r="FI134" s="80"/>
      <c r="FJ134" s="80"/>
      <c r="FK134" s="80"/>
      <c r="FL134" s="80"/>
      <c r="FM134" s="80"/>
      <c r="FN134" s="80"/>
      <c r="FO134" s="80"/>
      <c r="FP134" s="80"/>
      <c r="FQ134" s="80"/>
      <c r="FR134" s="80"/>
      <c r="FS134" s="80"/>
      <c r="FT134" s="80"/>
      <c r="FU134" s="80"/>
      <c r="FV134" s="80"/>
      <c r="FW134" s="80"/>
      <c r="FX134" s="80"/>
      <c r="FY134" s="80"/>
      <c r="FZ134" s="80"/>
      <c r="GA134" s="80"/>
      <c r="GB134" s="80"/>
      <c r="GC134" s="80"/>
      <c r="GD134" s="80"/>
      <c r="GE134" s="80"/>
      <c r="GF134" s="80"/>
      <c r="GG134" s="80"/>
      <c r="GH134" s="80"/>
      <c r="GI134" s="80"/>
      <c r="GJ134" s="80"/>
      <c r="GK134" s="80"/>
      <c r="GL134" s="80"/>
      <c r="GM134" s="80"/>
      <c r="GN134" s="80"/>
      <c r="GO134" s="128"/>
      <c r="GP134" s="128"/>
      <c r="GQ134" s="128"/>
      <c r="GR134" s="128"/>
      <c r="GS134" s="128"/>
      <c r="GT134" s="128"/>
      <c r="GU134" s="128"/>
      <c r="GV134" s="80"/>
      <c r="GW134" s="86"/>
      <c r="GX134" s="86"/>
      <c r="GY134" s="128"/>
      <c r="GZ134" s="86" t="s">
        <v>186</v>
      </c>
      <c r="HA134" s="128"/>
      <c r="HB134" s="86"/>
      <c r="HC134" s="80"/>
      <c r="HD134" s="80"/>
      <c r="HE134" s="80"/>
      <c r="HF134" s="80"/>
      <c r="HG134" s="80"/>
      <c r="HH134" s="80"/>
      <c r="HI134" s="80"/>
      <c r="HJ134" s="80"/>
      <c r="HK134" s="80"/>
      <c r="HL134" s="80"/>
      <c r="HM134" s="80"/>
      <c r="HN134" s="80"/>
      <c r="HO134" s="80"/>
      <c r="HP134" s="80"/>
      <c r="HQ134" s="80"/>
      <c r="HR134" s="80"/>
      <c r="HS134" s="80"/>
      <c r="HT134" s="80"/>
      <c r="HU134" s="80"/>
      <c r="HV134" s="80"/>
      <c r="HW134" s="80"/>
      <c r="HX134" s="80"/>
      <c r="HY134" s="80"/>
      <c r="HZ134" s="81"/>
      <c r="IA134" s="81"/>
      <c r="IB134" s="81"/>
      <c r="IC134" s="81"/>
      <c r="ID134" s="81"/>
    </row>
    <row r="135" customFormat="false" ht="13.8" hidden="false" customHeight="true" outlineLevel="0" collapsed="false">
      <c r="A135" s="164"/>
      <c r="B135" s="165"/>
      <c r="C135" s="130" t="s">
        <v>108</v>
      </c>
      <c r="D135" s="130"/>
      <c r="E135" s="130"/>
      <c r="F135" s="130"/>
      <c r="G135" s="130"/>
      <c r="H135" s="132"/>
      <c r="I135" s="133"/>
      <c r="J135" s="133"/>
      <c r="K135" s="133"/>
      <c r="L135" s="136"/>
      <c r="M135" s="133"/>
      <c r="N135" s="160" t="n">
        <v>60114.09</v>
      </c>
      <c r="O135" s="133"/>
      <c r="P135" s="161" t="n">
        <v>25849.06</v>
      </c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80"/>
      <c r="CB135" s="80"/>
      <c r="CC135" s="80"/>
      <c r="CD135" s="80"/>
      <c r="CE135" s="80"/>
      <c r="CF135" s="80"/>
      <c r="CG135" s="80"/>
      <c r="CH135" s="80"/>
      <c r="CI135" s="80"/>
      <c r="CJ135" s="80"/>
      <c r="CK135" s="80"/>
      <c r="CL135" s="80"/>
      <c r="CM135" s="80"/>
      <c r="CN135" s="80"/>
      <c r="CO135" s="80"/>
      <c r="CP135" s="80"/>
      <c r="CQ135" s="80"/>
      <c r="CR135" s="80"/>
      <c r="CS135" s="80"/>
      <c r="CT135" s="80"/>
      <c r="CU135" s="80"/>
      <c r="CV135" s="80"/>
      <c r="CW135" s="80"/>
      <c r="CX135" s="80"/>
      <c r="CY135" s="80"/>
      <c r="CZ135" s="80"/>
      <c r="DA135" s="80"/>
      <c r="DB135" s="80"/>
      <c r="DC135" s="80"/>
      <c r="DD135" s="80"/>
      <c r="DE135" s="80"/>
      <c r="DF135" s="80"/>
      <c r="DG135" s="80"/>
      <c r="DH135" s="80"/>
      <c r="DI135" s="80"/>
      <c r="DJ135" s="80"/>
      <c r="DK135" s="80"/>
      <c r="DL135" s="80"/>
      <c r="DM135" s="80"/>
      <c r="DN135" s="80"/>
      <c r="DO135" s="80"/>
      <c r="DP135" s="80"/>
      <c r="DQ135" s="80"/>
      <c r="DR135" s="80"/>
      <c r="DS135" s="80"/>
      <c r="DT135" s="80"/>
      <c r="DU135" s="80"/>
      <c r="DV135" s="80"/>
      <c r="DW135" s="80"/>
      <c r="DX135" s="80"/>
      <c r="DY135" s="80"/>
      <c r="DZ135" s="80"/>
      <c r="EA135" s="80"/>
      <c r="EB135" s="80"/>
      <c r="EC135" s="80"/>
      <c r="ED135" s="80"/>
      <c r="EE135" s="80"/>
      <c r="EF135" s="80"/>
      <c r="EG135" s="80"/>
      <c r="EH135" s="80"/>
      <c r="EI135" s="80"/>
      <c r="EJ135" s="80"/>
      <c r="EK135" s="80"/>
      <c r="EL135" s="80"/>
      <c r="EM135" s="80"/>
      <c r="EN135" s="80"/>
      <c r="EO135" s="80"/>
      <c r="EP135" s="80"/>
      <c r="EQ135" s="80"/>
      <c r="ER135" s="80"/>
      <c r="ES135" s="80"/>
      <c r="ET135" s="80"/>
      <c r="EU135" s="80"/>
      <c r="EV135" s="80"/>
      <c r="EW135" s="80"/>
      <c r="EX135" s="80"/>
      <c r="EY135" s="80"/>
      <c r="EZ135" s="80"/>
      <c r="FA135" s="80"/>
      <c r="FB135" s="80"/>
      <c r="FC135" s="80"/>
      <c r="FD135" s="80"/>
      <c r="FE135" s="80"/>
      <c r="FF135" s="80"/>
      <c r="FG135" s="80"/>
      <c r="FH135" s="80"/>
      <c r="FI135" s="80"/>
      <c r="FJ135" s="80"/>
      <c r="FK135" s="80"/>
      <c r="FL135" s="80"/>
      <c r="FM135" s="80"/>
      <c r="FN135" s="80"/>
      <c r="FO135" s="80"/>
      <c r="FP135" s="80"/>
      <c r="FQ135" s="80"/>
      <c r="FR135" s="80"/>
      <c r="FS135" s="80"/>
      <c r="FT135" s="80"/>
      <c r="FU135" s="80"/>
      <c r="FV135" s="80"/>
      <c r="FW135" s="80"/>
      <c r="FX135" s="80"/>
      <c r="FY135" s="80"/>
      <c r="FZ135" s="80"/>
      <c r="GA135" s="80"/>
      <c r="GB135" s="80"/>
      <c r="GC135" s="80"/>
      <c r="GD135" s="80"/>
      <c r="GE135" s="80"/>
      <c r="GF135" s="80"/>
      <c r="GG135" s="80"/>
      <c r="GH135" s="80"/>
      <c r="GI135" s="80"/>
      <c r="GJ135" s="80"/>
      <c r="GK135" s="80"/>
      <c r="GL135" s="80"/>
      <c r="GM135" s="80"/>
      <c r="GN135" s="80"/>
      <c r="GO135" s="128"/>
      <c r="GP135" s="128"/>
      <c r="GQ135" s="128"/>
      <c r="GR135" s="128"/>
      <c r="GS135" s="128"/>
      <c r="GT135" s="128"/>
      <c r="GU135" s="128"/>
      <c r="GV135" s="80"/>
      <c r="GW135" s="86"/>
      <c r="GX135" s="86"/>
      <c r="GY135" s="128"/>
      <c r="GZ135" s="86"/>
      <c r="HA135" s="128" t="s">
        <v>108</v>
      </c>
      <c r="HB135" s="86"/>
      <c r="HC135" s="80"/>
      <c r="HD135" s="80"/>
      <c r="HE135" s="80"/>
      <c r="HF135" s="80"/>
      <c r="HG135" s="80"/>
      <c r="HH135" s="80"/>
      <c r="HI135" s="80"/>
      <c r="HJ135" s="80"/>
      <c r="HK135" s="80"/>
      <c r="HL135" s="80"/>
      <c r="HM135" s="80"/>
      <c r="HN135" s="80"/>
      <c r="HO135" s="80"/>
      <c r="HP135" s="80"/>
      <c r="HQ135" s="80"/>
      <c r="HR135" s="80"/>
      <c r="HS135" s="80"/>
      <c r="HT135" s="80"/>
      <c r="HU135" s="80"/>
      <c r="HV135" s="80"/>
      <c r="HW135" s="80"/>
      <c r="HX135" s="80"/>
      <c r="HY135" s="80"/>
      <c r="HZ135" s="81"/>
      <c r="IA135" s="81"/>
      <c r="IB135" s="81"/>
      <c r="IC135" s="81"/>
      <c r="ID135" s="81"/>
    </row>
    <row r="136" customFormat="false" ht="0.75" hidden="false" customHeight="true" outlineLevel="0" collapsed="false">
      <c r="A136" s="166"/>
      <c r="B136" s="167"/>
      <c r="C136" s="167"/>
      <c r="D136" s="167"/>
      <c r="E136" s="167"/>
      <c r="F136" s="167"/>
      <c r="G136" s="167"/>
      <c r="H136" s="168"/>
      <c r="I136" s="169"/>
      <c r="J136" s="169"/>
      <c r="K136" s="169"/>
      <c r="L136" s="170"/>
      <c r="M136" s="169"/>
      <c r="N136" s="170"/>
      <c r="O136" s="169"/>
      <c r="P136" s="171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80"/>
      <c r="CB136" s="80"/>
      <c r="CC136" s="80"/>
      <c r="CD136" s="80"/>
      <c r="CE136" s="80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0"/>
      <c r="CQ136" s="80"/>
      <c r="CR136" s="80"/>
      <c r="CS136" s="80"/>
      <c r="CT136" s="80"/>
      <c r="CU136" s="80"/>
      <c r="CV136" s="80"/>
      <c r="CW136" s="80"/>
      <c r="CX136" s="80"/>
      <c r="CY136" s="80"/>
      <c r="CZ136" s="80"/>
      <c r="DA136" s="80"/>
      <c r="DB136" s="80"/>
      <c r="DC136" s="80"/>
      <c r="DD136" s="80"/>
      <c r="DE136" s="80"/>
      <c r="DF136" s="80"/>
      <c r="DG136" s="80"/>
      <c r="DH136" s="80"/>
      <c r="DI136" s="80"/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0"/>
      <c r="DZ136" s="80"/>
      <c r="EA136" s="80"/>
      <c r="EB136" s="80"/>
      <c r="EC136" s="80"/>
      <c r="ED136" s="80"/>
      <c r="EE136" s="80"/>
      <c r="EF136" s="80"/>
      <c r="EG136" s="80"/>
      <c r="EH136" s="80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80"/>
      <c r="FA136" s="80"/>
      <c r="FB136" s="80"/>
      <c r="FC136" s="80"/>
      <c r="FD136" s="80"/>
      <c r="FE136" s="80"/>
      <c r="FF136" s="80"/>
      <c r="FG136" s="80"/>
      <c r="FH136" s="80"/>
      <c r="FI136" s="80"/>
      <c r="FJ136" s="80"/>
      <c r="FK136" s="80"/>
      <c r="FL136" s="80"/>
      <c r="FM136" s="80"/>
      <c r="FN136" s="80"/>
      <c r="FO136" s="80"/>
      <c r="FP136" s="80"/>
      <c r="FQ136" s="80"/>
      <c r="FR136" s="80"/>
      <c r="FS136" s="80"/>
      <c r="FT136" s="80"/>
      <c r="FU136" s="80"/>
      <c r="FV136" s="80"/>
      <c r="FW136" s="80"/>
      <c r="FX136" s="80"/>
      <c r="FY136" s="80"/>
      <c r="FZ136" s="80"/>
      <c r="GA136" s="80"/>
      <c r="GB136" s="80"/>
      <c r="GC136" s="80"/>
      <c r="GD136" s="80"/>
      <c r="GE136" s="80"/>
      <c r="GF136" s="80"/>
      <c r="GG136" s="80"/>
      <c r="GH136" s="80"/>
      <c r="GI136" s="80"/>
      <c r="GJ136" s="80"/>
      <c r="GK136" s="80"/>
      <c r="GL136" s="80"/>
      <c r="GM136" s="80"/>
      <c r="GN136" s="80"/>
      <c r="GO136" s="128"/>
      <c r="GP136" s="128"/>
      <c r="GQ136" s="128"/>
      <c r="GR136" s="128"/>
      <c r="GS136" s="128"/>
      <c r="GT136" s="128"/>
      <c r="GU136" s="128"/>
      <c r="GV136" s="80"/>
      <c r="GW136" s="86"/>
      <c r="GX136" s="86"/>
      <c r="GY136" s="128"/>
      <c r="GZ136" s="86"/>
      <c r="HA136" s="128"/>
      <c r="HB136" s="86"/>
      <c r="HC136" s="80"/>
      <c r="HD136" s="80"/>
      <c r="HE136" s="80"/>
      <c r="HF136" s="80"/>
      <c r="HG136" s="80"/>
      <c r="HH136" s="80"/>
      <c r="HI136" s="80"/>
      <c r="HJ136" s="80"/>
      <c r="HK136" s="80"/>
      <c r="HL136" s="80"/>
      <c r="HM136" s="80"/>
      <c r="HN136" s="80"/>
      <c r="HO136" s="80"/>
      <c r="HP136" s="80"/>
      <c r="HQ136" s="80"/>
      <c r="HR136" s="80"/>
      <c r="HS136" s="80"/>
      <c r="HT136" s="80"/>
      <c r="HU136" s="80"/>
      <c r="HV136" s="80"/>
      <c r="HW136" s="80"/>
      <c r="HX136" s="80"/>
      <c r="HY136" s="80"/>
      <c r="HZ136" s="81"/>
      <c r="IA136" s="81"/>
      <c r="IB136" s="81"/>
      <c r="IC136" s="81"/>
      <c r="ID136" s="81"/>
    </row>
    <row r="137" customFormat="false" ht="19.65" hidden="false" customHeight="true" outlineLevel="0" collapsed="false">
      <c r="A137" s="129" t="s">
        <v>187</v>
      </c>
      <c r="B137" s="130" t="s">
        <v>188</v>
      </c>
      <c r="C137" s="131" t="s">
        <v>189</v>
      </c>
      <c r="D137" s="131"/>
      <c r="E137" s="131"/>
      <c r="F137" s="131"/>
      <c r="G137" s="131"/>
      <c r="H137" s="132" t="s">
        <v>120</v>
      </c>
      <c r="I137" s="133" t="n">
        <v>0.02752</v>
      </c>
      <c r="J137" s="134" t="n">
        <v>1</v>
      </c>
      <c r="K137" s="183" t="n">
        <v>0.02752</v>
      </c>
      <c r="L137" s="160" t="n">
        <v>89330.06</v>
      </c>
      <c r="M137" s="135" t="n">
        <v>1.39</v>
      </c>
      <c r="N137" s="173" t="n">
        <v>124168.78</v>
      </c>
      <c r="O137" s="133"/>
      <c r="P137" s="161" t="n">
        <v>3417.12</v>
      </c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80"/>
      <c r="CB137" s="80"/>
      <c r="CC137" s="80"/>
      <c r="CD137" s="80"/>
      <c r="CE137" s="80"/>
      <c r="CF137" s="80"/>
      <c r="CG137" s="80"/>
      <c r="CH137" s="80"/>
      <c r="CI137" s="80"/>
      <c r="CJ137" s="80"/>
      <c r="CK137" s="80"/>
      <c r="CL137" s="80"/>
      <c r="CM137" s="80"/>
      <c r="CN137" s="80"/>
      <c r="CO137" s="80"/>
      <c r="CP137" s="80"/>
      <c r="CQ137" s="80"/>
      <c r="CR137" s="80"/>
      <c r="CS137" s="80"/>
      <c r="CT137" s="80"/>
      <c r="CU137" s="80"/>
      <c r="CV137" s="80"/>
      <c r="CW137" s="80"/>
      <c r="CX137" s="80"/>
      <c r="CY137" s="80"/>
      <c r="CZ137" s="80"/>
      <c r="DA137" s="80"/>
      <c r="DB137" s="80"/>
      <c r="DC137" s="80"/>
      <c r="DD137" s="80"/>
      <c r="DE137" s="80"/>
      <c r="DF137" s="80"/>
      <c r="DG137" s="80"/>
      <c r="DH137" s="80"/>
      <c r="DI137" s="80"/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0"/>
      <c r="DZ137" s="80"/>
      <c r="EA137" s="80"/>
      <c r="EB137" s="80"/>
      <c r="EC137" s="80"/>
      <c r="ED137" s="80"/>
      <c r="EE137" s="80"/>
      <c r="EF137" s="80"/>
      <c r="EG137" s="80"/>
      <c r="EH137" s="80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  <c r="EZ137" s="80"/>
      <c r="FA137" s="80"/>
      <c r="FB137" s="80"/>
      <c r="FC137" s="80"/>
      <c r="FD137" s="80"/>
      <c r="FE137" s="80"/>
      <c r="FF137" s="80"/>
      <c r="FG137" s="80"/>
      <c r="FH137" s="80"/>
      <c r="FI137" s="80"/>
      <c r="FJ137" s="80"/>
      <c r="FK137" s="80"/>
      <c r="FL137" s="80"/>
      <c r="FM137" s="80"/>
      <c r="FN137" s="80"/>
      <c r="FO137" s="80"/>
      <c r="FP137" s="80"/>
      <c r="FQ137" s="80"/>
      <c r="FR137" s="80"/>
      <c r="FS137" s="80"/>
      <c r="FT137" s="80"/>
      <c r="FU137" s="80"/>
      <c r="FV137" s="80"/>
      <c r="FW137" s="80"/>
      <c r="FX137" s="80"/>
      <c r="FY137" s="80"/>
      <c r="FZ137" s="80"/>
      <c r="GA137" s="80"/>
      <c r="GB137" s="80"/>
      <c r="GC137" s="80"/>
      <c r="GD137" s="80"/>
      <c r="GE137" s="80"/>
      <c r="GF137" s="80"/>
      <c r="GG137" s="80"/>
      <c r="GH137" s="80"/>
      <c r="GI137" s="80"/>
      <c r="GJ137" s="80"/>
      <c r="GK137" s="80"/>
      <c r="GL137" s="80"/>
      <c r="GM137" s="80"/>
      <c r="GN137" s="80"/>
      <c r="GO137" s="128"/>
      <c r="GP137" s="128"/>
      <c r="GQ137" s="128" t="s">
        <v>189</v>
      </c>
      <c r="GR137" s="128"/>
      <c r="GS137" s="128"/>
      <c r="GT137" s="128"/>
      <c r="GU137" s="128"/>
      <c r="GV137" s="80"/>
      <c r="GW137" s="86"/>
      <c r="GX137" s="86"/>
      <c r="GY137" s="128"/>
      <c r="GZ137" s="86"/>
      <c r="HA137" s="128"/>
      <c r="HB137" s="86"/>
      <c r="HC137" s="80"/>
      <c r="HD137" s="80"/>
      <c r="HE137" s="80"/>
      <c r="HF137" s="80"/>
      <c r="HG137" s="80"/>
      <c r="HH137" s="80"/>
      <c r="HI137" s="80"/>
      <c r="HJ137" s="80"/>
      <c r="HK137" s="80"/>
      <c r="HL137" s="80"/>
      <c r="HM137" s="80"/>
      <c r="HN137" s="80"/>
      <c r="HO137" s="80"/>
      <c r="HP137" s="80"/>
      <c r="HQ137" s="80"/>
      <c r="HR137" s="80"/>
      <c r="HS137" s="80"/>
      <c r="HT137" s="80"/>
      <c r="HU137" s="80"/>
      <c r="HV137" s="80"/>
      <c r="HW137" s="80"/>
      <c r="HX137" s="80"/>
      <c r="HY137" s="80"/>
      <c r="HZ137" s="81"/>
      <c r="IA137" s="81"/>
      <c r="IB137" s="81"/>
      <c r="IC137" s="81"/>
      <c r="ID137" s="81"/>
    </row>
    <row r="138" customFormat="false" ht="13.8" hidden="false" customHeight="true" outlineLevel="0" collapsed="false">
      <c r="A138" s="164"/>
      <c r="B138" s="165"/>
      <c r="C138" s="130" t="s">
        <v>108</v>
      </c>
      <c r="D138" s="130"/>
      <c r="E138" s="130"/>
      <c r="F138" s="130"/>
      <c r="G138" s="130"/>
      <c r="H138" s="132"/>
      <c r="I138" s="133"/>
      <c r="J138" s="133"/>
      <c r="K138" s="133"/>
      <c r="L138" s="136"/>
      <c r="M138" s="133"/>
      <c r="N138" s="136"/>
      <c r="O138" s="133"/>
      <c r="P138" s="161" t="n">
        <v>3417.12</v>
      </c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128"/>
      <c r="GP138" s="128"/>
      <c r="GQ138" s="128"/>
      <c r="GR138" s="128"/>
      <c r="GS138" s="128"/>
      <c r="GT138" s="128"/>
      <c r="GU138" s="128"/>
      <c r="GV138" s="80"/>
      <c r="GW138" s="86"/>
      <c r="GX138" s="86"/>
      <c r="GY138" s="128"/>
      <c r="GZ138" s="86"/>
      <c r="HA138" s="128" t="s">
        <v>108</v>
      </c>
      <c r="HB138" s="86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1"/>
      <c r="IA138" s="81"/>
      <c r="IB138" s="81"/>
      <c r="IC138" s="81"/>
      <c r="ID138" s="81"/>
    </row>
    <row r="139" customFormat="false" ht="0.75" hidden="false" customHeight="true" outlineLevel="0" collapsed="false">
      <c r="A139" s="166"/>
      <c r="B139" s="167"/>
      <c r="C139" s="167"/>
      <c r="D139" s="167"/>
      <c r="E139" s="167"/>
      <c r="F139" s="167"/>
      <c r="G139" s="167"/>
      <c r="H139" s="168"/>
      <c r="I139" s="169"/>
      <c r="J139" s="169"/>
      <c r="K139" s="169"/>
      <c r="L139" s="170"/>
      <c r="M139" s="169"/>
      <c r="N139" s="170"/>
      <c r="O139" s="169"/>
      <c r="P139" s="171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128"/>
      <c r="GP139" s="128"/>
      <c r="GQ139" s="128"/>
      <c r="GR139" s="128"/>
      <c r="GS139" s="128"/>
      <c r="GT139" s="128"/>
      <c r="GU139" s="128"/>
      <c r="GV139" s="80"/>
      <c r="GW139" s="86"/>
      <c r="GX139" s="86"/>
      <c r="GY139" s="128"/>
      <c r="GZ139" s="86"/>
      <c r="HA139" s="128"/>
      <c r="HB139" s="86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1"/>
      <c r="IA139" s="81"/>
      <c r="IB139" s="81"/>
      <c r="IC139" s="81"/>
      <c r="ID139" s="81"/>
    </row>
    <row r="140" customFormat="false" ht="19.65" hidden="false" customHeight="true" outlineLevel="0" collapsed="false">
      <c r="A140" s="129" t="s">
        <v>190</v>
      </c>
      <c r="B140" s="130" t="s">
        <v>191</v>
      </c>
      <c r="C140" s="131" t="s">
        <v>192</v>
      </c>
      <c r="D140" s="131"/>
      <c r="E140" s="131"/>
      <c r="F140" s="131"/>
      <c r="G140" s="131"/>
      <c r="H140" s="132" t="s">
        <v>193</v>
      </c>
      <c r="I140" s="133" t="n">
        <v>0.95</v>
      </c>
      <c r="J140" s="134" t="n">
        <v>1</v>
      </c>
      <c r="K140" s="135" t="n">
        <v>0.95</v>
      </c>
      <c r="L140" s="136"/>
      <c r="M140" s="133"/>
      <c r="N140" s="137"/>
      <c r="O140" s="133"/>
      <c r="P140" s="138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128"/>
      <c r="GP140" s="128"/>
      <c r="GQ140" s="128" t="s">
        <v>192</v>
      </c>
      <c r="GR140" s="128"/>
      <c r="GS140" s="128"/>
      <c r="GT140" s="128"/>
      <c r="GU140" s="128"/>
      <c r="GV140" s="80"/>
      <c r="GW140" s="86"/>
      <c r="GX140" s="86"/>
      <c r="GY140" s="128"/>
      <c r="GZ140" s="86"/>
      <c r="HA140" s="128"/>
      <c r="HB140" s="86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1"/>
      <c r="IA140" s="81"/>
      <c r="IB140" s="81"/>
      <c r="IC140" s="81"/>
      <c r="ID140" s="81"/>
    </row>
    <row r="141" customFormat="false" ht="28.75" hidden="false" customHeight="true" outlineLevel="0" collapsed="false">
      <c r="A141" s="139"/>
      <c r="B141" s="140" t="s">
        <v>90</v>
      </c>
      <c r="C141" s="141" t="s">
        <v>91</v>
      </c>
      <c r="D141" s="141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41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128"/>
      <c r="GP141" s="128"/>
      <c r="GQ141" s="128"/>
      <c r="GR141" s="128"/>
      <c r="GS141" s="128"/>
      <c r="GT141" s="128"/>
      <c r="GU141" s="128"/>
      <c r="GV141" s="142" t="s">
        <v>91</v>
      </c>
      <c r="GW141" s="86"/>
      <c r="GX141" s="86"/>
      <c r="GY141" s="128"/>
      <c r="GZ141" s="86"/>
      <c r="HA141" s="128"/>
      <c r="HB141" s="86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1"/>
      <c r="IA141" s="81"/>
      <c r="IB141" s="81"/>
      <c r="IC141" s="81"/>
      <c r="ID141" s="81"/>
    </row>
    <row r="142" customFormat="false" ht="13.8" hidden="false" customHeight="true" outlineLevel="0" collapsed="false">
      <c r="A142" s="143"/>
      <c r="B142" s="144" t="s">
        <v>86</v>
      </c>
      <c r="C142" s="83" t="s">
        <v>92</v>
      </c>
      <c r="D142" s="83"/>
      <c r="E142" s="83"/>
      <c r="F142" s="83"/>
      <c r="G142" s="83"/>
      <c r="H142" s="145" t="s">
        <v>93</v>
      </c>
      <c r="I142" s="146"/>
      <c r="J142" s="146"/>
      <c r="K142" s="158" t="n">
        <v>22.3326</v>
      </c>
      <c r="L142" s="148"/>
      <c r="M142" s="146"/>
      <c r="N142" s="148"/>
      <c r="O142" s="146"/>
      <c r="P142" s="149" t="n">
        <v>15320.39</v>
      </c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80"/>
      <c r="CB142" s="80"/>
      <c r="CC142" s="80"/>
      <c r="CD142" s="80"/>
      <c r="CE142" s="80"/>
      <c r="CF142" s="80"/>
      <c r="CG142" s="80"/>
      <c r="CH142" s="80"/>
      <c r="CI142" s="80"/>
      <c r="CJ142" s="80"/>
      <c r="CK142" s="80"/>
      <c r="CL142" s="80"/>
      <c r="CM142" s="80"/>
      <c r="CN142" s="80"/>
      <c r="CO142" s="80"/>
      <c r="CP142" s="80"/>
      <c r="CQ142" s="80"/>
      <c r="CR142" s="80"/>
      <c r="CS142" s="80"/>
      <c r="CT142" s="80"/>
      <c r="CU142" s="80"/>
      <c r="CV142" s="80"/>
      <c r="CW142" s="80"/>
      <c r="CX142" s="80"/>
      <c r="CY142" s="80"/>
      <c r="CZ142" s="80"/>
      <c r="DA142" s="80"/>
      <c r="DB142" s="80"/>
      <c r="DC142" s="80"/>
      <c r="DD142" s="80"/>
      <c r="DE142" s="80"/>
      <c r="DF142" s="80"/>
      <c r="DG142" s="80"/>
      <c r="DH142" s="80"/>
      <c r="DI142" s="80"/>
      <c r="DJ142" s="80"/>
      <c r="DK142" s="80"/>
      <c r="DL142" s="80"/>
      <c r="DM142" s="80"/>
      <c r="DN142" s="80"/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0"/>
      <c r="DZ142" s="80"/>
      <c r="EA142" s="80"/>
      <c r="EB142" s="80"/>
      <c r="EC142" s="80"/>
      <c r="ED142" s="80"/>
      <c r="EE142" s="80"/>
      <c r="EF142" s="80"/>
      <c r="EG142" s="80"/>
      <c r="EH142" s="80"/>
      <c r="EI142" s="80"/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  <c r="EZ142" s="80"/>
      <c r="FA142" s="80"/>
      <c r="FB142" s="80"/>
      <c r="FC142" s="80"/>
      <c r="FD142" s="80"/>
      <c r="FE142" s="80"/>
      <c r="FF142" s="80"/>
      <c r="FG142" s="80"/>
      <c r="FH142" s="80"/>
      <c r="FI142" s="80"/>
      <c r="FJ142" s="80"/>
      <c r="FK142" s="80"/>
      <c r="FL142" s="80"/>
      <c r="FM142" s="80"/>
      <c r="FN142" s="80"/>
      <c r="FO142" s="80"/>
      <c r="FP142" s="80"/>
      <c r="FQ142" s="80"/>
      <c r="FR142" s="80"/>
      <c r="FS142" s="80"/>
      <c r="FT142" s="80"/>
      <c r="FU142" s="80"/>
      <c r="FV142" s="80"/>
      <c r="FW142" s="80"/>
      <c r="FX142" s="80"/>
      <c r="FY142" s="80"/>
      <c r="FZ142" s="80"/>
      <c r="GA142" s="80"/>
      <c r="GB142" s="80"/>
      <c r="GC142" s="80"/>
      <c r="GD142" s="80"/>
      <c r="GE142" s="80"/>
      <c r="GF142" s="80"/>
      <c r="GG142" s="80"/>
      <c r="GH142" s="80"/>
      <c r="GI142" s="80"/>
      <c r="GJ142" s="80"/>
      <c r="GK142" s="80"/>
      <c r="GL142" s="80"/>
      <c r="GM142" s="80"/>
      <c r="GN142" s="80"/>
      <c r="GO142" s="128"/>
      <c r="GP142" s="128"/>
      <c r="GQ142" s="128"/>
      <c r="GR142" s="128"/>
      <c r="GS142" s="128"/>
      <c r="GT142" s="128"/>
      <c r="GU142" s="128"/>
      <c r="GV142" s="80"/>
      <c r="GW142" s="86" t="s">
        <v>92</v>
      </c>
      <c r="GX142" s="86"/>
      <c r="GY142" s="128"/>
      <c r="GZ142" s="86"/>
      <c r="HA142" s="128"/>
      <c r="HB142" s="86"/>
      <c r="HC142" s="80"/>
      <c r="HD142" s="80"/>
      <c r="HE142" s="80"/>
      <c r="HF142" s="80"/>
      <c r="HG142" s="80"/>
      <c r="HH142" s="80"/>
      <c r="HI142" s="80"/>
      <c r="HJ142" s="80"/>
      <c r="HK142" s="80"/>
      <c r="HL142" s="80"/>
      <c r="HM142" s="80"/>
      <c r="HN142" s="80"/>
      <c r="HO142" s="80"/>
      <c r="HP142" s="80"/>
      <c r="HQ142" s="80"/>
      <c r="HR142" s="80"/>
      <c r="HS142" s="80"/>
      <c r="HT142" s="80"/>
      <c r="HU142" s="80"/>
      <c r="HV142" s="80"/>
      <c r="HW142" s="80"/>
      <c r="HX142" s="80"/>
      <c r="HY142" s="80"/>
      <c r="HZ142" s="81"/>
      <c r="IA142" s="81"/>
      <c r="IB142" s="81"/>
      <c r="IC142" s="81"/>
      <c r="ID142" s="81"/>
    </row>
    <row r="143" customFormat="false" ht="13.8" hidden="false" customHeight="true" outlineLevel="0" collapsed="false">
      <c r="A143" s="150"/>
      <c r="B143" s="144" t="s">
        <v>194</v>
      </c>
      <c r="C143" s="83" t="s">
        <v>195</v>
      </c>
      <c r="D143" s="83"/>
      <c r="E143" s="83"/>
      <c r="F143" s="83"/>
      <c r="G143" s="83"/>
      <c r="H143" s="145" t="s">
        <v>93</v>
      </c>
      <c r="I143" s="151" t="n">
        <v>19.59</v>
      </c>
      <c r="J143" s="152" t="n">
        <v>1.2</v>
      </c>
      <c r="K143" s="158" t="n">
        <v>22.3326</v>
      </c>
      <c r="L143" s="153"/>
      <c r="M143" s="154"/>
      <c r="N143" s="155" t="n">
        <v>686.01</v>
      </c>
      <c r="O143" s="146"/>
      <c r="P143" s="149" t="n">
        <v>15320.39</v>
      </c>
      <c r="Q143" s="156"/>
      <c r="R143" s="156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80"/>
      <c r="BU143" s="80"/>
      <c r="BV143" s="80"/>
      <c r="BW143" s="80"/>
      <c r="BX143" s="80"/>
      <c r="BY143" s="80"/>
      <c r="BZ143" s="80"/>
      <c r="CA143" s="80"/>
      <c r="CB143" s="80"/>
      <c r="CC143" s="80"/>
      <c r="CD143" s="80"/>
      <c r="CE143" s="80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0"/>
      <c r="CQ143" s="80"/>
      <c r="CR143" s="80"/>
      <c r="CS143" s="80"/>
      <c r="CT143" s="80"/>
      <c r="CU143" s="80"/>
      <c r="CV143" s="80"/>
      <c r="CW143" s="80"/>
      <c r="CX143" s="80"/>
      <c r="CY143" s="80"/>
      <c r="CZ143" s="80"/>
      <c r="DA143" s="80"/>
      <c r="DB143" s="80"/>
      <c r="DC143" s="80"/>
      <c r="DD143" s="80"/>
      <c r="DE143" s="80"/>
      <c r="DF143" s="80"/>
      <c r="DG143" s="80"/>
      <c r="DH143" s="80"/>
      <c r="DI143" s="80"/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0"/>
      <c r="DZ143" s="80"/>
      <c r="EA143" s="80"/>
      <c r="EB143" s="80"/>
      <c r="EC143" s="80"/>
      <c r="ED143" s="80"/>
      <c r="EE143" s="80"/>
      <c r="EF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80"/>
      <c r="FA143" s="80"/>
      <c r="FB143" s="80"/>
      <c r="FC143" s="80"/>
      <c r="FD143" s="80"/>
      <c r="FE143" s="80"/>
      <c r="FF143" s="80"/>
      <c r="FG143" s="80"/>
      <c r="FH143" s="80"/>
      <c r="FI143" s="80"/>
      <c r="FJ143" s="80"/>
      <c r="FK143" s="80"/>
      <c r="FL143" s="80"/>
      <c r="FM143" s="80"/>
      <c r="FN143" s="80"/>
      <c r="FO143" s="80"/>
      <c r="FP143" s="80"/>
      <c r="FQ143" s="80"/>
      <c r="FR143" s="80"/>
      <c r="FS143" s="80"/>
      <c r="FT143" s="80"/>
      <c r="FU143" s="80"/>
      <c r="FV143" s="80"/>
      <c r="FW143" s="80"/>
      <c r="FX143" s="80"/>
      <c r="FY143" s="80"/>
      <c r="FZ143" s="80"/>
      <c r="GA143" s="80"/>
      <c r="GB143" s="80"/>
      <c r="GC143" s="80"/>
      <c r="GD143" s="80"/>
      <c r="GE143" s="80"/>
      <c r="GF143" s="80"/>
      <c r="GG143" s="80"/>
      <c r="GH143" s="80"/>
      <c r="GI143" s="80"/>
      <c r="GJ143" s="80"/>
      <c r="GK143" s="80"/>
      <c r="GL143" s="80"/>
      <c r="GM143" s="80"/>
      <c r="GN143" s="80"/>
      <c r="GO143" s="128"/>
      <c r="GP143" s="128"/>
      <c r="GQ143" s="128"/>
      <c r="GR143" s="128"/>
      <c r="GS143" s="128"/>
      <c r="GT143" s="128"/>
      <c r="GU143" s="128"/>
      <c r="GV143" s="80"/>
      <c r="GW143" s="86"/>
      <c r="GX143" s="86" t="s">
        <v>195</v>
      </c>
      <c r="GY143" s="128"/>
      <c r="GZ143" s="86"/>
      <c r="HA143" s="128"/>
      <c r="HB143" s="86"/>
      <c r="HC143" s="80"/>
      <c r="HD143" s="80"/>
      <c r="HE143" s="80"/>
      <c r="HF143" s="80"/>
      <c r="HG143" s="80"/>
      <c r="HH143" s="80"/>
      <c r="HI143" s="80"/>
      <c r="HJ143" s="80"/>
      <c r="HK143" s="80"/>
      <c r="HL143" s="80"/>
      <c r="HM143" s="80"/>
      <c r="HN143" s="80"/>
      <c r="HO143" s="80"/>
      <c r="HP143" s="80"/>
      <c r="HQ143" s="80"/>
      <c r="HR143" s="80"/>
      <c r="HS143" s="80"/>
      <c r="HT143" s="80"/>
      <c r="HU143" s="80"/>
      <c r="HV143" s="80"/>
      <c r="HW143" s="80"/>
      <c r="HX143" s="80"/>
      <c r="HY143" s="80"/>
      <c r="HZ143" s="81"/>
      <c r="IA143" s="81"/>
      <c r="IB143" s="81"/>
      <c r="IC143" s="81"/>
      <c r="ID143" s="81"/>
    </row>
    <row r="144" customFormat="false" ht="13.8" hidden="false" customHeight="true" outlineLevel="0" collapsed="false">
      <c r="A144" s="143"/>
      <c r="B144" s="144" t="s">
        <v>109</v>
      </c>
      <c r="C144" s="83" t="s">
        <v>123</v>
      </c>
      <c r="D144" s="83"/>
      <c r="E144" s="83"/>
      <c r="F144" s="83"/>
      <c r="G144" s="83"/>
      <c r="H144" s="145"/>
      <c r="I144" s="146"/>
      <c r="J144" s="146"/>
      <c r="K144" s="146"/>
      <c r="L144" s="148"/>
      <c r="M144" s="146"/>
      <c r="N144" s="148"/>
      <c r="O144" s="146"/>
      <c r="P144" s="157" t="n">
        <v>211.92</v>
      </c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80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0"/>
      <c r="GG144" s="80"/>
      <c r="GH144" s="80"/>
      <c r="GI144" s="80"/>
      <c r="GJ144" s="80"/>
      <c r="GK144" s="80"/>
      <c r="GL144" s="80"/>
      <c r="GM144" s="80"/>
      <c r="GN144" s="80"/>
      <c r="GO144" s="128"/>
      <c r="GP144" s="128"/>
      <c r="GQ144" s="128"/>
      <c r="GR144" s="128"/>
      <c r="GS144" s="128"/>
      <c r="GT144" s="128"/>
      <c r="GU144" s="128"/>
      <c r="GV144" s="80"/>
      <c r="GW144" s="86" t="s">
        <v>123</v>
      </c>
      <c r="GX144" s="86"/>
      <c r="GY144" s="128"/>
      <c r="GZ144" s="86"/>
      <c r="HA144" s="128"/>
      <c r="HB144" s="86"/>
      <c r="HC144" s="80"/>
      <c r="HD144" s="80"/>
      <c r="HE144" s="80"/>
      <c r="HF144" s="80"/>
      <c r="HG144" s="80"/>
      <c r="HH144" s="80"/>
      <c r="HI144" s="80"/>
      <c r="HJ144" s="80"/>
      <c r="HK144" s="80"/>
      <c r="HL144" s="80"/>
      <c r="HM144" s="80"/>
      <c r="HN144" s="80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1"/>
      <c r="IA144" s="81"/>
      <c r="IB144" s="81"/>
      <c r="IC144" s="81"/>
      <c r="ID144" s="81"/>
    </row>
    <row r="145" customFormat="false" ht="13.8" hidden="false" customHeight="true" outlineLevel="0" collapsed="false">
      <c r="A145" s="143"/>
      <c r="B145" s="144"/>
      <c r="C145" s="83" t="s">
        <v>124</v>
      </c>
      <c r="D145" s="83"/>
      <c r="E145" s="83"/>
      <c r="F145" s="83"/>
      <c r="G145" s="83"/>
      <c r="H145" s="145" t="s">
        <v>93</v>
      </c>
      <c r="I145" s="146"/>
      <c r="J145" s="146"/>
      <c r="K145" s="158" t="n">
        <v>0.5814</v>
      </c>
      <c r="L145" s="148"/>
      <c r="M145" s="146"/>
      <c r="N145" s="148"/>
      <c r="O145" s="146"/>
      <c r="P145" s="157" t="n">
        <v>447.68</v>
      </c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0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80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0"/>
      <c r="GG145" s="80"/>
      <c r="GH145" s="80"/>
      <c r="GI145" s="80"/>
      <c r="GJ145" s="80"/>
      <c r="GK145" s="80"/>
      <c r="GL145" s="80"/>
      <c r="GM145" s="80"/>
      <c r="GN145" s="80"/>
      <c r="GO145" s="128"/>
      <c r="GP145" s="128"/>
      <c r="GQ145" s="128"/>
      <c r="GR145" s="128"/>
      <c r="GS145" s="128"/>
      <c r="GT145" s="128"/>
      <c r="GU145" s="128"/>
      <c r="GV145" s="80"/>
      <c r="GW145" s="86" t="s">
        <v>124</v>
      </c>
      <c r="GX145" s="86"/>
      <c r="GY145" s="128"/>
      <c r="GZ145" s="86"/>
      <c r="HA145" s="128"/>
      <c r="HB145" s="86"/>
      <c r="HC145" s="80"/>
      <c r="HD145" s="80"/>
      <c r="HE145" s="80"/>
      <c r="HF145" s="80"/>
      <c r="HG145" s="80"/>
      <c r="HH145" s="80"/>
      <c r="HI145" s="80"/>
      <c r="HJ145" s="80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1"/>
      <c r="IA145" s="81"/>
      <c r="IB145" s="81"/>
      <c r="IC145" s="81"/>
      <c r="ID145" s="81"/>
    </row>
    <row r="146" customFormat="false" ht="19.65" hidden="false" customHeight="true" outlineLevel="0" collapsed="false">
      <c r="A146" s="150"/>
      <c r="B146" s="144" t="s">
        <v>196</v>
      </c>
      <c r="C146" s="83" t="s">
        <v>197</v>
      </c>
      <c r="D146" s="83"/>
      <c r="E146" s="83"/>
      <c r="F146" s="83"/>
      <c r="G146" s="83"/>
      <c r="H146" s="145" t="s">
        <v>127</v>
      </c>
      <c r="I146" s="151" t="n">
        <v>0.32</v>
      </c>
      <c r="J146" s="152" t="n">
        <v>1.2</v>
      </c>
      <c r="K146" s="158" t="n">
        <v>0.3648</v>
      </c>
      <c r="L146" s="181" t="n">
        <v>37.32</v>
      </c>
      <c r="M146" s="178" t="n">
        <v>1.98</v>
      </c>
      <c r="N146" s="155" t="n">
        <v>73.89</v>
      </c>
      <c r="O146" s="146"/>
      <c r="P146" s="149" t="n">
        <v>26.96</v>
      </c>
      <c r="Q146" s="156"/>
      <c r="R146" s="156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0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80"/>
      <c r="GI146" s="80"/>
      <c r="GJ146" s="80"/>
      <c r="GK146" s="80"/>
      <c r="GL146" s="80"/>
      <c r="GM146" s="80"/>
      <c r="GN146" s="80"/>
      <c r="GO146" s="128"/>
      <c r="GP146" s="128"/>
      <c r="GQ146" s="128"/>
      <c r="GR146" s="128"/>
      <c r="GS146" s="128"/>
      <c r="GT146" s="128"/>
      <c r="GU146" s="128"/>
      <c r="GV146" s="80"/>
      <c r="GW146" s="86"/>
      <c r="GX146" s="86" t="s">
        <v>197</v>
      </c>
      <c r="GY146" s="128"/>
      <c r="GZ146" s="86"/>
      <c r="HA146" s="128"/>
      <c r="HB146" s="86"/>
      <c r="HC146" s="80"/>
      <c r="HD146" s="80"/>
      <c r="HE146" s="80"/>
      <c r="HF146" s="80"/>
      <c r="HG146" s="80"/>
      <c r="HH146" s="80"/>
      <c r="HI146" s="80"/>
      <c r="HJ146" s="80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1"/>
      <c r="IA146" s="81"/>
      <c r="IB146" s="81"/>
      <c r="IC146" s="81"/>
      <c r="ID146" s="81"/>
    </row>
    <row r="147" customFormat="false" ht="13.8" hidden="false" customHeight="true" outlineLevel="0" collapsed="false">
      <c r="A147" s="162"/>
      <c r="B147" s="144" t="s">
        <v>198</v>
      </c>
      <c r="C147" s="83" t="s">
        <v>199</v>
      </c>
      <c r="D147" s="83"/>
      <c r="E147" s="83"/>
      <c r="F147" s="83"/>
      <c r="G147" s="83"/>
      <c r="H147" s="145" t="s">
        <v>93</v>
      </c>
      <c r="I147" s="151" t="n">
        <v>0.32</v>
      </c>
      <c r="J147" s="152" t="n">
        <v>1.2</v>
      </c>
      <c r="K147" s="158" t="n">
        <v>0.3648</v>
      </c>
      <c r="L147" s="148"/>
      <c r="M147" s="146"/>
      <c r="N147" s="176" t="n">
        <v>735.46</v>
      </c>
      <c r="O147" s="146"/>
      <c r="P147" s="157" t="n">
        <v>268.3</v>
      </c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0"/>
      <c r="BR147" s="80"/>
      <c r="BS147" s="80"/>
      <c r="BT147" s="80"/>
      <c r="BU147" s="80"/>
      <c r="BV147" s="80"/>
      <c r="BW147" s="80"/>
      <c r="BX147" s="80"/>
      <c r="BY147" s="80"/>
      <c r="BZ147" s="80"/>
      <c r="CA147" s="80"/>
      <c r="CB147" s="80"/>
      <c r="CC147" s="80"/>
      <c r="CD147" s="80"/>
      <c r="CE147" s="80"/>
      <c r="CF147" s="80"/>
      <c r="CG147" s="80"/>
      <c r="CH147" s="80"/>
      <c r="CI147" s="80"/>
      <c r="CJ147" s="80"/>
      <c r="CK147" s="80"/>
      <c r="CL147" s="80"/>
      <c r="CM147" s="80"/>
      <c r="CN147" s="80"/>
      <c r="CO147" s="80"/>
      <c r="CP147" s="80"/>
      <c r="CQ147" s="80"/>
      <c r="CR147" s="80"/>
      <c r="CS147" s="80"/>
      <c r="CT147" s="80"/>
      <c r="CU147" s="80"/>
      <c r="CV147" s="80"/>
      <c r="CW147" s="80"/>
      <c r="CX147" s="80"/>
      <c r="CY147" s="80"/>
      <c r="CZ147" s="80"/>
      <c r="DA147" s="80"/>
      <c r="DB147" s="80"/>
      <c r="DC147" s="80"/>
      <c r="DD147" s="80"/>
      <c r="DE147" s="80"/>
      <c r="DF147" s="80"/>
      <c r="DG147" s="80"/>
      <c r="DH147" s="80"/>
      <c r="DI147" s="80"/>
      <c r="DJ147" s="80"/>
      <c r="DK147" s="80"/>
      <c r="DL147" s="80"/>
      <c r="DM147" s="80"/>
      <c r="DN147" s="80"/>
      <c r="DO147" s="80"/>
      <c r="DP147" s="80"/>
      <c r="DQ147" s="80"/>
      <c r="DR147" s="80"/>
      <c r="DS147" s="80"/>
      <c r="DT147" s="80"/>
      <c r="DU147" s="80"/>
      <c r="DV147" s="80"/>
      <c r="DW147" s="80"/>
      <c r="DX147" s="80"/>
      <c r="DY147" s="80"/>
      <c r="DZ147" s="80"/>
      <c r="EA147" s="80"/>
      <c r="EB147" s="80"/>
      <c r="EC147" s="80"/>
      <c r="ED147" s="80"/>
      <c r="EE147" s="80"/>
      <c r="EF147" s="80"/>
      <c r="EG147" s="80"/>
      <c r="EH147" s="80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  <c r="EZ147" s="80"/>
      <c r="FA147" s="80"/>
      <c r="FB147" s="80"/>
      <c r="FC147" s="80"/>
      <c r="FD147" s="80"/>
      <c r="FE147" s="80"/>
      <c r="FF147" s="80"/>
      <c r="FG147" s="80"/>
      <c r="FH147" s="80"/>
      <c r="FI147" s="80"/>
      <c r="FJ147" s="80"/>
      <c r="FK147" s="80"/>
      <c r="FL147" s="80"/>
      <c r="FM147" s="80"/>
      <c r="FN147" s="80"/>
      <c r="FO147" s="80"/>
      <c r="FP147" s="80"/>
      <c r="FQ147" s="80"/>
      <c r="FR147" s="80"/>
      <c r="FS147" s="80"/>
      <c r="FT147" s="80"/>
      <c r="FU147" s="80"/>
      <c r="FV147" s="80"/>
      <c r="FW147" s="80"/>
      <c r="FX147" s="80"/>
      <c r="FY147" s="80"/>
      <c r="FZ147" s="80"/>
      <c r="GA147" s="80"/>
      <c r="GB147" s="80"/>
      <c r="GC147" s="80"/>
      <c r="GD147" s="80"/>
      <c r="GE147" s="80"/>
      <c r="GF147" s="80"/>
      <c r="GG147" s="80"/>
      <c r="GH147" s="80"/>
      <c r="GI147" s="80"/>
      <c r="GJ147" s="80"/>
      <c r="GK147" s="80"/>
      <c r="GL147" s="80"/>
      <c r="GM147" s="80"/>
      <c r="GN147" s="80"/>
      <c r="GO147" s="128"/>
      <c r="GP147" s="128"/>
      <c r="GQ147" s="128"/>
      <c r="GR147" s="128"/>
      <c r="GS147" s="128"/>
      <c r="GT147" s="128"/>
      <c r="GU147" s="128"/>
      <c r="GV147" s="80"/>
      <c r="GW147" s="86"/>
      <c r="GX147" s="86"/>
      <c r="GY147" s="128"/>
      <c r="GZ147" s="86"/>
      <c r="HA147" s="128"/>
      <c r="HB147" s="86" t="s">
        <v>199</v>
      </c>
      <c r="HC147" s="80"/>
      <c r="HD147" s="80"/>
      <c r="HE147" s="80"/>
      <c r="HF147" s="80"/>
      <c r="HG147" s="80"/>
      <c r="HH147" s="80"/>
      <c r="HI147" s="80"/>
      <c r="HJ147" s="80"/>
      <c r="HK147" s="80"/>
      <c r="HL147" s="80"/>
      <c r="HM147" s="80"/>
      <c r="HN147" s="80"/>
      <c r="HO147" s="80"/>
      <c r="HP147" s="80"/>
      <c r="HQ147" s="80"/>
      <c r="HR147" s="80"/>
      <c r="HS147" s="80"/>
      <c r="HT147" s="80"/>
      <c r="HU147" s="80"/>
      <c r="HV147" s="80"/>
      <c r="HW147" s="80"/>
      <c r="HX147" s="80"/>
      <c r="HY147" s="80"/>
      <c r="HZ147" s="81"/>
      <c r="IA147" s="81"/>
      <c r="IB147" s="81"/>
      <c r="IC147" s="81"/>
      <c r="ID147" s="81"/>
    </row>
    <row r="148" customFormat="false" ht="13.8" hidden="false" customHeight="true" outlineLevel="0" collapsed="false">
      <c r="A148" s="150"/>
      <c r="B148" s="144" t="s">
        <v>130</v>
      </c>
      <c r="C148" s="83" t="s">
        <v>131</v>
      </c>
      <c r="D148" s="83"/>
      <c r="E148" s="83"/>
      <c r="F148" s="83"/>
      <c r="G148" s="83"/>
      <c r="H148" s="145" t="s">
        <v>127</v>
      </c>
      <c r="I148" s="151" t="n">
        <v>0.19</v>
      </c>
      <c r="J148" s="152" t="n">
        <v>1.2</v>
      </c>
      <c r="K148" s="158" t="n">
        <v>0.2166</v>
      </c>
      <c r="L148" s="153"/>
      <c r="M148" s="154"/>
      <c r="N148" s="155" t="n">
        <v>853.93</v>
      </c>
      <c r="O148" s="146"/>
      <c r="P148" s="149" t="n">
        <v>184.96</v>
      </c>
      <c r="Q148" s="156"/>
      <c r="R148" s="156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0"/>
      <c r="BR148" s="80"/>
      <c r="BS148" s="80"/>
      <c r="BT148" s="80"/>
      <c r="BU148" s="80"/>
      <c r="BV148" s="80"/>
      <c r="BW148" s="80"/>
      <c r="BX148" s="80"/>
      <c r="BY148" s="80"/>
      <c r="BZ148" s="80"/>
      <c r="CA148" s="80"/>
      <c r="CB148" s="80"/>
      <c r="CC148" s="80"/>
      <c r="CD148" s="80"/>
      <c r="CE148" s="80"/>
      <c r="CF148" s="80"/>
      <c r="CG148" s="80"/>
      <c r="CH148" s="80"/>
      <c r="CI148" s="80"/>
      <c r="CJ148" s="80"/>
      <c r="CK148" s="80"/>
      <c r="CL148" s="80"/>
      <c r="CM148" s="80"/>
      <c r="CN148" s="80"/>
      <c r="CO148" s="80"/>
      <c r="CP148" s="80"/>
      <c r="CQ148" s="80"/>
      <c r="CR148" s="80"/>
      <c r="CS148" s="80"/>
      <c r="CT148" s="80"/>
      <c r="CU148" s="80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0"/>
      <c r="DH148" s="80"/>
      <c r="DI148" s="80"/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128"/>
      <c r="GP148" s="128"/>
      <c r="GQ148" s="128"/>
      <c r="GR148" s="128"/>
      <c r="GS148" s="128"/>
      <c r="GT148" s="128"/>
      <c r="GU148" s="128"/>
      <c r="GV148" s="80"/>
      <c r="GW148" s="86"/>
      <c r="GX148" s="86" t="s">
        <v>131</v>
      </c>
      <c r="GY148" s="128"/>
      <c r="GZ148" s="86"/>
      <c r="HA148" s="128"/>
      <c r="HB148" s="86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1"/>
      <c r="IA148" s="81"/>
      <c r="IB148" s="81"/>
      <c r="IC148" s="81"/>
      <c r="ID148" s="81"/>
    </row>
    <row r="149" customFormat="false" ht="13.8" hidden="false" customHeight="true" outlineLevel="0" collapsed="false">
      <c r="A149" s="162"/>
      <c r="B149" s="144" t="s">
        <v>132</v>
      </c>
      <c r="C149" s="83" t="s">
        <v>133</v>
      </c>
      <c r="D149" s="83"/>
      <c r="E149" s="83"/>
      <c r="F149" s="83"/>
      <c r="G149" s="83"/>
      <c r="H149" s="145" t="s">
        <v>93</v>
      </c>
      <c r="I149" s="151" t="n">
        <v>0.19</v>
      </c>
      <c r="J149" s="152" t="n">
        <v>1.2</v>
      </c>
      <c r="K149" s="158" t="n">
        <v>0.2166</v>
      </c>
      <c r="L149" s="148"/>
      <c r="M149" s="146"/>
      <c r="N149" s="176" t="n">
        <v>828.16</v>
      </c>
      <c r="O149" s="146"/>
      <c r="P149" s="157" t="n">
        <v>179.38</v>
      </c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  <c r="BS149" s="80"/>
      <c r="BT149" s="80"/>
      <c r="BU149" s="80"/>
      <c r="BV149" s="80"/>
      <c r="BW149" s="80"/>
      <c r="BX149" s="80"/>
      <c r="BY149" s="80"/>
      <c r="BZ149" s="80"/>
      <c r="CA149" s="80"/>
      <c r="CB149" s="80"/>
      <c r="CC149" s="80"/>
      <c r="CD149" s="80"/>
      <c r="CE149" s="80"/>
      <c r="CF149" s="80"/>
      <c r="CG149" s="80"/>
      <c r="CH149" s="80"/>
      <c r="CI149" s="80"/>
      <c r="CJ149" s="80"/>
      <c r="CK149" s="80"/>
      <c r="CL149" s="80"/>
      <c r="CM149" s="80"/>
      <c r="CN149" s="80"/>
      <c r="CO149" s="80"/>
      <c r="CP149" s="80"/>
      <c r="CQ149" s="80"/>
      <c r="CR149" s="80"/>
      <c r="CS149" s="80"/>
      <c r="CT149" s="80"/>
      <c r="CU149" s="80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128"/>
      <c r="GP149" s="128"/>
      <c r="GQ149" s="128"/>
      <c r="GR149" s="128"/>
      <c r="GS149" s="128"/>
      <c r="GT149" s="128"/>
      <c r="GU149" s="128"/>
      <c r="GV149" s="80"/>
      <c r="GW149" s="86"/>
      <c r="GX149" s="86"/>
      <c r="GY149" s="128"/>
      <c r="GZ149" s="86"/>
      <c r="HA149" s="128"/>
      <c r="HB149" s="86" t="s">
        <v>133</v>
      </c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1"/>
      <c r="IA149" s="81"/>
      <c r="IB149" s="81"/>
      <c r="IC149" s="81"/>
      <c r="ID149" s="81"/>
    </row>
    <row r="150" customFormat="false" ht="13.8" hidden="false" customHeight="true" outlineLevel="0" collapsed="false">
      <c r="A150" s="143"/>
      <c r="B150" s="144" t="s">
        <v>96</v>
      </c>
      <c r="C150" s="83" t="s">
        <v>97</v>
      </c>
      <c r="D150" s="83"/>
      <c r="E150" s="83"/>
      <c r="F150" s="83"/>
      <c r="G150" s="83"/>
      <c r="H150" s="145"/>
      <c r="I150" s="146"/>
      <c r="J150" s="146"/>
      <c r="K150" s="146"/>
      <c r="L150" s="148"/>
      <c r="M150" s="146"/>
      <c r="N150" s="148"/>
      <c r="O150" s="146"/>
      <c r="P150" s="157" t="n">
        <v>508.87</v>
      </c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0"/>
      <c r="BR150" s="80"/>
      <c r="BS150" s="80"/>
      <c r="BT150" s="80"/>
      <c r="BU150" s="80"/>
      <c r="BV150" s="80"/>
      <c r="BW150" s="80"/>
      <c r="BX150" s="80"/>
      <c r="BY150" s="80"/>
      <c r="BZ150" s="80"/>
      <c r="CA150" s="80"/>
      <c r="CB150" s="80"/>
      <c r="CC150" s="80"/>
      <c r="CD150" s="80"/>
      <c r="CE150" s="80"/>
      <c r="CF150" s="80"/>
      <c r="CG150" s="80"/>
      <c r="CH150" s="80"/>
      <c r="CI150" s="80"/>
      <c r="CJ150" s="80"/>
      <c r="CK150" s="80"/>
      <c r="CL150" s="80"/>
      <c r="CM150" s="80"/>
      <c r="CN150" s="80"/>
      <c r="CO150" s="80"/>
      <c r="CP150" s="80"/>
      <c r="CQ150" s="80"/>
      <c r="CR150" s="80"/>
      <c r="CS150" s="80"/>
      <c r="CT150" s="80"/>
      <c r="CU150" s="80"/>
      <c r="CV150" s="80"/>
      <c r="CW150" s="80"/>
      <c r="CX150" s="80"/>
      <c r="CY150" s="80"/>
      <c r="CZ150" s="80"/>
      <c r="DA150" s="80"/>
      <c r="DB150" s="80"/>
      <c r="DC150" s="80"/>
      <c r="DD150" s="80"/>
      <c r="DE150" s="80"/>
      <c r="DF150" s="80"/>
      <c r="DG150" s="80"/>
      <c r="DH150" s="80"/>
      <c r="DI150" s="80"/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0"/>
      <c r="FH150" s="80"/>
      <c r="FI150" s="80"/>
      <c r="FJ150" s="80"/>
      <c r="FK150" s="80"/>
      <c r="FL150" s="80"/>
      <c r="FM150" s="80"/>
      <c r="FN150" s="80"/>
      <c r="FO150" s="80"/>
      <c r="FP150" s="80"/>
      <c r="FQ150" s="80"/>
      <c r="FR150" s="80"/>
      <c r="FS150" s="80"/>
      <c r="FT150" s="80"/>
      <c r="FU150" s="80"/>
      <c r="FV150" s="80"/>
      <c r="FW150" s="80"/>
      <c r="FX150" s="80"/>
      <c r="FY150" s="80"/>
      <c r="FZ150" s="80"/>
      <c r="GA150" s="80"/>
      <c r="GB150" s="80"/>
      <c r="GC150" s="80"/>
      <c r="GD150" s="80"/>
      <c r="GE150" s="80"/>
      <c r="GF150" s="80"/>
      <c r="GG150" s="80"/>
      <c r="GH150" s="80"/>
      <c r="GI150" s="80"/>
      <c r="GJ150" s="80"/>
      <c r="GK150" s="80"/>
      <c r="GL150" s="80"/>
      <c r="GM150" s="80"/>
      <c r="GN150" s="80"/>
      <c r="GO150" s="128"/>
      <c r="GP150" s="128"/>
      <c r="GQ150" s="128"/>
      <c r="GR150" s="128"/>
      <c r="GS150" s="128"/>
      <c r="GT150" s="128"/>
      <c r="GU150" s="128"/>
      <c r="GV150" s="80"/>
      <c r="GW150" s="86" t="s">
        <v>97</v>
      </c>
      <c r="GX150" s="86"/>
      <c r="GY150" s="128"/>
      <c r="GZ150" s="86"/>
      <c r="HA150" s="128"/>
      <c r="HB150" s="86"/>
      <c r="HC150" s="80"/>
      <c r="HD150" s="80"/>
      <c r="HE150" s="80"/>
      <c r="HF150" s="80"/>
      <c r="HG150" s="80"/>
      <c r="HH150" s="80"/>
      <c r="HI150" s="80"/>
      <c r="HJ150" s="80"/>
      <c r="HK150" s="80"/>
      <c r="HL150" s="80"/>
      <c r="HM150" s="80"/>
      <c r="HN150" s="80"/>
      <c r="HO150" s="80"/>
      <c r="HP150" s="80"/>
      <c r="HQ150" s="80"/>
      <c r="HR150" s="80"/>
      <c r="HS150" s="80"/>
      <c r="HT150" s="80"/>
      <c r="HU150" s="80"/>
      <c r="HV150" s="80"/>
      <c r="HW150" s="80"/>
      <c r="HX150" s="80"/>
      <c r="HY150" s="80"/>
      <c r="HZ150" s="81"/>
      <c r="IA150" s="81"/>
      <c r="IB150" s="81"/>
      <c r="IC150" s="81"/>
      <c r="ID150" s="81"/>
    </row>
    <row r="151" customFormat="false" ht="13.8" hidden="false" customHeight="true" outlineLevel="0" collapsed="false">
      <c r="A151" s="150"/>
      <c r="B151" s="144" t="s">
        <v>156</v>
      </c>
      <c r="C151" s="83" t="s">
        <v>157</v>
      </c>
      <c r="D151" s="83"/>
      <c r="E151" s="83"/>
      <c r="F151" s="83"/>
      <c r="G151" s="83"/>
      <c r="H151" s="145" t="s">
        <v>120</v>
      </c>
      <c r="I151" s="172" t="n">
        <v>0.006</v>
      </c>
      <c r="J151" s="146"/>
      <c r="K151" s="158" t="n">
        <v>0.0057</v>
      </c>
      <c r="L151" s="177" t="n">
        <v>70296.2</v>
      </c>
      <c r="M151" s="178" t="n">
        <v>1.27</v>
      </c>
      <c r="N151" s="155" t="n">
        <v>89276.17</v>
      </c>
      <c r="O151" s="146"/>
      <c r="P151" s="149" t="n">
        <v>508.87</v>
      </c>
      <c r="Q151" s="156"/>
      <c r="R151" s="156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0"/>
      <c r="BO151" s="80"/>
      <c r="BP151" s="80"/>
      <c r="BQ151" s="80"/>
      <c r="BR151" s="80"/>
      <c r="BS151" s="80"/>
      <c r="BT151" s="80"/>
      <c r="BU151" s="80"/>
      <c r="BV151" s="80"/>
      <c r="BW151" s="80"/>
      <c r="BX151" s="80"/>
      <c r="BY151" s="80"/>
      <c r="BZ151" s="80"/>
      <c r="CA151" s="80"/>
      <c r="CB151" s="80"/>
      <c r="CC151" s="80"/>
      <c r="CD151" s="80"/>
      <c r="CE151" s="80"/>
      <c r="CF151" s="80"/>
      <c r="CG151" s="80"/>
      <c r="CH151" s="80"/>
      <c r="CI151" s="80"/>
      <c r="CJ151" s="80"/>
      <c r="CK151" s="80"/>
      <c r="CL151" s="80"/>
      <c r="CM151" s="80"/>
      <c r="CN151" s="80"/>
      <c r="CO151" s="80"/>
      <c r="CP151" s="80"/>
      <c r="CQ151" s="80"/>
      <c r="CR151" s="80"/>
      <c r="CS151" s="80"/>
      <c r="CT151" s="80"/>
      <c r="CU151" s="80"/>
      <c r="CV151" s="80"/>
      <c r="CW151" s="80"/>
      <c r="CX151" s="80"/>
      <c r="CY151" s="80"/>
      <c r="CZ151" s="80"/>
      <c r="DA151" s="80"/>
      <c r="DB151" s="80"/>
      <c r="DC151" s="80"/>
      <c r="DD151" s="80"/>
      <c r="DE151" s="80"/>
      <c r="DF151" s="80"/>
      <c r="DG151" s="80"/>
      <c r="DH151" s="80"/>
      <c r="DI151" s="80"/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0"/>
      <c r="FH151" s="80"/>
      <c r="FI151" s="80"/>
      <c r="FJ151" s="80"/>
      <c r="FK151" s="80"/>
      <c r="FL151" s="80"/>
      <c r="FM151" s="80"/>
      <c r="FN151" s="80"/>
      <c r="FO151" s="80"/>
      <c r="FP151" s="80"/>
      <c r="FQ151" s="80"/>
      <c r="FR151" s="80"/>
      <c r="FS151" s="80"/>
      <c r="FT151" s="80"/>
      <c r="FU151" s="80"/>
      <c r="FV151" s="80"/>
      <c r="FW151" s="80"/>
      <c r="FX151" s="80"/>
      <c r="FY151" s="80"/>
      <c r="FZ151" s="80"/>
      <c r="GA151" s="80"/>
      <c r="GB151" s="80"/>
      <c r="GC151" s="80"/>
      <c r="GD151" s="80"/>
      <c r="GE151" s="80"/>
      <c r="GF151" s="80"/>
      <c r="GG151" s="80"/>
      <c r="GH151" s="80"/>
      <c r="GI151" s="80"/>
      <c r="GJ151" s="80"/>
      <c r="GK151" s="80"/>
      <c r="GL151" s="80"/>
      <c r="GM151" s="80"/>
      <c r="GN151" s="80"/>
      <c r="GO151" s="128"/>
      <c r="GP151" s="128"/>
      <c r="GQ151" s="128"/>
      <c r="GR151" s="128"/>
      <c r="GS151" s="128"/>
      <c r="GT151" s="128"/>
      <c r="GU151" s="128"/>
      <c r="GV151" s="80"/>
      <c r="GW151" s="86"/>
      <c r="GX151" s="86" t="s">
        <v>157</v>
      </c>
      <c r="GY151" s="128"/>
      <c r="GZ151" s="86"/>
      <c r="HA151" s="128"/>
      <c r="HB151" s="86"/>
      <c r="HC151" s="80"/>
      <c r="HD151" s="80"/>
      <c r="HE151" s="80"/>
      <c r="HF151" s="80"/>
      <c r="HG151" s="80"/>
      <c r="HH151" s="80"/>
      <c r="HI151" s="80"/>
      <c r="HJ151" s="80"/>
      <c r="HK151" s="80"/>
      <c r="HL151" s="80"/>
      <c r="HM151" s="80"/>
      <c r="HN151" s="80"/>
      <c r="HO151" s="80"/>
      <c r="HP151" s="80"/>
      <c r="HQ151" s="80"/>
      <c r="HR151" s="80"/>
      <c r="HS151" s="80"/>
      <c r="HT151" s="80"/>
      <c r="HU151" s="80"/>
      <c r="HV151" s="80"/>
      <c r="HW151" s="80"/>
      <c r="HX151" s="80"/>
      <c r="HY151" s="80"/>
      <c r="HZ151" s="81"/>
      <c r="IA151" s="81"/>
      <c r="IB151" s="81"/>
      <c r="IC151" s="81"/>
      <c r="ID151" s="81"/>
    </row>
    <row r="152" customFormat="false" ht="13.8" hidden="false" customHeight="true" outlineLevel="0" collapsed="false">
      <c r="A152" s="159"/>
      <c r="B152" s="140"/>
      <c r="C152" s="130" t="s">
        <v>101</v>
      </c>
      <c r="D152" s="130"/>
      <c r="E152" s="130"/>
      <c r="F152" s="130"/>
      <c r="G152" s="130"/>
      <c r="H152" s="132"/>
      <c r="I152" s="133"/>
      <c r="J152" s="133"/>
      <c r="K152" s="133"/>
      <c r="L152" s="136"/>
      <c r="M152" s="133"/>
      <c r="N152" s="160"/>
      <c r="O152" s="133"/>
      <c r="P152" s="161" t="n">
        <v>16488.86</v>
      </c>
      <c r="Q152" s="156"/>
      <c r="R152" s="156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  <c r="CF152" s="80"/>
      <c r="CG152" s="80"/>
      <c r="CH152" s="80"/>
      <c r="CI152" s="80"/>
      <c r="CJ152" s="80"/>
      <c r="CK152" s="80"/>
      <c r="CL152" s="80"/>
      <c r="CM152" s="80"/>
      <c r="CN152" s="80"/>
      <c r="CO152" s="80"/>
      <c r="CP152" s="80"/>
      <c r="CQ152" s="80"/>
      <c r="CR152" s="80"/>
      <c r="CS152" s="80"/>
      <c r="CT152" s="80"/>
      <c r="CU152" s="80"/>
      <c r="CV152" s="80"/>
      <c r="CW152" s="80"/>
      <c r="CX152" s="80"/>
      <c r="CY152" s="80"/>
      <c r="CZ152" s="80"/>
      <c r="DA152" s="80"/>
      <c r="DB152" s="80"/>
      <c r="DC152" s="80"/>
      <c r="DD152" s="80"/>
      <c r="DE152" s="80"/>
      <c r="DF152" s="80"/>
      <c r="DG152" s="80"/>
      <c r="DH152" s="80"/>
      <c r="DI152" s="80"/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0"/>
      <c r="DZ152" s="80"/>
      <c r="EA152" s="80"/>
      <c r="EB152" s="80"/>
      <c r="EC152" s="80"/>
      <c r="ED152" s="80"/>
      <c r="EE152" s="80"/>
      <c r="EF152" s="80"/>
      <c r="EG152" s="80"/>
      <c r="EH152" s="80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  <c r="EZ152" s="80"/>
      <c r="FA152" s="80"/>
      <c r="FB152" s="80"/>
      <c r="FC152" s="80"/>
      <c r="FD152" s="80"/>
      <c r="FE152" s="80"/>
      <c r="FF152" s="80"/>
      <c r="FG152" s="80"/>
      <c r="FH152" s="80"/>
      <c r="FI152" s="80"/>
      <c r="FJ152" s="80"/>
      <c r="FK152" s="80"/>
      <c r="FL152" s="80"/>
      <c r="FM152" s="80"/>
      <c r="FN152" s="80"/>
      <c r="FO152" s="80"/>
      <c r="FP152" s="80"/>
      <c r="FQ152" s="80"/>
      <c r="FR152" s="80"/>
      <c r="FS152" s="80"/>
      <c r="FT152" s="80"/>
      <c r="FU152" s="80"/>
      <c r="FV152" s="80"/>
      <c r="FW152" s="80"/>
      <c r="FX152" s="80"/>
      <c r="FY152" s="80"/>
      <c r="FZ152" s="80"/>
      <c r="GA152" s="80"/>
      <c r="GB152" s="80"/>
      <c r="GC152" s="80"/>
      <c r="GD152" s="80"/>
      <c r="GE152" s="80"/>
      <c r="GF152" s="80"/>
      <c r="GG152" s="80"/>
      <c r="GH152" s="80"/>
      <c r="GI152" s="80"/>
      <c r="GJ152" s="80"/>
      <c r="GK152" s="80"/>
      <c r="GL152" s="80"/>
      <c r="GM152" s="80"/>
      <c r="GN152" s="80"/>
      <c r="GO152" s="128"/>
      <c r="GP152" s="128"/>
      <c r="GQ152" s="128"/>
      <c r="GR152" s="128"/>
      <c r="GS152" s="128"/>
      <c r="GT152" s="128"/>
      <c r="GU152" s="128"/>
      <c r="GV152" s="80"/>
      <c r="GW152" s="86"/>
      <c r="GX152" s="86"/>
      <c r="GY152" s="128" t="s">
        <v>101</v>
      </c>
      <c r="GZ152" s="86"/>
      <c r="HA152" s="128"/>
      <c r="HB152" s="86"/>
      <c r="HC152" s="80"/>
      <c r="HD152" s="80"/>
      <c r="HE152" s="80"/>
      <c r="HF152" s="80"/>
      <c r="HG152" s="80"/>
      <c r="HH152" s="80"/>
      <c r="HI152" s="80"/>
      <c r="HJ152" s="80"/>
      <c r="HK152" s="80"/>
      <c r="HL152" s="80"/>
      <c r="HM152" s="80"/>
      <c r="HN152" s="80"/>
      <c r="HO152" s="80"/>
      <c r="HP152" s="80"/>
      <c r="HQ152" s="80"/>
      <c r="HR152" s="80"/>
      <c r="HS152" s="80"/>
      <c r="HT152" s="80"/>
      <c r="HU152" s="80"/>
      <c r="HV152" s="80"/>
      <c r="HW152" s="80"/>
      <c r="HX152" s="80"/>
      <c r="HY152" s="80"/>
      <c r="HZ152" s="81"/>
      <c r="IA152" s="81"/>
      <c r="IB152" s="81"/>
      <c r="IC152" s="81"/>
      <c r="ID152" s="81"/>
    </row>
    <row r="153" customFormat="false" ht="13.8" hidden="false" customHeight="true" outlineLevel="0" collapsed="false">
      <c r="A153" s="162"/>
      <c r="B153" s="144"/>
      <c r="C153" s="83" t="s">
        <v>102</v>
      </c>
      <c r="D153" s="83"/>
      <c r="E153" s="83"/>
      <c r="F153" s="83"/>
      <c r="G153" s="83"/>
      <c r="H153" s="145"/>
      <c r="I153" s="146"/>
      <c r="J153" s="146"/>
      <c r="K153" s="146"/>
      <c r="L153" s="148"/>
      <c r="M153" s="146"/>
      <c r="N153" s="148"/>
      <c r="O153" s="146"/>
      <c r="P153" s="149" t="n">
        <v>15768.07</v>
      </c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0"/>
      <c r="BO153" s="80"/>
      <c r="BP153" s="80"/>
      <c r="BQ153" s="80"/>
      <c r="BR153" s="80"/>
      <c r="BS153" s="80"/>
      <c r="BT153" s="80"/>
      <c r="BU153" s="80"/>
      <c r="BV153" s="80"/>
      <c r="BW153" s="80"/>
      <c r="BX153" s="80"/>
      <c r="BY153" s="80"/>
      <c r="BZ153" s="80"/>
      <c r="CA153" s="80"/>
      <c r="CB153" s="80"/>
      <c r="CC153" s="80"/>
      <c r="CD153" s="80"/>
      <c r="CE153" s="80"/>
      <c r="CF153" s="80"/>
      <c r="CG153" s="80"/>
      <c r="CH153" s="80"/>
      <c r="CI153" s="80"/>
      <c r="CJ153" s="80"/>
      <c r="CK153" s="80"/>
      <c r="CL153" s="80"/>
      <c r="CM153" s="80"/>
      <c r="CN153" s="80"/>
      <c r="CO153" s="80"/>
      <c r="CP153" s="80"/>
      <c r="CQ153" s="80"/>
      <c r="CR153" s="80"/>
      <c r="CS153" s="80"/>
      <c r="CT153" s="80"/>
      <c r="CU153" s="80"/>
      <c r="CV153" s="80"/>
      <c r="CW153" s="80"/>
      <c r="CX153" s="80"/>
      <c r="CY153" s="80"/>
      <c r="CZ153" s="80"/>
      <c r="DA153" s="80"/>
      <c r="DB153" s="80"/>
      <c r="DC153" s="80"/>
      <c r="DD153" s="80"/>
      <c r="DE153" s="80"/>
      <c r="DF153" s="80"/>
      <c r="DG153" s="80"/>
      <c r="DH153" s="80"/>
      <c r="DI153" s="80"/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0"/>
      <c r="DZ153" s="80"/>
      <c r="EA153" s="80"/>
      <c r="EB153" s="80"/>
      <c r="EC153" s="80"/>
      <c r="ED153" s="80"/>
      <c r="EE153" s="80"/>
      <c r="EF153" s="80"/>
      <c r="EG153" s="80"/>
      <c r="EH153" s="80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  <c r="EZ153" s="80"/>
      <c r="FA153" s="80"/>
      <c r="FB153" s="80"/>
      <c r="FC153" s="80"/>
      <c r="FD153" s="80"/>
      <c r="FE153" s="80"/>
      <c r="FF153" s="80"/>
      <c r="FG153" s="80"/>
      <c r="FH153" s="80"/>
      <c r="FI153" s="80"/>
      <c r="FJ153" s="80"/>
      <c r="FK153" s="80"/>
      <c r="FL153" s="80"/>
      <c r="FM153" s="80"/>
      <c r="FN153" s="80"/>
      <c r="FO153" s="80"/>
      <c r="FP153" s="80"/>
      <c r="FQ153" s="80"/>
      <c r="FR153" s="80"/>
      <c r="FS153" s="80"/>
      <c r="FT153" s="80"/>
      <c r="FU153" s="80"/>
      <c r="FV153" s="80"/>
      <c r="FW153" s="80"/>
      <c r="FX153" s="80"/>
      <c r="FY153" s="80"/>
      <c r="FZ153" s="80"/>
      <c r="GA153" s="80"/>
      <c r="GB153" s="80"/>
      <c r="GC153" s="80"/>
      <c r="GD153" s="80"/>
      <c r="GE153" s="80"/>
      <c r="GF153" s="80"/>
      <c r="GG153" s="80"/>
      <c r="GH153" s="80"/>
      <c r="GI153" s="80"/>
      <c r="GJ153" s="80"/>
      <c r="GK153" s="80"/>
      <c r="GL153" s="80"/>
      <c r="GM153" s="80"/>
      <c r="GN153" s="80"/>
      <c r="GO153" s="128"/>
      <c r="GP153" s="128"/>
      <c r="GQ153" s="128"/>
      <c r="GR153" s="128"/>
      <c r="GS153" s="128"/>
      <c r="GT153" s="128"/>
      <c r="GU153" s="128"/>
      <c r="GV153" s="80"/>
      <c r="GW153" s="86"/>
      <c r="GX153" s="86"/>
      <c r="GY153" s="128"/>
      <c r="GZ153" s="86" t="s">
        <v>102</v>
      </c>
      <c r="HA153" s="128"/>
      <c r="HB153" s="86"/>
      <c r="HC153" s="80"/>
      <c r="HD153" s="80"/>
      <c r="HE153" s="80"/>
      <c r="HF153" s="80"/>
      <c r="HG153" s="80"/>
      <c r="HH153" s="80"/>
      <c r="HI153" s="80"/>
      <c r="HJ153" s="80"/>
      <c r="HK153" s="80"/>
      <c r="HL153" s="80"/>
      <c r="HM153" s="80"/>
      <c r="HN153" s="80"/>
      <c r="HO153" s="80"/>
      <c r="HP153" s="80"/>
      <c r="HQ153" s="80"/>
      <c r="HR153" s="80"/>
      <c r="HS153" s="80"/>
      <c r="HT153" s="80"/>
      <c r="HU153" s="80"/>
      <c r="HV153" s="80"/>
      <c r="HW153" s="80"/>
      <c r="HX153" s="80"/>
      <c r="HY153" s="80"/>
      <c r="HZ153" s="81"/>
      <c r="IA153" s="81"/>
      <c r="IB153" s="81"/>
      <c r="IC153" s="81"/>
      <c r="ID153" s="81"/>
    </row>
    <row r="154" customFormat="false" ht="13.8" hidden="false" customHeight="true" outlineLevel="0" collapsed="false">
      <c r="A154" s="162"/>
      <c r="B154" s="144" t="s">
        <v>183</v>
      </c>
      <c r="C154" s="83" t="s">
        <v>184</v>
      </c>
      <c r="D154" s="83"/>
      <c r="E154" s="83"/>
      <c r="F154" s="83"/>
      <c r="G154" s="83"/>
      <c r="H154" s="145" t="s">
        <v>105</v>
      </c>
      <c r="I154" s="163" t="n">
        <v>91</v>
      </c>
      <c r="J154" s="146"/>
      <c r="K154" s="163" t="n">
        <v>91</v>
      </c>
      <c r="L154" s="148"/>
      <c r="M154" s="146"/>
      <c r="N154" s="148"/>
      <c r="O154" s="146"/>
      <c r="P154" s="149" t="n">
        <v>14348.94</v>
      </c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  <c r="BI154" s="80"/>
      <c r="BJ154" s="80"/>
      <c r="BK154" s="80"/>
      <c r="BL154" s="80"/>
      <c r="BM154" s="80"/>
      <c r="BN154" s="80"/>
      <c r="BO154" s="80"/>
      <c r="BP154" s="80"/>
      <c r="BQ154" s="80"/>
      <c r="BR154" s="80"/>
      <c r="BS154" s="80"/>
      <c r="BT154" s="80"/>
      <c r="BU154" s="80"/>
      <c r="BV154" s="80"/>
      <c r="BW154" s="80"/>
      <c r="BX154" s="80"/>
      <c r="BY154" s="80"/>
      <c r="BZ154" s="80"/>
      <c r="CA154" s="80"/>
      <c r="CB154" s="80"/>
      <c r="CC154" s="80"/>
      <c r="CD154" s="80"/>
      <c r="CE154" s="80"/>
      <c r="CF154" s="80"/>
      <c r="CG154" s="80"/>
      <c r="CH154" s="80"/>
      <c r="CI154" s="80"/>
      <c r="CJ154" s="80"/>
      <c r="CK154" s="80"/>
      <c r="CL154" s="80"/>
      <c r="CM154" s="80"/>
      <c r="CN154" s="80"/>
      <c r="CO154" s="80"/>
      <c r="CP154" s="80"/>
      <c r="CQ154" s="80"/>
      <c r="CR154" s="80"/>
      <c r="CS154" s="80"/>
      <c r="CT154" s="80"/>
      <c r="CU154" s="80"/>
      <c r="CV154" s="80"/>
      <c r="CW154" s="80"/>
      <c r="CX154" s="80"/>
      <c r="CY154" s="80"/>
      <c r="CZ154" s="80"/>
      <c r="DA154" s="80"/>
      <c r="DB154" s="80"/>
      <c r="DC154" s="80"/>
      <c r="DD154" s="80"/>
      <c r="DE154" s="80"/>
      <c r="DF154" s="80"/>
      <c r="DG154" s="80"/>
      <c r="DH154" s="80"/>
      <c r="DI154" s="80"/>
      <c r="DJ154" s="80"/>
      <c r="DK154" s="80"/>
      <c r="DL154" s="80"/>
      <c r="DM154" s="80"/>
      <c r="DN154" s="80"/>
      <c r="DO154" s="80"/>
      <c r="DP154" s="80"/>
      <c r="DQ154" s="80"/>
      <c r="DR154" s="80"/>
      <c r="DS154" s="80"/>
      <c r="DT154" s="80"/>
      <c r="DU154" s="80"/>
      <c r="DV154" s="80"/>
      <c r="DW154" s="80"/>
      <c r="DX154" s="80"/>
      <c r="DY154" s="80"/>
      <c r="DZ154" s="80"/>
      <c r="EA154" s="80"/>
      <c r="EB154" s="80"/>
      <c r="EC154" s="80"/>
      <c r="ED154" s="80"/>
      <c r="EE154" s="80"/>
      <c r="EF154" s="80"/>
      <c r="EG154" s="80"/>
      <c r="EH154" s="80"/>
      <c r="EI154" s="80"/>
      <c r="EJ154" s="80"/>
      <c r="EK154" s="80"/>
      <c r="EL154" s="80"/>
      <c r="EM154" s="80"/>
      <c r="EN154" s="80"/>
      <c r="EO154" s="80"/>
      <c r="EP154" s="80"/>
      <c r="EQ154" s="80"/>
      <c r="ER154" s="80"/>
      <c r="ES154" s="80"/>
      <c r="ET154" s="80"/>
      <c r="EU154" s="80"/>
      <c r="EV154" s="80"/>
      <c r="EW154" s="80"/>
      <c r="EX154" s="80"/>
      <c r="EY154" s="80"/>
      <c r="EZ154" s="80"/>
      <c r="FA154" s="80"/>
      <c r="FB154" s="80"/>
      <c r="FC154" s="80"/>
      <c r="FD154" s="80"/>
      <c r="FE154" s="80"/>
      <c r="FF154" s="80"/>
      <c r="FG154" s="80"/>
      <c r="FH154" s="80"/>
      <c r="FI154" s="80"/>
      <c r="FJ154" s="80"/>
      <c r="FK154" s="80"/>
      <c r="FL154" s="80"/>
      <c r="FM154" s="80"/>
      <c r="FN154" s="80"/>
      <c r="FO154" s="80"/>
      <c r="FP154" s="80"/>
      <c r="FQ154" s="80"/>
      <c r="FR154" s="80"/>
      <c r="FS154" s="80"/>
      <c r="FT154" s="80"/>
      <c r="FU154" s="80"/>
      <c r="FV154" s="80"/>
      <c r="FW154" s="80"/>
      <c r="FX154" s="80"/>
      <c r="FY154" s="80"/>
      <c r="FZ154" s="80"/>
      <c r="GA154" s="80"/>
      <c r="GB154" s="80"/>
      <c r="GC154" s="80"/>
      <c r="GD154" s="80"/>
      <c r="GE154" s="80"/>
      <c r="GF154" s="80"/>
      <c r="GG154" s="80"/>
      <c r="GH154" s="80"/>
      <c r="GI154" s="80"/>
      <c r="GJ154" s="80"/>
      <c r="GK154" s="80"/>
      <c r="GL154" s="80"/>
      <c r="GM154" s="80"/>
      <c r="GN154" s="80"/>
      <c r="GO154" s="128"/>
      <c r="GP154" s="128"/>
      <c r="GQ154" s="128"/>
      <c r="GR154" s="128"/>
      <c r="GS154" s="128"/>
      <c r="GT154" s="128"/>
      <c r="GU154" s="128"/>
      <c r="GV154" s="80"/>
      <c r="GW154" s="86"/>
      <c r="GX154" s="86"/>
      <c r="GY154" s="128"/>
      <c r="GZ154" s="86" t="s">
        <v>184</v>
      </c>
      <c r="HA154" s="128"/>
      <c r="HB154" s="86"/>
      <c r="HC154" s="80"/>
      <c r="HD154" s="80"/>
      <c r="HE154" s="80"/>
      <c r="HF154" s="80"/>
      <c r="HG154" s="80"/>
      <c r="HH154" s="80"/>
      <c r="HI154" s="80"/>
      <c r="HJ154" s="80"/>
      <c r="HK154" s="80"/>
      <c r="HL154" s="80"/>
      <c r="HM154" s="80"/>
      <c r="HN154" s="80"/>
      <c r="HO154" s="80"/>
      <c r="HP154" s="80"/>
      <c r="HQ154" s="80"/>
      <c r="HR154" s="80"/>
      <c r="HS154" s="80"/>
      <c r="HT154" s="80"/>
      <c r="HU154" s="80"/>
      <c r="HV154" s="80"/>
      <c r="HW154" s="80"/>
      <c r="HX154" s="80"/>
      <c r="HY154" s="80"/>
      <c r="HZ154" s="81"/>
      <c r="IA154" s="81"/>
      <c r="IB154" s="81"/>
      <c r="IC154" s="81"/>
      <c r="ID154" s="81"/>
    </row>
    <row r="155" customFormat="false" ht="13.8" hidden="false" customHeight="true" outlineLevel="0" collapsed="false">
      <c r="A155" s="162"/>
      <c r="B155" s="144" t="s">
        <v>185</v>
      </c>
      <c r="C155" s="83" t="s">
        <v>186</v>
      </c>
      <c r="D155" s="83"/>
      <c r="E155" s="83"/>
      <c r="F155" s="83"/>
      <c r="G155" s="83"/>
      <c r="H155" s="145" t="s">
        <v>105</v>
      </c>
      <c r="I155" s="163" t="n">
        <v>46</v>
      </c>
      <c r="J155" s="146"/>
      <c r="K155" s="163" t="n">
        <v>46</v>
      </c>
      <c r="L155" s="148"/>
      <c r="M155" s="146"/>
      <c r="N155" s="148"/>
      <c r="O155" s="146"/>
      <c r="P155" s="149" t="n">
        <v>7253.31</v>
      </c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0"/>
      <c r="BH155" s="80"/>
      <c r="BI155" s="80"/>
      <c r="BJ155" s="80"/>
      <c r="BK155" s="80"/>
      <c r="BL155" s="80"/>
      <c r="BM155" s="80"/>
      <c r="BN155" s="80"/>
      <c r="BO155" s="80"/>
      <c r="BP155" s="80"/>
      <c r="BQ155" s="80"/>
      <c r="BR155" s="80"/>
      <c r="BS155" s="80"/>
      <c r="BT155" s="80"/>
      <c r="BU155" s="80"/>
      <c r="BV155" s="80"/>
      <c r="BW155" s="80"/>
      <c r="BX155" s="80"/>
      <c r="BY155" s="80"/>
      <c r="BZ155" s="80"/>
      <c r="CA155" s="80"/>
      <c r="CB155" s="80"/>
      <c r="CC155" s="80"/>
      <c r="CD155" s="80"/>
      <c r="CE155" s="80"/>
      <c r="CF155" s="80"/>
      <c r="CG155" s="80"/>
      <c r="CH155" s="80"/>
      <c r="CI155" s="80"/>
      <c r="CJ155" s="80"/>
      <c r="CK155" s="80"/>
      <c r="CL155" s="80"/>
      <c r="CM155" s="80"/>
      <c r="CN155" s="80"/>
      <c r="CO155" s="80"/>
      <c r="CP155" s="80"/>
      <c r="CQ155" s="80"/>
      <c r="CR155" s="80"/>
      <c r="CS155" s="80"/>
      <c r="CT155" s="80"/>
      <c r="CU155" s="80"/>
      <c r="CV155" s="80"/>
      <c r="CW155" s="80"/>
      <c r="CX155" s="80"/>
      <c r="CY155" s="80"/>
      <c r="CZ155" s="80"/>
      <c r="DA155" s="80"/>
      <c r="DB155" s="80"/>
      <c r="DC155" s="80"/>
      <c r="DD155" s="80"/>
      <c r="DE155" s="80"/>
      <c r="DF155" s="80"/>
      <c r="DG155" s="80"/>
      <c r="DH155" s="80"/>
      <c r="DI155" s="80"/>
      <c r="DJ155" s="80"/>
      <c r="DK155" s="80"/>
      <c r="DL155" s="80"/>
      <c r="DM155" s="80"/>
      <c r="DN155" s="80"/>
      <c r="DO155" s="80"/>
      <c r="DP155" s="80"/>
      <c r="DQ155" s="80"/>
      <c r="DR155" s="80"/>
      <c r="DS155" s="80"/>
      <c r="DT155" s="80"/>
      <c r="DU155" s="80"/>
      <c r="DV155" s="80"/>
      <c r="DW155" s="80"/>
      <c r="DX155" s="80"/>
      <c r="DY155" s="80"/>
      <c r="DZ155" s="80"/>
      <c r="EA155" s="80"/>
      <c r="EB155" s="80"/>
      <c r="EC155" s="80"/>
      <c r="ED155" s="80"/>
      <c r="EE155" s="80"/>
      <c r="EF155" s="80"/>
      <c r="EG155" s="80"/>
      <c r="EH155" s="80"/>
      <c r="EI155" s="80"/>
      <c r="EJ155" s="80"/>
      <c r="EK155" s="80"/>
      <c r="EL155" s="80"/>
      <c r="EM155" s="80"/>
      <c r="EN155" s="80"/>
      <c r="EO155" s="80"/>
      <c r="EP155" s="80"/>
      <c r="EQ155" s="80"/>
      <c r="ER155" s="80"/>
      <c r="ES155" s="80"/>
      <c r="ET155" s="80"/>
      <c r="EU155" s="80"/>
      <c r="EV155" s="80"/>
      <c r="EW155" s="80"/>
      <c r="EX155" s="80"/>
      <c r="EY155" s="80"/>
      <c r="EZ155" s="80"/>
      <c r="FA155" s="80"/>
      <c r="FB155" s="80"/>
      <c r="FC155" s="80"/>
      <c r="FD155" s="80"/>
      <c r="FE155" s="80"/>
      <c r="FF155" s="80"/>
      <c r="FG155" s="80"/>
      <c r="FH155" s="80"/>
      <c r="FI155" s="80"/>
      <c r="FJ155" s="80"/>
      <c r="FK155" s="80"/>
      <c r="FL155" s="80"/>
      <c r="FM155" s="80"/>
      <c r="FN155" s="80"/>
      <c r="FO155" s="80"/>
      <c r="FP155" s="80"/>
      <c r="FQ155" s="80"/>
      <c r="FR155" s="80"/>
      <c r="FS155" s="80"/>
      <c r="FT155" s="80"/>
      <c r="FU155" s="80"/>
      <c r="FV155" s="80"/>
      <c r="FW155" s="80"/>
      <c r="FX155" s="80"/>
      <c r="FY155" s="80"/>
      <c r="FZ155" s="80"/>
      <c r="GA155" s="80"/>
      <c r="GB155" s="80"/>
      <c r="GC155" s="80"/>
      <c r="GD155" s="80"/>
      <c r="GE155" s="80"/>
      <c r="GF155" s="80"/>
      <c r="GG155" s="80"/>
      <c r="GH155" s="80"/>
      <c r="GI155" s="80"/>
      <c r="GJ155" s="80"/>
      <c r="GK155" s="80"/>
      <c r="GL155" s="80"/>
      <c r="GM155" s="80"/>
      <c r="GN155" s="80"/>
      <c r="GO155" s="128"/>
      <c r="GP155" s="128"/>
      <c r="GQ155" s="128"/>
      <c r="GR155" s="128"/>
      <c r="GS155" s="128"/>
      <c r="GT155" s="128"/>
      <c r="GU155" s="128"/>
      <c r="GV155" s="80"/>
      <c r="GW155" s="86"/>
      <c r="GX155" s="86"/>
      <c r="GY155" s="128"/>
      <c r="GZ155" s="86" t="s">
        <v>186</v>
      </c>
      <c r="HA155" s="128"/>
      <c r="HB155" s="86"/>
      <c r="HC155" s="80"/>
      <c r="HD155" s="80"/>
      <c r="HE155" s="80"/>
      <c r="HF155" s="80"/>
      <c r="HG155" s="80"/>
      <c r="HH155" s="80"/>
      <c r="HI155" s="80"/>
      <c r="HJ155" s="80"/>
      <c r="HK155" s="80"/>
      <c r="HL155" s="80"/>
      <c r="HM155" s="80"/>
      <c r="HN155" s="80"/>
      <c r="HO155" s="80"/>
      <c r="HP155" s="80"/>
      <c r="HQ155" s="80"/>
      <c r="HR155" s="80"/>
      <c r="HS155" s="80"/>
      <c r="HT155" s="80"/>
      <c r="HU155" s="80"/>
      <c r="HV155" s="80"/>
      <c r="HW155" s="80"/>
      <c r="HX155" s="80"/>
      <c r="HY155" s="80"/>
      <c r="HZ155" s="81"/>
      <c r="IA155" s="81"/>
      <c r="IB155" s="81"/>
      <c r="IC155" s="81"/>
      <c r="ID155" s="81"/>
    </row>
    <row r="156" customFormat="false" ht="13.8" hidden="false" customHeight="true" outlineLevel="0" collapsed="false">
      <c r="A156" s="164"/>
      <c r="B156" s="165"/>
      <c r="C156" s="130" t="s">
        <v>108</v>
      </c>
      <c r="D156" s="130"/>
      <c r="E156" s="130"/>
      <c r="F156" s="130"/>
      <c r="G156" s="130"/>
      <c r="H156" s="132"/>
      <c r="I156" s="133"/>
      <c r="J156" s="133"/>
      <c r="K156" s="133"/>
      <c r="L156" s="136"/>
      <c r="M156" s="133"/>
      <c r="N156" s="160" t="n">
        <v>40095.91</v>
      </c>
      <c r="O156" s="133"/>
      <c r="P156" s="161" t="n">
        <v>38091.11</v>
      </c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0"/>
      <c r="BD156" s="80"/>
      <c r="BE156" s="80"/>
      <c r="BF156" s="80"/>
      <c r="BG156" s="80"/>
      <c r="BH156" s="80"/>
      <c r="BI156" s="80"/>
      <c r="BJ156" s="80"/>
      <c r="BK156" s="80"/>
      <c r="BL156" s="80"/>
      <c r="BM156" s="80"/>
      <c r="BN156" s="80"/>
      <c r="BO156" s="80"/>
      <c r="BP156" s="80"/>
      <c r="BQ156" s="80"/>
      <c r="BR156" s="80"/>
      <c r="BS156" s="80"/>
      <c r="BT156" s="80"/>
      <c r="BU156" s="80"/>
      <c r="BV156" s="80"/>
      <c r="BW156" s="80"/>
      <c r="BX156" s="80"/>
      <c r="BY156" s="80"/>
      <c r="BZ156" s="80"/>
      <c r="CA156" s="80"/>
      <c r="CB156" s="80"/>
      <c r="CC156" s="80"/>
      <c r="CD156" s="80"/>
      <c r="CE156" s="80"/>
      <c r="CF156" s="80"/>
      <c r="CG156" s="80"/>
      <c r="CH156" s="80"/>
      <c r="CI156" s="80"/>
      <c r="CJ156" s="80"/>
      <c r="CK156" s="80"/>
      <c r="CL156" s="80"/>
      <c r="CM156" s="80"/>
      <c r="CN156" s="80"/>
      <c r="CO156" s="80"/>
      <c r="CP156" s="80"/>
      <c r="CQ156" s="80"/>
      <c r="CR156" s="80"/>
      <c r="CS156" s="80"/>
      <c r="CT156" s="80"/>
      <c r="CU156" s="80"/>
      <c r="CV156" s="80"/>
      <c r="CW156" s="80"/>
      <c r="CX156" s="80"/>
      <c r="CY156" s="80"/>
      <c r="CZ156" s="80"/>
      <c r="DA156" s="80"/>
      <c r="DB156" s="80"/>
      <c r="DC156" s="80"/>
      <c r="DD156" s="80"/>
      <c r="DE156" s="80"/>
      <c r="DF156" s="80"/>
      <c r="DG156" s="80"/>
      <c r="DH156" s="80"/>
      <c r="DI156" s="80"/>
      <c r="DJ156" s="80"/>
      <c r="DK156" s="80"/>
      <c r="DL156" s="80"/>
      <c r="DM156" s="80"/>
      <c r="DN156" s="80"/>
      <c r="DO156" s="80"/>
      <c r="DP156" s="80"/>
      <c r="DQ156" s="80"/>
      <c r="DR156" s="80"/>
      <c r="DS156" s="80"/>
      <c r="DT156" s="80"/>
      <c r="DU156" s="80"/>
      <c r="DV156" s="80"/>
      <c r="DW156" s="80"/>
      <c r="DX156" s="80"/>
      <c r="DY156" s="80"/>
      <c r="DZ156" s="80"/>
      <c r="EA156" s="80"/>
      <c r="EB156" s="80"/>
      <c r="EC156" s="80"/>
      <c r="ED156" s="80"/>
      <c r="EE156" s="80"/>
      <c r="EF156" s="80"/>
      <c r="EG156" s="80"/>
      <c r="EH156" s="80"/>
      <c r="EI156" s="80"/>
      <c r="EJ156" s="80"/>
      <c r="EK156" s="80"/>
      <c r="EL156" s="80"/>
      <c r="EM156" s="80"/>
      <c r="EN156" s="80"/>
      <c r="EO156" s="80"/>
      <c r="EP156" s="80"/>
      <c r="EQ156" s="80"/>
      <c r="ER156" s="80"/>
      <c r="ES156" s="80"/>
      <c r="ET156" s="80"/>
      <c r="EU156" s="80"/>
      <c r="EV156" s="80"/>
      <c r="EW156" s="80"/>
      <c r="EX156" s="80"/>
      <c r="EY156" s="80"/>
      <c r="EZ156" s="80"/>
      <c r="FA156" s="80"/>
      <c r="FB156" s="80"/>
      <c r="FC156" s="80"/>
      <c r="FD156" s="80"/>
      <c r="FE156" s="80"/>
      <c r="FF156" s="80"/>
      <c r="FG156" s="80"/>
      <c r="FH156" s="80"/>
      <c r="FI156" s="80"/>
      <c r="FJ156" s="80"/>
      <c r="FK156" s="80"/>
      <c r="FL156" s="80"/>
      <c r="FM156" s="80"/>
      <c r="FN156" s="80"/>
      <c r="FO156" s="80"/>
      <c r="FP156" s="80"/>
      <c r="FQ156" s="80"/>
      <c r="FR156" s="80"/>
      <c r="FS156" s="80"/>
      <c r="FT156" s="80"/>
      <c r="FU156" s="80"/>
      <c r="FV156" s="80"/>
      <c r="FW156" s="80"/>
      <c r="FX156" s="80"/>
      <c r="FY156" s="80"/>
      <c r="FZ156" s="80"/>
      <c r="GA156" s="80"/>
      <c r="GB156" s="80"/>
      <c r="GC156" s="80"/>
      <c r="GD156" s="80"/>
      <c r="GE156" s="80"/>
      <c r="GF156" s="80"/>
      <c r="GG156" s="80"/>
      <c r="GH156" s="80"/>
      <c r="GI156" s="80"/>
      <c r="GJ156" s="80"/>
      <c r="GK156" s="80"/>
      <c r="GL156" s="80"/>
      <c r="GM156" s="80"/>
      <c r="GN156" s="80"/>
      <c r="GO156" s="128"/>
      <c r="GP156" s="128"/>
      <c r="GQ156" s="128"/>
      <c r="GR156" s="128"/>
      <c r="GS156" s="128"/>
      <c r="GT156" s="128"/>
      <c r="GU156" s="128"/>
      <c r="GV156" s="80"/>
      <c r="GW156" s="86"/>
      <c r="GX156" s="86"/>
      <c r="GY156" s="128"/>
      <c r="GZ156" s="86"/>
      <c r="HA156" s="128" t="s">
        <v>108</v>
      </c>
      <c r="HB156" s="86"/>
      <c r="HC156" s="80"/>
      <c r="HD156" s="80"/>
      <c r="HE156" s="80"/>
      <c r="HF156" s="80"/>
      <c r="HG156" s="80"/>
      <c r="HH156" s="80"/>
      <c r="HI156" s="80"/>
      <c r="HJ156" s="80"/>
      <c r="HK156" s="80"/>
      <c r="HL156" s="80"/>
      <c r="HM156" s="80"/>
      <c r="HN156" s="80"/>
      <c r="HO156" s="80"/>
      <c r="HP156" s="80"/>
      <c r="HQ156" s="80"/>
      <c r="HR156" s="80"/>
      <c r="HS156" s="80"/>
      <c r="HT156" s="80"/>
      <c r="HU156" s="80"/>
      <c r="HV156" s="80"/>
      <c r="HW156" s="80"/>
      <c r="HX156" s="80"/>
      <c r="HY156" s="80"/>
      <c r="HZ156" s="81"/>
      <c r="IA156" s="81"/>
      <c r="IB156" s="81"/>
      <c r="IC156" s="81"/>
      <c r="ID156" s="81"/>
    </row>
    <row r="157" customFormat="false" ht="0.75" hidden="false" customHeight="true" outlineLevel="0" collapsed="false">
      <c r="A157" s="166"/>
      <c r="B157" s="167"/>
      <c r="C157" s="167"/>
      <c r="D157" s="167"/>
      <c r="E157" s="167"/>
      <c r="F157" s="167"/>
      <c r="G157" s="167"/>
      <c r="H157" s="168"/>
      <c r="I157" s="169"/>
      <c r="J157" s="169"/>
      <c r="K157" s="169"/>
      <c r="L157" s="170"/>
      <c r="M157" s="169"/>
      <c r="N157" s="170"/>
      <c r="O157" s="169"/>
      <c r="P157" s="171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80"/>
      <c r="BM157" s="80"/>
      <c r="BN157" s="80"/>
      <c r="BO157" s="80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80"/>
      <c r="CA157" s="80"/>
      <c r="CB157" s="80"/>
      <c r="CC157" s="80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80"/>
      <c r="CO157" s="80"/>
      <c r="CP157" s="80"/>
      <c r="CQ157" s="80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80"/>
      <c r="DC157" s="80"/>
      <c r="DD157" s="80"/>
      <c r="DE157" s="80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80"/>
      <c r="DQ157" s="80"/>
      <c r="DR157" s="80"/>
      <c r="DS157" s="80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80"/>
      <c r="EE157" s="80"/>
      <c r="EF157" s="80"/>
      <c r="EG157" s="80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80"/>
      <c r="ES157" s="80"/>
      <c r="ET157" s="80"/>
      <c r="EU157" s="80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80"/>
      <c r="FG157" s="80"/>
      <c r="FH157" s="80"/>
      <c r="FI157" s="80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80"/>
      <c r="FU157" s="80"/>
      <c r="FV157" s="80"/>
      <c r="FW157" s="80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80"/>
      <c r="GI157" s="80"/>
      <c r="GJ157" s="80"/>
      <c r="GK157" s="80"/>
      <c r="GL157" s="80"/>
      <c r="GM157" s="80"/>
      <c r="GN157" s="80"/>
      <c r="GO157" s="128"/>
      <c r="GP157" s="128"/>
      <c r="GQ157" s="128"/>
      <c r="GR157" s="128"/>
      <c r="GS157" s="128"/>
      <c r="GT157" s="128"/>
      <c r="GU157" s="128"/>
      <c r="GV157" s="80"/>
      <c r="GW157" s="86"/>
      <c r="GX157" s="86"/>
      <c r="GY157" s="128"/>
      <c r="GZ157" s="86"/>
      <c r="HA157" s="128"/>
      <c r="HB157" s="86"/>
      <c r="HC157" s="80"/>
      <c r="HD157" s="80"/>
      <c r="HE157" s="80"/>
      <c r="HF157" s="80"/>
      <c r="HG157" s="80"/>
      <c r="HH157" s="80"/>
      <c r="HI157" s="80"/>
      <c r="HJ157" s="80"/>
      <c r="HK157" s="80"/>
      <c r="HL157" s="80"/>
      <c r="HM157" s="80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80"/>
      <c r="HY157" s="80"/>
      <c r="HZ157" s="81"/>
      <c r="IA157" s="81"/>
      <c r="IB157" s="81"/>
      <c r="IC157" s="81"/>
      <c r="ID157" s="81"/>
    </row>
    <row r="158" customFormat="false" ht="19.65" hidden="false" customHeight="true" outlineLevel="0" collapsed="false">
      <c r="A158" s="129" t="s">
        <v>200</v>
      </c>
      <c r="B158" s="130" t="s">
        <v>201</v>
      </c>
      <c r="C158" s="131" t="s">
        <v>202</v>
      </c>
      <c r="D158" s="131"/>
      <c r="E158" s="131"/>
      <c r="F158" s="131"/>
      <c r="G158" s="131"/>
      <c r="H158" s="132" t="s">
        <v>151</v>
      </c>
      <c r="I158" s="133" t="n">
        <v>1.14</v>
      </c>
      <c r="J158" s="134" t="n">
        <v>1</v>
      </c>
      <c r="K158" s="135" t="n">
        <v>1.14</v>
      </c>
      <c r="L158" s="160" t="n">
        <v>16819.99</v>
      </c>
      <c r="M158" s="135" t="n">
        <v>1.94</v>
      </c>
      <c r="N158" s="173" t="n">
        <v>32630.78</v>
      </c>
      <c r="O158" s="133"/>
      <c r="P158" s="161" t="n">
        <v>37199.09</v>
      </c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0"/>
      <c r="BD158" s="80"/>
      <c r="BE158" s="80"/>
      <c r="BF158" s="80"/>
      <c r="BG158" s="80"/>
      <c r="BH158" s="80"/>
      <c r="BI158" s="80"/>
      <c r="BJ158" s="80"/>
      <c r="BK158" s="80"/>
      <c r="BL158" s="80"/>
      <c r="BM158" s="80"/>
      <c r="BN158" s="80"/>
      <c r="BO158" s="80"/>
      <c r="BP158" s="80"/>
      <c r="BQ158" s="80"/>
      <c r="BR158" s="80"/>
      <c r="BS158" s="80"/>
      <c r="BT158" s="80"/>
      <c r="BU158" s="80"/>
      <c r="BV158" s="80"/>
      <c r="BW158" s="80"/>
      <c r="BX158" s="80"/>
      <c r="BY158" s="80"/>
      <c r="BZ158" s="80"/>
      <c r="CA158" s="80"/>
      <c r="CB158" s="80"/>
      <c r="CC158" s="80"/>
      <c r="CD158" s="80"/>
      <c r="CE158" s="80"/>
      <c r="CF158" s="80"/>
      <c r="CG158" s="80"/>
      <c r="CH158" s="80"/>
      <c r="CI158" s="80"/>
      <c r="CJ158" s="80"/>
      <c r="CK158" s="80"/>
      <c r="CL158" s="80"/>
      <c r="CM158" s="80"/>
      <c r="CN158" s="80"/>
      <c r="CO158" s="80"/>
      <c r="CP158" s="80"/>
      <c r="CQ158" s="80"/>
      <c r="CR158" s="80"/>
      <c r="CS158" s="80"/>
      <c r="CT158" s="80"/>
      <c r="CU158" s="80"/>
      <c r="CV158" s="80"/>
      <c r="CW158" s="80"/>
      <c r="CX158" s="80"/>
      <c r="CY158" s="80"/>
      <c r="CZ158" s="80"/>
      <c r="DA158" s="80"/>
      <c r="DB158" s="80"/>
      <c r="DC158" s="80"/>
      <c r="DD158" s="80"/>
      <c r="DE158" s="80"/>
      <c r="DF158" s="80"/>
      <c r="DG158" s="80"/>
      <c r="DH158" s="80"/>
      <c r="DI158" s="80"/>
      <c r="DJ158" s="80"/>
      <c r="DK158" s="80"/>
      <c r="DL158" s="80"/>
      <c r="DM158" s="80"/>
      <c r="DN158" s="80"/>
      <c r="DO158" s="80"/>
      <c r="DP158" s="80"/>
      <c r="DQ158" s="80"/>
      <c r="DR158" s="80"/>
      <c r="DS158" s="80"/>
      <c r="DT158" s="80"/>
      <c r="DU158" s="80"/>
      <c r="DV158" s="80"/>
      <c r="DW158" s="80"/>
      <c r="DX158" s="80"/>
      <c r="DY158" s="80"/>
      <c r="DZ158" s="80"/>
      <c r="EA158" s="80"/>
      <c r="EB158" s="80"/>
      <c r="EC158" s="80"/>
      <c r="ED158" s="80"/>
      <c r="EE158" s="80"/>
      <c r="EF158" s="80"/>
      <c r="EG158" s="80"/>
      <c r="EH158" s="80"/>
      <c r="EI158" s="80"/>
      <c r="EJ158" s="80"/>
      <c r="EK158" s="80"/>
      <c r="EL158" s="80"/>
      <c r="EM158" s="80"/>
      <c r="EN158" s="80"/>
      <c r="EO158" s="80"/>
      <c r="EP158" s="80"/>
      <c r="EQ158" s="80"/>
      <c r="ER158" s="80"/>
      <c r="ES158" s="80"/>
      <c r="ET158" s="80"/>
      <c r="EU158" s="80"/>
      <c r="EV158" s="80"/>
      <c r="EW158" s="80"/>
      <c r="EX158" s="80"/>
      <c r="EY158" s="80"/>
      <c r="EZ158" s="80"/>
      <c r="FA158" s="80"/>
      <c r="FB158" s="80"/>
      <c r="FC158" s="80"/>
      <c r="FD158" s="80"/>
      <c r="FE158" s="80"/>
      <c r="FF158" s="80"/>
      <c r="FG158" s="80"/>
      <c r="FH158" s="80"/>
      <c r="FI158" s="80"/>
      <c r="FJ158" s="80"/>
      <c r="FK158" s="80"/>
      <c r="FL158" s="80"/>
      <c r="FM158" s="80"/>
      <c r="FN158" s="80"/>
      <c r="FO158" s="80"/>
      <c r="FP158" s="80"/>
      <c r="FQ158" s="80"/>
      <c r="FR158" s="80"/>
      <c r="FS158" s="80"/>
      <c r="FT158" s="80"/>
      <c r="FU158" s="80"/>
      <c r="FV158" s="80"/>
      <c r="FW158" s="80"/>
      <c r="FX158" s="80"/>
      <c r="FY158" s="80"/>
      <c r="FZ158" s="80"/>
      <c r="GA158" s="80"/>
      <c r="GB158" s="80"/>
      <c r="GC158" s="80"/>
      <c r="GD158" s="80"/>
      <c r="GE158" s="80"/>
      <c r="GF158" s="80"/>
      <c r="GG158" s="80"/>
      <c r="GH158" s="80"/>
      <c r="GI158" s="80"/>
      <c r="GJ158" s="80"/>
      <c r="GK158" s="80"/>
      <c r="GL158" s="80"/>
      <c r="GM158" s="80"/>
      <c r="GN158" s="80"/>
      <c r="GO158" s="128"/>
      <c r="GP158" s="128"/>
      <c r="GQ158" s="128" t="s">
        <v>202</v>
      </c>
      <c r="GR158" s="128"/>
      <c r="GS158" s="128"/>
      <c r="GT158" s="128"/>
      <c r="GU158" s="128"/>
      <c r="GV158" s="80"/>
      <c r="GW158" s="86"/>
      <c r="GX158" s="86"/>
      <c r="GY158" s="128"/>
      <c r="GZ158" s="86"/>
      <c r="HA158" s="128"/>
      <c r="HB158" s="86"/>
      <c r="HC158" s="80"/>
      <c r="HD158" s="80"/>
      <c r="HE158" s="80"/>
      <c r="HF158" s="80"/>
      <c r="HG158" s="80"/>
      <c r="HH158" s="80"/>
      <c r="HI158" s="80"/>
      <c r="HJ158" s="80"/>
      <c r="HK158" s="80"/>
      <c r="HL158" s="80"/>
      <c r="HM158" s="80"/>
      <c r="HN158" s="80"/>
      <c r="HO158" s="80"/>
      <c r="HP158" s="80"/>
      <c r="HQ158" s="80"/>
      <c r="HR158" s="80"/>
      <c r="HS158" s="80"/>
      <c r="HT158" s="80"/>
      <c r="HU158" s="80"/>
      <c r="HV158" s="80"/>
      <c r="HW158" s="80"/>
      <c r="HX158" s="80"/>
      <c r="HY158" s="80"/>
      <c r="HZ158" s="81"/>
      <c r="IA158" s="81"/>
      <c r="IB158" s="81"/>
      <c r="IC158" s="81"/>
      <c r="ID158" s="81"/>
    </row>
    <row r="159" customFormat="false" ht="13.8" hidden="false" customHeight="true" outlineLevel="0" collapsed="false">
      <c r="A159" s="164"/>
      <c r="B159" s="165"/>
      <c r="C159" s="130" t="s">
        <v>108</v>
      </c>
      <c r="D159" s="130"/>
      <c r="E159" s="130"/>
      <c r="F159" s="130"/>
      <c r="G159" s="130"/>
      <c r="H159" s="132"/>
      <c r="I159" s="133"/>
      <c r="J159" s="133"/>
      <c r="K159" s="133"/>
      <c r="L159" s="136"/>
      <c r="M159" s="133"/>
      <c r="N159" s="136"/>
      <c r="O159" s="133"/>
      <c r="P159" s="161" t="n">
        <v>37199.09</v>
      </c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0"/>
      <c r="AY159" s="80"/>
      <c r="AZ159" s="80"/>
      <c r="BA159" s="80"/>
      <c r="BB159" s="80"/>
      <c r="BC159" s="80"/>
      <c r="BD159" s="80"/>
      <c r="BE159" s="80"/>
      <c r="BF159" s="80"/>
      <c r="BG159" s="80"/>
      <c r="BH159" s="80"/>
      <c r="BI159" s="80"/>
      <c r="BJ159" s="80"/>
      <c r="BK159" s="80"/>
      <c r="BL159" s="80"/>
      <c r="BM159" s="80"/>
      <c r="BN159" s="80"/>
      <c r="BO159" s="80"/>
      <c r="BP159" s="80"/>
      <c r="BQ159" s="80"/>
      <c r="BR159" s="80"/>
      <c r="BS159" s="80"/>
      <c r="BT159" s="80"/>
      <c r="BU159" s="80"/>
      <c r="BV159" s="80"/>
      <c r="BW159" s="80"/>
      <c r="BX159" s="80"/>
      <c r="BY159" s="80"/>
      <c r="BZ159" s="80"/>
      <c r="CA159" s="80"/>
      <c r="CB159" s="80"/>
      <c r="CC159" s="80"/>
      <c r="CD159" s="80"/>
      <c r="CE159" s="80"/>
      <c r="CF159" s="80"/>
      <c r="CG159" s="80"/>
      <c r="CH159" s="80"/>
      <c r="CI159" s="80"/>
      <c r="CJ159" s="80"/>
      <c r="CK159" s="80"/>
      <c r="CL159" s="80"/>
      <c r="CM159" s="80"/>
      <c r="CN159" s="80"/>
      <c r="CO159" s="80"/>
      <c r="CP159" s="80"/>
      <c r="CQ159" s="80"/>
      <c r="CR159" s="80"/>
      <c r="CS159" s="80"/>
      <c r="CT159" s="80"/>
      <c r="CU159" s="80"/>
      <c r="CV159" s="80"/>
      <c r="CW159" s="80"/>
      <c r="CX159" s="80"/>
      <c r="CY159" s="80"/>
      <c r="CZ159" s="80"/>
      <c r="DA159" s="80"/>
      <c r="DB159" s="80"/>
      <c r="DC159" s="80"/>
      <c r="DD159" s="80"/>
      <c r="DE159" s="80"/>
      <c r="DF159" s="80"/>
      <c r="DG159" s="80"/>
      <c r="DH159" s="80"/>
      <c r="DI159" s="80"/>
      <c r="DJ159" s="80"/>
      <c r="DK159" s="80"/>
      <c r="DL159" s="80"/>
      <c r="DM159" s="80"/>
      <c r="DN159" s="80"/>
      <c r="DO159" s="80"/>
      <c r="DP159" s="80"/>
      <c r="DQ159" s="80"/>
      <c r="DR159" s="80"/>
      <c r="DS159" s="80"/>
      <c r="DT159" s="80"/>
      <c r="DU159" s="80"/>
      <c r="DV159" s="80"/>
      <c r="DW159" s="80"/>
      <c r="DX159" s="80"/>
      <c r="DY159" s="80"/>
      <c r="DZ159" s="80"/>
      <c r="EA159" s="80"/>
      <c r="EB159" s="80"/>
      <c r="EC159" s="80"/>
      <c r="ED159" s="80"/>
      <c r="EE159" s="80"/>
      <c r="EF159" s="80"/>
      <c r="EG159" s="80"/>
      <c r="EH159" s="80"/>
      <c r="EI159" s="80"/>
      <c r="EJ159" s="80"/>
      <c r="EK159" s="80"/>
      <c r="EL159" s="80"/>
      <c r="EM159" s="80"/>
      <c r="EN159" s="80"/>
      <c r="EO159" s="80"/>
      <c r="EP159" s="80"/>
      <c r="EQ159" s="80"/>
      <c r="ER159" s="80"/>
      <c r="ES159" s="80"/>
      <c r="ET159" s="80"/>
      <c r="EU159" s="80"/>
      <c r="EV159" s="80"/>
      <c r="EW159" s="80"/>
      <c r="EX159" s="80"/>
      <c r="EY159" s="80"/>
      <c r="EZ159" s="80"/>
      <c r="FA159" s="80"/>
      <c r="FB159" s="80"/>
      <c r="FC159" s="80"/>
      <c r="FD159" s="80"/>
      <c r="FE159" s="80"/>
      <c r="FF159" s="80"/>
      <c r="FG159" s="80"/>
      <c r="FH159" s="80"/>
      <c r="FI159" s="80"/>
      <c r="FJ159" s="80"/>
      <c r="FK159" s="80"/>
      <c r="FL159" s="80"/>
      <c r="FM159" s="80"/>
      <c r="FN159" s="80"/>
      <c r="FO159" s="80"/>
      <c r="FP159" s="80"/>
      <c r="FQ159" s="80"/>
      <c r="FR159" s="80"/>
      <c r="FS159" s="80"/>
      <c r="FT159" s="80"/>
      <c r="FU159" s="80"/>
      <c r="FV159" s="80"/>
      <c r="FW159" s="80"/>
      <c r="FX159" s="80"/>
      <c r="FY159" s="80"/>
      <c r="FZ159" s="80"/>
      <c r="GA159" s="80"/>
      <c r="GB159" s="80"/>
      <c r="GC159" s="80"/>
      <c r="GD159" s="80"/>
      <c r="GE159" s="80"/>
      <c r="GF159" s="80"/>
      <c r="GG159" s="80"/>
      <c r="GH159" s="80"/>
      <c r="GI159" s="80"/>
      <c r="GJ159" s="80"/>
      <c r="GK159" s="80"/>
      <c r="GL159" s="80"/>
      <c r="GM159" s="80"/>
      <c r="GN159" s="80"/>
      <c r="GO159" s="128"/>
      <c r="GP159" s="128"/>
      <c r="GQ159" s="128"/>
      <c r="GR159" s="128"/>
      <c r="GS159" s="128"/>
      <c r="GT159" s="128"/>
      <c r="GU159" s="128"/>
      <c r="GV159" s="80"/>
      <c r="GW159" s="86"/>
      <c r="GX159" s="86"/>
      <c r="GY159" s="128"/>
      <c r="GZ159" s="86"/>
      <c r="HA159" s="128" t="s">
        <v>108</v>
      </c>
      <c r="HB159" s="86"/>
      <c r="HC159" s="80"/>
      <c r="HD159" s="80"/>
      <c r="HE159" s="80"/>
      <c r="HF159" s="80"/>
      <c r="HG159" s="80"/>
      <c r="HH159" s="80"/>
      <c r="HI159" s="80"/>
      <c r="HJ159" s="80"/>
      <c r="HK159" s="80"/>
      <c r="HL159" s="80"/>
      <c r="HM159" s="80"/>
      <c r="HN159" s="80"/>
      <c r="HO159" s="80"/>
      <c r="HP159" s="80"/>
      <c r="HQ159" s="80"/>
      <c r="HR159" s="80"/>
      <c r="HS159" s="80"/>
      <c r="HT159" s="80"/>
      <c r="HU159" s="80"/>
      <c r="HV159" s="80"/>
      <c r="HW159" s="80"/>
      <c r="HX159" s="80"/>
      <c r="HY159" s="80"/>
      <c r="HZ159" s="81"/>
      <c r="IA159" s="81"/>
      <c r="IB159" s="81"/>
      <c r="IC159" s="81"/>
      <c r="ID159" s="81"/>
    </row>
    <row r="160" customFormat="false" ht="0.75" hidden="false" customHeight="true" outlineLevel="0" collapsed="false">
      <c r="A160" s="166"/>
      <c r="B160" s="167"/>
      <c r="C160" s="167"/>
      <c r="D160" s="167"/>
      <c r="E160" s="167"/>
      <c r="F160" s="167"/>
      <c r="G160" s="167"/>
      <c r="H160" s="168"/>
      <c r="I160" s="169"/>
      <c r="J160" s="169"/>
      <c r="K160" s="169"/>
      <c r="L160" s="170"/>
      <c r="M160" s="169"/>
      <c r="N160" s="170"/>
      <c r="O160" s="169"/>
      <c r="P160" s="171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80"/>
      <c r="DC160" s="80"/>
      <c r="DD160" s="80"/>
      <c r="DE160" s="80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80"/>
      <c r="DQ160" s="80"/>
      <c r="DR160" s="80"/>
      <c r="DS160" s="80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80"/>
      <c r="EE160" s="80"/>
      <c r="EF160" s="80"/>
      <c r="EG160" s="80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80"/>
      <c r="ES160" s="80"/>
      <c r="ET160" s="80"/>
      <c r="EU160" s="80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80"/>
      <c r="FG160" s="80"/>
      <c r="FH160" s="80"/>
      <c r="FI160" s="80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80"/>
      <c r="FU160" s="80"/>
      <c r="FV160" s="80"/>
      <c r="FW160" s="80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80"/>
      <c r="GI160" s="80"/>
      <c r="GJ160" s="80"/>
      <c r="GK160" s="80"/>
      <c r="GL160" s="80"/>
      <c r="GM160" s="80"/>
      <c r="GN160" s="80"/>
      <c r="GO160" s="128"/>
      <c r="GP160" s="128"/>
      <c r="GQ160" s="128"/>
      <c r="GR160" s="128"/>
      <c r="GS160" s="128"/>
      <c r="GT160" s="128"/>
      <c r="GU160" s="128"/>
      <c r="GV160" s="80"/>
      <c r="GW160" s="86"/>
      <c r="GX160" s="86"/>
      <c r="GY160" s="128"/>
      <c r="GZ160" s="86"/>
      <c r="HA160" s="128"/>
      <c r="HB160" s="86"/>
      <c r="HC160" s="80"/>
      <c r="HD160" s="80"/>
      <c r="HE160" s="80"/>
      <c r="HF160" s="80"/>
      <c r="HG160" s="80"/>
      <c r="HH160" s="80"/>
      <c r="HI160" s="80"/>
      <c r="HJ160" s="80"/>
      <c r="HK160" s="80"/>
      <c r="HL160" s="80"/>
      <c r="HM160" s="80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80"/>
      <c r="HY160" s="80"/>
      <c r="HZ160" s="81"/>
      <c r="IA160" s="81"/>
      <c r="IB160" s="81"/>
      <c r="IC160" s="81"/>
      <c r="ID160" s="81"/>
    </row>
    <row r="161" customFormat="false" ht="19.65" hidden="false" customHeight="true" outlineLevel="0" collapsed="false">
      <c r="A161" s="129" t="s">
        <v>203</v>
      </c>
      <c r="B161" s="130" t="s">
        <v>176</v>
      </c>
      <c r="C161" s="131" t="s">
        <v>177</v>
      </c>
      <c r="D161" s="131"/>
      <c r="E161" s="131"/>
      <c r="F161" s="131"/>
      <c r="G161" s="131"/>
      <c r="H161" s="132" t="s">
        <v>151</v>
      </c>
      <c r="I161" s="133" t="n">
        <v>0.57</v>
      </c>
      <c r="J161" s="134" t="n">
        <v>1</v>
      </c>
      <c r="K161" s="135" t="n">
        <v>0.57</v>
      </c>
      <c r="L161" s="160" t="n">
        <v>39263.81</v>
      </c>
      <c r="M161" s="135" t="n">
        <v>1.03</v>
      </c>
      <c r="N161" s="173" t="n">
        <v>40441.72</v>
      </c>
      <c r="O161" s="133"/>
      <c r="P161" s="161" t="n">
        <v>23051.78</v>
      </c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  <c r="CW161" s="80"/>
      <c r="CX161" s="80"/>
      <c r="CY161" s="80"/>
      <c r="CZ161" s="80"/>
      <c r="DA161" s="80"/>
      <c r="DB161" s="80"/>
      <c r="DC161" s="80"/>
      <c r="DD161" s="80"/>
      <c r="DE161" s="80"/>
      <c r="DF161" s="80"/>
      <c r="DG161" s="80"/>
      <c r="DH161" s="80"/>
      <c r="DI161" s="80"/>
      <c r="DJ161" s="80"/>
      <c r="DK161" s="80"/>
      <c r="DL161" s="80"/>
      <c r="DM161" s="80"/>
      <c r="DN161" s="80"/>
      <c r="DO161" s="80"/>
      <c r="DP161" s="80"/>
      <c r="DQ161" s="80"/>
      <c r="DR161" s="80"/>
      <c r="DS161" s="80"/>
      <c r="DT161" s="80"/>
      <c r="DU161" s="80"/>
      <c r="DV161" s="80"/>
      <c r="DW161" s="80"/>
      <c r="DX161" s="80"/>
      <c r="DY161" s="80"/>
      <c r="DZ161" s="80"/>
      <c r="EA161" s="80"/>
      <c r="EB161" s="80"/>
      <c r="EC161" s="80"/>
      <c r="ED161" s="80"/>
      <c r="EE161" s="80"/>
      <c r="EF161" s="80"/>
      <c r="EG161" s="80"/>
      <c r="EH161" s="80"/>
      <c r="EI161" s="80"/>
      <c r="EJ161" s="80"/>
      <c r="EK161" s="80"/>
      <c r="EL161" s="80"/>
      <c r="EM161" s="80"/>
      <c r="EN161" s="80"/>
      <c r="EO161" s="80"/>
      <c r="EP161" s="80"/>
      <c r="EQ161" s="80"/>
      <c r="ER161" s="80"/>
      <c r="ES161" s="80"/>
      <c r="ET161" s="80"/>
      <c r="EU161" s="80"/>
      <c r="EV161" s="80"/>
      <c r="EW161" s="80"/>
      <c r="EX161" s="80"/>
      <c r="EY161" s="80"/>
      <c r="EZ161" s="80"/>
      <c r="FA161" s="80"/>
      <c r="FB161" s="80"/>
      <c r="FC161" s="80"/>
      <c r="FD161" s="80"/>
      <c r="FE161" s="80"/>
      <c r="FF161" s="80"/>
      <c r="FG161" s="80"/>
      <c r="FH161" s="80"/>
      <c r="FI161" s="80"/>
      <c r="FJ161" s="80"/>
      <c r="FK161" s="80"/>
      <c r="FL161" s="80"/>
      <c r="FM161" s="80"/>
      <c r="FN161" s="80"/>
      <c r="FO161" s="80"/>
      <c r="FP161" s="80"/>
      <c r="FQ161" s="80"/>
      <c r="FR161" s="80"/>
      <c r="FS161" s="80"/>
      <c r="FT161" s="80"/>
      <c r="FU161" s="80"/>
      <c r="FV161" s="80"/>
      <c r="FW161" s="80"/>
      <c r="FX161" s="80"/>
      <c r="FY161" s="80"/>
      <c r="FZ161" s="80"/>
      <c r="GA161" s="80"/>
      <c r="GB161" s="80"/>
      <c r="GC161" s="80"/>
      <c r="GD161" s="80"/>
      <c r="GE161" s="80"/>
      <c r="GF161" s="80"/>
      <c r="GG161" s="80"/>
      <c r="GH161" s="80"/>
      <c r="GI161" s="80"/>
      <c r="GJ161" s="80"/>
      <c r="GK161" s="80"/>
      <c r="GL161" s="80"/>
      <c r="GM161" s="80"/>
      <c r="GN161" s="80"/>
      <c r="GO161" s="128"/>
      <c r="GP161" s="128"/>
      <c r="GQ161" s="128" t="s">
        <v>177</v>
      </c>
      <c r="GR161" s="128"/>
      <c r="GS161" s="128"/>
      <c r="GT161" s="128"/>
      <c r="GU161" s="128"/>
      <c r="GV161" s="80"/>
      <c r="GW161" s="86"/>
      <c r="GX161" s="86"/>
      <c r="GY161" s="128"/>
      <c r="GZ161" s="86"/>
      <c r="HA161" s="128"/>
      <c r="HB161" s="86"/>
      <c r="HC161" s="80"/>
      <c r="HD161" s="80"/>
      <c r="HE161" s="80"/>
      <c r="HF161" s="80"/>
      <c r="HG161" s="80"/>
      <c r="HH161" s="80"/>
      <c r="HI161" s="80"/>
      <c r="HJ161" s="80"/>
      <c r="HK161" s="80"/>
      <c r="HL161" s="80"/>
      <c r="HM161" s="80"/>
      <c r="HN161" s="80"/>
      <c r="HO161" s="80"/>
      <c r="HP161" s="80"/>
      <c r="HQ161" s="80"/>
      <c r="HR161" s="80"/>
      <c r="HS161" s="80"/>
      <c r="HT161" s="80"/>
      <c r="HU161" s="80"/>
      <c r="HV161" s="80"/>
      <c r="HW161" s="80"/>
      <c r="HX161" s="80"/>
      <c r="HY161" s="80"/>
      <c r="HZ161" s="81"/>
      <c r="IA161" s="81"/>
      <c r="IB161" s="81"/>
      <c r="IC161" s="81"/>
      <c r="ID161" s="81"/>
    </row>
    <row r="162" customFormat="false" ht="13.8" hidden="false" customHeight="true" outlineLevel="0" collapsed="false">
      <c r="A162" s="164"/>
      <c r="B162" s="165"/>
      <c r="C162" s="130" t="s">
        <v>108</v>
      </c>
      <c r="D162" s="130"/>
      <c r="E162" s="130"/>
      <c r="F162" s="130"/>
      <c r="G162" s="130"/>
      <c r="H162" s="132"/>
      <c r="I162" s="133"/>
      <c r="J162" s="133"/>
      <c r="K162" s="133"/>
      <c r="L162" s="136"/>
      <c r="M162" s="133"/>
      <c r="N162" s="136"/>
      <c r="O162" s="133"/>
      <c r="P162" s="161" t="n">
        <v>23051.78</v>
      </c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  <c r="CW162" s="80"/>
      <c r="CX162" s="80"/>
      <c r="CY162" s="80"/>
      <c r="CZ162" s="80"/>
      <c r="DA162" s="80"/>
      <c r="DB162" s="80"/>
      <c r="DC162" s="80"/>
      <c r="DD162" s="80"/>
      <c r="DE162" s="80"/>
      <c r="DF162" s="80"/>
      <c r="DG162" s="80"/>
      <c r="DH162" s="80"/>
      <c r="DI162" s="80"/>
      <c r="DJ162" s="80"/>
      <c r="DK162" s="80"/>
      <c r="DL162" s="80"/>
      <c r="DM162" s="80"/>
      <c r="DN162" s="80"/>
      <c r="DO162" s="80"/>
      <c r="DP162" s="80"/>
      <c r="DQ162" s="80"/>
      <c r="DR162" s="80"/>
      <c r="DS162" s="80"/>
      <c r="DT162" s="80"/>
      <c r="DU162" s="80"/>
      <c r="DV162" s="80"/>
      <c r="DW162" s="80"/>
      <c r="DX162" s="80"/>
      <c r="DY162" s="80"/>
      <c r="DZ162" s="80"/>
      <c r="EA162" s="80"/>
      <c r="EB162" s="80"/>
      <c r="EC162" s="80"/>
      <c r="ED162" s="80"/>
      <c r="EE162" s="80"/>
      <c r="EF162" s="80"/>
      <c r="EG162" s="80"/>
      <c r="EH162" s="80"/>
      <c r="EI162" s="80"/>
      <c r="EJ162" s="80"/>
      <c r="EK162" s="80"/>
      <c r="EL162" s="80"/>
      <c r="EM162" s="80"/>
      <c r="EN162" s="80"/>
      <c r="EO162" s="80"/>
      <c r="EP162" s="80"/>
      <c r="EQ162" s="80"/>
      <c r="ER162" s="80"/>
      <c r="ES162" s="80"/>
      <c r="ET162" s="80"/>
      <c r="EU162" s="80"/>
      <c r="EV162" s="80"/>
      <c r="EW162" s="80"/>
      <c r="EX162" s="80"/>
      <c r="EY162" s="80"/>
      <c r="EZ162" s="80"/>
      <c r="FA162" s="80"/>
      <c r="FB162" s="80"/>
      <c r="FC162" s="80"/>
      <c r="FD162" s="80"/>
      <c r="FE162" s="80"/>
      <c r="FF162" s="80"/>
      <c r="FG162" s="80"/>
      <c r="FH162" s="80"/>
      <c r="FI162" s="80"/>
      <c r="FJ162" s="80"/>
      <c r="FK162" s="80"/>
      <c r="FL162" s="80"/>
      <c r="FM162" s="80"/>
      <c r="FN162" s="80"/>
      <c r="FO162" s="80"/>
      <c r="FP162" s="80"/>
      <c r="FQ162" s="80"/>
      <c r="FR162" s="80"/>
      <c r="FS162" s="80"/>
      <c r="FT162" s="80"/>
      <c r="FU162" s="80"/>
      <c r="FV162" s="80"/>
      <c r="FW162" s="80"/>
      <c r="FX162" s="80"/>
      <c r="FY162" s="80"/>
      <c r="FZ162" s="80"/>
      <c r="GA162" s="80"/>
      <c r="GB162" s="80"/>
      <c r="GC162" s="80"/>
      <c r="GD162" s="80"/>
      <c r="GE162" s="80"/>
      <c r="GF162" s="80"/>
      <c r="GG162" s="80"/>
      <c r="GH162" s="80"/>
      <c r="GI162" s="80"/>
      <c r="GJ162" s="80"/>
      <c r="GK162" s="80"/>
      <c r="GL162" s="80"/>
      <c r="GM162" s="80"/>
      <c r="GN162" s="80"/>
      <c r="GO162" s="128"/>
      <c r="GP162" s="128"/>
      <c r="GQ162" s="128"/>
      <c r="GR162" s="128"/>
      <c r="GS162" s="128"/>
      <c r="GT162" s="128"/>
      <c r="GU162" s="128"/>
      <c r="GV162" s="80"/>
      <c r="GW162" s="86"/>
      <c r="GX162" s="86"/>
      <c r="GY162" s="128"/>
      <c r="GZ162" s="86"/>
      <c r="HA162" s="128" t="s">
        <v>108</v>
      </c>
      <c r="HB162" s="86"/>
      <c r="HC162" s="80"/>
      <c r="HD162" s="80"/>
      <c r="HE162" s="80"/>
      <c r="HF162" s="80"/>
      <c r="HG162" s="80"/>
      <c r="HH162" s="80"/>
      <c r="HI162" s="80"/>
      <c r="HJ162" s="80"/>
      <c r="HK162" s="80"/>
      <c r="HL162" s="80"/>
      <c r="HM162" s="80"/>
      <c r="HN162" s="80"/>
      <c r="HO162" s="80"/>
      <c r="HP162" s="80"/>
      <c r="HQ162" s="80"/>
      <c r="HR162" s="80"/>
      <c r="HS162" s="80"/>
      <c r="HT162" s="80"/>
      <c r="HU162" s="80"/>
      <c r="HV162" s="80"/>
      <c r="HW162" s="80"/>
      <c r="HX162" s="80"/>
      <c r="HY162" s="80"/>
      <c r="HZ162" s="81"/>
      <c r="IA162" s="81"/>
      <c r="IB162" s="81"/>
      <c r="IC162" s="81"/>
      <c r="ID162" s="81"/>
    </row>
    <row r="163" customFormat="false" ht="0.75" hidden="false" customHeight="true" outlineLevel="0" collapsed="false">
      <c r="A163" s="166"/>
      <c r="B163" s="167"/>
      <c r="C163" s="167"/>
      <c r="D163" s="167"/>
      <c r="E163" s="167"/>
      <c r="F163" s="167"/>
      <c r="G163" s="167"/>
      <c r="H163" s="168"/>
      <c r="I163" s="169"/>
      <c r="J163" s="169"/>
      <c r="K163" s="169"/>
      <c r="L163" s="170"/>
      <c r="M163" s="169"/>
      <c r="N163" s="170"/>
      <c r="O163" s="169"/>
      <c r="P163" s="171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80"/>
      <c r="CB163" s="80"/>
      <c r="CC163" s="80"/>
      <c r="CD163" s="80"/>
      <c r="CE163" s="80"/>
      <c r="CF163" s="80"/>
      <c r="CG163" s="80"/>
      <c r="CH163" s="80"/>
      <c r="CI163" s="80"/>
      <c r="CJ163" s="80"/>
      <c r="CK163" s="80"/>
      <c r="CL163" s="80"/>
      <c r="CM163" s="80"/>
      <c r="CN163" s="80"/>
      <c r="CO163" s="80"/>
      <c r="CP163" s="80"/>
      <c r="CQ163" s="80"/>
      <c r="CR163" s="80"/>
      <c r="CS163" s="80"/>
      <c r="CT163" s="80"/>
      <c r="CU163" s="80"/>
      <c r="CV163" s="80"/>
      <c r="CW163" s="80"/>
      <c r="CX163" s="80"/>
      <c r="CY163" s="80"/>
      <c r="CZ163" s="80"/>
      <c r="DA163" s="80"/>
      <c r="DB163" s="80"/>
      <c r="DC163" s="80"/>
      <c r="DD163" s="80"/>
      <c r="DE163" s="80"/>
      <c r="DF163" s="80"/>
      <c r="DG163" s="80"/>
      <c r="DH163" s="80"/>
      <c r="DI163" s="80"/>
      <c r="DJ163" s="80"/>
      <c r="DK163" s="80"/>
      <c r="DL163" s="80"/>
      <c r="DM163" s="80"/>
      <c r="DN163" s="80"/>
      <c r="DO163" s="80"/>
      <c r="DP163" s="80"/>
      <c r="DQ163" s="80"/>
      <c r="DR163" s="80"/>
      <c r="DS163" s="80"/>
      <c r="DT163" s="80"/>
      <c r="DU163" s="80"/>
      <c r="DV163" s="80"/>
      <c r="DW163" s="80"/>
      <c r="DX163" s="80"/>
      <c r="DY163" s="80"/>
      <c r="DZ163" s="80"/>
      <c r="EA163" s="80"/>
      <c r="EB163" s="80"/>
      <c r="EC163" s="80"/>
      <c r="ED163" s="80"/>
      <c r="EE163" s="80"/>
      <c r="EF163" s="80"/>
      <c r="EG163" s="80"/>
      <c r="EH163" s="80"/>
      <c r="EI163" s="80"/>
      <c r="EJ163" s="80"/>
      <c r="EK163" s="80"/>
      <c r="EL163" s="80"/>
      <c r="EM163" s="80"/>
      <c r="EN163" s="80"/>
      <c r="EO163" s="80"/>
      <c r="EP163" s="80"/>
      <c r="EQ163" s="80"/>
      <c r="ER163" s="80"/>
      <c r="ES163" s="80"/>
      <c r="ET163" s="80"/>
      <c r="EU163" s="80"/>
      <c r="EV163" s="80"/>
      <c r="EW163" s="80"/>
      <c r="EX163" s="80"/>
      <c r="EY163" s="80"/>
      <c r="EZ163" s="80"/>
      <c r="FA163" s="80"/>
      <c r="FB163" s="80"/>
      <c r="FC163" s="80"/>
      <c r="FD163" s="80"/>
      <c r="FE163" s="80"/>
      <c r="FF163" s="80"/>
      <c r="FG163" s="80"/>
      <c r="FH163" s="80"/>
      <c r="FI163" s="80"/>
      <c r="FJ163" s="80"/>
      <c r="FK163" s="80"/>
      <c r="FL163" s="80"/>
      <c r="FM163" s="80"/>
      <c r="FN163" s="80"/>
      <c r="FO163" s="80"/>
      <c r="FP163" s="80"/>
      <c r="FQ163" s="80"/>
      <c r="FR163" s="80"/>
      <c r="FS163" s="80"/>
      <c r="FT163" s="80"/>
      <c r="FU163" s="80"/>
      <c r="FV163" s="80"/>
      <c r="FW163" s="80"/>
      <c r="FX163" s="80"/>
      <c r="FY163" s="80"/>
      <c r="FZ163" s="80"/>
      <c r="GA163" s="80"/>
      <c r="GB163" s="80"/>
      <c r="GC163" s="80"/>
      <c r="GD163" s="80"/>
      <c r="GE163" s="80"/>
      <c r="GF163" s="80"/>
      <c r="GG163" s="80"/>
      <c r="GH163" s="80"/>
      <c r="GI163" s="80"/>
      <c r="GJ163" s="80"/>
      <c r="GK163" s="80"/>
      <c r="GL163" s="80"/>
      <c r="GM163" s="80"/>
      <c r="GN163" s="80"/>
      <c r="GO163" s="128"/>
      <c r="GP163" s="128"/>
      <c r="GQ163" s="128"/>
      <c r="GR163" s="128"/>
      <c r="GS163" s="128"/>
      <c r="GT163" s="128"/>
      <c r="GU163" s="128"/>
      <c r="GV163" s="80"/>
      <c r="GW163" s="86"/>
      <c r="GX163" s="86"/>
      <c r="GY163" s="128"/>
      <c r="GZ163" s="86"/>
      <c r="HA163" s="128"/>
      <c r="HB163" s="86"/>
      <c r="HC163" s="80"/>
      <c r="HD163" s="80"/>
      <c r="HE163" s="80"/>
      <c r="HF163" s="80"/>
      <c r="HG163" s="80"/>
      <c r="HH163" s="80"/>
      <c r="HI163" s="80"/>
      <c r="HJ163" s="80"/>
      <c r="HK163" s="80"/>
      <c r="HL163" s="80"/>
      <c r="HM163" s="80"/>
      <c r="HN163" s="80"/>
      <c r="HO163" s="80"/>
      <c r="HP163" s="80"/>
      <c r="HQ163" s="80"/>
      <c r="HR163" s="80"/>
      <c r="HS163" s="80"/>
      <c r="HT163" s="80"/>
      <c r="HU163" s="80"/>
      <c r="HV163" s="80"/>
      <c r="HW163" s="80"/>
      <c r="HX163" s="80"/>
      <c r="HY163" s="80"/>
      <c r="HZ163" s="81"/>
      <c r="IA163" s="81"/>
      <c r="IB163" s="81"/>
      <c r="IC163" s="81"/>
      <c r="ID163" s="81"/>
    </row>
    <row r="164" customFormat="false" ht="13.8" hidden="false" customHeight="true" outlineLevel="0" collapsed="false">
      <c r="A164" s="129" t="s">
        <v>204</v>
      </c>
      <c r="B164" s="130" t="s">
        <v>205</v>
      </c>
      <c r="C164" s="131" t="s">
        <v>206</v>
      </c>
      <c r="D164" s="131"/>
      <c r="E164" s="131"/>
      <c r="F164" s="131"/>
      <c r="G164" s="131"/>
      <c r="H164" s="132" t="s">
        <v>151</v>
      </c>
      <c r="I164" s="133" t="n">
        <v>0.31</v>
      </c>
      <c r="J164" s="134" t="n">
        <v>1</v>
      </c>
      <c r="K164" s="135" t="n">
        <v>0.31</v>
      </c>
      <c r="L164" s="136"/>
      <c r="M164" s="133"/>
      <c r="N164" s="137"/>
      <c r="O164" s="133"/>
      <c r="P164" s="138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80"/>
      <c r="CB164" s="80"/>
      <c r="CC164" s="80"/>
      <c r="CD164" s="80"/>
      <c r="CE164" s="80"/>
      <c r="CF164" s="80"/>
      <c r="CG164" s="80"/>
      <c r="CH164" s="80"/>
      <c r="CI164" s="80"/>
      <c r="CJ164" s="80"/>
      <c r="CK164" s="80"/>
      <c r="CL164" s="80"/>
      <c r="CM164" s="80"/>
      <c r="CN164" s="80"/>
      <c r="CO164" s="80"/>
      <c r="CP164" s="80"/>
      <c r="CQ164" s="80"/>
      <c r="CR164" s="80"/>
      <c r="CS164" s="80"/>
      <c r="CT164" s="80"/>
      <c r="CU164" s="80"/>
      <c r="CV164" s="80"/>
      <c r="CW164" s="80"/>
      <c r="CX164" s="80"/>
      <c r="CY164" s="80"/>
      <c r="CZ164" s="80"/>
      <c r="DA164" s="80"/>
      <c r="DB164" s="80"/>
      <c r="DC164" s="80"/>
      <c r="DD164" s="80"/>
      <c r="DE164" s="80"/>
      <c r="DF164" s="80"/>
      <c r="DG164" s="80"/>
      <c r="DH164" s="80"/>
      <c r="DI164" s="80"/>
      <c r="DJ164" s="80"/>
      <c r="DK164" s="80"/>
      <c r="DL164" s="80"/>
      <c r="DM164" s="80"/>
      <c r="DN164" s="80"/>
      <c r="DO164" s="80"/>
      <c r="DP164" s="80"/>
      <c r="DQ164" s="80"/>
      <c r="DR164" s="80"/>
      <c r="DS164" s="80"/>
      <c r="DT164" s="80"/>
      <c r="DU164" s="80"/>
      <c r="DV164" s="80"/>
      <c r="DW164" s="80"/>
      <c r="DX164" s="80"/>
      <c r="DY164" s="80"/>
      <c r="DZ164" s="80"/>
      <c r="EA164" s="80"/>
      <c r="EB164" s="80"/>
      <c r="EC164" s="80"/>
      <c r="ED164" s="80"/>
      <c r="EE164" s="80"/>
      <c r="EF164" s="80"/>
      <c r="EG164" s="80"/>
      <c r="EH164" s="80"/>
      <c r="EI164" s="80"/>
      <c r="EJ164" s="80"/>
      <c r="EK164" s="80"/>
      <c r="EL164" s="80"/>
      <c r="EM164" s="80"/>
      <c r="EN164" s="80"/>
      <c r="EO164" s="80"/>
      <c r="EP164" s="80"/>
      <c r="EQ164" s="80"/>
      <c r="ER164" s="80"/>
      <c r="ES164" s="80"/>
      <c r="ET164" s="80"/>
      <c r="EU164" s="80"/>
      <c r="EV164" s="80"/>
      <c r="EW164" s="80"/>
      <c r="EX164" s="80"/>
      <c r="EY164" s="80"/>
      <c r="EZ164" s="80"/>
      <c r="FA164" s="80"/>
      <c r="FB164" s="80"/>
      <c r="FC164" s="80"/>
      <c r="FD164" s="80"/>
      <c r="FE164" s="80"/>
      <c r="FF164" s="80"/>
      <c r="FG164" s="80"/>
      <c r="FH164" s="80"/>
      <c r="FI164" s="80"/>
      <c r="FJ164" s="80"/>
      <c r="FK164" s="80"/>
      <c r="FL164" s="80"/>
      <c r="FM164" s="80"/>
      <c r="FN164" s="80"/>
      <c r="FO164" s="80"/>
      <c r="FP164" s="80"/>
      <c r="FQ164" s="80"/>
      <c r="FR164" s="80"/>
      <c r="FS164" s="80"/>
      <c r="FT164" s="80"/>
      <c r="FU164" s="80"/>
      <c r="FV164" s="80"/>
      <c r="FW164" s="80"/>
      <c r="FX164" s="80"/>
      <c r="FY164" s="80"/>
      <c r="FZ164" s="80"/>
      <c r="GA164" s="80"/>
      <c r="GB164" s="80"/>
      <c r="GC164" s="80"/>
      <c r="GD164" s="80"/>
      <c r="GE164" s="80"/>
      <c r="GF164" s="80"/>
      <c r="GG164" s="80"/>
      <c r="GH164" s="80"/>
      <c r="GI164" s="80"/>
      <c r="GJ164" s="80"/>
      <c r="GK164" s="80"/>
      <c r="GL164" s="80"/>
      <c r="GM164" s="80"/>
      <c r="GN164" s="80"/>
      <c r="GO164" s="128"/>
      <c r="GP164" s="128"/>
      <c r="GQ164" s="128" t="s">
        <v>206</v>
      </c>
      <c r="GR164" s="128"/>
      <c r="GS164" s="128"/>
      <c r="GT164" s="128"/>
      <c r="GU164" s="128"/>
      <c r="GV164" s="80"/>
      <c r="GW164" s="86"/>
      <c r="GX164" s="86"/>
      <c r="GY164" s="128"/>
      <c r="GZ164" s="86"/>
      <c r="HA164" s="128"/>
      <c r="HB164" s="86"/>
      <c r="HC164" s="80"/>
      <c r="HD164" s="80"/>
      <c r="HE164" s="80"/>
      <c r="HF164" s="80"/>
      <c r="HG164" s="80"/>
      <c r="HH164" s="80"/>
      <c r="HI164" s="80"/>
      <c r="HJ164" s="80"/>
      <c r="HK164" s="80"/>
      <c r="HL164" s="80"/>
      <c r="HM164" s="80"/>
      <c r="HN164" s="80"/>
      <c r="HO164" s="80"/>
      <c r="HP164" s="80"/>
      <c r="HQ164" s="80"/>
      <c r="HR164" s="80"/>
      <c r="HS164" s="80"/>
      <c r="HT164" s="80"/>
      <c r="HU164" s="80"/>
      <c r="HV164" s="80"/>
      <c r="HW164" s="80"/>
      <c r="HX164" s="80"/>
      <c r="HY164" s="80"/>
      <c r="HZ164" s="81"/>
      <c r="IA164" s="81"/>
      <c r="IB164" s="81"/>
      <c r="IC164" s="81"/>
      <c r="ID164" s="81"/>
    </row>
    <row r="165" customFormat="false" ht="28.75" hidden="false" customHeight="true" outlineLevel="0" collapsed="false">
      <c r="A165" s="139"/>
      <c r="B165" s="140" t="s">
        <v>90</v>
      </c>
      <c r="C165" s="141" t="s">
        <v>91</v>
      </c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80"/>
      <c r="CB165" s="80"/>
      <c r="CC165" s="80"/>
      <c r="CD165" s="80"/>
      <c r="CE165" s="80"/>
      <c r="CF165" s="80"/>
      <c r="CG165" s="80"/>
      <c r="CH165" s="80"/>
      <c r="CI165" s="80"/>
      <c r="CJ165" s="80"/>
      <c r="CK165" s="80"/>
      <c r="CL165" s="80"/>
      <c r="CM165" s="80"/>
      <c r="CN165" s="80"/>
      <c r="CO165" s="80"/>
      <c r="CP165" s="80"/>
      <c r="CQ165" s="80"/>
      <c r="CR165" s="80"/>
      <c r="CS165" s="80"/>
      <c r="CT165" s="80"/>
      <c r="CU165" s="80"/>
      <c r="CV165" s="80"/>
      <c r="CW165" s="80"/>
      <c r="CX165" s="80"/>
      <c r="CY165" s="80"/>
      <c r="CZ165" s="80"/>
      <c r="DA165" s="80"/>
      <c r="DB165" s="80"/>
      <c r="DC165" s="80"/>
      <c r="DD165" s="80"/>
      <c r="DE165" s="80"/>
      <c r="DF165" s="80"/>
      <c r="DG165" s="80"/>
      <c r="DH165" s="80"/>
      <c r="DI165" s="80"/>
      <c r="DJ165" s="80"/>
      <c r="DK165" s="80"/>
      <c r="DL165" s="80"/>
      <c r="DM165" s="80"/>
      <c r="DN165" s="80"/>
      <c r="DO165" s="80"/>
      <c r="DP165" s="80"/>
      <c r="DQ165" s="80"/>
      <c r="DR165" s="80"/>
      <c r="DS165" s="80"/>
      <c r="DT165" s="80"/>
      <c r="DU165" s="80"/>
      <c r="DV165" s="80"/>
      <c r="DW165" s="80"/>
      <c r="DX165" s="80"/>
      <c r="DY165" s="80"/>
      <c r="DZ165" s="80"/>
      <c r="EA165" s="80"/>
      <c r="EB165" s="80"/>
      <c r="EC165" s="80"/>
      <c r="ED165" s="80"/>
      <c r="EE165" s="80"/>
      <c r="EF165" s="80"/>
      <c r="EG165" s="80"/>
      <c r="EH165" s="80"/>
      <c r="EI165" s="80"/>
      <c r="EJ165" s="80"/>
      <c r="EK165" s="80"/>
      <c r="EL165" s="80"/>
      <c r="EM165" s="80"/>
      <c r="EN165" s="80"/>
      <c r="EO165" s="80"/>
      <c r="EP165" s="80"/>
      <c r="EQ165" s="80"/>
      <c r="ER165" s="80"/>
      <c r="ES165" s="80"/>
      <c r="ET165" s="80"/>
      <c r="EU165" s="80"/>
      <c r="EV165" s="80"/>
      <c r="EW165" s="80"/>
      <c r="EX165" s="80"/>
      <c r="EY165" s="80"/>
      <c r="EZ165" s="80"/>
      <c r="FA165" s="80"/>
      <c r="FB165" s="80"/>
      <c r="FC165" s="80"/>
      <c r="FD165" s="80"/>
      <c r="FE165" s="80"/>
      <c r="FF165" s="80"/>
      <c r="FG165" s="80"/>
      <c r="FH165" s="80"/>
      <c r="FI165" s="80"/>
      <c r="FJ165" s="80"/>
      <c r="FK165" s="80"/>
      <c r="FL165" s="80"/>
      <c r="FM165" s="80"/>
      <c r="FN165" s="80"/>
      <c r="FO165" s="80"/>
      <c r="FP165" s="80"/>
      <c r="FQ165" s="80"/>
      <c r="FR165" s="80"/>
      <c r="FS165" s="80"/>
      <c r="FT165" s="80"/>
      <c r="FU165" s="80"/>
      <c r="FV165" s="80"/>
      <c r="FW165" s="80"/>
      <c r="FX165" s="80"/>
      <c r="FY165" s="80"/>
      <c r="FZ165" s="80"/>
      <c r="GA165" s="80"/>
      <c r="GB165" s="80"/>
      <c r="GC165" s="80"/>
      <c r="GD165" s="80"/>
      <c r="GE165" s="80"/>
      <c r="GF165" s="80"/>
      <c r="GG165" s="80"/>
      <c r="GH165" s="80"/>
      <c r="GI165" s="80"/>
      <c r="GJ165" s="80"/>
      <c r="GK165" s="80"/>
      <c r="GL165" s="80"/>
      <c r="GM165" s="80"/>
      <c r="GN165" s="80"/>
      <c r="GO165" s="128"/>
      <c r="GP165" s="128"/>
      <c r="GQ165" s="128"/>
      <c r="GR165" s="128"/>
      <c r="GS165" s="128"/>
      <c r="GT165" s="128"/>
      <c r="GU165" s="128"/>
      <c r="GV165" s="142" t="s">
        <v>91</v>
      </c>
      <c r="GW165" s="86"/>
      <c r="GX165" s="86"/>
      <c r="GY165" s="128"/>
      <c r="GZ165" s="86"/>
      <c r="HA165" s="128"/>
      <c r="HB165" s="86"/>
      <c r="HC165" s="80"/>
      <c r="HD165" s="80"/>
      <c r="HE165" s="80"/>
      <c r="HF165" s="80"/>
      <c r="HG165" s="80"/>
      <c r="HH165" s="80"/>
      <c r="HI165" s="80"/>
      <c r="HJ165" s="80"/>
      <c r="HK165" s="80"/>
      <c r="HL165" s="80"/>
      <c r="HM165" s="80"/>
      <c r="HN165" s="80"/>
      <c r="HO165" s="80"/>
      <c r="HP165" s="80"/>
      <c r="HQ165" s="80"/>
      <c r="HR165" s="80"/>
      <c r="HS165" s="80"/>
      <c r="HT165" s="80"/>
      <c r="HU165" s="80"/>
      <c r="HV165" s="80"/>
      <c r="HW165" s="80"/>
      <c r="HX165" s="80"/>
      <c r="HY165" s="80"/>
      <c r="HZ165" s="81"/>
      <c r="IA165" s="81"/>
      <c r="IB165" s="81"/>
      <c r="IC165" s="81"/>
      <c r="ID165" s="81"/>
    </row>
    <row r="166" customFormat="false" ht="13.8" hidden="false" customHeight="true" outlineLevel="0" collapsed="false">
      <c r="A166" s="143"/>
      <c r="B166" s="144" t="s">
        <v>86</v>
      </c>
      <c r="C166" s="83" t="s">
        <v>92</v>
      </c>
      <c r="D166" s="83"/>
      <c r="E166" s="83"/>
      <c r="F166" s="83"/>
      <c r="G166" s="83"/>
      <c r="H166" s="145" t="s">
        <v>93</v>
      </c>
      <c r="I166" s="146"/>
      <c r="J166" s="146"/>
      <c r="K166" s="172" t="n">
        <v>5.208</v>
      </c>
      <c r="L166" s="148"/>
      <c r="M166" s="146"/>
      <c r="N166" s="148"/>
      <c r="O166" s="146"/>
      <c r="P166" s="149" t="n">
        <v>4264.78</v>
      </c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80"/>
      <c r="CB166" s="80"/>
      <c r="CC166" s="80"/>
      <c r="CD166" s="80"/>
      <c r="CE166" s="80"/>
      <c r="CF166" s="80"/>
      <c r="CG166" s="80"/>
      <c r="CH166" s="80"/>
      <c r="CI166" s="80"/>
      <c r="CJ166" s="80"/>
      <c r="CK166" s="80"/>
      <c r="CL166" s="80"/>
      <c r="CM166" s="80"/>
      <c r="CN166" s="80"/>
      <c r="CO166" s="80"/>
      <c r="CP166" s="80"/>
      <c r="CQ166" s="80"/>
      <c r="CR166" s="80"/>
      <c r="CS166" s="80"/>
      <c r="CT166" s="80"/>
      <c r="CU166" s="80"/>
      <c r="CV166" s="80"/>
      <c r="CW166" s="80"/>
      <c r="CX166" s="80"/>
      <c r="CY166" s="80"/>
      <c r="CZ166" s="80"/>
      <c r="DA166" s="80"/>
      <c r="DB166" s="80"/>
      <c r="DC166" s="80"/>
      <c r="DD166" s="80"/>
      <c r="DE166" s="80"/>
      <c r="DF166" s="80"/>
      <c r="DG166" s="80"/>
      <c r="DH166" s="80"/>
      <c r="DI166" s="80"/>
      <c r="DJ166" s="80"/>
      <c r="DK166" s="80"/>
      <c r="DL166" s="80"/>
      <c r="DM166" s="80"/>
      <c r="DN166" s="80"/>
      <c r="DO166" s="80"/>
      <c r="DP166" s="80"/>
      <c r="DQ166" s="80"/>
      <c r="DR166" s="80"/>
      <c r="DS166" s="80"/>
      <c r="DT166" s="80"/>
      <c r="DU166" s="80"/>
      <c r="DV166" s="80"/>
      <c r="DW166" s="80"/>
      <c r="DX166" s="80"/>
      <c r="DY166" s="80"/>
      <c r="DZ166" s="80"/>
      <c r="EA166" s="80"/>
      <c r="EB166" s="80"/>
      <c r="EC166" s="80"/>
      <c r="ED166" s="80"/>
      <c r="EE166" s="80"/>
      <c r="EF166" s="80"/>
      <c r="EG166" s="80"/>
      <c r="EH166" s="80"/>
      <c r="EI166" s="80"/>
      <c r="EJ166" s="80"/>
      <c r="EK166" s="80"/>
      <c r="EL166" s="80"/>
      <c r="EM166" s="80"/>
      <c r="EN166" s="80"/>
      <c r="EO166" s="80"/>
      <c r="EP166" s="80"/>
      <c r="EQ166" s="80"/>
      <c r="ER166" s="80"/>
      <c r="ES166" s="80"/>
      <c r="ET166" s="80"/>
      <c r="EU166" s="80"/>
      <c r="EV166" s="80"/>
      <c r="EW166" s="80"/>
      <c r="EX166" s="80"/>
      <c r="EY166" s="80"/>
      <c r="EZ166" s="80"/>
      <c r="FA166" s="80"/>
      <c r="FB166" s="80"/>
      <c r="FC166" s="80"/>
      <c r="FD166" s="80"/>
      <c r="FE166" s="80"/>
      <c r="FF166" s="80"/>
      <c r="FG166" s="80"/>
      <c r="FH166" s="80"/>
      <c r="FI166" s="80"/>
      <c r="FJ166" s="80"/>
      <c r="FK166" s="80"/>
      <c r="FL166" s="80"/>
      <c r="FM166" s="80"/>
      <c r="FN166" s="80"/>
      <c r="FO166" s="80"/>
      <c r="FP166" s="80"/>
      <c r="FQ166" s="80"/>
      <c r="FR166" s="80"/>
      <c r="FS166" s="80"/>
      <c r="FT166" s="80"/>
      <c r="FU166" s="80"/>
      <c r="FV166" s="80"/>
      <c r="FW166" s="80"/>
      <c r="FX166" s="80"/>
      <c r="FY166" s="80"/>
      <c r="FZ166" s="80"/>
      <c r="GA166" s="80"/>
      <c r="GB166" s="80"/>
      <c r="GC166" s="80"/>
      <c r="GD166" s="80"/>
      <c r="GE166" s="80"/>
      <c r="GF166" s="80"/>
      <c r="GG166" s="80"/>
      <c r="GH166" s="80"/>
      <c r="GI166" s="80"/>
      <c r="GJ166" s="80"/>
      <c r="GK166" s="80"/>
      <c r="GL166" s="80"/>
      <c r="GM166" s="80"/>
      <c r="GN166" s="80"/>
      <c r="GO166" s="128"/>
      <c r="GP166" s="128"/>
      <c r="GQ166" s="128"/>
      <c r="GR166" s="128"/>
      <c r="GS166" s="128"/>
      <c r="GT166" s="128"/>
      <c r="GU166" s="128"/>
      <c r="GV166" s="80"/>
      <c r="GW166" s="86" t="s">
        <v>92</v>
      </c>
      <c r="GX166" s="86"/>
      <c r="GY166" s="128"/>
      <c r="GZ166" s="86"/>
      <c r="HA166" s="128"/>
      <c r="HB166" s="86"/>
      <c r="HC166" s="80"/>
      <c r="HD166" s="80"/>
      <c r="HE166" s="80"/>
      <c r="HF166" s="80"/>
      <c r="HG166" s="80"/>
      <c r="HH166" s="80"/>
      <c r="HI166" s="80"/>
      <c r="HJ166" s="80"/>
      <c r="HK166" s="80"/>
      <c r="HL166" s="80"/>
      <c r="HM166" s="80"/>
      <c r="HN166" s="80"/>
      <c r="HO166" s="80"/>
      <c r="HP166" s="80"/>
      <c r="HQ166" s="80"/>
      <c r="HR166" s="80"/>
      <c r="HS166" s="80"/>
      <c r="HT166" s="80"/>
      <c r="HU166" s="80"/>
      <c r="HV166" s="80"/>
      <c r="HW166" s="80"/>
      <c r="HX166" s="80"/>
      <c r="HY166" s="80"/>
      <c r="HZ166" s="81"/>
      <c r="IA166" s="81"/>
      <c r="IB166" s="81"/>
      <c r="IC166" s="81"/>
      <c r="ID166" s="81"/>
    </row>
    <row r="167" customFormat="false" ht="13.8" hidden="false" customHeight="true" outlineLevel="0" collapsed="false">
      <c r="A167" s="150"/>
      <c r="B167" s="144" t="s">
        <v>207</v>
      </c>
      <c r="C167" s="83" t="s">
        <v>208</v>
      </c>
      <c r="D167" s="83"/>
      <c r="E167" s="83"/>
      <c r="F167" s="83"/>
      <c r="G167" s="83"/>
      <c r="H167" s="145" t="s">
        <v>93</v>
      </c>
      <c r="I167" s="163" t="n">
        <v>14</v>
      </c>
      <c r="J167" s="152" t="n">
        <v>1.2</v>
      </c>
      <c r="K167" s="172" t="n">
        <v>5.208</v>
      </c>
      <c r="L167" s="153"/>
      <c r="M167" s="154"/>
      <c r="N167" s="155" t="n">
        <v>818.89</v>
      </c>
      <c r="O167" s="146"/>
      <c r="P167" s="149" t="n">
        <v>4264.78</v>
      </c>
      <c r="Q167" s="156"/>
      <c r="R167" s="156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80"/>
      <c r="CB167" s="80"/>
      <c r="CC167" s="80"/>
      <c r="CD167" s="80"/>
      <c r="CE167" s="80"/>
      <c r="CF167" s="80"/>
      <c r="CG167" s="80"/>
      <c r="CH167" s="80"/>
      <c r="CI167" s="80"/>
      <c r="CJ167" s="80"/>
      <c r="CK167" s="80"/>
      <c r="CL167" s="80"/>
      <c r="CM167" s="80"/>
      <c r="CN167" s="80"/>
      <c r="CO167" s="80"/>
      <c r="CP167" s="80"/>
      <c r="CQ167" s="80"/>
      <c r="CR167" s="80"/>
      <c r="CS167" s="80"/>
      <c r="CT167" s="80"/>
      <c r="CU167" s="80"/>
      <c r="CV167" s="80"/>
      <c r="CW167" s="80"/>
      <c r="CX167" s="80"/>
      <c r="CY167" s="80"/>
      <c r="CZ167" s="80"/>
      <c r="DA167" s="80"/>
      <c r="DB167" s="80"/>
      <c r="DC167" s="80"/>
      <c r="DD167" s="80"/>
      <c r="DE167" s="80"/>
      <c r="DF167" s="80"/>
      <c r="DG167" s="80"/>
      <c r="DH167" s="80"/>
      <c r="DI167" s="80"/>
      <c r="DJ167" s="80"/>
      <c r="DK167" s="80"/>
      <c r="DL167" s="80"/>
      <c r="DM167" s="80"/>
      <c r="DN167" s="80"/>
      <c r="DO167" s="80"/>
      <c r="DP167" s="80"/>
      <c r="DQ167" s="80"/>
      <c r="DR167" s="80"/>
      <c r="DS167" s="80"/>
      <c r="DT167" s="80"/>
      <c r="DU167" s="80"/>
      <c r="DV167" s="80"/>
      <c r="DW167" s="80"/>
      <c r="DX167" s="80"/>
      <c r="DY167" s="80"/>
      <c r="DZ167" s="80"/>
      <c r="EA167" s="80"/>
      <c r="EB167" s="80"/>
      <c r="EC167" s="80"/>
      <c r="ED167" s="80"/>
      <c r="EE167" s="80"/>
      <c r="EF167" s="80"/>
      <c r="EG167" s="80"/>
      <c r="EH167" s="80"/>
      <c r="EI167" s="80"/>
      <c r="EJ167" s="80"/>
      <c r="EK167" s="80"/>
      <c r="EL167" s="80"/>
      <c r="EM167" s="80"/>
      <c r="EN167" s="80"/>
      <c r="EO167" s="80"/>
      <c r="EP167" s="80"/>
      <c r="EQ167" s="80"/>
      <c r="ER167" s="80"/>
      <c r="ES167" s="80"/>
      <c r="ET167" s="80"/>
      <c r="EU167" s="80"/>
      <c r="EV167" s="80"/>
      <c r="EW167" s="80"/>
      <c r="EX167" s="80"/>
      <c r="EY167" s="80"/>
      <c r="EZ167" s="80"/>
      <c r="FA167" s="80"/>
      <c r="FB167" s="80"/>
      <c r="FC167" s="80"/>
      <c r="FD167" s="80"/>
      <c r="FE167" s="80"/>
      <c r="FF167" s="80"/>
      <c r="FG167" s="80"/>
      <c r="FH167" s="80"/>
      <c r="FI167" s="80"/>
      <c r="FJ167" s="80"/>
      <c r="FK167" s="80"/>
      <c r="FL167" s="80"/>
      <c r="FM167" s="80"/>
      <c r="FN167" s="80"/>
      <c r="FO167" s="80"/>
      <c r="FP167" s="80"/>
      <c r="FQ167" s="80"/>
      <c r="FR167" s="80"/>
      <c r="FS167" s="80"/>
      <c r="FT167" s="80"/>
      <c r="FU167" s="80"/>
      <c r="FV167" s="80"/>
      <c r="FW167" s="80"/>
      <c r="FX167" s="80"/>
      <c r="FY167" s="80"/>
      <c r="FZ167" s="80"/>
      <c r="GA167" s="80"/>
      <c r="GB167" s="80"/>
      <c r="GC167" s="80"/>
      <c r="GD167" s="80"/>
      <c r="GE167" s="80"/>
      <c r="GF167" s="80"/>
      <c r="GG167" s="80"/>
      <c r="GH167" s="80"/>
      <c r="GI167" s="80"/>
      <c r="GJ167" s="80"/>
      <c r="GK167" s="80"/>
      <c r="GL167" s="80"/>
      <c r="GM167" s="80"/>
      <c r="GN167" s="80"/>
      <c r="GO167" s="128"/>
      <c r="GP167" s="128"/>
      <c r="GQ167" s="128"/>
      <c r="GR167" s="128"/>
      <c r="GS167" s="128"/>
      <c r="GT167" s="128"/>
      <c r="GU167" s="128"/>
      <c r="GV167" s="80"/>
      <c r="GW167" s="86"/>
      <c r="GX167" s="86" t="s">
        <v>208</v>
      </c>
      <c r="GY167" s="128"/>
      <c r="GZ167" s="86"/>
      <c r="HA167" s="128"/>
      <c r="HB167" s="86"/>
      <c r="HC167" s="80"/>
      <c r="HD167" s="80"/>
      <c r="HE167" s="80"/>
      <c r="HF167" s="80"/>
      <c r="HG167" s="80"/>
      <c r="HH167" s="80"/>
      <c r="HI167" s="80"/>
      <c r="HJ167" s="80"/>
      <c r="HK167" s="80"/>
      <c r="HL167" s="80"/>
      <c r="HM167" s="80"/>
      <c r="HN167" s="80"/>
      <c r="HO167" s="80"/>
      <c r="HP167" s="80"/>
      <c r="HQ167" s="80"/>
      <c r="HR167" s="80"/>
      <c r="HS167" s="80"/>
      <c r="HT167" s="80"/>
      <c r="HU167" s="80"/>
      <c r="HV167" s="80"/>
      <c r="HW167" s="80"/>
      <c r="HX167" s="80"/>
      <c r="HY167" s="80"/>
      <c r="HZ167" s="81"/>
      <c r="IA167" s="81"/>
      <c r="IB167" s="81"/>
      <c r="IC167" s="81"/>
      <c r="ID167" s="81"/>
    </row>
    <row r="168" customFormat="false" ht="13.8" hidden="false" customHeight="true" outlineLevel="0" collapsed="false">
      <c r="A168" s="143"/>
      <c r="B168" s="144" t="s">
        <v>109</v>
      </c>
      <c r="C168" s="83" t="s">
        <v>123</v>
      </c>
      <c r="D168" s="83"/>
      <c r="E168" s="83"/>
      <c r="F168" s="83"/>
      <c r="G168" s="83"/>
      <c r="H168" s="145"/>
      <c r="I168" s="146"/>
      <c r="J168" s="146"/>
      <c r="K168" s="146"/>
      <c r="L168" s="148"/>
      <c r="M168" s="146"/>
      <c r="N168" s="148"/>
      <c r="O168" s="146"/>
      <c r="P168" s="157" t="n">
        <v>199.69</v>
      </c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80"/>
      <c r="CB168" s="80"/>
      <c r="CC168" s="80"/>
      <c r="CD168" s="80"/>
      <c r="CE168" s="80"/>
      <c r="CF168" s="80"/>
      <c r="CG168" s="80"/>
      <c r="CH168" s="80"/>
      <c r="CI168" s="80"/>
      <c r="CJ168" s="80"/>
      <c r="CK168" s="80"/>
      <c r="CL168" s="80"/>
      <c r="CM168" s="80"/>
      <c r="CN168" s="80"/>
      <c r="CO168" s="80"/>
      <c r="CP168" s="80"/>
      <c r="CQ168" s="80"/>
      <c r="CR168" s="80"/>
      <c r="CS168" s="80"/>
      <c r="CT168" s="80"/>
      <c r="CU168" s="80"/>
      <c r="CV168" s="80"/>
      <c r="CW168" s="80"/>
      <c r="CX168" s="80"/>
      <c r="CY168" s="80"/>
      <c r="CZ168" s="80"/>
      <c r="DA168" s="80"/>
      <c r="DB168" s="80"/>
      <c r="DC168" s="80"/>
      <c r="DD168" s="80"/>
      <c r="DE168" s="80"/>
      <c r="DF168" s="80"/>
      <c r="DG168" s="80"/>
      <c r="DH168" s="80"/>
      <c r="DI168" s="80"/>
      <c r="DJ168" s="80"/>
      <c r="DK168" s="80"/>
      <c r="DL168" s="80"/>
      <c r="DM168" s="80"/>
      <c r="DN168" s="80"/>
      <c r="DO168" s="80"/>
      <c r="DP168" s="80"/>
      <c r="DQ168" s="80"/>
      <c r="DR168" s="80"/>
      <c r="DS168" s="80"/>
      <c r="DT168" s="80"/>
      <c r="DU168" s="80"/>
      <c r="DV168" s="80"/>
      <c r="DW168" s="80"/>
      <c r="DX168" s="80"/>
      <c r="DY168" s="80"/>
      <c r="DZ168" s="80"/>
      <c r="EA168" s="80"/>
      <c r="EB168" s="80"/>
      <c r="EC168" s="80"/>
      <c r="ED168" s="80"/>
      <c r="EE168" s="80"/>
      <c r="EF168" s="80"/>
      <c r="EG168" s="80"/>
      <c r="EH168" s="80"/>
      <c r="EI168" s="80"/>
      <c r="EJ168" s="80"/>
      <c r="EK168" s="80"/>
      <c r="EL168" s="80"/>
      <c r="EM168" s="80"/>
      <c r="EN168" s="80"/>
      <c r="EO168" s="80"/>
      <c r="EP168" s="80"/>
      <c r="EQ168" s="80"/>
      <c r="ER168" s="80"/>
      <c r="ES168" s="80"/>
      <c r="ET168" s="80"/>
      <c r="EU168" s="80"/>
      <c r="EV168" s="80"/>
      <c r="EW168" s="80"/>
      <c r="EX168" s="80"/>
      <c r="EY168" s="80"/>
      <c r="EZ168" s="80"/>
      <c r="FA168" s="80"/>
      <c r="FB168" s="80"/>
      <c r="FC168" s="80"/>
      <c r="FD168" s="80"/>
      <c r="FE168" s="80"/>
      <c r="FF168" s="80"/>
      <c r="FG168" s="80"/>
      <c r="FH168" s="80"/>
      <c r="FI168" s="80"/>
      <c r="FJ168" s="80"/>
      <c r="FK168" s="80"/>
      <c r="FL168" s="80"/>
      <c r="FM168" s="80"/>
      <c r="FN168" s="80"/>
      <c r="FO168" s="80"/>
      <c r="FP168" s="80"/>
      <c r="FQ168" s="80"/>
      <c r="FR168" s="80"/>
      <c r="FS168" s="80"/>
      <c r="FT168" s="80"/>
      <c r="FU168" s="80"/>
      <c r="FV168" s="80"/>
      <c r="FW168" s="80"/>
      <c r="FX168" s="80"/>
      <c r="FY168" s="80"/>
      <c r="FZ168" s="80"/>
      <c r="GA168" s="80"/>
      <c r="GB168" s="80"/>
      <c r="GC168" s="80"/>
      <c r="GD168" s="80"/>
      <c r="GE168" s="80"/>
      <c r="GF168" s="80"/>
      <c r="GG168" s="80"/>
      <c r="GH168" s="80"/>
      <c r="GI168" s="80"/>
      <c r="GJ168" s="80"/>
      <c r="GK168" s="80"/>
      <c r="GL168" s="80"/>
      <c r="GM168" s="80"/>
      <c r="GN168" s="80"/>
      <c r="GO168" s="128"/>
      <c r="GP168" s="128"/>
      <c r="GQ168" s="128"/>
      <c r="GR168" s="128"/>
      <c r="GS168" s="128"/>
      <c r="GT168" s="128"/>
      <c r="GU168" s="128"/>
      <c r="GV168" s="80"/>
      <c r="GW168" s="86" t="s">
        <v>123</v>
      </c>
      <c r="GX168" s="86"/>
      <c r="GY168" s="128"/>
      <c r="GZ168" s="86"/>
      <c r="HA168" s="128"/>
      <c r="HB168" s="86"/>
      <c r="HC168" s="80"/>
      <c r="HD168" s="80"/>
      <c r="HE168" s="80"/>
      <c r="HF168" s="80"/>
      <c r="HG168" s="80"/>
      <c r="HH168" s="80"/>
      <c r="HI168" s="80"/>
      <c r="HJ168" s="80"/>
      <c r="HK168" s="80"/>
      <c r="HL168" s="80"/>
      <c r="HM168" s="80"/>
      <c r="HN168" s="80"/>
      <c r="HO168" s="80"/>
      <c r="HP168" s="80"/>
      <c r="HQ168" s="80"/>
      <c r="HR168" s="80"/>
      <c r="HS168" s="80"/>
      <c r="HT168" s="80"/>
      <c r="HU168" s="80"/>
      <c r="HV168" s="80"/>
      <c r="HW168" s="80"/>
      <c r="HX168" s="80"/>
      <c r="HY168" s="80"/>
      <c r="HZ168" s="81"/>
      <c r="IA168" s="81"/>
      <c r="IB168" s="81"/>
      <c r="IC168" s="81"/>
      <c r="ID168" s="81"/>
    </row>
    <row r="169" customFormat="false" ht="13.8" hidden="false" customHeight="true" outlineLevel="0" collapsed="false">
      <c r="A169" s="143"/>
      <c r="B169" s="144"/>
      <c r="C169" s="83" t="s">
        <v>124</v>
      </c>
      <c r="D169" s="83"/>
      <c r="E169" s="83"/>
      <c r="F169" s="83"/>
      <c r="G169" s="83"/>
      <c r="H169" s="145" t="s">
        <v>93</v>
      </c>
      <c r="I169" s="146"/>
      <c r="J169" s="146"/>
      <c r="K169" s="147" t="n">
        <v>0.13392</v>
      </c>
      <c r="L169" s="148"/>
      <c r="M169" s="146"/>
      <c r="N169" s="148"/>
      <c r="O169" s="146"/>
      <c r="P169" s="157" t="n">
        <v>126.77</v>
      </c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80"/>
      <c r="CB169" s="80"/>
      <c r="CC169" s="80"/>
      <c r="CD169" s="80"/>
      <c r="CE169" s="80"/>
      <c r="CF169" s="80"/>
      <c r="CG169" s="80"/>
      <c r="CH169" s="80"/>
      <c r="CI169" s="80"/>
      <c r="CJ169" s="80"/>
      <c r="CK169" s="80"/>
      <c r="CL169" s="80"/>
      <c r="CM169" s="80"/>
      <c r="CN169" s="80"/>
      <c r="CO169" s="80"/>
      <c r="CP169" s="80"/>
      <c r="CQ169" s="80"/>
      <c r="CR169" s="80"/>
      <c r="CS169" s="80"/>
      <c r="CT169" s="80"/>
      <c r="CU169" s="80"/>
      <c r="CV169" s="80"/>
      <c r="CW169" s="80"/>
      <c r="CX169" s="80"/>
      <c r="CY169" s="80"/>
      <c r="CZ169" s="80"/>
      <c r="DA169" s="80"/>
      <c r="DB169" s="80"/>
      <c r="DC169" s="80"/>
      <c r="DD169" s="80"/>
      <c r="DE169" s="80"/>
      <c r="DF169" s="80"/>
      <c r="DG169" s="80"/>
      <c r="DH169" s="80"/>
      <c r="DI169" s="80"/>
      <c r="DJ169" s="80"/>
      <c r="DK169" s="80"/>
      <c r="DL169" s="80"/>
      <c r="DM169" s="80"/>
      <c r="DN169" s="80"/>
      <c r="DO169" s="80"/>
      <c r="DP169" s="80"/>
      <c r="DQ169" s="80"/>
      <c r="DR169" s="80"/>
      <c r="DS169" s="80"/>
      <c r="DT169" s="80"/>
      <c r="DU169" s="80"/>
      <c r="DV169" s="80"/>
      <c r="DW169" s="80"/>
      <c r="DX169" s="80"/>
      <c r="DY169" s="80"/>
      <c r="DZ169" s="80"/>
      <c r="EA169" s="80"/>
      <c r="EB169" s="80"/>
      <c r="EC169" s="80"/>
      <c r="ED169" s="80"/>
      <c r="EE169" s="80"/>
      <c r="EF169" s="80"/>
      <c r="EG169" s="80"/>
      <c r="EH169" s="80"/>
      <c r="EI169" s="80"/>
      <c r="EJ169" s="80"/>
      <c r="EK169" s="80"/>
      <c r="EL169" s="80"/>
      <c r="EM169" s="80"/>
      <c r="EN169" s="80"/>
      <c r="EO169" s="80"/>
      <c r="EP169" s="80"/>
      <c r="EQ169" s="80"/>
      <c r="ER169" s="80"/>
      <c r="ES169" s="80"/>
      <c r="ET169" s="80"/>
      <c r="EU169" s="80"/>
      <c r="EV169" s="80"/>
      <c r="EW169" s="80"/>
      <c r="EX169" s="80"/>
      <c r="EY169" s="80"/>
      <c r="EZ169" s="80"/>
      <c r="FA169" s="80"/>
      <c r="FB169" s="80"/>
      <c r="FC169" s="80"/>
      <c r="FD169" s="80"/>
      <c r="FE169" s="80"/>
      <c r="FF169" s="80"/>
      <c r="FG169" s="80"/>
      <c r="FH169" s="80"/>
      <c r="FI169" s="80"/>
      <c r="FJ169" s="80"/>
      <c r="FK169" s="80"/>
      <c r="FL169" s="80"/>
      <c r="FM169" s="80"/>
      <c r="FN169" s="80"/>
      <c r="FO169" s="80"/>
      <c r="FP169" s="80"/>
      <c r="FQ169" s="80"/>
      <c r="FR169" s="80"/>
      <c r="FS169" s="80"/>
      <c r="FT169" s="80"/>
      <c r="FU169" s="80"/>
      <c r="FV169" s="80"/>
      <c r="FW169" s="80"/>
      <c r="FX169" s="80"/>
      <c r="FY169" s="80"/>
      <c r="FZ169" s="80"/>
      <c r="GA169" s="80"/>
      <c r="GB169" s="80"/>
      <c r="GC169" s="80"/>
      <c r="GD169" s="80"/>
      <c r="GE169" s="80"/>
      <c r="GF169" s="80"/>
      <c r="GG169" s="80"/>
      <c r="GH169" s="80"/>
      <c r="GI169" s="80"/>
      <c r="GJ169" s="80"/>
      <c r="GK169" s="80"/>
      <c r="GL169" s="80"/>
      <c r="GM169" s="80"/>
      <c r="GN169" s="80"/>
      <c r="GO169" s="128"/>
      <c r="GP169" s="128"/>
      <c r="GQ169" s="128"/>
      <c r="GR169" s="128"/>
      <c r="GS169" s="128"/>
      <c r="GT169" s="128"/>
      <c r="GU169" s="128"/>
      <c r="GV169" s="80"/>
      <c r="GW169" s="86" t="s">
        <v>124</v>
      </c>
      <c r="GX169" s="86"/>
      <c r="GY169" s="128"/>
      <c r="GZ169" s="86"/>
      <c r="HA169" s="128"/>
      <c r="HB169" s="86"/>
      <c r="HC169" s="80"/>
      <c r="HD169" s="80"/>
      <c r="HE169" s="80"/>
      <c r="HF169" s="80"/>
      <c r="HG169" s="80"/>
      <c r="HH169" s="80"/>
      <c r="HI169" s="80"/>
      <c r="HJ169" s="80"/>
      <c r="HK169" s="80"/>
      <c r="HL169" s="80"/>
      <c r="HM169" s="80"/>
      <c r="HN169" s="80"/>
      <c r="HO169" s="80"/>
      <c r="HP169" s="80"/>
      <c r="HQ169" s="80"/>
      <c r="HR169" s="80"/>
      <c r="HS169" s="80"/>
      <c r="HT169" s="80"/>
      <c r="HU169" s="80"/>
      <c r="HV169" s="80"/>
      <c r="HW169" s="80"/>
      <c r="HX169" s="80"/>
      <c r="HY169" s="80"/>
      <c r="HZ169" s="81"/>
      <c r="IA169" s="81"/>
      <c r="IB169" s="81"/>
      <c r="IC169" s="81"/>
      <c r="ID169" s="81"/>
    </row>
    <row r="170" customFormat="false" ht="13.8" hidden="false" customHeight="true" outlineLevel="0" collapsed="false">
      <c r="A170" s="150"/>
      <c r="B170" s="144" t="s">
        <v>125</v>
      </c>
      <c r="C170" s="83" t="s">
        <v>126</v>
      </c>
      <c r="D170" s="83"/>
      <c r="E170" s="83"/>
      <c r="F170" s="83"/>
      <c r="G170" s="83"/>
      <c r="H170" s="145" t="s">
        <v>127</v>
      </c>
      <c r="I170" s="151" t="n">
        <v>0.15</v>
      </c>
      <c r="J170" s="152" t="n">
        <v>1.2</v>
      </c>
      <c r="K170" s="158" t="n">
        <v>0.0558</v>
      </c>
      <c r="L170" s="153"/>
      <c r="M170" s="154"/>
      <c r="N170" s="155" t="n">
        <v>2383.21</v>
      </c>
      <c r="O170" s="146"/>
      <c r="P170" s="149" t="n">
        <v>132.98</v>
      </c>
      <c r="Q170" s="156"/>
      <c r="R170" s="156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80"/>
      <c r="CB170" s="80"/>
      <c r="CC170" s="80"/>
      <c r="CD170" s="80"/>
      <c r="CE170" s="80"/>
      <c r="CF170" s="80"/>
      <c r="CG170" s="80"/>
      <c r="CH170" s="80"/>
      <c r="CI170" s="80"/>
      <c r="CJ170" s="80"/>
      <c r="CK170" s="80"/>
      <c r="CL170" s="80"/>
      <c r="CM170" s="80"/>
      <c r="CN170" s="80"/>
      <c r="CO170" s="80"/>
      <c r="CP170" s="80"/>
      <c r="CQ170" s="80"/>
      <c r="CR170" s="80"/>
      <c r="CS170" s="80"/>
      <c r="CT170" s="80"/>
      <c r="CU170" s="80"/>
      <c r="CV170" s="80"/>
      <c r="CW170" s="80"/>
      <c r="CX170" s="80"/>
      <c r="CY170" s="80"/>
      <c r="CZ170" s="80"/>
      <c r="DA170" s="80"/>
      <c r="DB170" s="80"/>
      <c r="DC170" s="80"/>
      <c r="DD170" s="80"/>
      <c r="DE170" s="80"/>
      <c r="DF170" s="80"/>
      <c r="DG170" s="80"/>
      <c r="DH170" s="80"/>
      <c r="DI170" s="80"/>
      <c r="DJ170" s="80"/>
      <c r="DK170" s="80"/>
      <c r="DL170" s="80"/>
      <c r="DM170" s="80"/>
      <c r="DN170" s="80"/>
      <c r="DO170" s="80"/>
      <c r="DP170" s="80"/>
      <c r="DQ170" s="80"/>
      <c r="DR170" s="80"/>
      <c r="DS170" s="80"/>
      <c r="DT170" s="80"/>
      <c r="DU170" s="80"/>
      <c r="DV170" s="80"/>
      <c r="DW170" s="80"/>
      <c r="DX170" s="80"/>
      <c r="DY170" s="80"/>
      <c r="DZ170" s="80"/>
      <c r="EA170" s="80"/>
      <c r="EB170" s="80"/>
      <c r="EC170" s="80"/>
      <c r="ED170" s="80"/>
      <c r="EE170" s="80"/>
      <c r="EF170" s="80"/>
      <c r="EG170" s="80"/>
      <c r="EH170" s="80"/>
      <c r="EI170" s="80"/>
      <c r="EJ170" s="80"/>
      <c r="EK170" s="80"/>
      <c r="EL170" s="80"/>
      <c r="EM170" s="80"/>
      <c r="EN170" s="80"/>
      <c r="EO170" s="80"/>
      <c r="EP170" s="80"/>
      <c r="EQ170" s="80"/>
      <c r="ER170" s="80"/>
      <c r="ES170" s="80"/>
      <c r="ET170" s="80"/>
      <c r="EU170" s="80"/>
      <c r="EV170" s="80"/>
      <c r="EW170" s="80"/>
      <c r="EX170" s="80"/>
      <c r="EY170" s="80"/>
      <c r="EZ170" s="80"/>
      <c r="FA170" s="80"/>
      <c r="FB170" s="80"/>
      <c r="FC170" s="80"/>
      <c r="FD170" s="80"/>
      <c r="FE170" s="80"/>
      <c r="FF170" s="80"/>
      <c r="FG170" s="80"/>
      <c r="FH170" s="80"/>
      <c r="FI170" s="80"/>
      <c r="FJ170" s="80"/>
      <c r="FK170" s="80"/>
      <c r="FL170" s="80"/>
      <c r="FM170" s="80"/>
      <c r="FN170" s="80"/>
      <c r="FO170" s="80"/>
      <c r="FP170" s="80"/>
      <c r="FQ170" s="80"/>
      <c r="FR170" s="80"/>
      <c r="FS170" s="80"/>
      <c r="FT170" s="80"/>
      <c r="FU170" s="80"/>
      <c r="FV170" s="80"/>
      <c r="FW170" s="80"/>
      <c r="FX170" s="80"/>
      <c r="FY170" s="80"/>
      <c r="FZ170" s="80"/>
      <c r="GA170" s="80"/>
      <c r="GB170" s="80"/>
      <c r="GC170" s="80"/>
      <c r="GD170" s="80"/>
      <c r="GE170" s="80"/>
      <c r="GF170" s="80"/>
      <c r="GG170" s="80"/>
      <c r="GH170" s="80"/>
      <c r="GI170" s="80"/>
      <c r="GJ170" s="80"/>
      <c r="GK170" s="80"/>
      <c r="GL170" s="80"/>
      <c r="GM170" s="80"/>
      <c r="GN170" s="80"/>
      <c r="GO170" s="128"/>
      <c r="GP170" s="128"/>
      <c r="GQ170" s="128"/>
      <c r="GR170" s="128"/>
      <c r="GS170" s="128"/>
      <c r="GT170" s="128"/>
      <c r="GU170" s="128"/>
      <c r="GV170" s="80"/>
      <c r="GW170" s="86"/>
      <c r="GX170" s="86" t="s">
        <v>126</v>
      </c>
      <c r="GY170" s="128"/>
      <c r="GZ170" s="86"/>
      <c r="HA170" s="128"/>
      <c r="HB170" s="86"/>
      <c r="HC170" s="80"/>
      <c r="HD170" s="80"/>
      <c r="HE170" s="80"/>
      <c r="HF170" s="80"/>
      <c r="HG170" s="80"/>
      <c r="HH170" s="80"/>
      <c r="HI170" s="80"/>
      <c r="HJ170" s="80"/>
      <c r="HK170" s="80"/>
      <c r="HL170" s="80"/>
      <c r="HM170" s="80"/>
      <c r="HN170" s="80"/>
      <c r="HO170" s="80"/>
      <c r="HP170" s="80"/>
      <c r="HQ170" s="80"/>
      <c r="HR170" s="80"/>
      <c r="HS170" s="80"/>
      <c r="HT170" s="80"/>
      <c r="HU170" s="80"/>
      <c r="HV170" s="80"/>
      <c r="HW170" s="80"/>
      <c r="HX170" s="80"/>
      <c r="HY170" s="80"/>
      <c r="HZ170" s="81"/>
      <c r="IA170" s="81"/>
      <c r="IB170" s="81"/>
      <c r="IC170" s="81"/>
      <c r="ID170" s="81"/>
    </row>
    <row r="171" customFormat="false" ht="13.8" hidden="false" customHeight="true" outlineLevel="0" collapsed="false">
      <c r="A171" s="162"/>
      <c r="B171" s="144" t="s">
        <v>128</v>
      </c>
      <c r="C171" s="83" t="s">
        <v>129</v>
      </c>
      <c r="D171" s="83"/>
      <c r="E171" s="83"/>
      <c r="F171" s="83"/>
      <c r="G171" s="83"/>
      <c r="H171" s="145" t="s">
        <v>93</v>
      </c>
      <c r="I171" s="151" t="n">
        <v>0.15</v>
      </c>
      <c r="J171" s="152" t="n">
        <v>1.2</v>
      </c>
      <c r="K171" s="158" t="n">
        <v>0.0558</v>
      </c>
      <c r="L171" s="148"/>
      <c r="M171" s="146"/>
      <c r="N171" s="155" t="n">
        <v>1112.45</v>
      </c>
      <c r="O171" s="146"/>
      <c r="P171" s="157" t="n">
        <v>62.07</v>
      </c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80"/>
      <c r="CB171" s="80"/>
      <c r="CC171" s="80"/>
      <c r="CD171" s="80"/>
      <c r="CE171" s="80"/>
      <c r="CF171" s="80"/>
      <c r="CG171" s="80"/>
      <c r="CH171" s="80"/>
      <c r="CI171" s="80"/>
      <c r="CJ171" s="80"/>
      <c r="CK171" s="80"/>
      <c r="CL171" s="80"/>
      <c r="CM171" s="80"/>
      <c r="CN171" s="80"/>
      <c r="CO171" s="80"/>
      <c r="CP171" s="80"/>
      <c r="CQ171" s="80"/>
      <c r="CR171" s="80"/>
      <c r="CS171" s="80"/>
      <c r="CT171" s="80"/>
      <c r="CU171" s="80"/>
      <c r="CV171" s="80"/>
      <c r="CW171" s="80"/>
      <c r="CX171" s="80"/>
      <c r="CY171" s="80"/>
      <c r="CZ171" s="80"/>
      <c r="DA171" s="80"/>
      <c r="DB171" s="80"/>
      <c r="DC171" s="80"/>
      <c r="DD171" s="80"/>
      <c r="DE171" s="80"/>
      <c r="DF171" s="80"/>
      <c r="DG171" s="80"/>
      <c r="DH171" s="80"/>
      <c r="DI171" s="80"/>
      <c r="DJ171" s="80"/>
      <c r="DK171" s="80"/>
      <c r="DL171" s="80"/>
      <c r="DM171" s="80"/>
      <c r="DN171" s="80"/>
      <c r="DO171" s="80"/>
      <c r="DP171" s="80"/>
      <c r="DQ171" s="80"/>
      <c r="DR171" s="80"/>
      <c r="DS171" s="80"/>
      <c r="DT171" s="80"/>
      <c r="DU171" s="80"/>
      <c r="DV171" s="80"/>
      <c r="DW171" s="80"/>
      <c r="DX171" s="80"/>
      <c r="DY171" s="80"/>
      <c r="DZ171" s="80"/>
      <c r="EA171" s="80"/>
      <c r="EB171" s="80"/>
      <c r="EC171" s="80"/>
      <c r="ED171" s="80"/>
      <c r="EE171" s="80"/>
      <c r="EF171" s="80"/>
      <c r="EG171" s="80"/>
      <c r="EH171" s="80"/>
      <c r="EI171" s="80"/>
      <c r="EJ171" s="80"/>
      <c r="EK171" s="80"/>
      <c r="EL171" s="80"/>
      <c r="EM171" s="80"/>
      <c r="EN171" s="80"/>
      <c r="EO171" s="80"/>
      <c r="EP171" s="80"/>
      <c r="EQ171" s="80"/>
      <c r="ER171" s="80"/>
      <c r="ES171" s="80"/>
      <c r="ET171" s="80"/>
      <c r="EU171" s="80"/>
      <c r="EV171" s="80"/>
      <c r="EW171" s="80"/>
      <c r="EX171" s="80"/>
      <c r="EY171" s="80"/>
      <c r="EZ171" s="80"/>
      <c r="FA171" s="80"/>
      <c r="FB171" s="80"/>
      <c r="FC171" s="80"/>
      <c r="FD171" s="80"/>
      <c r="FE171" s="80"/>
      <c r="FF171" s="80"/>
      <c r="FG171" s="80"/>
      <c r="FH171" s="80"/>
      <c r="FI171" s="80"/>
      <c r="FJ171" s="80"/>
      <c r="FK171" s="80"/>
      <c r="FL171" s="80"/>
      <c r="FM171" s="80"/>
      <c r="FN171" s="80"/>
      <c r="FO171" s="80"/>
      <c r="FP171" s="80"/>
      <c r="FQ171" s="80"/>
      <c r="FR171" s="80"/>
      <c r="FS171" s="80"/>
      <c r="FT171" s="80"/>
      <c r="FU171" s="80"/>
      <c r="FV171" s="80"/>
      <c r="FW171" s="80"/>
      <c r="FX171" s="80"/>
      <c r="FY171" s="80"/>
      <c r="FZ171" s="80"/>
      <c r="GA171" s="80"/>
      <c r="GB171" s="80"/>
      <c r="GC171" s="80"/>
      <c r="GD171" s="80"/>
      <c r="GE171" s="80"/>
      <c r="GF171" s="80"/>
      <c r="GG171" s="80"/>
      <c r="GH171" s="80"/>
      <c r="GI171" s="80"/>
      <c r="GJ171" s="80"/>
      <c r="GK171" s="80"/>
      <c r="GL171" s="80"/>
      <c r="GM171" s="80"/>
      <c r="GN171" s="80"/>
      <c r="GO171" s="128"/>
      <c r="GP171" s="128"/>
      <c r="GQ171" s="128"/>
      <c r="GR171" s="128"/>
      <c r="GS171" s="128"/>
      <c r="GT171" s="128"/>
      <c r="GU171" s="128"/>
      <c r="GV171" s="80"/>
      <c r="GW171" s="86"/>
      <c r="GX171" s="86"/>
      <c r="GY171" s="128"/>
      <c r="GZ171" s="86"/>
      <c r="HA171" s="128"/>
      <c r="HB171" s="86" t="s">
        <v>129</v>
      </c>
      <c r="HC171" s="80"/>
      <c r="HD171" s="80"/>
      <c r="HE171" s="80"/>
      <c r="HF171" s="80"/>
      <c r="HG171" s="80"/>
      <c r="HH171" s="80"/>
      <c r="HI171" s="80"/>
      <c r="HJ171" s="80"/>
      <c r="HK171" s="80"/>
      <c r="HL171" s="80"/>
      <c r="HM171" s="80"/>
      <c r="HN171" s="80"/>
      <c r="HO171" s="80"/>
      <c r="HP171" s="80"/>
      <c r="HQ171" s="80"/>
      <c r="HR171" s="80"/>
      <c r="HS171" s="80"/>
      <c r="HT171" s="80"/>
      <c r="HU171" s="80"/>
      <c r="HV171" s="80"/>
      <c r="HW171" s="80"/>
      <c r="HX171" s="80"/>
      <c r="HY171" s="80"/>
      <c r="HZ171" s="81"/>
      <c r="IA171" s="81"/>
      <c r="IB171" s="81"/>
      <c r="IC171" s="81"/>
      <c r="ID171" s="81"/>
    </row>
    <row r="172" customFormat="false" ht="13.8" hidden="false" customHeight="true" outlineLevel="0" collapsed="false">
      <c r="A172" s="150"/>
      <c r="B172" s="144" t="s">
        <v>130</v>
      </c>
      <c r="C172" s="83" t="s">
        <v>131</v>
      </c>
      <c r="D172" s="83"/>
      <c r="E172" s="83"/>
      <c r="F172" s="83"/>
      <c r="G172" s="83"/>
      <c r="H172" s="145" t="s">
        <v>127</v>
      </c>
      <c r="I172" s="151" t="n">
        <v>0.21</v>
      </c>
      <c r="J172" s="152" t="n">
        <v>1.2</v>
      </c>
      <c r="K172" s="147" t="n">
        <v>0.07812</v>
      </c>
      <c r="L172" s="153"/>
      <c r="M172" s="154"/>
      <c r="N172" s="155" t="n">
        <v>853.93</v>
      </c>
      <c r="O172" s="146"/>
      <c r="P172" s="149" t="n">
        <v>66.71</v>
      </c>
      <c r="Q172" s="156"/>
      <c r="R172" s="156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80"/>
      <c r="CB172" s="80"/>
      <c r="CC172" s="80"/>
      <c r="CD172" s="80"/>
      <c r="CE172" s="80"/>
      <c r="CF172" s="80"/>
      <c r="CG172" s="80"/>
      <c r="CH172" s="80"/>
      <c r="CI172" s="80"/>
      <c r="CJ172" s="80"/>
      <c r="CK172" s="80"/>
      <c r="CL172" s="80"/>
      <c r="CM172" s="80"/>
      <c r="CN172" s="80"/>
      <c r="CO172" s="80"/>
      <c r="CP172" s="80"/>
      <c r="CQ172" s="80"/>
      <c r="CR172" s="80"/>
      <c r="CS172" s="80"/>
      <c r="CT172" s="80"/>
      <c r="CU172" s="80"/>
      <c r="CV172" s="80"/>
      <c r="CW172" s="80"/>
      <c r="CX172" s="80"/>
      <c r="CY172" s="80"/>
      <c r="CZ172" s="80"/>
      <c r="DA172" s="80"/>
      <c r="DB172" s="80"/>
      <c r="DC172" s="80"/>
      <c r="DD172" s="80"/>
      <c r="DE172" s="80"/>
      <c r="DF172" s="80"/>
      <c r="DG172" s="80"/>
      <c r="DH172" s="80"/>
      <c r="DI172" s="80"/>
      <c r="DJ172" s="80"/>
      <c r="DK172" s="80"/>
      <c r="DL172" s="80"/>
      <c r="DM172" s="80"/>
      <c r="DN172" s="80"/>
      <c r="DO172" s="80"/>
      <c r="DP172" s="80"/>
      <c r="DQ172" s="80"/>
      <c r="DR172" s="80"/>
      <c r="DS172" s="80"/>
      <c r="DT172" s="80"/>
      <c r="DU172" s="80"/>
      <c r="DV172" s="80"/>
      <c r="DW172" s="80"/>
      <c r="DX172" s="80"/>
      <c r="DY172" s="80"/>
      <c r="DZ172" s="80"/>
      <c r="EA172" s="80"/>
      <c r="EB172" s="80"/>
      <c r="EC172" s="80"/>
      <c r="ED172" s="80"/>
      <c r="EE172" s="80"/>
      <c r="EF172" s="80"/>
      <c r="EG172" s="80"/>
      <c r="EH172" s="80"/>
      <c r="EI172" s="80"/>
      <c r="EJ172" s="80"/>
      <c r="EK172" s="80"/>
      <c r="EL172" s="80"/>
      <c r="EM172" s="80"/>
      <c r="EN172" s="80"/>
      <c r="EO172" s="80"/>
      <c r="EP172" s="80"/>
      <c r="EQ172" s="80"/>
      <c r="ER172" s="80"/>
      <c r="ES172" s="80"/>
      <c r="ET172" s="80"/>
      <c r="EU172" s="80"/>
      <c r="EV172" s="80"/>
      <c r="EW172" s="80"/>
      <c r="EX172" s="80"/>
      <c r="EY172" s="80"/>
      <c r="EZ172" s="80"/>
      <c r="FA172" s="80"/>
      <c r="FB172" s="80"/>
      <c r="FC172" s="80"/>
      <c r="FD172" s="80"/>
      <c r="FE172" s="80"/>
      <c r="FF172" s="80"/>
      <c r="FG172" s="80"/>
      <c r="FH172" s="80"/>
      <c r="FI172" s="80"/>
      <c r="FJ172" s="80"/>
      <c r="FK172" s="80"/>
      <c r="FL172" s="80"/>
      <c r="FM172" s="80"/>
      <c r="FN172" s="80"/>
      <c r="FO172" s="80"/>
      <c r="FP172" s="80"/>
      <c r="FQ172" s="80"/>
      <c r="FR172" s="80"/>
      <c r="FS172" s="80"/>
      <c r="FT172" s="80"/>
      <c r="FU172" s="80"/>
      <c r="FV172" s="80"/>
      <c r="FW172" s="80"/>
      <c r="FX172" s="80"/>
      <c r="FY172" s="80"/>
      <c r="FZ172" s="80"/>
      <c r="GA172" s="80"/>
      <c r="GB172" s="80"/>
      <c r="GC172" s="80"/>
      <c r="GD172" s="80"/>
      <c r="GE172" s="80"/>
      <c r="GF172" s="80"/>
      <c r="GG172" s="80"/>
      <c r="GH172" s="80"/>
      <c r="GI172" s="80"/>
      <c r="GJ172" s="80"/>
      <c r="GK172" s="80"/>
      <c r="GL172" s="80"/>
      <c r="GM172" s="80"/>
      <c r="GN172" s="80"/>
      <c r="GO172" s="128"/>
      <c r="GP172" s="128"/>
      <c r="GQ172" s="128"/>
      <c r="GR172" s="128"/>
      <c r="GS172" s="128"/>
      <c r="GT172" s="128"/>
      <c r="GU172" s="128"/>
      <c r="GV172" s="80"/>
      <c r="GW172" s="86"/>
      <c r="GX172" s="86" t="s">
        <v>131</v>
      </c>
      <c r="GY172" s="128"/>
      <c r="GZ172" s="86"/>
      <c r="HA172" s="128"/>
      <c r="HB172" s="86"/>
      <c r="HC172" s="80"/>
      <c r="HD172" s="80"/>
      <c r="HE172" s="80"/>
      <c r="HF172" s="80"/>
      <c r="HG172" s="80"/>
      <c r="HH172" s="80"/>
      <c r="HI172" s="80"/>
      <c r="HJ172" s="80"/>
      <c r="HK172" s="80"/>
      <c r="HL172" s="80"/>
      <c r="HM172" s="80"/>
      <c r="HN172" s="80"/>
      <c r="HO172" s="80"/>
      <c r="HP172" s="80"/>
      <c r="HQ172" s="80"/>
      <c r="HR172" s="80"/>
      <c r="HS172" s="80"/>
      <c r="HT172" s="80"/>
      <c r="HU172" s="80"/>
      <c r="HV172" s="80"/>
      <c r="HW172" s="80"/>
      <c r="HX172" s="80"/>
      <c r="HY172" s="80"/>
      <c r="HZ172" s="81"/>
      <c r="IA172" s="81"/>
      <c r="IB172" s="81"/>
      <c r="IC172" s="81"/>
      <c r="ID172" s="81"/>
    </row>
    <row r="173" customFormat="false" ht="13.8" hidden="false" customHeight="true" outlineLevel="0" collapsed="false">
      <c r="A173" s="162"/>
      <c r="B173" s="144" t="s">
        <v>132</v>
      </c>
      <c r="C173" s="83" t="s">
        <v>133</v>
      </c>
      <c r="D173" s="83"/>
      <c r="E173" s="83"/>
      <c r="F173" s="83"/>
      <c r="G173" s="83"/>
      <c r="H173" s="145" t="s">
        <v>93</v>
      </c>
      <c r="I173" s="151" t="n">
        <v>0.21</v>
      </c>
      <c r="J173" s="152" t="n">
        <v>1.2</v>
      </c>
      <c r="K173" s="147" t="n">
        <v>0.07812</v>
      </c>
      <c r="L173" s="148"/>
      <c r="M173" s="146"/>
      <c r="N173" s="176" t="n">
        <v>828.16</v>
      </c>
      <c r="O173" s="146"/>
      <c r="P173" s="157" t="n">
        <v>64.7</v>
      </c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80"/>
      <c r="CB173" s="80"/>
      <c r="CC173" s="80"/>
      <c r="CD173" s="80"/>
      <c r="CE173" s="80"/>
      <c r="CF173" s="80"/>
      <c r="CG173" s="80"/>
      <c r="CH173" s="80"/>
      <c r="CI173" s="80"/>
      <c r="CJ173" s="80"/>
      <c r="CK173" s="80"/>
      <c r="CL173" s="80"/>
      <c r="CM173" s="80"/>
      <c r="CN173" s="80"/>
      <c r="CO173" s="80"/>
      <c r="CP173" s="80"/>
      <c r="CQ173" s="80"/>
      <c r="CR173" s="80"/>
      <c r="CS173" s="80"/>
      <c r="CT173" s="80"/>
      <c r="CU173" s="80"/>
      <c r="CV173" s="80"/>
      <c r="CW173" s="80"/>
      <c r="CX173" s="80"/>
      <c r="CY173" s="80"/>
      <c r="CZ173" s="80"/>
      <c r="DA173" s="80"/>
      <c r="DB173" s="80"/>
      <c r="DC173" s="80"/>
      <c r="DD173" s="80"/>
      <c r="DE173" s="80"/>
      <c r="DF173" s="80"/>
      <c r="DG173" s="80"/>
      <c r="DH173" s="80"/>
      <c r="DI173" s="80"/>
      <c r="DJ173" s="80"/>
      <c r="DK173" s="80"/>
      <c r="DL173" s="80"/>
      <c r="DM173" s="80"/>
      <c r="DN173" s="80"/>
      <c r="DO173" s="80"/>
      <c r="DP173" s="80"/>
      <c r="DQ173" s="80"/>
      <c r="DR173" s="80"/>
      <c r="DS173" s="80"/>
      <c r="DT173" s="80"/>
      <c r="DU173" s="80"/>
      <c r="DV173" s="80"/>
      <c r="DW173" s="80"/>
      <c r="DX173" s="80"/>
      <c r="DY173" s="80"/>
      <c r="DZ173" s="80"/>
      <c r="EA173" s="80"/>
      <c r="EB173" s="80"/>
      <c r="EC173" s="80"/>
      <c r="ED173" s="80"/>
      <c r="EE173" s="80"/>
      <c r="EF173" s="80"/>
      <c r="EG173" s="80"/>
      <c r="EH173" s="80"/>
      <c r="EI173" s="80"/>
      <c r="EJ173" s="80"/>
      <c r="EK173" s="80"/>
      <c r="EL173" s="80"/>
      <c r="EM173" s="80"/>
      <c r="EN173" s="80"/>
      <c r="EO173" s="80"/>
      <c r="EP173" s="80"/>
      <c r="EQ173" s="80"/>
      <c r="ER173" s="80"/>
      <c r="ES173" s="80"/>
      <c r="ET173" s="80"/>
      <c r="EU173" s="80"/>
      <c r="EV173" s="80"/>
      <c r="EW173" s="80"/>
      <c r="EX173" s="80"/>
      <c r="EY173" s="80"/>
      <c r="EZ173" s="80"/>
      <c r="FA173" s="80"/>
      <c r="FB173" s="80"/>
      <c r="FC173" s="80"/>
      <c r="FD173" s="80"/>
      <c r="FE173" s="80"/>
      <c r="FF173" s="80"/>
      <c r="FG173" s="80"/>
      <c r="FH173" s="80"/>
      <c r="FI173" s="80"/>
      <c r="FJ173" s="80"/>
      <c r="FK173" s="80"/>
      <c r="FL173" s="80"/>
      <c r="FM173" s="80"/>
      <c r="FN173" s="80"/>
      <c r="FO173" s="80"/>
      <c r="FP173" s="80"/>
      <c r="FQ173" s="80"/>
      <c r="FR173" s="80"/>
      <c r="FS173" s="80"/>
      <c r="FT173" s="80"/>
      <c r="FU173" s="80"/>
      <c r="FV173" s="80"/>
      <c r="FW173" s="80"/>
      <c r="FX173" s="80"/>
      <c r="FY173" s="80"/>
      <c r="FZ173" s="80"/>
      <c r="GA173" s="80"/>
      <c r="GB173" s="80"/>
      <c r="GC173" s="80"/>
      <c r="GD173" s="80"/>
      <c r="GE173" s="80"/>
      <c r="GF173" s="80"/>
      <c r="GG173" s="80"/>
      <c r="GH173" s="80"/>
      <c r="GI173" s="80"/>
      <c r="GJ173" s="80"/>
      <c r="GK173" s="80"/>
      <c r="GL173" s="80"/>
      <c r="GM173" s="80"/>
      <c r="GN173" s="80"/>
      <c r="GO173" s="128"/>
      <c r="GP173" s="128"/>
      <c r="GQ173" s="128"/>
      <c r="GR173" s="128"/>
      <c r="GS173" s="128"/>
      <c r="GT173" s="128"/>
      <c r="GU173" s="128"/>
      <c r="GV173" s="80"/>
      <c r="GW173" s="86"/>
      <c r="GX173" s="86"/>
      <c r="GY173" s="128"/>
      <c r="GZ173" s="86"/>
      <c r="HA173" s="128"/>
      <c r="HB173" s="86" t="s">
        <v>133</v>
      </c>
      <c r="HC173" s="80"/>
      <c r="HD173" s="80"/>
      <c r="HE173" s="80"/>
      <c r="HF173" s="80"/>
      <c r="HG173" s="80"/>
      <c r="HH173" s="80"/>
      <c r="HI173" s="80"/>
      <c r="HJ173" s="80"/>
      <c r="HK173" s="80"/>
      <c r="HL173" s="80"/>
      <c r="HM173" s="80"/>
      <c r="HN173" s="80"/>
      <c r="HO173" s="80"/>
      <c r="HP173" s="80"/>
      <c r="HQ173" s="80"/>
      <c r="HR173" s="80"/>
      <c r="HS173" s="80"/>
      <c r="HT173" s="80"/>
      <c r="HU173" s="80"/>
      <c r="HV173" s="80"/>
      <c r="HW173" s="80"/>
      <c r="HX173" s="80"/>
      <c r="HY173" s="80"/>
      <c r="HZ173" s="81"/>
      <c r="IA173" s="81"/>
      <c r="IB173" s="81"/>
      <c r="IC173" s="81"/>
      <c r="ID173" s="81"/>
    </row>
    <row r="174" customFormat="false" ht="13.8" hidden="false" customHeight="true" outlineLevel="0" collapsed="false">
      <c r="A174" s="143"/>
      <c r="B174" s="144" t="s">
        <v>96</v>
      </c>
      <c r="C174" s="83" t="s">
        <v>97</v>
      </c>
      <c r="D174" s="83"/>
      <c r="E174" s="83"/>
      <c r="F174" s="83"/>
      <c r="G174" s="83"/>
      <c r="H174" s="145"/>
      <c r="I174" s="146"/>
      <c r="J174" s="146"/>
      <c r="K174" s="146"/>
      <c r="L174" s="148"/>
      <c r="M174" s="146"/>
      <c r="N174" s="148"/>
      <c r="O174" s="146"/>
      <c r="P174" s="149" t="n">
        <v>9214.05</v>
      </c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80"/>
      <c r="CB174" s="80"/>
      <c r="CC174" s="80"/>
      <c r="CD174" s="80"/>
      <c r="CE174" s="80"/>
      <c r="CF174" s="80"/>
      <c r="CG174" s="80"/>
      <c r="CH174" s="80"/>
      <c r="CI174" s="80"/>
      <c r="CJ174" s="80"/>
      <c r="CK174" s="80"/>
      <c r="CL174" s="80"/>
      <c r="CM174" s="80"/>
      <c r="CN174" s="80"/>
      <c r="CO174" s="80"/>
      <c r="CP174" s="80"/>
      <c r="CQ174" s="80"/>
      <c r="CR174" s="80"/>
      <c r="CS174" s="80"/>
      <c r="CT174" s="80"/>
      <c r="CU174" s="80"/>
      <c r="CV174" s="80"/>
      <c r="CW174" s="80"/>
      <c r="CX174" s="80"/>
      <c r="CY174" s="80"/>
      <c r="CZ174" s="80"/>
      <c r="DA174" s="80"/>
      <c r="DB174" s="80"/>
      <c r="DC174" s="80"/>
      <c r="DD174" s="80"/>
      <c r="DE174" s="80"/>
      <c r="DF174" s="80"/>
      <c r="DG174" s="80"/>
      <c r="DH174" s="80"/>
      <c r="DI174" s="80"/>
      <c r="DJ174" s="80"/>
      <c r="DK174" s="80"/>
      <c r="DL174" s="80"/>
      <c r="DM174" s="80"/>
      <c r="DN174" s="80"/>
      <c r="DO174" s="80"/>
      <c r="DP174" s="80"/>
      <c r="DQ174" s="80"/>
      <c r="DR174" s="80"/>
      <c r="DS174" s="80"/>
      <c r="DT174" s="80"/>
      <c r="DU174" s="80"/>
      <c r="DV174" s="80"/>
      <c r="DW174" s="80"/>
      <c r="DX174" s="80"/>
      <c r="DY174" s="80"/>
      <c r="DZ174" s="80"/>
      <c r="EA174" s="80"/>
      <c r="EB174" s="80"/>
      <c r="EC174" s="80"/>
      <c r="ED174" s="80"/>
      <c r="EE174" s="80"/>
      <c r="EF174" s="80"/>
      <c r="EG174" s="80"/>
      <c r="EH174" s="80"/>
      <c r="EI174" s="80"/>
      <c r="EJ174" s="80"/>
      <c r="EK174" s="80"/>
      <c r="EL174" s="80"/>
      <c r="EM174" s="80"/>
      <c r="EN174" s="80"/>
      <c r="EO174" s="80"/>
      <c r="EP174" s="80"/>
      <c r="EQ174" s="80"/>
      <c r="ER174" s="80"/>
      <c r="ES174" s="80"/>
      <c r="ET174" s="80"/>
      <c r="EU174" s="80"/>
      <c r="EV174" s="80"/>
      <c r="EW174" s="80"/>
      <c r="EX174" s="80"/>
      <c r="EY174" s="80"/>
      <c r="EZ174" s="80"/>
      <c r="FA174" s="80"/>
      <c r="FB174" s="80"/>
      <c r="FC174" s="80"/>
      <c r="FD174" s="80"/>
      <c r="FE174" s="80"/>
      <c r="FF174" s="80"/>
      <c r="FG174" s="80"/>
      <c r="FH174" s="80"/>
      <c r="FI174" s="80"/>
      <c r="FJ174" s="80"/>
      <c r="FK174" s="80"/>
      <c r="FL174" s="80"/>
      <c r="FM174" s="80"/>
      <c r="FN174" s="80"/>
      <c r="FO174" s="80"/>
      <c r="FP174" s="80"/>
      <c r="FQ174" s="80"/>
      <c r="FR174" s="80"/>
      <c r="FS174" s="80"/>
      <c r="FT174" s="80"/>
      <c r="FU174" s="80"/>
      <c r="FV174" s="80"/>
      <c r="FW174" s="80"/>
      <c r="FX174" s="80"/>
      <c r="FY174" s="80"/>
      <c r="FZ174" s="80"/>
      <c r="GA174" s="80"/>
      <c r="GB174" s="80"/>
      <c r="GC174" s="80"/>
      <c r="GD174" s="80"/>
      <c r="GE174" s="80"/>
      <c r="GF174" s="80"/>
      <c r="GG174" s="80"/>
      <c r="GH174" s="80"/>
      <c r="GI174" s="80"/>
      <c r="GJ174" s="80"/>
      <c r="GK174" s="80"/>
      <c r="GL174" s="80"/>
      <c r="GM174" s="80"/>
      <c r="GN174" s="80"/>
      <c r="GO174" s="128"/>
      <c r="GP174" s="128"/>
      <c r="GQ174" s="128"/>
      <c r="GR174" s="128"/>
      <c r="GS174" s="128"/>
      <c r="GT174" s="128"/>
      <c r="GU174" s="128"/>
      <c r="GV174" s="80"/>
      <c r="GW174" s="86" t="s">
        <v>97</v>
      </c>
      <c r="GX174" s="86"/>
      <c r="GY174" s="128"/>
      <c r="GZ174" s="86"/>
      <c r="HA174" s="128"/>
      <c r="HB174" s="86"/>
      <c r="HC174" s="80"/>
      <c r="HD174" s="80"/>
      <c r="HE174" s="80"/>
      <c r="HF174" s="80"/>
      <c r="HG174" s="80"/>
      <c r="HH174" s="80"/>
      <c r="HI174" s="80"/>
      <c r="HJ174" s="80"/>
      <c r="HK174" s="80"/>
      <c r="HL174" s="80"/>
      <c r="HM174" s="80"/>
      <c r="HN174" s="80"/>
      <c r="HO174" s="80"/>
      <c r="HP174" s="80"/>
      <c r="HQ174" s="80"/>
      <c r="HR174" s="80"/>
      <c r="HS174" s="80"/>
      <c r="HT174" s="80"/>
      <c r="HU174" s="80"/>
      <c r="HV174" s="80"/>
      <c r="HW174" s="80"/>
      <c r="HX174" s="80"/>
      <c r="HY174" s="80"/>
      <c r="HZ174" s="81"/>
      <c r="IA174" s="81"/>
      <c r="IB174" s="81"/>
      <c r="IC174" s="81"/>
      <c r="ID174" s="81"/>
    </row>
    <row r="175" customFormat="false" ht="13.8" hidden="false" customHeight="true" outlineLevel="0" collapsed="false">
      <c r="A175" s="150"/>
      <c r="B175" s="144" t="s">
        <v>98</v>
      </c>
      <c r="C175" s="83" t="s">
        <v>99</v>
      </c>
      <c r="D175" s="83"/>
      <c r="E175" s="83"/>
      <c r="F175" s="83"/>
      <c r="G175" s="83"/>
      <c r="H175" s="145" t="s">
        <v>100</v>
      </c>
      <c r="I175" s="172" t="n">
        <v>0.091</v>
      </c>
      <c r="J175" s="146"/>
      <c r="K175" s="147" t="n">
        <v>0.02821</v>
      </c>
      <c r="L175" s="153"/>
      <c r="M175" s="154"/>
      <c r="N175" s="155" t="n">
        <v>6.28</v>
      </c>
      <c r="O175" s="146"/>
      <c r="P175" s="149" t="n">
        <v>0.18</v>
      </c>
      <c r="Q175" s="156"/>
      <c r="R175" s="156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80"/>
      <c r="CB175" s="80"/>
      <c r="CC175" s="80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80"/>
      <c r="CO175" s="80"/>
      <c r="CP175" s="80"/>
      <c r="CQ175" s="80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80"/>
      <c r="DC175" s="80"/>
      <c r="DD175" s="80"/>
      <c r="DE175" s="80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80"/>
      <c r="DQ175" s="80"/>
      <c r="DR175" s="80"/>
      <c r="DS175" s="80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80"/>
      <c r="EE175" s="80"/>
      <c r="EF175" s="80"/>
      <c r="EG175" s="80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80"/>
      <c r="ES175" s="80"/>
      <c r="ET175" s="80"/>
      <c r="EU175" s="80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80"/>
      <c r="FG175" s="80"/>
      <c r="FH175" s="80"/>
      <c r="FI175" s="80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80"/>
      <c r="FU175" s="80"/>
      <c r="FV175" s="80"/>
      <c r="FW175" s="80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80"/>
      <c r="GI175" s="80"/>
      <c r="GJ175" s="80"/>
      <c r="GK175" s="80"/>
      <c r="GL175" s="80"/>
      <c r="GM175" s="80"/>
      <c r="GN175" s="80"/>
      <c r="GO175" s="128"/>
      <c r="GP175" s="128"/>
      <c r="GQ175" s="128"/>
      <c r="GR175" s="128"/>
      <c r="GS175" s="128"/>
      <c r="GT175" s="128"/>
      <c r="GU175" s="128"/>
      <c r="GV175" s="80"/>
      <c r="GW175" s="86"/>
      <c r="GX175" s="86" t="s">
        <v>99</v>
      </c>
      <c r="GY175" s="128"/>
      <c r="GZ175" s="86"/>
      <c r="HA175" s="128"/>
      <c r="HB175" s="86"/>
      <c r="HC175" s="80"/>
      <c r="HD175" s="80"/>
      <c r="HE175" s="80"/>
      <c r="HF175" s="80"/>
      <c r="HG175" s="80"/>
      <c r="HH175" s="80"/>
      <c r="HI175" s="80"/>
      <c r="HJ175" s="80"/>
      <c r="HK175" s="80"/>
      <c r="HL175" s="80"/>
      <c r="HM175" s="80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80"/>
      <c r="HY175" s="80"/>
      <c r="HZ175" s="81"/>
      <c r="IA175" s="81"/>
      <c r="IB175" s="81"/>
      <c r="IC175" s="81"/>
      <c r="ID175" s="81"/>
    </row>
    <row r="176" customFormat="false" ht="13.8" hidden="false" customHeight="true" outlineLevel="0" collapsed="false">
      <c r="A176" s="150"/>
      <c r="B176" s="144" t="s">
        <v>209</v>
      </c>
      <c r="C176" s="83" t="s">
        <v>210</v>
      </c>
      <c r="D176" s="83"/>
      <c r="E176" s="83"/>
      <c r="F176" s="83"/>
      <c r="G176" s="83"/>
      <c r="H176" s="145" t="s">
        <v>120</v>
      </c>
      <c r="I176" s="158" t="n">
        <v>0.0075</v>
      </c>
      <c r="J176" s="146"/>
      <c r="K176" s="175" t="n">
        <v>0.002325</v>
      </c>
      <c r="L176" s="177" t="n">
        <v>76110.2</v>
      </c>
      <c r="M176" s="178" t="n">
        <v>1.27</v>
      </c>
      <c r="N176" s="155" t="n">
        <v>96659.95</v>
      </c>
      <c r="O176" s="146"/>
      <c r="P176" s="149" t="n">
        <v>224.73</v>
      </c>
      <c r="Q176" s="156"/>
      <c r="R176" s="156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80"/>
      <c r="CB176" s="80"/>
      <c r="CC176" s="80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80"/>
      <c r="CO176" s="80"/>
      <c r="CP176" s="80"/>
      <c r="CQ176" s="80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80"/>
      <c r="DC176" s="80"/>
      <c r="DD176" s="80"/>
      <c r="DE176" s="80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80"/>
      <c r="DQ176" s="80"/>
      <c r="DR176" s="80"/>
      <c r="DS176" s="80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80"/>
      <c r="EE176" s="80"/>
      <c r="EF176" s="80"/>
      <c r="EG176" s="80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80"/>
      <c r="ES176" s="80"/>
      <c r="ET176" s="80"/>
      <c r="EU176" s="80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80"/>
      <c r="FG176" s="80"/>
      <c r="FH176" s="80"/>
      <c r="FI176" s="80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80"/>
      <c r="FU176" s="80"/>
      <c r="FV176" s="80"/>
      <c r="FW176" s="80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80"/>
      <c r="GI176" s="80"/>
      <c r="GJ176" s="80"/>
      <c r="GK176" s="80"/>
      <c r="GL176" s="80"/>
      <c r="GM176" s="80"/>
      <c r="GN176" s="80"/>
      <c r="GO176" s="128"/>
      <c r="GP176" s="128"/>
      <c r="GQ176" s="128"/>
      <c r="GR176" s="128"/>
      <c r="GS176" s="128"/>
      <c r="GT176" s="128"/>
      <c r="GU176" s="128"/>
      <c r="GV176" s="80"/>
      <c r="GW176" s="86"/>
      <c r="GX176" s="86" t="s">
        <v>210</v>
      </c>
      <c r="GY176" s="128"/>
      <c r="GZ176" s="86"/>
      <c r="HA176" s="128"/>
      <c r="HB176" s="86"/>
      <c r="HC176" s="80"/>
      <c r="HD176" s="80"/>
      <c r="HE176" s="80"/>
      <c r="HF176" s="80"/>
      <c r="HG176" s="80"/>
      <c r="HH176" s="80"/>
      <c r="HI176" s="80"/>
      <c r="HJ176" s="80"/>
      <c r="HK176" s="80"/>
      <c r="HL176" s="80"/>
      <c r="HM176" s="80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80"/>
      <c r="HY176" s="80"/>
      <c r="HZ176" s="81"/>
      <c r="IA176" s="81"/>
      <c r="IB176" s="81"/>
      <c r="IC176" s="81"/>
      <c r="ID176" s="81"/>
    </row>
    <row r="177" customFormat="false" ht="13.8" hidden="false" customHeight="true" outlineLevel="0" collapsed="false">
      <c r="A177" s="150"/>
      <c r="B177" s="144" t="s">
        <v>158</v>
      </c>
      <c r="C177" s="83" t="s">
        <v>159</v>
      </c>
      <c r="D177" s="83"/>
      <c r="E177" s="83"/>
      <c r="F177" s="83"/>
      <c r="G177" s="83"/>
      <c r="H177" s="145" t="s">
        <v>120</v>
      </c>
      <c r="I177" s="172" t="n">
        <v>0.002</v>
      </c>
      <c r="J177" s="146"/>
      <c r="K177" s="147" t="n">
        <v>0.00062</v>
      </c>
      <c r="L177" s="177" t="n">
        <v>55898.18</v>
      </c>
      <c r="M177" s="178" t="n">
        <v>1.57</v>
      </c>
      <c r="N177" s="155" t="n">
        <v>87760.14</v>
      </c>
      <c r="O177" s="146"/>
      <c r="P177" s="149" t="n">
        <v>54.41</v>
      </c>
      <c r="Q177" s="156"/>
      <c r="R177" s="156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80"/>
      <c r="CB177" s="80"/>
      <c r="CC177" s="80"/>
      <c r="CD177" s="80"/>
      <c r="CE177" s="80"/>
      <c r="CF177" s="80"/>
      <c r="CG177" s="80"/>
      <c r="CH177" s="80"/>
      <c r="CI177" s="80"/>
      <c r="CJ177" s="80"/>
      <c r="CK177" s="80"/>
      <c r="CL177" s="80"/>
      <c r="CM177" s="80"/>
      <c r="CN177" s="80"/>
      <c r="CO177" s="80"/>
      <c r="CP177" s="80"/>
      <c r="CQ177" s="80"/>
      <c r="CR177" s="80"/>
      <c r="CS177" s="80"/>
      <c r="CT177" s="80"/>
      <c r="CU177" s="80"/>
      <c r="CV177" s="80"/>
      <c r="CW177" s="80"/>
      <c r="CX177" s="80"/>
      <c r="CY177" s="80"/>
      <c r="CZ177" s="80"/>
      <c r="DA177" s="80"/>
      <c r="DB177" s="80"/>
      <c r="DC177" s="80"/>
      <c r="DD177" s="80"/>
      <c r="DE177" s="80"/>
      <c r="DF177" s="80"/>
      <c r="DG177" s="80"/>
      <c r="DH177" s="80"/>
      <c r="DI177" s="80"/>
      <c r="DJ177" s="80"/>
      <c r="DK177" s="80"/>
      <c r="DL177" s="80"/>
      <c r="DM177" s="80"/>
      <c r="DN177" s="80"/>
      <c r="DO177" s="80"/>
      <c r="DP177" s="80"/>
      <c r="DQ177" s="80"/>
      <c r="DR177" s="80"/>
      <c r="DS177" s="80"/>
      <c r="DT177" s="80"/>
      <c r="DU177" s="80"/>
      <c r="DV177" s="80"/>
      <c r="DW177" s="80"/>
      <c r="DX177" s="80"/>
      <c r="DY177" s="80"/>
      <c r="DZ177" s="80"/>
      <c r="EA177" s="80"/>
      <c r="EB177" s="80"/>
      <c r="EC177" s="80"/>
      <c r="ED177" s="80"/>
      <c r="EE177" s="80"/>
      <c r="EF177" s="80"/>
      <c r="EG177" s="80"/>
      <c r="EH177" s="80"/>
      <c r="EI177" s="80"/>
      <c r="EJ177" s="80"/>
      <c r="EK177" s="80"/>
      <c r="EL177" s="80"/>
      <c r="EM177" s="80"/>
      <c r="EN177" s="80"/>
      <c r="EO177" s="80"/>
      <c r="EP177" s="80"/>
      <c r="EQ177" s="80"/>
      <c r="ER177" s="80"/>
      <c r="ES177" s="80"/>
      <c r="ET177" s="80"/>
      <c r="EU177" s="80"/>
      <c r="EV177" s="80"/>
      <c r="EW177" s="80"/>
      <c r="EX177" s="80"/>
      <c r="EY177" s="80"/>
      <c r="EZ177" s="80"/>
      <c r="FA177" s="80"/>
      <c r="FB177" s="80"/>
      <c r="FC177" s="80"/>
      <c r="FD177" s="80"/>
      <c r="FE177" s="80"/>
      <c r="FF177" s="80"/>
      <c r="FG177" s="80"/>
      <c r="FH177" s="80"/>
      <c r="FI177" s="80"/>
      <c r="FJ177" s="80"/>
      <c r="FK177" s="80"/>
      <c r="FL177" s="80"/>
      <c r="FM177" s="80"/>
      <c r="FN177" s="80"/>
      <c r="FO177" s="80"/>
      <c r="FP177" s="80"/>
      <c r="FQ177" s="80"/>
      <c r="FR177" s="80"/>
      <c r="FS177" s="80"/>
      <c r="FT177" s="80"/>
      <c r="FU177" s="80"/>
      <c r="FV177" s="80"/>
      <c r="FW177" s="80"/>
      <c r="FX177" s="80"/>
      <c r="FY177" s="80"/>
      <c r="FZ177" s="80"/>
      <c r="GA177" s="80"/>
      <c r="GB177" s="80"/>
      <c r="GC177" s="80"/>
      <c r="GD177" s="80"/>
      <c r="GE177" s="80"/>
      <c r="GF177" s="80"/>
      <c r="GG177" s="80"/>
      <c r="GH177" s="80"/>
      <c r="GI177" s="80"/>
      <c r="GJ177" s="80"/>
      <c r="GK177" s="80"/>
      <c r="GL177" s="80"/>
      <c r="GM177" s="80"/>
      <c r="GN177" s="80"/>
      <c r="GO177" s="128"/>
      <c r="GP177" s="128"/>
      <c r="GQ177" s="128"/>
      <c r="GR177" s="128"/>
      <c r="GS177" s="128"/>
      <c r="GT177" s="128"/>
      <c r="GU177" s="128"/>
      <c r="GV177" s="80"/>
      <c r="GW177" s="86"/>
      <c r="GX177" s="86" t="s">
        <v>159</v>
      </c>
      <c r="GY177" s="128"/>
      <c r="GZ177" s="86"/>
      <c r="HA177" s="128"/>
      <c r="HB177" s="86"/>
      <c r="HC177" s="80"/>
      <c r="HD177" s="80"/>
      <c r="HE177" s="80"/>
      <c r="HF177" s="80"/>
      <c r="HG177" s="80"/>
      <c r="HH177" s="80"/>
      <c r="HI177" s="80"/>
      <c r="HJ177" s="80"/>
      <c r="HK177" s="80"/>
      <c r="HL177" s="80"/>
      <c r="HM177" s="80"/>
      <c r="HN177" s="80"/>
      <c r="HO177" s="80"/>
      <c r="HP177" s="80"/>
      <c r="HQ177" s="80"/>
      <c r="HR177" s="80"/>
      <c r="HS177" s="80"/>
      <c r="HT177" s="80"/>
      <c r="HU177" s="80"/>
      <c r="HV177" s="80"/>
      <c r="HW177" s="80"/>
      <c r="HX177" s="80"/>
      <c r="HY177" s="80"/>
      <c r="HZ177" s="81"/>
      <c r="IA177" s="81"/>
      <c r="IB177" s="81"/>
      <c r="IC177" s="81"/>
      <c r="ID177" s="81"/>
    </row>
    <row r="178" customFormat="false" ht="19.65" hidden="false" customHeight="true" outlineLevel="0" collapsed="false">
      <c r="A178" s="150"/>
      <c r="B178" s="144" t="s">
        <v>211</v>
      </c>
      <c r="C178" s="83" t="s">
        <v>212</v>
      </c>
      <c r="D178" s="83"/>
      <c r="E178" s="83"/>
      <c r="F178" s="83"/>
      <c r="G178" s="83"/>
      <c r="H178" s="145" t="s">
        <v>151</v>
      </c>
      <c r="I178" s="151" t="n">
        <v>0.04</v>
      </c>
      <c r="J178" s="146"/>
      <c r="K178" s="158" t="n">
        <v>0.0124</v>
      </c>
      <c r="L178" s="177" t="n">
        <v>5764.42</v>
      </c>
      <c r="M178" s="178" t="n">
        <v>2.31</v>
      </c>
      <c r="N178" s="155" t="n">
        <v>13315.81</v>
      </c>
      <c r="O178" s="146"/>
      <c r="P178" s="149" t="n">
        <v>165.12</v>
      </c>
      <c r="Q178" s="156"/>
      <c r="R178" s="156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80"/>
      <c r="CB178" s="80"/>
      <c r="CC178" s="80"/>
      <c r="CD178" s="80"/>
      <c r="CE178" s="80"/>
      <c r="CF178" s="80"/>
      <c r="CG178" s="80"/>
      <c r="CH178" s="80"/>
      <c r="CI178" s="80"/>
      <c r="CJ178" s="80"/>
      <c r="CK178" s="80"/>
      <c r="CL178" s="80"/>
      <c r="CM178" s="80"/>
      <c r="CN178" s="80"/>
      <c r="CO178" s="80"/>
      <c r="CP178" s="80"/>
      <c r="CQ178" s="80"/>
      <c r="CR178" s="80"/>
      <c r="CS178" s="80"/>
      <c r="CT178" s="80"/>
      <c r="CU178" s="80"/>
      <c r="CV178" s="80"/>
      <c r="CW178" s="80"/>
      <c r="CX178" s="80"/>
      <c r="CY178" s="80"/>
      <c r="CZ178" s="80"/>
      <c r="DA178" s="80"/>
      <c r="DB178" s="80"/>
      <c r="DC178" s="80"/>
      <c r="DD178" s="80"/>
      <c r="DE178" s="80"/>
      <c r="DF178" s="80"/>
      <c r="DG178" s="80"/>
      <c r="DH178" s="80"/>
      <c r="DI178" s="80"/>
      <c r="DJ178" s="80"/>
      <c r="DK178" s="80"/>
      <c r="DL178" s="80"/>
      <c r="DM178" s="80"/>
      <c r="DN178" s="80"/>
      <c r="DO178" s="80"/>
      <c r="DP178" s="80"/>
      <c r="DQ178" s="80"/>
      <c r="DR178" s="80"/>
      <c r="DS178" s="80"/>
      <c r="DT178" s="80"/>
      <c r="DU178" s="80"/>
      <c r="DV178" s="80"/>
      <c r="DW178" s="80"/>
      <c r="DX178" s="80"/>
      <c r="DY178" s="80"/>
      <c r="DZ178" s="80"/>
      <c r="EA178" s="80"/>
      <c r="EB178" s="80"/>
      <c r="EC178" s="80"/>
      <c r="ED178" s="80"/>
      <c r="EE178" s="80"/>
      <c r="EF178" s="80"/>
      <c r="EG178" s="80"/>
      <c r="EH178" s="80"/>
      <c r="EI178" s="80"/>
      <c r="EJ178" s="80"/>
      <c r="EK178" s="80"/>
      <c r="EL178" s="80"/>
      <c r="EM178" s="80"/>
      <c r="EN178" s="80"/>
      <c r="EO178" s="80"/>
      <c r="EP178" s="80"/>
      <c r="EQ178" s="80"/>
      <c r="ER178" s="80"/>
      <c r="ES178" s="80"/>
      <c r="ET178" s="80"/>
      <c r="EU178" s="80"/>
      <c r="EV178" s="80"/>
      <c r="EW178" s="80"/>
      <c r="EX178" s="80"/>
      <c r="EY178" s="80"/>
      <c r="EZ178" s="80"/>
      <c r="FA178" s="80"/>
      <c r="FB178" s="80"/>
      <c r="FC178" s="80"/>
      <c r="FD178" s="80"/>
      <c r="FE178" s="80"/>
      <c r="FF178" s="80"/>
      <c r="FG178" s="80"/>
      <c r="FH178" s="80"/>
      <c r="FI178" s="80"/>
      <c r="FJ178" s="80"/>
      <c r="FK178" s="80"/>
      <c r="FL178" s="80"/>
      <c r="FM178" s="80"/>
      <c r="FN178" s="80"/>
      <c r="FO178" s="80"/>
      <c r="FP178" s="80"/>
      <c r="FQ178" s="80"/>
      <c r="FR178" s="80"/>
      <c r="FS178" s="80"/>
      <c r="FT178" s="80"/>
      <c r="FU178" s="80"/>
      <c r="FV178" s="80"/>
      <c r="FW178" s="80"/>
      <c r="FX178" s="80"/>
      <c r="FY178" s="80"/>
      <c r="FZ178" s="80"/>
      <c r="GA178" s="80"/>
      <c r="GB178" s="80"/>
      <c r="GC178" s="80"/>
      <c r="GD178" s="80"/>
      <c r="GE178" s="80"/>
      <c r="GF178" s="80"/>
      <c r="GG178" s="80"/>
      <c r="GH178" s="80"/>
      <c r="GI178" s="80"/>
      <c r="GJ178" s="80"/>
      <c r="GK178" s="80"/>
      <c r="GL178" s="80"/>
      <c r="GM178" s="80"/>
      <c r="GN178" s="80"/>
      <c r="GO178" s="128"/>
      <c r="GP178" s="128"/>
      <c r="GQ178" s="128"/>
      <c r="GR178" s="128"/>
      <c r="GS178" s="128"/>
      <c r="GT178" s="128"/>
      <c r="GU178" s="128"/>
      <c r="GV178" s="80"/>
      <c r="GW178" s="86"/>
      <c r="GX178" s="86" t="s">
        <v>212</v>
      </c>
      <c r="GY178" s="128"/>
      <c r="GZ178" s="86"/>
      <c r="HA178" s="128"/>
      <c r="HB178" s="86"/>
      <c r="HC178" s="80"/>
      <c r="HD178" s="80"/>
      <c r="HE178" s="80"/>
      <c r="HF178" s="80"/>
      <c r="HG178" s="80"/>
      <c r="HH178" s="80"/>
      <c r="HI178" s="80"/>
      <c r="HJ178" s="80"/>
      <c r="HK178" s="80"/>
      <c r="HL178" s="80"/>
      <c r="HM178" s="80"/>
      <c r="HN178" s="80"/>
      <c r="HO178" s="80"/>
      <c r="HP178" s="80"/>
      <c r="HQ178" s="80"/>
      <c r="HR178" s="80"/>
      <c r="HS178" s="80"/>
      <c r="HT178" s="80"/>
      <c r="HU178" s="80"/>
      <c r="HV178" s="80"/>
      <c r="HW178" s="80"/>
      <c r="HX178" s="80"/>
      <c r="HY178" s="80"/>
      <c r="HZ178" s="81"/>
      <c r="IA178" s="81"/>
      <c r="IB178" s="81"/>
      <c r="IC178" s="81"/>
      <c r="ID178" s="81"/>
    </row>
    <row r="179" customFormat="false" ht="19.65" hidden="false" customHeight="true" outlineLevel="0" collapsed="false">
      <c r="A179" s="150"/>
      <c r="B179" s="144" t="s">
        <v>164</v>
      </c>
      <c r="C179" s="83" t="s">
        <v>165</v>
      </c>
      <c r="D179" s="83"/>
      <c r="E179" s="83"/>
      <c r="F179" s="83"/>
      <c r="G179" s="83"/>
      <c r="H179" s="145" t="s">
        <v>151</v>
      </c>
      <c r="I179" s="151" t="n">
        <v>1.01</v>
      </c>
      <c r="J179" s="146"/>
      <c r="K179" s="158" t="n">
        <v>0.3131</v>
      </c>
      <c r="L179" s="177" t="n">
        <v>15783.16</v>
      </c>
      <c r="M179" s="178" t="n">
        <v>1.76</v>
      </c>
      <c r="N179" s="155" t="n">
        <v>27778.36</v>
      </c>
      <c r="O179" s="146"/>
      <c r="P179" s="149" t="n">
        <v>8697.4</v>
      </c>
      <c r="Q179" s="156"/>
      <c r="R179" s="156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80"/>
      <c r="CB179" s="80"/>
      <c r="CC179" s="80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80"/>
      <c r="CO179" s="80"/>
      <c r="CP179" s="80"/>
      <c r="CQ179" s="80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80"/>
      <c r="DC179" s="80"/>
      <c r="DD179" s="80"/>
      <c r="DE179" s="80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80"/>
      <c r="DQ179" s="80"/>
      <c r="DR179" s="80"/>
      <c r="DS179" s="80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80"/>
      <c r="EE179" s="80"/>
      <c r="EF179" s="80"/>
      <c r="EG179" s="80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80"/>
      <c r="ES179" s="80"/>
      <c r="ET179" s="80"/>
      <c r="EU179" s="80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80"/>
      <c r="FG179" s="80"/>
      <c r="FH179" s="80"/>
      <c r="FI179" s="80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80"/>
      <c r="FU179" s="80"/>
      <c r="FV179" s="80"/>
      <c r="FW179" s="80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80"/>
      <c r="GI179" s="80"/>
      <c r="GJ179" s="80"/>
      <c r="GK179" s="80"/>
      <c r="GL179" s="80"/>
      <c r="GM179" s="80"/>
      <c r="GN179" s="80"/>
      <c r="GO179" s="128"/>
      <c r="GP179" s="128"/>
      <c r="GQ179" s="128"/>
      <c r="GR179" s="128"/>
      <c r="GS179" s="128"/>
      <c r="GT179" s="128"/>
      <c r="GU179" s="128"/>
      <c r="GV179" s="80"/>
      <c r="GW179" s="86"/>
      <c r="GX179" s="86" t="s">
        <v>165</v>
      </c>
      <c r="GY179" s="128"/>
      <c r="GZ179" s="86"/>
      <c r="HA179" s="128"/>
      <c r="HB179" s="86"/>
      <c r="HC179" s="80"/>
      <c r="HD179" s="80"/>
      <c r="HE179" s="80"/>
      <c r="HF179" s="80"/>
      <c r="HG179" s="80"/>
      <c r="HH179" s="80"/>
      <c r="HI179" s="80"/>
      <c r="HJ179" s="80"/>
      <c r="HK179" s="80"/>
      <c r="HL179" s="80"/>
      <c r="HM179" s="80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80"/>
      <c r="HY179" s="80"/>
      <c r="HZ179" s="81"/>
      <c r="IA179" s="81"/>
      <c r="IB179" s="81"/>
      <c r="IC179" s="81"/>
      <c r="ID179" s="81"/>
    </row>
    <row r="180" customFormat="false" ht="13.8" hidden="false" customHeight="true" outlineLevel="0" collapsed="false">
      <c r="A180" s="150"/>
      <c r="B180" s="144" t="s">
        <v>169</v>
      </c>
      <c r="C180" s="83" t="s">
        <v>170</v>
      </c>
      <c r="D180" s="83"/>
      <c r="E180" s="83"/>
      <c r="F180" s="83"/>
      <c r="G180" s="83"/>
      <c r="H180" s="145" t="s">
        <v>120</v>
      </c>
      <c r="I180" s="158" t="n">
        <v>0.0012</v>
      </c>
      <c r="J180" s="146"/>
      <c r="K180" s="175" t="n">
        <v>0.000372</v>
      </c>
      <c r="L180" s="177" t="n">
        <v>98039.57</v>
      </c>
      <c r="M180" s="178" t="n">
        <v>1.98</v>
      </c>
      <c r="N180" s="155" t="n">
        <v>194118.35</v>
      </c>
      <c r="O180" s="146"/>
      <c r="P180" s="149" t="n">
        <v>72.21</v>
      </c>
      <c r="Q180" s="156"/>
      <c r="R180" s="156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80"/>
      <c r="BM180" s="80"/>
      <c r="BN180" s="80"/>
      <c r="BO180" s="80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80"/>
      <c r="CA180" s="80"/>
      <c r="CB180" s="80"/>
      <c r="CC180" s="80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80"/>
      <c r="CO180" s="80"/>
      <c r="CP180" s="80"/>
      <c r="CQ180" s="80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80"/>
      <c r="DC180" s="80"/>
      <c r="DD180" s="80"/>
      <c r="DE180" s="80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80"/>
      <c r="DQ180" s="80"/>
      <c r="DR180" s="80"/>
      <c r="DS180" s="80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80"/>
      <c r="EE180" s="80"/>
      <c r="EF180" s="80"/>
      <c r="EG180" s="80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80"/>
      <c r="ES180" s="80"/>
      <c r="ET180" s="80"/>
      <c r="EU180" s="80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80"/>
      <c r="FG180" s="80"/>
      <c r="FH180" s="80"/>
      <c r="FI180" s="80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80"/>
      <c r="FU180" s="80"/>
      <c r="FV180" s="80"/>
      <c r="FW180" s="80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80"/>
      <c r="GI180" s="80"/>
      <c r="GJ180" s="80"/>
      <c r="GK180" s="80"/>
      <c r="GL180" s="80"/>
      <c r="GM180" s="80"/>
      <c r="GN180" s="80"/>
      <c r="GO180" s="128"/>
      <c r="GP180" s="128"/>
      <c r="GQ180" s="128"/>
      <c r="GR180" s="128"/>
      <c r="GS180" s="128"/>
      <c r="GT180" s="128"/>
      <c r="GU180" s="128"/>
      <c r="GV180" s="80"/>
      <c r="GW180" s="86"/>
      <c r="GX180" s="86" t="s">
        <v>170</v>
      </c>
      <c r="GY180" s="128"/>
      <c r="GZ180" s="86"/>
      <c r="HA180" s="128"/>
      <c r="HB180" s="86"/>
      <c r="HC180" s="80"/>
      <c r="HD180" s="80"/>
      <c r="HE180" s="80"/>
      <c r="HF180" s="80"/>
      <c r="HG180" s="80"/>
      <c r="HH180" s="80"/>
      <c r="HI180" s="80"/>
      <c r="HJ180" s="80"/>
      <c r="HK180" s="80"/>
      <c r="HL180" s="80"/>
      <c r="HM180" s="80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80"/>
      <c r="HY180" s="80"/>
      <c r="HZ180" s="81"/>
      <c r="IA180" s="81"/>
      <c r="IB180" s="81"/>
      <c r="IC180" s="81"/>
      <c r="ID180" s="81"/>
    </row>
    <row r="181" customFormat="false" ht="13.8" hidden="false" customHeight="true" outlineLevel="0" collapsed="false">
      <c r="A181" s="159"/>
      <c r="B181" s="140"/>
      <c r="C181" s="130" t="s">
        <v>101</v>
      </c>
      <c r="D181" s="130"/>
      <c r="E181" s="130"/>
      <c r="F181" s="130"/>
      <c r="G181" s="130"/>
      <c r="H181" s="132"/>
      <c r="I181" s="133"/>
      <c r="J181" s="133"/>
      <c r="K181" s="133"/>
      <c r="L181" s="136"/>
      <c r="M181" s="133"/>
      <c r="N181" s="160"/>
      <c r="O181" s="133"/>
      <c r="P181" s="161" t="n">
        <v>13805.29</v>
      </c>
      <c r="Q181" s="156"/>
      <c r="R181" s="156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0"/>
      <c r="BD181" s="80"/>
      <c r="BE181" s="80"/>
      <c r="BF181" s="80"/>
      <c r="BG181" s="80"/>
      <c r="BH181" s="80"/>
      <c r="BI181" s="80"/>
      <c r="BJ181" s="80"/>
      <c r="BK181" s="80"/>
      <c r="BL181" s="80"/>
      <c r="BM181" s="80"/>
      <c r="BN181" s="80"/>
      <c r="BO181" s="80"/>
      <c r="BP181" s="80"/>
      <c r="BQ181" s="80"/>
      <c r="BR181" s="80"/>
      <c r="BS181" s="80"/>
      <c r="BT181" s="80"/>
      <c r="BU181" s="80"/>
      <c r="BV181" s="80"/>
      <c r="BW181" s="80"/>
      <c r="BX181" s="80"/>
      <c r="BY181" s="80"/>
      <c r="BZ181" s="80"/>
      <c r="CA181" s="80"/>
      <c r="CB181" s="80"/>
      <c r="CC181" s="80"/>
      <c r="CD181" s="80"/>
      <c r="CE181" s="80"/>
      <c r="CF181" s="80"/>
      <c r="CG181" s="80"/>
      <c r="CH181" s="80"/>
      <c r="CI181" s="80"/>
      <c r="CJ181" s="80"/>
      <c r="CK181" s="80"/>
      <c r="CL181" s="80"/>
      <c r="CM181" s="80"/>
      <c r="CN181" s="80"/>
      <c r="CO181" s="80"/>
      <c r="CP181" s="80"/>
      <c r="CQ181" s="80"/>
      <c r="CR181" s="80"/>
      <c r="CS181" s="80"/>
      <c r="CT181" s="80"/>
      <c r="CU181" s="80"/>
      <c r="CV181" s="80"/>
      <c r="CW181" s="80"/>
      <c r="CX181" s="80"/>
      <c r="CY181" s="80"/>
      <c r="CZ181" s="80"/>
      <c r="DA181" s="80"/>
      <c r="DB181" s="80"/>
      <c r="DC181" s="80"/>
      <c r="DD181" s="80"/>
      <c r="DE181" s="80"/>
      <c r="DF181" s="80"/>
      <c r="DG181" s="80"/>
      <c r="DH181" s="80"/>
      <c r="DI181" s="80"/>
      <c r="DJ181" s="80"/>
      <c r="DK181" s="80"/>
      <c r="DL181" s="80"/>
      <c r="DM181" s="80"/>
      <c r="DN181" s="80"/>
      <c r="DO181" s="80"/>
      <c r="DP181" s="80"/>
      <c r="DQ181" s="80"/>
      <c r="DR181" s="80"/>
      <c r="DS181" s="80"/>
      <c r="DT181" s="80"/>
      <c r="DU181" s="80"/>
      <c r="DV181" s="80"/>
      <c r="DW181" s="80"/>
      <c r="DX181" s="80"/>
      <c r="DY181" s="80"/>
      <c r="DZ181" s="80"/>
      <c r="EA181" s="80"/>
      <c r="EB181" s="80"/>
      <c r="EC181" s="80"/>
      <c r="ED181" s="80"/>
      <c r="EE181" s="80"/>
      <c r="EF181" s="80"/>
      <c r="EG181" s="80"/>
      <c r="EH181" s="80"/>
      <c r="EI181" s="80"/>
      <c r="EJ181" s="80"/>
      <c r="EK181" s="80"/>
      <c r="EL181" s="80"/>
      <c r="EM181" s="80"/>
      <c r="EN181" s="80"/>
      <c r="EO181" s="80"/>
      <c r="EP181" s="80"/>
      <c r="EQ181" s="80"/>
      <c r="ER181" s="80"/>
      <c r="ES181" s="80"/>
      <c r="ET181" s="80"/>
      <c r="EU181" s="80"/>
      <c r="EV181" s="80"/>
      <c r="EW181" s="80"/>
      <c r="EX181" s="80"/>
      <c r="EY181" s="80"/>
      <c r="EZ181" s="80"/>
      <c r="FA181" s="80"/>
      <c r="FB181" s="80"/>
      <c r="FC181" s="80"/>
      <c r="FD181" s="80"/>
      <c r="FE181" s="80"/>
      <c r="FF181" s="80"/>
      <c r="FG181" s="80"/>
      <c r="FH181" s="80"/>
      <c r="FI181" s="80"/>
      <c r="FJ181" s="80"/>
      <c r="FK181" s="80"/>
      <c r="FL181" s="80"/>
      <c r="FM181" s="80"/>
      <c r="FN181" s="80"/>
      <c r="FO181" s="80"/>
      <c r="FP181" s="80"/>
      <c r="FQ181" s="80"/>
      <c r="FR181" s="80"/>
      <c r="FS181" s="80"/>
      <c r="FT181" s="80"/>
      <c r="FU181" s="80"/>
      <c r="FV181" s="80"/>
      <c r="FW181" s="80"/>
      <c r="FX181" s="80"/>
      <c r="FY181" s="80"/>
      <c r="FZ181" s="80"/>
      <c r="GA181" s="80"/>
      <c r="GB181" s="80"/>
      <c r="GC181" s="80"/>
      <c r="GD181" s="80"/>
      <c r="GE181" s="80"/>
      <c r="GF181" s="80"/>
      <c r="GG181" s="80"/>
      <c r="GH181" s="80"/>
      <c r="GI181" s="80"/>
      <c r="GJ181" s="80"/>
      <c r="GK181" s="80"/>
      <c r="GL181" s="80"/>
      <c r="GM181" s="80"/>
      <c r="GN181" s="80"/>
      <c r="GO181" s="128"/>
      <c r="GP181" s="128"/>
      <c r="GQ181" s="128"/>
      <c r="GR181" s="128"/>
      <c r="GS181" s="128"/>
      <c r="GT181" s="128"/>
      <c r="GU181" s="128"/>
      <c r="GV181" s="80"/>
      <c r="GW181" s="86"/>
      <c r="GX181" s="86"/>
      <c r="GY181" s="128" t="s">
        <v>101</v>
      </c>
      <c r="GZ181" s="86"/>
      <c r="HA181" s="128"/>
      <c r="HB181" s="86"/>
      <c r="HC181" s="80"/>
      <c r="HD181" s="80"/>
      <c r="HE181" s="80"/>
      <c r="HF181" s="80"/>
      <c r="HG181" s="80"/>
      <c r="HH181" s="80"/>
      <c r="HI181" s="80"/>
      <c r="HJ181" s="80"/>
      <c r="HK181" s="80"/>
      <c r="HL181" s="80"/>
      <c r="HM181" s="80"/>
      <c r="HN181" s="80"/>
      <c r="HO181" s="80"/>
      <c r="HP181" s="80"/>
      <c r="HQ181" s="80"/>
      <c r="HR181" s="80"/>
      <c r="HS181" s="80"/>
      <c r="HT181" s="80"/>
      <c r="HU181" s="80"/>
      <c r="HV181" s="80"/>
      <c r="HW181" s="80"/>
      <c r="HX181" s="80"/>
      <c r="HY181" s="80"/>
      <c r="HZ181" s="81"/>
      <c r="IA181" s="81"/>
      <c r="IB181" s="81"/>
      <c r="IC181" s="81"/>
      <c r="ID181" s="81"/>
    </row>
    <row r="182" customFormat="false" ht="13.8" hidden="false" customHeight="true" outlineLevel="0" collapsed="false">
      <c r="A182" s="162"/>
      <c r="B182" s="144"/>
      <c r="C182" s="83" t="s">
        <v>102</v>
      </c>
      <c r="D182" s="83"/>
      <c r="E182" s="83"/>
      <c r="F182" s="83"/>
      <c r="G182" s="83"/>
      <c r="H182" s="145"/>
      <c r="I182" s="146"/>
      <c r="J182" s="146"/>
      <c r="K182" s="146"/>
      <c r="L182" s="148"/>
      <c r="M182" s="146"/>
      <c r="N182" s="148"/>
      <c r="O182" s="146"/>
      <c r="P182" s="149" t="n">
        <v>4391.55</v>
      </c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80"/>
      <c r="CB182" s="80"/>
      <c r="CC182" s="80"/>
      <c r="CD182" s="80"/>
      <c r="CE182" s="80"/>
      <c r="CF182" s="80"/>
      <c r="CG182" s="80"/>
      <c r="CH182" s="80"/>
      <c r="CI182" s="80"/>
      <c r="CJ182" s="80"/>
      <c r="CK182" s="80"/>
      <c r="CL182" s="80"/>
      <c r="CM182" s="80"/>
      <c r="CN182" s="80"/>
      <c r="CO182" s="80"/>
      <c r="CP182" s="80"/>
      <c r="CQ182" s="80"/>
      <c r="CR182" s="80"/>
      <c r="CS182" s="80"/>
      <c r="CT182" s="80"/>
      <c r="CU182" s="80"/>
      <c r="CV182" s="80"/>
      <c r="CW182" s="80"/>
      <c r="CX182" s="80"/>
      <c r="CY182" s="80"/>
      <c r="CZ182" s="80"/>
      <c r="DA182" s="80"/>
      <c r="DB182" s="80"/>
      <c r="DC182" s="80"/>
      <c r="DD182" s="80"/>
      <c r="DE182" s="80"/>
      <c r="DF182" s="80"/>
      <c r="DG182" s="80"/>
      <c r="DH182" s="80"/>
      <c r="DI182" s="80"/>
      <c r="DJ182" s="80"/>
      <c r="DK182" s="80"/>
      <c r="DL182" s="80"/>
      <c r="DM182" s="80"/>
      <c r="DN182" s="80"/>
      <c r="DO182" s="80"/>
      <c r="DP182" s="80"/>
      <c r="DQ182" s="80"/>
      <c r="DR182" s="80"/>
      <c r="DS182" s="80"/>
      <c r="DT182" s="80"/>
      <c r="DU182" s="80"/>
      <c r="DV182" s="80"/>
      <c r="DW182" s="80"/>
      <c r="DX182" s="80"/>
      <c r="DY182" s="80"/>
      <c r="DZ182" s="80"/>
      <c r="EA182" s="80"/>
      <c r="EB182" s="80"/>
      <c r="EC182" s="80"/>
      <c r="ED182" s="80"/>
      <c r="EE182" s="80"/>
      <c r="EF182" s="80"/>
      <c r="EG182" s="80"/>
      <c r="EH182" s="80"/>
      <c r="EI182" s="80"/>
      <c r="EJ182" s="80"/>
      <c r="EK182" s="80"/>
      <c r="EL182" s="80"/>
      <c r="EM182" s="80"/>
      <c r="EN182" s="80"/>
      <c r="EO182" s="80"/>
      <c r="EP182" s="80"/>
      <c r="EQ182" s="80"/>
      <c r="ER182" s="80"/>
      <c r="ES182" s="80"/>
      <c r="ET182" s="80"/>
      <c r="EU182" s="80"/>
      <c r="EV182" s="80"/>
      <c r="EW182" s="80"/>
      <c r="EX182" s="80"/>
      <c r="EY182" s="80"/>
      <c r="EZ182" s="80"/>
      <c r="FA182" s="80"/>
      <c r="FB182" s="80"/>
      <c r="FC182" s="80"/>
      <c r="FD182" s="80"/>
      <c r="FE182" s="80"/>
      <c r="FF182" s="80"/>
      <c r="FG182" s="80"/>
      <c r="FH182" s="80"/>
      <c r="FI182" s="80"/>
      <c r="FJ182" s="80"/>
      <c r="FK182" s="80"/>
      <c r="FL182" s="80"/>
      <c r="FM182" s="80"/>
      <c r="FN182" s="80"/>
      <c r="FO182" s="80"/>
      <c r="FP182" s="80"/>
      <c r="FQ182" s="80"/>
      <c r="FR182" s="80"/>
      <c r="FS182" s="80"/>
      <c r="FT182" s="80"/>
      <c r="FU182" s="80"/>
      <c r="FV182" s="80"/>
      <c r="FW182" s="80"/>
      <c r="FX182" s="80"/>
      <c r="FY182" s="80"/>
      <c r="FZ182" s="80"/>
      <c r="GA182" s="80"/>
      <c r="GB182" s="80"/>
      <c r="GC182" s="80"/>
      <c r="GD182" s="80"/>
      <c r="GE182" s="80"/>
      <c r="GF182" s="80"/>
      <c r="GG182" s="80"/>
      <c r="GH182" s="80"/>
      <c r="GI182" s="80"/>
      <c r="GJ182" s="80"/>
      <c r="GK182" s="80"/>
      <c r="GL182" s="80"/>
      <c r="GM182" s="80"/>
      <c r="GN182" s="80"/>
      <c r="GO182" s="128"/>
      <c r="GP182" s="128"/>
      <c r="GQ182" s="128"/>
      <c r="GR182" s="128"/>
      <c r="GS182" s="128"/>
      <c r="GT182" s="128"/>
      <c r="GU182" s="128"/>
      <c r="GV182" s="80"/>
      <c r="GW182" s="86"/>
      <c r="GX182" s="86"/>
      <c r="GY182" s="128"/>
      <c r="GZ182" s="86" t="s">
        <v>102</v>
      </c>
      <c r="HA182" s="128"/>
      <c r="HB182" s="86"/>
      <c r="HC182" s="80"/>
      <c r="HD182" s="80"/>
      <c r="HE182" s="80"/>
      <c r="HF182" s="80"/>
      <c r="HG182" s="80"/>
      <c r="HH182" s="80"/>
      <c r="HI182" s="80"/>
      <c r="HJ182" s="80"/>
      <c r="HK182" s="80"/>
      <c r="HL182" s="80"/>
      <c r="HM182" s="80"/>
      <c r="HN182" s="80"/>
      <c r="HO182" s="80"/>
      <c r="HP182" s="80"/>
      <c r="HQ182" s="80"/>
      <c r="HR182" s="80"/>
      <c r="HS182" s="80"/>
      <c r="HT182" s="80"/>
      <c r="HU182" s="80"/>
      <c r="HV182" s="80"/>
      <c r="HW182" s="80"/>
      <c r="HX182" s="80"/>
      <c r="HY182" s="80"/>
      <c r="HZ182" s="81"/>
      <c r="IA182" s="81"/>
      <c r="IB182" s="81"/>
      <c r="IC182" s="81"/>
      <c r="ID182" s="81"/>
    </row>
    <row r="183" customFormat="false" ht="13.8" hidden="false" customHeight="true" outlineLevel="0" collapsed="false">
      <c r="A183" s="162"/>
      <c r="B183" s="144" t="s">
        <v>171</v>
      </c>
      <c r="C183" s="83" t="s">
        <v>172</v>
      </c>
      <c r="D183" s="83"/>
      <c r="E183" s="83"/>
      <c r="F183" s="83"/>
      <c r="G183" s="83"/>
      <c r="H183" s="145" t="s">
        <v>105</v>
      </c>
      <c r="I183" s="163" t="n">
        <v>109</v>
      </c>
      <c r="J183" s="146"/>
      <c r="K183" s="163" t="n">
        <v>109</v>
      </c>
      <c r="L183" s="148"/>
      <c r="M183" s="146"/>
      <c r="N183" s="148"/>
      <c r="O183" s="146"/>
      <c r="P183" s="149" t="n">
        <v>4786.79</v>
      </c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80"/>
      <c r="CB183" s="80"/>
      <c r="CC183" s="80"/>
      <c r="CD183" s="80"/>
      <c r="CE183" s="80"/>
      <c r="CF183" s="80"/>
      <c r="CG183" s="80"/>
      <c r="CH183" s="80"/>
      <c r="CI183" s="80"/>
      <c r="CJ183" s="80"/>
      <c r="CK183" s="80"/>
      <c r="CL183" s="80"/>
      <c r="CM183" s="80"/>
      <c r="CN183" s="80"/>
      <c r="CO183" s="80"/>
      <c r="CP183" s="80"/>
      <c r="CQ183" s="80"/>
      <c r="CR183" s="80"/>
      <c r="CS183" s="80"/>
      <c r="CT183" s="80"/>
      <c r="CU183" s="80"/>
      <c r="CV183" s="80"/>
      <c r="CW183" s="80"/>
      <c r="CX183" s="80"/>
      <c r="CY183" s="80"/>
      <c r="CZ183" s="80"/>
      <c r="DA183" s="80"/>
      <c r="DB183" s="80"/>
      <c r="DC183" s="80"/>
      <c r="DD183" s="80"/>
      <c r="DE183" s="80"/>
      <c r="DF183" s="80"/>
      <c r="DG183" s="80"/>
      <c r="DH183" s="80"/>
      <c r="DI183" s="80"/>
      <c r="DJ183" s="80"/>
      <c r="DK183" s="80"/>
      <c r="DL183" s="80"/>
      <c r="DM183" s="80"/>
      <c r="DN183" s="80"/>
      <c r="DO183" s="80"/>
      <c r="DP183" s="80"/>
      <c r="DQ183" s="80"/>
      <c r="DR183" s="80"/>
      <c r="DS183" s="80"/>
      <c r="DT183" s="80"/>
      <c r="DU183" s="80"/>
      <c r="DV183" s="80"/>
      <c r="DW183" s="80"/>
      <c r="DX183" s="80"/>
      <c r="DY183" s="80"/>
      <c r="DZ183" s="80"/>
      <c r="EA183" s="80"/>
      <c r="EB183" s="80"/>
      <c r="EC183" s="80"/>
      <c r="ED183" s="80"/>
      <c r="EE183" s="80"/>
      <c r="EF183" s="80"/>
      <c r="EG183" s="80"/>
      <c r="EH183" s="80"/>
      <c r="EI183" s="80"/>
      <c r="EJ183" s="80"/>
      <c r="EK183" s="80"/>
      <c r="EL183" s="80"/>
      <c r="EM183" s="80"/>
      <c r="EN183" s="80"/>
      <c r="EO183" s="80"/>
      <c r="EP183" s="80"/>
      <c r="EQ183" s="80"/>
      <c r="ER183" s="80"/>
      <c r="ES183" s="80"/>
      <c r="ET183" s="80"/>
      <c r="EU183" s="80"/>
      <c r="EV183" s="80"/>
      <c r="EW183" s="80"/>
      <c r="EX183" s="80"/>
      <c r="EY183" s="80"/>
      <c r="EZ183" s="80"/>
      <c r="FA183" s="80"/>
      <c r="FB183" s="80"/>
      <c r="FC183" s="80"/>
      <c r="FD183" s="80"/>
      <c r="FE183" s="80"/>
      <c r="FF183" s="80"/>
      <c r="FG183" s="80"/>
      <c r="FH183" s="80"/>
      <c r="FI183" s="80"/>
      <c r="FJ183" s="80"/>
      <c r="FK183" s="80"/>
      <c r="FL183" s="80"/>
      <c r="FM183" s="80"/>
      <c r="FN183" s="80"/>
      <c r="FO183" s="80"/>
      <c r="FP183" s="80"/>
      <c r="FQ183" s="80"/>
      <c r="FR183" s="80"/>
      <c r="FS183" s="80"/>
      <c r="FT183" s="80"/>
      <c r="FU183" s="80"/>
      <c r="FV183" s="80"/>
      <c r="FW183" s="80"/>
      <c r="FX183" s="80"/>
      <c r="FY183" s="80"/>
      <c r="FZ183" s="80"/>
      <c r="GA183" s="80"/>
      <c r="GB183" s="80"/>
      <c r="GC183" s="80"/>
      <c r="GD183" s="80"/>
      <c r="GE183" s="80"/>
      <c r="GF183" s="80"/>
      <c r="GG183" s="80"/>
      <c r="GH183" s="80"/>
      <c r="GI183" s="80"/>
      <c r="GJ183" s="80"/>
      <c r="GK183" s="80"/>
      <c r="GL183" s="80"/>
      <c r="GM183" s="80"/>
      <c r="GN183" s="80"/>
      <c r="GO183" s="128"/>
      <c r="GP183" s="128"/>
      <c r="GQ183" s="128"/>
      <c r="GR183" s="128"/>
      <c r="GS183" s="128"/>
      <c r="GT183" s="128"/>
      <c r="GU183" s="128"/>
      <c r="GV183" s="80"/>
      <c r="GW183" s="86"/>
      <c r="GX183" s="86"/>
      <c r="GY183" s="128"/>
      <c r="GZ183" s="86" t="s">
        <v>172</v>
      </c>
      <c r="HA183" s="128"/>
      <c r="HB183" s="86"/>
      <c r="HC183" s="80"/>
      <c r="HD183" s="80"/>
      <c r="HE183" s="80"/>
      <c r="HF183" s="80"/>
      <c r="HG183" s="80"/>
      <c r="HH183" s="80"/>
      <c r="HI183" s="80"/>
      <c r="HJ183" s="80"/>
      <c r="HK183" s="80"/>
      <c r="HL183" s="80"/>
      <c r="HM183" s="80"/>
      <c r="HN183" s="80"/>
      <c r="HO183" s="80"/>
      <c r="HP183" s="80"/>
      <c r="HQ183" s="80"/>
      <c r="HR183" s="80"/>
      <c r="HS183" s="80"/>
      <c r="HT183" s="80"/>
      <c r="HU183" s="80"/>
      <c r="HV183" s="80"/>
      <c r="HW183" s="80"/>
      <c r="HX183" s="80"/>
      <c r="HY183" s="80"/>
      <c r="HZ183" s="81"/>
      <c r="IA183" s="81"/>
      <c r="IB183" s="81"/>
      <c r="IC183" s="81"/>
      <c r="ID183" s="81"/>
    </row>
    <row r="184" customFormat="false" ht="19.65" hidden="false" customHeight="true" outlineLevel="0" collapsed="false">
      <c r="A184" s="162"/>
      <c r="B184" s="144" t="s">
        <v>173</v>
      </c>
      <c r="C184" s="83" t="s">
        <v>174</v>
      </c>
      <c r="D184" s="83"/>
      <c r="E184" s="83"/>
      <c r="F184" s="83"/>
      <c r="G184" s="83"/>
      <c r="H184" s="145" t="s">
        <v>105</v>
      </c>
      <c r="I184" s="163" t="n">
        <v>55</v>
      </c>
      <c r="J184" s="151" t="n">
        <v>0.85</v>
      </c>
      <c r="K184" s="151" t="n">
        <v>46.75</v>
      </c>
      <c r="L184" s="148"/>
      <c r="M184" s="146"/>
      <c r="N184" s="148"/>
      <c r="O184" s="146"/>
      <c r="P184" s="149" t="n">
        <v>2053.05</v>
      </c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80"/>
      <c r="CB184" s="80"/>
      <c r="CC184" s="80"/>
      <c r="CD184" s="80"/>
      <c r="CE184" s="80"/>
      <c r="CF184" s="80"/>
      <c r="CG184" s="80"/>
      <c r="CH184" s="80"/>
      <c r="CI184" s="80"/>
      <c r="CJ184" s="80"/>
      <c r="CK184" s="80"/>
      <c r="CL184" s="80"/>
      <c r="CM184" s="80"/>
      <c r="CN184" s="80"/>
      <c r="CO184" s="80"/>
      <c r="CP184" s="80"/>
      <c r="CQ184" s="80"/>
      <c r="CR184" s="80"/>
      <c r="CS184" s="80"/>
      <c r="CT184" s="80"/>
      <c r="CU184" s="80"/>
      <c r="CV184" s="80"/>
      <c r="CW184" s="80"/>
      <c r="CX184" s="80"/>
      <c r="CY184" s="80"/>
      <c r="CZ184" s="80"/>
      <c r="DA184" s="80"/>
      <c r="DB184" s="80"/>
      <c r="DC184" s="80"/>
      <c r="DD184" s="80"/>
      <c r="DE184" s="80"/>
      <c r="DF184" s="80"/>
      <c r="DG184" s="80"/>
      <c r="DH184" s="80"/>
      <c r="DI184" s="80"/>
      <c r="DJ184" s="80"/>
      <c r="DK184" s="80"/>
      <c r="DL184" s="80"/>
      <c r="DM184" s="80"/>
      <c r="DN184" s="80"/>
      <c r="DO184" s="80"/>
      <c r="DP184" s="80"/>
      <c r="DQ184" s="80"/>
      <c r="DR184" s="80"/>
      <c r="DS184" s="80"/>
      <c r="DT184" s="80"/>
      <c r="DU184" s="80"/>
      <c r="DV184" s="80"/>
      <c r="DW184" s="80"/>
      <c r="DX184" s="80"/>
      <c r="DY184" s="80"/>
      <c r="DZ184" s="80"/>
      <c r="EA184" s="80"/>
      <c r="EB184" s="80"/>
      <c r="EC184" s="80"/>
      <c r="ED184" s="80"/>
      <c r="EE184" s="80"/>
      <c r="EF184" s="80"/>
      <c r="EG184" s="80"/>
      <c r="EH184" s="80"/>
      <c r="EI184" s="80"/>
      <c r="EJ184" s="80"/>
      <c r="EK184" s="80"/>
      <c r="EL184" s="80"/>
      <c r="EM184" s="80"/>
      <c r="EN184" s="80"/>
      <c r="EO184" s="80"/>
      <c r="EP184" s="80"/>
      <c r="EQ184" s="80"/>
      <c r="ER184" s="80"/>
      <c r="ES184" s="80"/>
      <c r="ET184" s="80"/>
      <c r="EU184" s="80"/>
      <c r="EV184" s="80"/>
      <c r="EW184" s="80"/>
      <c r="EX184" s="80"/>
      <c r="EY184" s="80"/>
      <c r="EZ184" s="80"/>
      <c r="FA184" s="80"/>
      <c r="FB184" s="80"/>
      <c r="FC184" s="80"/>
      <c r="FD184" s="80"/>
      <c r="FE184" s="80"/>
      <c r="FF184" s="80"/>
      <c r="FG184" s="80"/>
      <c r="FH184" s="80"/>
      <c r="FI184" s="80"/>
      <c r="FJ184" s="80"/>
      <c r="FK184" s="80"/>
      <c r="FL184" s="80"/>
      <c r="FM184" s="80"/>
      <c r="FN184" s="80"/>
      <c r="FO184" s="80"/>
      <c r="FP184" s="80"/>
      <c r="FQ184" s="80"/>
      <c r="FR184" s="80"/>
      <c r="FS184" s="80"/>
      <c r="FT184" s="80"/>
      <c r="FU184" s="80"/>
      <c r="FV184" s="80"/>
      <c r="FW184" s="80"/>
      <c r="FX184" s="80"/>
      <c r="FY184" s="80"/>
      <c r="FZ184" s="80"/>
      <c r="GA184" s="80"/>
      <c r="GB184" s="80"/>
      <c r="GC184" s="80"/>
      <c r="GD184" s="80"/>
      <c r="GE184" s="80"/>
      <c r="GF184" s="80"/>
      <c r="GG184" s="80"/>
      <c r="GH184" s="80"/>
      <c r="GI184" s="80"/>
      <c r="GJ184" s="80"/>
      <c r="GK184" s="80"/>
      <c r="GL184" s="80"/>
      <c r="GM184" s="80"/>
      <c r="GN184" s="80"/>
      <c r="GO184" s="128"/>
      <c r="GP184" s="128"/>
      <c r="GQ184" s="128"/>
      <c r="GR184" s="128"/>
      <c r="GS184" s="128"/>
      <c r="GT184" s="128"/>
      <c r="GU184" s="128"/>
      <c r="GV184" s="80"/>
      <c r="GW184" s="86"/>
      <c r="GX184" s="86"/>
      <c r="GY184" s="128"/>
      <c r="GZ184" s="86" t="s">
        <v>174</v>
      </c>
      <c r="HA184" s="128"/>
      <c r="HB184" s="86"/>
      <c r="HC184" s="80"/>
      <c r="HD184" s="80"/>
      <c r="HE184" s="80"/>
      <c r="HF184" s="80"/>
      <c r="HG184" s="80"/>
      <c r="HH184" s="80"/>
      <c r="HI184" s="80"/>
      <c r="HJ184" s="80"/>
      <c r="HK184" s="80"/>
      <c r="HL184" s="80"/>
      <c r="HM184" s="80"/>
      <c r="HN184" s="80"/>
      <c r="HO184" s="80"/>
      <c r="HP184" s="80"/>
      <c r="HQ184" s="80"/>
      <c r="HR184" s="80"/>
      <c r="HS184" s="80"/>
      <c r="HT184" s="80"/>
      <c r="HU184" s="80"/>
      <c r="HV184" s="80"/>
      <c r="HW184" s="80"/>
      <c r="HX184" s="80"/>
      <c r="HY184" s="80"/>
      <c r="HZ184" s="81"/>
      <c r="IA184" s="81"/>
      <c r="IB184" s="81"/>
      <c r="IC184" s="81"/>
      <c r="ID184" s="81"/>
    </row>
    <row r="185" customFormat="false" ht="13.8" hidden="false" customHeight="true" outlineLevel="0" collapsed="false">
      <c r="A185" s="164"/>
      <c r="B185" s="165"/>
      <c r="C185" s="130" t="s">
        <v>108</v>
      </c>
      <c r="D185" s="130"/>
      <c r="E185" s="130"/>
      <c r="F185" s="130"/>
      <c r="G185" s="130"/>
      <c r="H185" s="132"/>
      <c r="I185" s="133"/>
      <c r="J185" s="133"/>
      <c r="K185" s="133"/>
      <c r="L185" s="136"/>
      <c r="M185" s="133"/>
      <c r="N185" s="160" t="n">
        <v>66597.19</v>
      </c>
      <c r="O185" s="133"/>
      <c r="P185" s="161" t="n">
        <v>20645.13</v>
      </c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80"/>
      <c r="CB185" s="80"/>
      <c r="CC185" s="80"/>
      <c r="CD185" s="80"/>
      <c r="CE185" s="80"/>
      <c r="CF185" s="80"/>
      <c r="CG185" s="80"/>
      <c r="CH185" s="80"/>
      <c r="CI185" s="80"/>
      <c r="CJ185" s="80"/>
      <c r="CK185" s="80"/>
      <c r="CL185" s="80"/>
      <c r="CM185" s="80"/>
      <c r="CN185" s="80"/>
      <c r="CO185" s="80"/>
      <c r="CP185" s="80"/>
      <c r="CQ185" s="80"/>
      <c r="CR185" s="80"/>
      <c r="CS185" s="80"/>
      <c r="CT185" s="80"/>
      <c r="CU185" s="80"/>
      <c r="CV185" s="80"/>
      <c r="CW185" s="80"/>
      <c r="CX185" s="80"/>
      <c r="CY185" s="80"/>
      <c r="CZ185" s="80"/>
      <c r="DA185" s="80"/>
      <c r="DB185" s="80"/>
      <c r="DC185" s="80"/>
      <c r="DD185" s="80"/>
      <c r="DE185" s="80"/>
      <c r="DF185" s="80"/>
      <c r="DG185" s="80"/>
      <c r="DH185" s="80"/>
      <c r="DI185" s="80"/>
      <c r="DJ185" s="80"/>
      <c r="DK185" s="80"/>
      <c r="DL185" s="80"/>
      <c r="DM185" s="80"/>
      <c r="DN185" s="80"/>
      <c r="DO185" s="80"/>
      <c r="DP185" s="80"/>
      <c r="DQ185" s="80"/>
      <c r="DR185" s="80"/>
      <c r="DS185" s="80"/>
      <c r="DT185" s="80"/>
      <c r="DU185" s="80"/>
      <c r="DV185" s="80"/>
      <c r="DW185" s="80"/>
      <c r="DX185" s="80"/>
      <c r="DY185" s="80"/>
      <c r="DZ185" s="80"/>
      <c r="EA185" s="80"/>
      <c r="EB185" s="80"/>
      <c r="EC185" s="80"/>
      <c r="ED185" s="80"/>
      <c r="EE185" s="80"/>
      <c r="EF185" s="80"/>
      <c r="EG185" s="80"/>
      <c r="EH185" s="80"/>
      <c r="EI185" s="80"/>
      <c r="EJ185" s="80"/>
      <c r="EK185" s="80"/>
      <c r="EL185" s="80"/>
      <c r="EM185" s="80"/>
      <c r="EN185" s="80"/>
      <c r="EO185" s="80"/>
      <c r="EP185" s="80"/>
      <c r="EQ185" s="80"/>
      <c r="ER185" s="80"/>
      <c r="ES185" s="80"/>
      <c r="ET185" s="80"/>
      <c r="EU185" s="80"/>
      <c r="EV185" s="80"/>
      <c r="EW185" s="80"/>
      <c r="EX185" s="80"/>
      <c r="EY185" s="80"/>
      <c r="EZ185" s="80"/>
      <c r="FA185" s="80"/>
      <c r="FB185" s="80"/>
      <c r="FC185" s="80"/>
      <c r="FD185" s="80"/>
      <c r="FE185" s="80"/>
      <c r="FF185" s="80"/>
      <c r="FG185" s="80"/>
      <c r="FH185" s="80"/>
      <c r="FI185" s="80"/>
      <c r="FJ185" s="80"/>
      <c r="FK185" s="80"/>
      <c r="FL185" s="80"/>
      <c r="FM185" s="80"/>
      <c r="FN185" s="80"/>
      <c r="FO185" s="80"/>
      <c r="FP185" s="80"/>
      <c r="FQ185" s="80"/>
      <c r="FR185" s="80"/>
      <c r="FS185" s="80"/>
      <c r="FT185" s="80"/>
      <c r="FU185" s="80"/>
      <c r="FV185" s="80"/>
      <c r="FW185" s="80"/>
      <c r="FX185" s="80"/>
      <c r="FY185" s="80"/>
      <c r="FZ185" s="80"/>
      <c r="GA185" s="80"/>
      <c r="GB185" s="80"/>
      <c r="GC185" s="80"/>
      <c r="GD185" s="80"/>
      <c r="GE185" s="80"/>
      <c r="GF185" s="80"/>
      <c r="GG185" s="80"/>
      <c r="GH185" s="80"/>
      <c r="GI185" s="80"/>
      <c r="GJ185" s="80"/>
      <c r="GK185" s="80"/>
      <c r="GL185" s="80"/>
      <c r="GM185" s="80"/>
      <c r="GN185" s="80"/>
      <c r="GO185" s="128"/>
      <c r="GP185" s="128"/>
      <c r="GQ185" s="128"/>
      <c r="GR185" s="128"/>
      <c r="GS185" s="128"/>
      <c r="GT185" s="128"/>
      <c r="GU185" s="128"/>
      <c r="GV185" s="80"/>
      <c r="GW185" s="86"/>
      <c r="GX185" s="86"/>
      <c r="GY185" s="128"/>
      <c r="GZ185" s="86"/>
      <c r="HA185" s="128" t="s">
        <v>108</v>
      </c>
      <c r="HB185" s="86"/>
      <c r="HC185" s="80"/>
      <c r="HD185" s="80"/>
      <c r="HE185" s="80"/>
      <c r="HF185" s="80"/>
      <c r="HG185" s="80"/>
      <c r="HH185" s="80"/>
      <c r="HI185" s="80"/>
      <c r="HJ185" s="80"/>
      <c r="HK185" s="80"/>
      <c r="HL185" s="80"/>
      <c r="HM185" s="80"/>
      <c r="HN185" s="80"/>
      <c r="HO185" s="80"/>
      <c r="HP185" s="80"/>
      <c r="HQ185" s="80"/>
      <c r="HR185" s="80"/>
      <c r="HS185" s="80"/>
      <c r="HT185" s="80"/>
      <c r="HU185" s="80"/>
      <c r="HV185" s="80"/>
      <c r="HW185" s="80"/>
      <c r="HX185" s="80"/>
      <c r="HY185" s="80"/>
      <c r="HZ185" s="81"/>
      <c r="IA185" s="81"/>
      <c r="IB185" s="81"/>
      <c r="IC185" s="81"/>
      <c r="ID185" s="81"/>
    </row>
    <row r="186" customFormat="false" ht="0.75" hidden="false" customHeight="true" outlineLevel="0" collapsed="false">
      <c r="A186" s="166"/>
      <c r="B186" s="167"/>
      <c r="C186" s="167"/>
      <c r="D186" s="167"/>
      <c r="E186" s="167"/>
      <c r="F186" s="167"/>
      <c r="G186" s="167"/>
      <c r="H186" s="168"/>
      <c r="I186" s="169"/>
      <c r="J186" s="169"/>
      <c r="K186" s="169"/>
      <c r="L186" s="170"/>
      <c r="M186" s="169"/>
      <c r="N186" s="170"/>
      <c r="O186" s="169"/>
      <c r="P186" s="171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80"/>
      <c r="CB186" s="80"/>
      <c r="CC186" s="80"/>
      <c r="CD186" s="80"/>
      <c r="CE186" s="80"/>
      <c r="CF186" s="80"/>
      <c r="CG186" s="80"/>
      <c r="CH186" s="80"/>
      <c r="CI186" s="80"/>
      <c r="CJ186" s="80"/>
      <c r="CK186" s="80"/>
      <c r="CL186" s="80"/>
      <c r="CM186" s="80"/>
      <c r="CN186" s="80"/>
      <c r="CO186" s="80"/>
      <c r="CP186" s="80"/>
      <c r="CQ186" s="80"/>
      <c r="CR186" s="80"/>
      <c r="CS186" s="80"/>
      <c r="CT186" s="80"/>
      <c r="CU186" s="80"/>
      <c r="CV186" s="80"/>
      <c r="CW186" s="80"/>
      <c r="CX186" s="80"/>
      <c r="CY186" s="80"/>
      <c r="CZ186" s="80"/>
      <c r="DA186" s="80"/>
      <c r="DB186" s="80"/>
      <c r="DC186" s="80"/>
      <c r="DD186" s="80"/>
      <c r="DE186" s="80"/>
      <c r="DF186" s="80"/>
      <c r="DG186" s="80"/>
      <c r="DH186" s="80"/>
      <c r="DI186" s="80"/>
      <c r="DJ186" s="80"/>
      <c r="DK186" s="80"/>
      <c r="DL186" s="80"/>
      <c r="DM186" s="80"/>
      <c r="DN186" s="80"/>
      <c r="DO186" s="80"/>
      <c r="DP186" s="80"/>
      <c r="DQ186" s="80"/>
      <c r="DR186" s="80"/>
      <c r="DS186" s="80"/>
      <c r="DT186" s="80"/>
      <c r="DU186" s="80"/>
      <c r="DV186" s="80"/>
      <c r="DW186" s="80"/>
      <c r="DX186" s="80"/>
      <c r="DY186" s="80"/>
      <c r="DZ186" s="80"/>
      <c r="EA186" s="80"/>
      <c r="EB186" s="80"/>
      <c r="EC186" s="80"/>
      <c r="ED186" s="80"/>
      <c r="EE186" s="80"/>
      <c r="EF186" s="80"/>
      <c r="EG186" s="80"/>
      <c r="EH186" s="80"/>
      <c r="EI186" s="80"/>
      <c r="EJ186" s="80"/>
      <c r="EK186" s="80"/>
      <c r="EL186" s="80"/>
      <c r="EM186" s="80"/>
      <c r="EN186" s="80"/>
      <c r="EO186" s="80"/>
      <c r="EP186" s="80"/>
      <c r="EQ186" s="80"/>
      <c r="ER186" s="80"/>
      <c r="ES186" s="80"/>
      <c r="ET186" s="80"/>
      <c r="EU186" s="80"/>
      <c r="EV186" s="80"/>
      <c r="EW186" s="80"/>
      <c r="EX186" s="80"/>
      <c r="EY186" s="80"/>
      <c r="EZ186" s="80"/>
      <c r="FA186" s="80"/>
      <c r="FB186" s="80"/>
      <c r="FC186" s="80"/>
      <c r="FD186" s="80"/>
      <c r="FE186" s="80"/>
      <c r="FF186" s="80"/>
      <c r="FG186" s="80"/>
      <c r="FH186" s="80"/>
      <c r="FI186" s="80"/>
      <c r="FJ186" s="80"/>
      <c r="FK186" s="80"/>
      <c r="FL186" s="80"/>
      <c r="FM186" s="80"/>
      <c r="FN186" s="80"/>
      <c r="FO186" s="80"/>
      <c r="FP186" s="80"/>
      <c r="FQ186" s="80"/>
      <c r="FR186" s="80"/>
      <c r="FS186" s="80"/>
      <c r="FT186" s="80"/>
      <c r="FU186" s="80"/>
      <c r="FV186" s="80"/>
      <c r="FW186" s="80"/>
      <c r="FX186" s="80"/>
      <c r="FY186" s="80"/>
      <c r="FZ186" s="80"/>
      <c r="GA186" s="80"/>
      <c r="GB186" s="80"/>
      <c r="GC186" s="80"/>
      <c r="GD186" s="80"/>
      <c r="GE186" s="80"/>
      <c r="GF186" s="80"/>
      <c r="GG186" s="80"/>
      <c r="GH186" s="80"/>
      <c r="GI186" s="80"/>
      <c r="GJ186" s="80"/>
      <c r="GK186" s="80"/>
      <c r="GL186" s="80"/>
      <c r="GM186" s="80"/>
      <c r="GN186" s="80"/>
      <c r="GO186" s="128"/>
      <c r="GP186" s="128"/>
      <c r="GQ186" s="128"/>
      <c r="GR186" s="128"/>
      <c r="GS186" s="128"/>
      <c r="GT186" s="128"/>
      <c r="GU186" s="128"/>
      <c r="GV186" s="80"/>
      <c r="GW186" s="86"/>
      <c r="GX186" s="86"/>
      <c r="GY186" s="128"/>
      <c r="GZ186" s="86"/>
      <c r="HA186" s="128"/>
      <c r="HB186" s="86"/>
      <c r="HC186" s="80"/>
      <c r="HD186" s="80"/>
      <c r="HE186" s="80"/>
      <c r="HF186" s="80"/>
      <c r="HG186" s="80"/>
      <c r="HH186" s="80"/>
      <c r="HI186" s="80"/>
      <c r="HJ186" s="80"/>
      <c r="HK186" s="80"/>
      <c r="HL186" s="80"/>
      <c r="HM186" s="80"/>
      <c r="HN186" s="80"/>
      <c r="HO186" s="80"/>
      <c r="HP186" s="80"/>
      <c r="HQ186" s="80"/>
      <c r="HR186" s="80"/>
      <c r="HS186" s="80"/>
      <c r="HT186" s="80"/>
      <c r="HU186" s="80"/>
      <c r="HV186" s="80"/>
      <c r="HW186" s="80"/>
      <c r="HX186" s="80"/>
      <c r="HY186" s="80"/>
      <c r="HZ186" s="81"/>
      <c r="IA186" s="81"/>
      <c r="IB186" s="81"/>
      <c r="IC186" s="81"/>
      <c r="ID186" s="81"/>
    </row>
    <row r="187" customFormat="false" ht="13.8" hidden="false" customHeight="true" outlineLevel="0" collapsed="false">
      <c r="A187" s="127" t="s">
        <v>213</v>
      </c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80"/>
      <c r="CB187" s="80"/>
      <c r="CC187" s="80"/>
      <c r="CD187" s="80"/>
      <c r="CE187" s="80"/>
      <c r="CF187" s="80"/>
      <c r="CG187" s="80"/>
      <c r="CH187" s="80"/>
      <c r="CI187" s="80"/>
      <c r="CJ187" s="80"/>
      <c r="CK187" s="80"/>
      <c r="CL187" s="80"/>
      <c r="CM187" s="80"/>
      <c r="CN187" s="80"/>
      <c r="CO187" s="80"/>
      <c r="CP187" s="80"/>
      <c r="CQ187" s="80"/>
      <c r="CR187" s="80"/>
      <c r="CS187" s="80"/>
      <c r="CT187" s="80"/>
      <c r="CU187" s="80"/>
      <c r="CV187" s="80"/>
      <c r="CW187" s="80"/>
      <c r="CX187" s="80"/>
      <c r="CY187" s="80"/>
      <c r="CZ187" s="80"/>
      <c r="DA187" s="80"/>
      <c r="DB187" s="80"/>
      <c r="DC187" s="80"/>
      <c r="DD187" s="80"/>
      <c r="DE187" s="80"/>
      <c r="DF187" s="80"/>
      <c r="DG187" s="80"/>
      <c r="DH187" s="80"/>
      <c r="DI187" s="80"/>
      <c r="DJ187" s="80"/>
      <c r="DK187" s="80"/>
      <c r="DL187" s="80"/>
      <c r="DM187" s="80"/>
      <c r="DN187" s="80"/>
      <c r="DO187" s="80"/>
      <c r="DP187" s="80"/>
      <c r="DQ187" s="80"/>
      <c r="DR187" s="80"/>
      <c r="DS187" s="80"/>
      <c r="DT187" s="80"/>
      <c r="DU187" s="80"/>
      <c r="DV187" s="80"/>
      <c r="DW187" s="80"/>
      <c r="DX187" s="80"/>
      <c r="DY187" s="80"/>
      <c r="DZ187" s="80"/>
      <c r="EA187" s="80"/>
      <c r="EB187" s="80"/>
      <c r="EC187" s="80"/>
      <c r="ED187" s="80"/>
      <c r="EE187" s="80"/>
      <c r="EF187" s="80"/>
      <c r="EG187" s="80"/>
      <c r="EH187" s="80"/>
      <c r="EI187" s="80"/>
      <c r="EJ187" s="80"/>
      <c r="EK187" s="80"/>
      <c r="EL187" s="80"/>
      <c r="EM187" s="80"/>
      <c r="EN187" s="80"/>
      <c r="EO187" s="80"/>
      <c r="EP187" s="80"/>
      <c r="EQ187" s="80"/>
      <c r="ER187" s="80"/>
      <c r="ES187" s="80"/>
      <c r="ET187" s="80"/>
      <c r="EU187" s="80"/>
      <c r="EV187" s="80"/>
      <c r="EW187" s="80"/>
      <c r="EX187" s="80"/>
      <c r="EY187" s="80"/>
      <c r="EZ187" s="80"/>
      <c r="FA187" s="80"/>
      <c r="FB187" s="80"/>
      <c r="FC187" s="80"/>
      <c r="FD187" s="80"/>
      <c r="FE187" s="80"/>
      <c r="FF187" s="80"/>
      <c r="FG187" s="80"/>
      <c r="FH187" s="80"/>
      <c r="FI187" s="80"/>
      <c r="FJ187" s="80"/>
      <c r="FK187" s="80"/>
      <c r="FL187" s="80"/>
      <c r="FM187" s="80"/>
      <c r="FN187" s="80"/>
      <c r="FO187" s="80"/>
      <c r="FP187" s="80"/>
      <c r="FQ187" s="80"/>
      <c r="FR187" s="80"/>
      <c r="FS187" s="80"/>
      <c r="FT187" s="80"/>
      <c r="FU187" s="80"/>
      <c r="FV187" s="80"/>
      <c r="FW187" s="80"/>
      <c r="FX187" s="80"/>
      <c r="FY187" s="80"/>
      <c r="FZ187" s="80"/>
      <c r="GA187" s="80"/>
      <c r="GB187" s="80"/>
      <c r="GC187" s="80"/>
      <c r="GD187" s="80"/>
      <c r="GE187" s="80"/>
      <c r="GF187" s="80"/>
      <c r="GG187" s="80"/>
      <c r="GH187" s="80"/>
      <c r="GI187" s="80"/>
      <c r="GJ187" s="80"/>
      <c r="GK187" s="80"/>
      <c r="GL187" s="80"/>
      <c r="GM187" s="80"/>
      <c r="GN187" s="80"/>
      <c r="GO187" s="128"/>
      <c r="GP187" s="128" t="s">
        <v>213</v>
      </c>
      <c r="GQ187" s="128"/>
      <c r="GR187" s="128"/>
      <c r="GS187" s="128"/>
      <c r="GT187" s="128"/>
      <c r="GU187" s="128"/>
      <c r="GV187" s="80"/>
      <c r="GW187" s="86"/>
      <c r="GX187" s="86"/>
      <c r="GY187" s="128"/>
      <c r="GZ187" s="86"/>
      <c r="HA187" s="128"/>
      <c r="HB187" s="86"/>
      <c r="HC187" s="80"/>
      <c r="HD187" s="80"/>
      <c r="HE187" s="80"/>
      <c r="HF187" s="80"/>
      <c r="HG187" s="80"/>
      <c r="HH187" s="80"/>
      <c r="HI187" s="80"/>
      <c r="HJ187" s="80"/>
      <c r="HK187" s="80"/>
      <c r="HL187" s="80"/>
      <c r="HM187" s="80"/>
      <c r="HN187" s="80"/>
      <c r="HO187" s="80"/>
      <c r="HP187" s="80"/>
      <c r="HQ187" s="80"/>
      <c r="HR187" s="80"/>
      <c r="HS187" s="80"/>
      <c r="HT187" s="80"/>
      <c r="HU187" s="80"/>
      <c r="HV187" s="80"/>
      <c r="HW187" s="80"/>
      <c r="HX187" s="80"/>
      <c r="HY187" s="80"/>
      <c r="HZ187" s="81"/>
      <c r="IA187" s="81"/>
      <c r="IB187" s="81"/>
      <c r="IC187" s="81"/>
      <c r="ID187" s="81"/>
    </row>
    <row r="188" customFormat="false" ht="37.85" hidden="false" customHeight="true" outlineLevel="0" collapsed="false">
      <c r="A188" s="129" t="s">
        <v>214</v>
      </c>
      <c r="B188" s="130" t="s">
        <v>215</v>
      </c>
      <c r="C188" s="131" t="s">
        <v>216</v>
      </c>
      <c r="D188" s="131"/>
      <c r="E188" s="131"/>
      <c r="F188" s="131"/>
      <c r="G188" s="131"/>
      <c r="H188" s="132" t="s">
        <v>193</v>
      </c>
      <c r="I188" s="133" t="n">
        <v>0.95</v>
      </c>
      <c r="J188" s="134" t="n">
        <v>1</v>
      </c>
      <c r="K188" s="135" t="n">
        <v>0.95</v>
      </c>
      <c r="L188" s="136"/>
      <c r="M188" s="133"/>
      <c r="N188" s="137"/>
      <c r="O188" s="133"/>
      <c r="P188" s="138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80"/>
      <c r="CB188" s="80"/>
      <c r="CC188" s="80"/>
      <c r="CD188" s="80"/>
      <c r="CE188" s="80"/>
      <c r="CF188" s="80"/>
      <c r="CG188" s="80"/>
      <c r="CH188" s="80"/>
      <c r="CI188" s="80"/>
      <c r="CJ188" s="80"/>
      <c r="CK188" s="80"/>
      <c r="CL188" s="80"/>
      <c r="CM188" s="80"/>
      <c r="CN188" s="80"/>
      <c r="CO188" s="80"/>
      <c r="CP188" s="80"/>
      <c r="CQ188" s="80"/>
      <c r="CR188" s="80"/>
      <c r="CS188" s="80"/>
      <c r="CT188" s="80"/>
      <c r="CU188" s="80"/>
      <c r="CV188" s="80"/>
      <c r="CW188" s="80"/>
      <c r="CX188" s="80"/>
      <c r="CY188" s="80"/>
      <c r="CZ188" s="80"/>
      <c r="DA188" s="80"/>
      <c r="DB188" s="80"/>
      <c r="DC188" s="80"/>
      <c r="DD188" s="80"/>
      <c r="DE188" s="80"/>
      <c r="DF188" s="80"/>
      <c r="DG188" s="80"/>
      <c r="DH188" s="80"/>
      <c r="DI188" s="80"/>
      <c r="DJ188" s="80"/>
      <c r="DK188" s="80"/>
      <c r="DL188" s="80"/>
      <c r="DM188" s="80"/>
      <c r="DN188" s="80"/>
      <c r="DO188" s="80"/>
      <c r="DP188" s="80"/>
      <c r="DQ188" s="80"/>
      <c r="DR188" s="80"/>
      <c r="DS188" s="80"/>
      <c r="DT188" s="80"/>
      <c r="DU188" s="80"/>
      <c r="DV188" s="80"/>
      <c r="DW188" s="80"/>
      <c r="DX188" s="80"/>
      <c r="DY188" s="80"/>
      <c r="DZ188" s="80"/>
      <c r="EA188" s="80"/>
      <c r="EB188" s="80"/>
      <c r="EC188" s="80"/>
      <c r="ED188" s="80"/>
      <c r="EE188" s="80"/>
      <c r="EF188" s="80"/>
      <c r="EG188" s="80"/>
      <c r="EH188" s="80"/>
      <c r="EI188" s="80"/>
      <c r="EJ188" s="80"/>
      <c r="EK188" s="80"/>
      <c r="EL188" s="80"/>
      <c r="EM188" s="80"/>
      <c r="EN188" s="80"/>
      <c r="EO188" s="80"/>
      <c r="EP188" s="80"/>
      <c r="EQ188" s="80"/>
      <c r="ER188" s="80"/>
      <c r="ES188" s="80"/>
      <c r="ET188" s="80"/>
      <c r="EU188" s="80"/>
      <c r="EV188" s="80"/>
      <c r="EW188" s="80"/>
      <c r="EX188" s="80"/>
      <c r="EY188" s="80"/>
      <c r="EZ188" s="80"/>
      <c r="FA188" s="80"/>
      <c r="FB188" s="80"/>
      <c r="FC188" s="80"/>
      <c r="FD188" s="80"/>
      <c r="FE188" s="80"/>
      <c r="FF188" s="80"/>
      <c r="FG188" s="80"/>
      <c r="FH188" s="80"/>
      <c r="FI188" s="80"/>
      <c r="FJ188" s="80"/>
      <c r="FK188" s="80"/>
      <c r="FL188" s="80"/>
      <c r="FM188" s="80"/>
      <c r="FN188" s="80"/>
      <c r="FO188" s="80"/>
      <c r="FP188" s="80"/>
      <c r="FQ188" s="80"/>
      <c r="FR188" s="80"/>
      <c r="FS188" s="80"/>
      <c r="FT188" s="80"/>
      <c r="FU188" s="80"/>
      <c r="FV188" s="80"/>
      <c r="FW188" s="80"/>
      <c r="FX188" s="80"/>
      <c r="FY188" s="80"/>
      <c r="FZ188" s="80"/>
      <c r="GA188" s="80"/>
      <c r="GB188" s="80"/>
      <c r="GC188" s="80"/>
      <c r="GD188" s="80"/>
      <c r="GE188" s="80"/>
      <c r="GF188" s="80"/>
      <c r="GG188" s="80"/>
      <c r="GH188" s="80"/>
      <c r="GI188" s="80"/>
      <c r="GJ188" s="80"/>
      <c r="GK188" s="80"/>
      <c r="GL188" s="80"/>
      <c r="GM188" s="80"/>
      <c r="GN188" s="80"/>
      <c r="GO188" s="128"/>
      <c r="GP188" s="128"/>
      <c r="GQ188" s="128" t="s">
        <v>216</v>
      </c>
      <c r="GR188" s="128"/>
      <c r="GS188" s="128"/>
      <c r="GT188" s="128"/>
      <c r="GU188" s="128"/>
      <c r="GV188" s="80"/>
      <c r="GW188" s="86"/>
      <c r="GX188" s="86"/>
      <c r="GY188" s="128"/>
      <c r="GZ188" s="86"/>
      <c r="HA188" s="128"/>
      <c r="HB188" s="86"/>
      <c r="HC188" s="80"/>
      <c r="HD188" s="80"/>
      <c r="HE188" s="80"/>
      <c r="HF188" s="80"/>
      <c r="HG188" s="80"/>
      <c r="HH188" s="80"/>
      <c r="HI188" s="80"/>
      <c r="HJ188" s="80"/>
      <c r="HK188" s="80"/>
      <c r="HL188" s="80"/>
      <c r="HM188" s="80"/>
      <c r="HN188" s="80"/>
      <c r="HO188" s="80"/>
      <c r="HP188" s="80"/>
      <c r="HQ188" s="80"/>
      <c r="HR188" s="80"/>
      <c r="HS188" s="80"/>
      <c r="HT188" s="80"/>
      <c r="HU188" s="80"/>
      <c r="HV188" s="80"/>
      <c r="HW188" s="80"/>
      <c r="HX188" s="80"/>
      <c r="HY188" s="80"/>
      <c r="HZ188" s="81"/>
      <c r="IA188" s="81"/>
      <c r="IB188" s="81"/>
      <c r="IC188" s="81"/>
      <c r="ID188" s="81"/>
    </row>
    <row r="189" customFormat="false" ht="28.75" hidden="false" customHeight="true" outlineLevel="0" collapsed="false">
      <c r="A189" s="139"/>
      <c r="B189" s="140" t="s">
        <v>90</v>
      </c>
      <c r="C189" s="141" t="s">
        <v>91</v>
      </c>
      <c r="D189" s="141"/>
      <c r="E189" s="141"/>
      <c r="F189" s="141"/>
      <c r="G189" s="141"/>
      <c r="H189" s="141"/>
      <c r="I189" s="141"/>
      <c r="J189" s="141"/>
      <c r="K189" s="141"/>
      <c r="L189" s="141"/>
      <c r="M189" s="141"/>
      <c r="N189" s="141"/>
      <c r="O189" s="141"/>
      <c r="P189" s="141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80"/>
      <c r="CB189" s="80"/>
      <c r="CC189" s="80"/>
      <c r="CD189" s="80"/>
      <c r="CE189" s="80"/>
      <c r="CF189" s="80"/>
      <c r="CG189" s="80"/>
      <c r="CH189" s="80"/>
      <c r="CI189" s="80"/>
      <c r="CJ189" s="80"/>
      <c r="CK189" s="80"/>
      <c r="CL189" s="80"/>
      <c r="CM189" s="80"/>
      <c r="CN189" s="80"/>
      <c r="CO189" s="80"/>
      <c r="CP189" s="80"/>
      <c r="CQ189" s="80"/>
      <c r="CR189" s="80"/>
      <c r="CS189" s="80"/>
      <c r="CT189" s="80"/>
      <c r="CU189" s="80"/>
      <c r="CV189" s="80"/>
      <c r="CW189" s="80"/>
      <c r="CX189" s="80"/>
      <c r="CY189" s="80"/>
      <c r="CZ189" s="80"/>
      <c r="DA189" s="80"/>
      <c r="DB189" s="80"/>
      <c r="DC189" s="80"/>
      <c r="DD189" s="80"/>
      <c r="DE189" s="80"/>
      <c r="DF189" s="80"/>
      <c r="DG189" s="80"/>
      <c r="DH189" s="80"/>
      <c r="DI189" s="80"/>
      <c r="DJ189" s="80"/>
      <c r="DK189" s="80"/>
      <c r="DL189" s="80"/>
      <c r="DM189" s="80"/>
      <c r="DN189" s="80"/>
      <c r="DO189" s="80"/>
      <c r="DP189" s="80"/>
      <c r="DQ189" s="80"/>
      <c r="DR189" s="80"/>
      <c r="DS189" s="80"/>
      <c r="DT189" s="80"/>
      <c r="DU189" s="80"/>
      <c r="DV189" s="80"/>
      <c r="DW189" s="80"/>
      <c r="DX189" s="80"/>
      <c r="DY189" s="80"/>
      <c r="DZ189" s="80"/>
      <c r="EA189" s="80"/>
      <c r="EB189" s="80"/>
      <c r="EC189" s="80"/>
      <c r="ED189" s="80"/>
      <c r="EE189" s="80"/>
      <c r="EF189" s="80"/>
      <c r="EG189" s="80"/>
      <c r="EH189" s="80"/>
      <c r="EI189" s="80"/>
      <c r="EJ189" s="80"/>
      <c r="EK189" s="80"/>
      <c r="EL189" s="80"/>
      <c r="EM189" s="80"/>
      <c r="EN189" s="80"/>
      <c r="EO189" s="80"/>
      <c r="EP189" s="80"/>
      <c r="EQ189" s="80"/>
      <c r="ER189" s="80"/>
      <c r="ES189" s="80"/>
      <c r="ET189" s="80"/>
      <c r="EU189" s="80"/>
      <c r="EV189" s="80"/>
      <c r="EW189" s="80"/>
      <c r="EX189" s="80"/>
      <c r="EY189" s="80"/>
      <c r="EZ189" s="80"/>
      <c r="FA189" s="80"/>
      <c r="FB189" s="80"/>
      <c r="FC189" s="80"/>
      <c r="FD189" s="80"/>
      <c r="FE189" s="80"/>
      <c r="FF189" s="80"/>
      <c r="FG189" s="80"/>
      <c r="FH189" s="80"/>
      <c r="FI189" s="80"/>
      <c r="FJ189" s="80"/>
      <c r="FK189" s="80"/>
      <c r="FL189" s="80"/>
      <c r="FM189" s="80"/>
      <c r="FN189" s="80"/>
      <c r="FO189" s="80"/>
      <c r="FP189" s="80"/>
      <c r="FQ189" s="80"/>
      <c r="FR189" s="80"/>
      <c r="FS189" s="80"/>
      <c r="FT189" s="80"/>
      <c r="FU189" s="80"/>
      <c r="FV189" s="80"/>
      <c r="FW189" s="80"/>
      <c r="FX189" s="80"/>
      <c r="FY189" s="80"/>
      <c r="FZ189" s="80"/>
      <c r="GA189" s="80"/>
      <c r="GB189" s="80"/>
      <c r="GC189" s="80"/>
      <c r="GD189" s="80"/>
      <c r="GE189" s="80"/>
      <c r="GF189" s="80"/>
      <c r="GG189" s="80"/>
      <c r="GH189" s="80"/>
      <c r="GI189" s="80"/>
      <c r="GJ189" s="80"/>
      <c r="GK189" s="80"/>
      <c r="GL189" s="80"/>
      <c r="GM189" s="80"/>
      <c r="GN189" s="80"/>
      <c r="GO189" s="128"/>
      <c r="GP189" s="128"/>
      <c r="GQ189" s="128"/>
      <c r="GR189" s="128"/>
      <c r="GS189" s="128"/>
      <c r="GT189" s="128"/>
      <c r="GU189" s="128"/>
      <c r="GV189" s="142" t="s">
        <v>91</v>
      </c>
      <c r="GW189" s="86"/>
      <c r="GX189" s="86"/>
      <c r="GY189" s="128"/>
      <c r="GZ189" s="86"/>
      <c r="HA189" s="128"/>
      <c r="HB189" s="86"/>
      <c r="HC189" s="80"/>
      <c r="HD189" s="80"/>
      <c r="HE189" s="80"/>
      <c r="HF189" s="80"/>
      <c r="HG189" s="80"/>
      <c r="HH189" s="80"/>
      <c r="HI189" s="80"/>
      <c r="HJ189" s="80"/>
      <c r="HK189" s="80"/>
      <c r="HL189" s="80"/>
      <c r="HM189" s="80"/>
      <c r="HN189" s="80"/>
      <c r="HO189" s="80"/>
      <c r="HP189" s="80"/>
      <c r="HQ189" s="80"/>
      <c r="HR189" s="80"/>
      <c r="HS189" s="80"/>
      <c r="HT189" s="80"/>
      <c r="HU189" s="80"/>
      <c r="HV189" s="80"/>
      <c r="HW189" s="80"/>
      <c r="HX189" s="80"/>
      <c r="HY189" s="80"/>
      <c r="HZ189" s="81"/>
      <c r="IA189" s="81"/>
      <c r="IB189" s="81"/>
      <c r="IC189" s="81"/>
      <c r="ID189" s="81"/>
    </row>
    <row r="190" customFormat="false" ht="13.8" hidden="false" customHeight="true" outlineLevel="0" collapsed="false">
      <c r="A190" s="143"/>
      <c r="B190" s="144" t="s">
        <v>86</v>
      </c>
      <c r="C190" s="83" t="s">
        <v>92</v>
      </c>
      <c r="D190" s="83"/>
      <c r="E190" s="83"/>
      <c r="F190" s="83"/>
      <c r="G190" s="83"/>
      <c r="H190" s="145" t="s">
        <v>93</v>
      </c>
      <c r="I190" s="146"/>
      <c r="J190" s="146"/>
      <c r="K190" s="172" t="n">
        <v>36.936</v>
      </c>
      <c r="L190" s="148"/>
      <c r="M190" s="146"/>
      <c r="N190" s="148"/>
      <c r="O190" s="146"/>
      <c r="P190" s="149" t="n">
        <v>27849.74</v>
      </c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80"/>
      <c r="CB190" s="80"/>
      <c r="CC190" s="80"/>
      <c r="CD190" s="80"/>
      <c r="CE190" s="80"/>
      <c r="CF190" s="80"/>
      <c r="CG190" s="80"/>
      <c r="CH190" s="80"/>
      <c r="CI190" s="80"/>
      <c r="CJ190" s="80"/>
      <c r="CK190" s="80"/>
      <c r="CL190" s="80"/>
      <c r="CM190" s="80"/>
      <c r="CN190" s="80"/>
      <c r="CO190" s="80"/>
      <c r="CP190" s="80"/>
      <c r="CQ190" s="80"/>
      <c r="CR190" s="80"/>
      <c r="CS190" s="80"/>
      <c r="CT190" s="80"/>
      <c r="CU190" s="80"/>
      <c r="CV190" s="80"/>
      <c r="CW190" s="80"/>
      <c r="CX190" s="80"/>
      <c r="CY190" s="80"/>
      <c r="CZ190" s="80"/>
      <c r="DA190" s="80"/>
      <c r="DB190" s="80"/>
      <c r="DC190" s="80"/>
      <c r="DD190" s="80"/>
      <c r="DE190" s="80"/>
      <c r="DF190" s="80"/>
      <c r="DG190" s="80"/>
      <c r="DH190" s="80"/>
      <c r="DI190" s="80"/>
      <c r="DJ190" s="80"/>
      <c r="DK190" s="80"/>
      <c r="DL190" s="80"/>
      <c r="DM190" s="80"/>
      <c r="DN190" s="80"/>
      <c r="DO190" s="80"/>
      <c r="DP190" s="80"/>
      <c r="DQ190" s="80"/>
      <c r="DR190" s="80"/>
      <c r="DS190" s="80"/>
      <c r="DT190" s="80"/>
      <c r="DU190" s="80"/>
      <c r="DV190" s="80"/>
      <c r="DW190" s="80"/>
      <c r="DX190" s="80"/>
      <c r="DY190" s="80"/>
      <c r="DZ190" s="80"/>
      <c r="EA190" s="80"/>
      <c r="EB190" s="80"/>
      <c r="EC190" s="80"/>
      <c r="ED190" s="80"/>
      <c r="EE190" s="80"/>
      <c r="EF190" s="80"/>
      <c r="EG190" s="80"/>
      <c r="EH190" s="80"/>
      <c r="EI190" s="80"/>
      <c r="EJ190" s="80"/>
      <c r="EK190" s="80"/>
      <c r="EL190" s="80"/>
      <c r="EM190" s="80"/>
      <c r="EN190" s="80"/>
      <c r="EO190" s="80"/>
      <c r="EP190" s="80"/>
      <c r="EQ190" s="80"/>
      <c r="ER190" s="80"/>
      <c r="ES190" s="80"/>
      <c r="ET190" s="80"/>
      <c r="EU190" s="80"/>
      <c r="EV190" s="80"/>
      <c r="EW190" s="80"/>
      <c r="EX190" s="80"/>
      <c r="EY190" s="80"/>
      <c r="EZ190" s="80"/>
      <c r="FA190" s="80"/>
      <c r="FB190" s="80"/>
      <c r="FC190" s="80"/>
      <c r="FD190" s="80"/>
      <c r="FE190" s="80"/>
      <c r="FF190" s="80"/>
      <c r="FG190" s="80"/>
      <c r="FH190" s="80"/>
      <c r="FI190" s="80"/>
      <c r="FJ190" s="80"/>
      <c r="FK190" s="80"/>
      <c r="FL190" s="80"/>
      <c r="FM190" s="80"/>
      <c r="FN190" s="80"/>
      <c r="FO190" s="80"/>
      <c r="FP190" s="80"/>
      <c r="FQ190" s="80"/>
      <c r="FR190" s="80"/>
      <c r="FS190" s="80"/>
      <c r="FT190" s="80"/>
      <c r="FU190" s="80"/>
      <c r="FV190" s="80"/>
      <c r="FW190" s="80"/>
      <c r="FX190" s="80"/>
      <c r="FY190" s="80"/>
      <c r="FZ190" s="80"/>
      <c r="GA190" s="80"/>
      <c r="GB190" s="80"/>
      <c r="GC190" s="80"/>
      <c r="GD190" s="80"/>
      <c r="GE190" s="80"/>
      <c r="GF190" s="80"/>
      <c r="GG190" s="80"/>
      <c r="GH190" s="80"/>
      <c r="GI190" s="80"/>
      <c r="GJ190" s="80"/>
      <c r="GK190" s="80"/>
      <c r="GL190" s="80"/>
      <c r="GM190" s="80"/>
      <c r="GN190" s="80"/>
      <c r="GO190" s="128"/>
      <c r="GP190" s="128"/>
      <c r="GQ190" s="128"/>
      <c r="GR190" s="128"/>
      <c r="GS190" s="128"/>
      <c r="GT190" s="128"/>
      <c r="GU190" s="128"/>
      <c r="GV190" s="80"/>
      <c r="GW190" s="86" t="s">
        <v>92</v>
      </c>
      <c r="GX190" s="86"/>
      <c r="GY190" s="128"/>
      <c r="GZ190" s="86"/>
      <c r="HA190" s="128"/>
      <c r="HB190" s="86"/>
      <c r="HC190" s="80"/>
      <c r="HD190" s="80"/>
      <c r="HE190" s="80"/>
      <c r="HF190" s="80"/>
      <c r="HG190" s="80"/>
      <c r="HH190" s="80"/>
      <c r="HI190" s="80"/>
      <c r="HJ190" s="80"/>
      <c r="HK190" s="80"/>
      <c r="HL190" s="80"/>
      <c r="HM190" s="80"/>
      <c r="HN190" s="80"/>
      <c r="HO190" s="80"/>
      <c r="HP190" s="80"/>
      <c r="HQ190" s="80"/>
      <c r="HR190" s="80"/>
      <c r="HS190" s="80"/>
      <c r="HT190" s="80"/>
      <c r="HU190" s="80"/>
      <c r="HV190" s="80"/>
      <c r="HW190" s="80"/>
      <c r="HX190" s="80"/>
      <c r="HY190" s="80"/>
      <c r="HZ190" s="81"/>
      <c r="IA190" s="81"/>
      <c r="IB190" s="81"/>
      <c r="IC190" s="81"/>
      <c r="ID190" s="81"/>
    </row>
    <row r="191" customFormat="false" ht="13.8" hidden="false" customHeight="true" outlineLevel="0" collapsed="false">
      <c r="A191" s="150"/>
      <c r="B191" s="144" t="s">
        <v>217</v>
      </c>
      <c r="C191" s="83" t="s">
        <v>218</v>
      </c>
      <c r="D191" s="83"/>
      <c r="E191" s="83"/>
      <c r="F191" s="83"/>
      <c r="G191" s="83"/>
      <c r="H191" s="145" t="s">
        <v>93</v>
      </c>
      <c r="I191" s="152" t="n">
        <v>32.4</v>
      </c>
      <c r="J191" s="152" t="n">
        <v>1.2</v>
      </c>
      <c r="K191" s="172" t="n">
        <v>36.936</v>
      </c>
      <c r="L191" s="153"/>
      <c r="M191" s="154"/>
      <c r="N191" s="155" t="n">
        <v>754</v>
      </c>
      <c r="O191" s="146"/>
      <c r="P191" s="149" t="n">
        <v>27849.74</v>
      </c>
      <c r="Q191" s="156"/>
      <c r="R191" s="156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0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0"/>
      <c r="CQ191" s="80"/>
      <c r="CR191" s="80"/>
      <c r="CS191" s="80"/>
      <c r="CT191" s="80"/>
      <c r="CU191" s="80"/>
      <c r="CV191" s="80"/>
      <c r="CW191" s="80"/>
      <c r="CX191" s="80"/>
      <c r="CY191" s="80"/>
      <c r="CZ191" s="80"/>
      <c r="DA191" s="80"/>
      <c r="DB191" s="80"/>
      <c r="DC191" s="80"/>
      <c r="DD191" s="80"/>
      <c r="DE191" s="80"/>
      <c r="DF191" s="80"/>
      <c r="DG191" s="80"/>
      <c r="DH191" s="80"/>
      <c r="DI191" s="80"/>
      <c r="DJ191" s="80"/>
      <c r="DK191" s="80"/>
      <c r="DL191" s="80"/>
      <c r="DM191" s="80"/>
      <c r="DN191" s="80"/>
      <c r="DO191" s="80"/>
      <c r="DP191" s="80"/>
      <c r="DQ191" s="80"/>
      <c r="DR191" s="80"/>
      <c r="DS191" s="80"/>
      <c r="DT191" s="80"/>
      <c r="DU191" s="80"/>
      <c r="DV191" s="80"/>
      <c r="DW191" s="80"/>
      <c r="DX191" s="80"/>
      <c r="DY191" s="80"/>
      <c r="DZ191" s="80"/>
      <c r="EA191" s="80"/>
      <c r="EB191" s="80"/>
      <c r="EC191" s="80"/>
      <c r="ED191" s="80"/>
      <c r="EE191" s="80"/>
      <c r="EF191" s="80"/>
      <c r="EG191" s="80"/>
      <c r="EH191" s="80"/>
      <c r="EI191" s="80"/>
      <c r="EJ191" s="80"/>
      <c r="EK191" s="80"/>
      <c r="EL191" s="80"/>
      <c r="EM191" s="80"/>
      <c r="EN191" s="80"/>
      <c r="EO191" s="80"/>
      <c r="EP191" s="80"/>
      <c r="EQ191" s="80"/>
      <c r="ER191" s="80"/>
      <c r="ES191" s="80"/>
      <c r="ET191" s="80"/>
      <c r="EU191" s="80"/>
      <c r="EV191" s="80"/>
      <c r="EW191" s="80"/>
      <c r="EX191" s="80"/>
      <c r="EY191" s="80"/>
      <c r="EZ191" s="80"/>
      <c r="FA191" s="80"/>
      <c r="FB191" s="80"/>
      <c r="FC191" s="80"/>
      <c r="FD191" s="80"/>
      <c r="FE191" s="80"/>
      <c r="FF191" s="80"/>
      <c r="FG191" s="80"/>
      <c r="FH191" s="80"/>
      <c r="FI191" s="80"/>
      <c r="FJ191" s="80"/>
      <c r="FK191" s="80"/>
      <c r="FL191" s="80"/>
      <c r="FM191" s="80"/>
      <c r="FN191" s="80"/>
      <c r="FO191" s="80"/>
      <c r="FP191" s="80"/>
      <c r="FQ191" s="80"/>
      <c r="FR191" s="80"/>
      <c r="FS191" s="80"/>
      <c r="FT191" s="80"/>
      <c r="FU191" s="80"/>
      <c r="FV191" s="80"/>
      <c r="FW191" s="80"/>
      <c r="FX191" s="80"/>
      <c r="FY191" s="80"/>
      <c r="FZ191" s="80"/>
      <c r="GA191" s="80"/>
      <c r="GB191" s="80"/>
      <c r="GC191" s="80"/>
      <c r="GD191" s="80"/>
      <c r="GE191" s="80"/>
      <c r="GF191" s="80"/>
      <c r="GG191" s="80"/>
      <c r="GH191" s="80"/>
      <c r="GI191" s="80"/>
      <c r="GJ191" s="80"/>
      <c r="GK191" s="80"/>
      <c r="GL191" s="80"/>
      <c r="GM191" s="80"/>
      <c r="GN191" s="80"/>
      <c r="GO191" s="128"/>
      <c r="GP191" s="128"/>
      <c r="GQ191" s="128"/>
      <c r="GR191" s="128"/>
      <c r="GS191" s="128"/>
      <c r="GT191" s="128"/>
      <c r="GU191" s="128"/>
      <c r="GV191" s="80"/>
      <c r="GW191" s="86"/>
      <c r="GX191" s="86" t="s">
        <v>218</v>
      </c>
      <c r="GY191" s="128"/>
      <c r="GZ191" s="86"/>
      <c r="HA191" s="128"/>
      <c r="HB191" s="86"/>
      <c r="HC191" s="80"/>
      <c r="HD191" s="80"/>
      <c r="HE191" s="80"/>
      <c r="HF191" s="80"/>
      <c r="HG191" s="80"/>
      <c r="HH191" s="80"/>
      <c r="HI191" s="80"/>
      <c r="HJ191" s="80"/>
      <c r="HK191" s="80"/>
      <c r="HL191" s="80"/>
      <c r="HM191" s="80"/>
      <c r="HN191" s="80"/>
      <c r="HO191" s="80"/>
      <c r="HP191" s="80"/>
      <c r="HQ191" s="80"/>
      <c r="HR191" s="80"/>
      <c r="HS191" s="80"/>
      <c r="HT191" s="80"/>
      <c r="HU191" s="80"/>
      <c r="HV191" s="80"/>
      <c r="HW191" s="80"/>
      <c r="HX191" s="80"/>
      <c r="HY191" s="80"/>
      <c r="HZ191" s="81"/>
      <c r="IA191" s="81"/>
      <c r="IB191" s="81"/>
      <c r="IC191" s="81"/>
      <c r="ID191" s="81"/>
    </row>
    <row r="192" customFormat="false" ht="13.8" hidden="false" customHeight="true" outlineLevel="0" collapsed="false">
      <c r="A192" s="143"/>
      <c r="B192" s="144" t="s">
        <v>109</v>
      </c>
      <c r="C192" s="83" t="s">
        <v>123</v>
      </c>
      <c r="D192" s="83"/>
      <c r="E192" s="83"/>
      <c r="F192" s="83"/>
      <c r="G192" s="83"/>
      <c r="H192" s="145"/>
      <c r="I192" s="146"/>
      <c r="J192" s="146"/>
      <c r="K192" s="146"/>
      <c r="L192" s="148"/>
      <c r="M192" s="146"/>
      <c r="N192" s="148"/>
      <c r="O192" s="146"/>
      <c r="P192" s="157" t="n">
        <v>547.84</v>
      </c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80"/>
      <c r="CB192" s="80"/>
      <c r="CC192" s="80"/>
      <c r="CD192" s="80"/>
      <c r="CE192" s="80"/>
      <c r="CF192" s="80"/>
      <c r="CG192" s="80"/>
      <c r="CH192" s="80"/>
      <c r="CI192" s="80"/>
      <c r="CJ192" s="80"/>
      <c r="CK192" s="80"/>
      <c r="CL192" s="80"/>
      <c r="CM192" s="80"/>
      <c r="CN192" s="80"/>
      <c r="CO192" s="80"/>
      <c r="CP192" s="80"/>
      <c r="CQ192" s="80"/>
      <c r="CR192" s="80"/>
      <c r="CS192" s="80"/>
      <c r="CT192" s="80"/>
      <c r="CU192" s="80"/>
      <c r="CV192" s="80"/>
      <c r="CW192" s="80"/>
      <c r="CX192" s="80"/>
      <c r="CY192" s="80"/>
      <c r="CZ192" s="80"/>
      <c r="DA192" s="80"/>
      <c r="DB192" s="80"/>
      <c r="DC192" s="80"/>
      <c r="DD192" s="80"/>
      <c r="DE192" s="80"/>
      <c r="DF192" s="80"/>
      <c r="DG192" s="80"/>
      <c r="DH192" s="80"/>
      <c r="DI192" s="80"/>
      <c r="DJ192" s="80"/>
      <c r="DK192" s="80"/>
      <c r="DL192" s="80"/>
      <c r="DM192" s="80"/>
      <c r="DN192" s="80"/>
      <c r="DO192" s="80"/>
      <c r="DP192" s="80"/>
      <c r="DQ192" s="80"/>
      <c r="DR192" s="80"/>
      <c r="DS192" s="80"/>
      <c r="DT192" s="80"/>
      <c r="DU192" s="80"/>
      <c r="DV192" s="80"/>
      <c r="DW192" s="80"/>
      <c r="DX192" s="80"/>
      <c r="DY192" s="80"/>
      <c r="DZ192" s="80"/>
      <c r="EA192" s="80"/>
      <c r="EB192" s="80"/>
      <c r="EC192" s="80"/>
      <c r="ED192" s="80"/>
      <c r="EE192" s="80"/>
      <c r="EF192" s="80"/>
      <c r="EG192" s="80"/>
      <c r="EH192" s="80"/>
      <c r="EI192" s="80"/>
      <c r="EJ192" s="80"/>
      <c r="EK192" s="80"/>
      <c r="EL192" s="80"/>
      <c r="EM192" s="80"/>
      <c r="EN192" s="80"/>
      <c r="EO192" s="80"/>
      <c r="EP192" s="80"/>
      <c r="EQ192" s="80"/>
      <c r="ER192" s="80"/>
      <c r="ES192" s="80"/>
      <c r="ET192" s="80"/>
      <c r="EU192" s="80"/>
      <c r="EV192" s="80"/>
      <c r="EW192" s="80"/>
      <c r="EX192" s="80"/>
      <c r="EY192" s="80"/>
      <c r="EZ192" s="80"/>
      <c r="FA192" s="80"/>
      <c r="FB192" s="80"/>
      <c r="FC192" s="80"/>
      <c r="FD192" s="80"/>
      <c r="FE192" s="80"/>
      <c r="FF192" s="80"/>
      <c r="FG192" s="80"/>
      <c r="FH192" s="80"/>
      <c r="FI192" s="80"/>
      <c r="FJ192" s="80"/>
      <c r="FK192" s="80"/>
      <c r="FL192" s="80"/>
      <c r="FM192" s="80"/>
      <c r="FN192" s="80"/>
      <c r="FO192" s="80"/>
      <c r="FP192" s="80"/>
      <c r="FQ192" s="80"/>
      <c r="FR192" s="80"/>
      <c r="FS192" s="80"/>
      <c r="FT192" s="80"/>
      <c r="FU192" s="80"/>
      <c r="FV192" s="80"/>
      <c r="FW192" s="80"/>
      <c r="FX192" s="80"/>
      <c r="FY192" s="80"/>
      <c r="FZ192" s="80"/>
      <c r="GA192" s="80"/>
      <c r="GB192" s="80"/>
      <c r="GC192" s="80"/>
      <c r="GD192" s="80"/>
      <c r="GE192" s="80"/>
      <c r="GF192" s="80"/>
      <c r="GG192" s="80"/>
      <c r="GH192" s="80"/>
      <c r="GI192" s="80"/>
      <c r="GJ192" s="80"/>
      <c r="GK192" s="80"/>
      <c r="GL192" s="80"/>
      <c r="GM192" s="80"/>
      <c r="GN192" s="80"/>
      <c r="GO192" s="128"/>
      <c r="GP192" s="128"/>
      <c r="GQ192" s="128"/>
      <c r="GR192" s="128"/>
      <c r="GS192" s="128"/>
      <c r="GT192" s="128"/>
      <c r="GU192" s="128"/>
      <c r="GV192" s="80"/>
      <c r="GW192" s="86" t="s">
        <v>123</v>
      </c>
      <c r="GX192" s="86"/>
      <c r="GY192" s="128"/>
      <c r="GZ192" s="86"/>
      <c r="HA192" s="128"/>
      <c r="HB192" s="86"/>
      <c r="HC192" s="80"/>
      <c r="HD192" s="80"/>
      <c r="HE192" s="80"/>
      <c r="HF192" s="80"/>
      <c r="HG192" s="80"/>
      <c r="HH192" s="80"/>
      <c r="HI192" s="80"/>
      <c r="HJ192" s="80"/>
      <c r="HK192" s="80"/>
      <c r="HL192" s="80"/>
      <c r="HM192" s="80"/>
      <c r="HN192" s="80"/>
      <c r="HO192" s="80"/>
      <c r="HP192" s="80"/>
      <c r="HQ192" s="80"/>
      <c r="HR192" s="80"/>
      <c r="HS192" s="80"/>
      <c r="HT192" s="80"/>
      <c r="HU192" s="80"/>
      <c r="HV192" s="80"/>
      <c r="HW192" s="80"/>
      <c r="HX192" s="80"/>
      <c r="HY192" s="80"/>
      <c r="HZ192" s="81"/>
      <c r="IA192" s="81"/>
      <c r="IB192" s="81"/>
      <c r="IC192" s="81"/>
      <c r="ID192" s="81"/>
    </row>
    <row r="193" customFormat="false" ht="13.8" hidden="false" customHeight="true" outlineLevel="0" collapsed="false">
      <c r="A193" s="143"/>
      <c r="B193" s="144"/>
      <c r="C193" s="83" t="s">
        <v>124</v>
      </c>
      <c r="D193" s="83"/>
      <c r="E193" s="83"/>
      <c r="F193" s="83"/>
      <c r="G193" s="83"/>
      <c r="H193" s="145" t="s">
        <v>93</v>
      </c>
      <c r="I193" s="146"/>
      <c r="J193" s="146"/>
      <c r="K193" s="158" t="n">
        <v>0.3648</v>
      </c>
      <c r="L193" s="148"/>
      <c r="M193" s="146"/>
      <c r="N193" s="148"/>
      <c r="O193" s="146"/>
      <c r="P193" s="157" t="n">
        <v>357.21</v>
      </c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80"/>
      <c r="CB193" s="80"/>
      <c r="CC193" s="80"/>
      <c r="CD193" s="80"/>
      <c r="CE193" s="80"/>
      <c r="CF193" s="80"/>
      <c r="CG193" s="80"/>
      <c r="CH193" s="80"/>
      <c r="CI193" s="80"/>
      <c r="CJ193" s="80"/>
      <c r="CK193" s="80"/>
      <c r="CL193" s="80"/>
      <c r="CM193" s="80"/>
      <c r="CN193" s="80"/>
      <c r="CO193" s="80"/>
      <c r="CP193" s="80"/>
      <c r="CQ193" s="80"/>
      <c r="CR193" s="80"/>
      <c r="CS193" s="80"/>
      <c r="CT193" s="80"/>
      <c r="CU193" s="80"/>
      <c r="CV193" s="80"/>
      <c r="CW193" s="80"/>
      <c r="CX193" s="80"/>
      <c r="CY193" s="80"/>
      <c r="CZ193" s="80"/>
      <c r="DA193" s="80"/>
      <c r="DB193" s="80"/>
      <c r="DC193" s="80"/>
      <c r="DD193" s="80"/>
      <c r="DE193" s="80"/>
      <c r="DF193" s="80"/>
      <c r="DG193" s="80"/>
      <c r="DH193" s="80"/>
      <c r="DI193" s="80"/>
      <c r="DJ193" s="80"/>
      <c r="DK193" s="80"/>
      <c r="DL193" s="80"/>
      <c r="DM193" s="80"/>
      <c r="DN193" s="80"/>
      <c r="DO193" s="80"/>
      <c r="DP193" s="80"/>
      <c r="DQ193" s="80"/>
      <c r="DR193" s="80"/>
      <c r="DS193" s="80"/>
      <c r="DT193" s="80"/>
      <c r="DU193" s="80"/>
      <c r="DV193" s="80"/>
      <c r="DW193" s="80"/>
      <c r="DX193" s="80"/>
      <c r="DY193" s="80"/>
      <c r="DZ193" s="80"/>
      <c r="EA193" s="80"/>
      <c r="EB193" s="80"/>
      <c r="EC193" s="80"/>
      <c r="ED193" s="80"/>
      <c r="EE193" s="80"/>
      <c r="EF193" s="80"/>
      <c r="EG193" s="80"/>
      <c r="EH193" s="80"/>
      <c r="EI193" s="80"/>
      <c r="EJ193" s="80"/>
      <c r="EK193" s="80"/>
      <c r="EL193" s="80"/>
      <c r="EM193" s="80"/>
      <c r="EN193" s="80"/>
      <c r="EO193" s="80"/>
      <c r="EP193" s="80"/>
      <c r="EQ193" s="80"/>
      <c r="ER193" s="80"/>
      <c r="ES193" s="80"/>
      <c r="ET193" s="80"/>
      <c r="EU193" s="80"/>
      <c r="EV193" s="80"/>
      <c r="EW193" s="80"/>
      <c r="EX193" s="80"/>
      <c r="EY193" s="80"/>
      <c r="EZ193" s="80"/>
      <c r="FA193" s="80"/>
      <c r="FB193" s="80"/>
      <c r="FC193" s="80"/>
      <c r="FD193" s="80"/>
      <c r="FE193" s="80"/>
      <c r="FF193" s="80"/>
      <c r="FG193" s="80"/>
      <c r="FH193" s="80"/>
      <c r="FI193" s="80"/>
      <c r="FJ193" s="80"/>
      <c r="FK193" s="80"/>
      <c r="FL193" s="80"/>
      <c r="FM193" s="80"/>
      <c r="FN193" s="80"/>
      <c r="FO193" s="80"/>
      <c r="FP193" s="80"/>
      <c r="FQ193" s="80"/>
      <c r="FR193" s="80"/>
      <c r="FS193" s="80"/>
      <c r="FT193" s="80"/>
      <c r="FU193" s="80"/>
      <c r="FV193" s="80"/>
      <c r="FW193" s="80"/>
      <c r="FX193" s="80"/>
      <c r="FY193" s="80"/>
      <c r="FZ193" s="80"/>
      <c r="GA193" s="80"/>
      <c r="GB193" s="80"/>
      <c r="GC193" s="80"/>
      <c r="GD193" s="80"/>
      <c r="GE193" s="80"/>
      <c r="GF193" s="80"/>
      <c r="GG193" s="80"/>
      <c r="GH193" s="80"/>
      <c r="GI193" s="80"/>
      <c r="GJ193" s="80"/>
      <c r="GK193" s="80"/>
      <c r="GL193" s="80"/>
      <c r="GM193" s="80"/>
      <c r="GN193" s="80"/>
      <c r="GO193" s="128"/>
      <c r="GP193" s="128"/>
      <c r="GQ193" s="128"/>
      <c r="GR193" s="128"/>
      <c r="GS193" s="128"/>
      <c r="GT193" s="128"/>
      <c r="GU193" s="128"/>
      <c r="GV193" s="80"/>
      <c r="GW193" s="86" t="s">
        <v>124</v>
      </c>
      <c r="GX193" s="86"/>
      <c r="GY193" s="128"/>
      <c r="GZ193" s="86"/>
      <c r="HA193" s="128"/>
      <c r="HB193" s="86"/>
      <c r="HC193" s="80"/>
      <c r="HD193" s="80"/>
      <c r="HE193" s="80"/>
      <c r="HF193" s="80"/>
      <c r="HG193" s="80"/>
      <c r="HH193" s="80"/>
      <c r="HI193" s="80"/>
      <c r="HJ193" s="80"/>
      <c r="HK193" s="80"/>
      <c r="HL193" s="80"/>
      <c r="HM193" s="80"/>
      <c r="HN193" s="80"/>
      <c r="HO193" s="80"/>
      <c r="HP193" s="80"/>
      <c r="HQ193" s="80"/>
      <c r="HR193" s="80"/>
      <c r="HS193" s="80"/>
      <c r="HT193" s="80"/>
      <c r="HU193" s="80"/>
      <c r="HV193" s="80"/>
      <c r="HW193" s="80"/>
      <c r="HX193" s="80"/>
      <c r="HY193" s="80"/>
      <c r="HZ193" s="81"/>
      <c r="IA193" s="81"/>
      <c r="IB193" s="81"/>
      <c r="IC193" s="81"/>
      <c r="ID193" s="81"/>
    </row>
    <row r="194" customFormat="false" ht="13.8" hidden="false" customHeight="true" outlineLevel="0" collapsed="false">
      <c r="A194" s="150"/>
      <c r="B194" s="144" t="s">
        <v>219</v>
      </c>
      <c r="C194" s="83" t="s">
        <v>220</v>
      </c>
      <c r="D194" s="83"/>
      <c r="E194" s="83"/>
      <c r="F194" s="83"/>
      <c r="G194" s="83"/>
      <c r="H194" s="145" t="s">
        <v>127</v>
      </c>
      <c r="I194" s="151" t="n">
        <v>0.05</v>
      </c>
      <c r="J194" s="152" t="n">
        <v>1.2</v>
      </c>
      <c r="K194" s="172" t="n">
        <v>0.057</v>
      </c>
      <c r="L194" s="153"/>
      <c r="M194" s="154"/>
      <c r="N194" s="155" t="n">
        <v>1329.78</v>
      </c>
      <c r="O194" s="146"/>
      <c r="P194" s="149" t="n">
        <v>75.8</v>
      </c>
      <c r="Q194" s="156"/>
      <c r="R194" s="156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80"/>
      <c r="CB194" s="80"/>
      <c r="CC194" s="80"/>
      <c r="CD194" s="80"/>
      <c r="CE194" s="80"/>
      <c r="CF194" s="80"/>
      <c r="CG194" s="80"/>
      <c r="CH194" s="80"/>
      <c r="CI194" s="80"/>
      <c r="CJ194" s="80"/>
      <c r="CK194" s="80"/>
      <c r="CL194" s="80"/>
      <c r="CM194" s="80"/>
      <c r="CN194" s="80"/>
      <c r="CO194" s="80"/>
      <c r="CP194" s="80"/>
      <c r="CQ194" s="80"/>
      <c r="CR194" s="80"/>
      <c r="CS194" s="80"/>
      <c r="CT194" s="80"/>
      <c r="CU194" s="80"/>
      <c r="CV194" s="80"/>
      <c r="CW194" s="80"/>
      <c r="CX194" s="80"/>
      <c r="CY194" s="80"/>
      <c r="CZ194" s="80"/>
      <c r="DA194" s="80"/>
      <c r="DB194" s="80"/>
      <c r="DC194" s="80"/>
      <c r="DD194" s="80"/>
      <c r="DE194" s="80"/>
      <c r="DF194" s="80"/>
      <c r="DG194" s="80"/>
      <c r="DH194" s="80"/>
      <c r="DI194" s="80"/>
      <c r="DJ194" s="80"/>
      <c r="DK194" s="80"/>
      <c r="DL194" s="80"/>
      <c r="DM194" s="80"/>
      <c r="DN194" s="80"/>
      <c r="DO194" s="80"/>
      <c r="DP194" s="80"/>
      <c r="DQ194" s="80"/>
      <c r="DR194" s="80"/>
      <c r="DS194" s="80"/>
      <c r="DT194" s="80"/>
      <c r="DU194" s="80"/>
      <c r="DV194" s="80"/>
      <c r="DW194" s="80"/>
      <c r="DX194" s="80"/>
      <c r="DY194" s="80"/>
      <c r="DZ194" s="80"/>
      <c r="EA194" s="80"/>
      <c r="EB194" s="80"/>
      <c r="EC194" s="80"/>
      <c r="ED194" s="80"/>
      <c r="EE194" s="80"/>
      <c r="EF194" s="80"/>
      <c r="EG194" s="80"/>
      <c r="EH194" s="80"/>
      <c r="EI194" s="80"/>
      <c r="EJ194" s="80"/>
      <c r="EK194" s="80"/>
      <c r="EL194" s="80"/>
      <c r="EM194" s="80"/>
      <c r="EN194" s="80"/>
      <c r="EO194" s="80"/>
      <c r="EP194" s="80"/>
      <c r="EQ194" s="80"/>
      <c r="ER194" s="80"/>
      <c r="ES194" s="80"/>
      <c r="ET194" s="80"/>
      <c r="EU194" s="80"/>
      <c r="EV194" s="80"/>
      <c r="EW194" s="80"/>
      <c r="EX194" s="80"/>
      <c r="EY194" s="80"/>
      <c r="EZ194" s="80"/>
      <c r="FA194" s="80"/>
      <c r="FB194" s="80"/>
      <c r="FC194" s="80"/>
      <c r="FD194" s="80"/>
      <c r="FE194" s="80"/>
      <c r="FF194" s="80"/>
      <c r="FG194" s="80"/>
      <c r="FH194" s="80"/>
      <c r="FI194" s="80"/>
      <c r="FJ194" s="80"/>
      <c r="FK194" s="80"/>
      <c r="FL194" s="80"/>
      <c r="FM194" s="80"/>
      <c r="FN194" s="80"/>
      <c r="FO194" s="80"/>
      <c r="FP194" s="80"/>
      <c r="FQ194" s="80"/>
      <c r="FR194" s="80"/>
      <c r="FS194" s="80"/>
      <c r="FT194" s="80"/>
      <c r="FU194" s="80"/>
      <c r="FV194" s="80"/>
      <c r="FW194" s="80"/>
      <c r="FX194" s="80"/>
      <c r="FY194" s="80"/>
      <c r="FZ194" s="80"/>
      <c r="GA194" s="80"/>
      <c r="GB194" s="80"/>
      <c r="GC194" s="80"/>
      <c r="GD194" s="80"/>
      <c r="GE194" s="80"/>
      <c r="GF194" s="80"/>
      <c r="GG194" s="80"/>
      <c r="GH194" s="80"/>
      <c r="GI194" s="80"/>
      <c r="GJ194" s="80"/>
      <c r="GK194" s="80"/>
      <c r="GL194" s="80"/>
      <c r="GM194" s="80"/>
      <c r="GN194" s="80"/>
      <c r="GO194" s="128"/>
      <c r="GP194" s="128"/>
      <c r="GQ194" s="128"/>
      <c r="GR194" s="128"/>
      <c r="GS194" s="128"/>
      <c r="GT194" s="128"/>
      <c r="GU194" s="128"/>
      <c r="GV194" s="80"/>
      <c r="GW194" s="86"/>
      <c r="GX194" s="86" t="s">
        <v>220</v>
      </c>
      <c r="GY194" s="128"/>
      <c r="GZ194" s="86"/>
      <c r="HA194" s="128"/>
      <c r="HB194" s="86"/>
      <c r="HC194" s="80"/>
      <c r="HD194" s="80"/>
      <c r="HE194" s="80"/>
      <c r="HF194" s="80"/>
      <c r="HG194" s="80"/>
      <c r="HH194" s="80"/>
      <c r="HI194" s="80"/>
      <c r="HJ194" s="80"/>
      <c r="HK194" s="80"/>
      <c r="HL194" s="80"/>
      <c r="HM194" s="80"/>
      <c r="HN194" s="80"/>
      <c r="HO194" s="80"/>
      <c r="HP194" s="80"/>
      <c r="HQ194" s="80"/>
      <c r="HR194" s="80"/>
      <c r="HS194" s="80"/>
      <c r="HT194" s="80"/>
      <c r="HU194" s="80"/>
      <c r="HV194" s="80"/>
      <c r="HW194" s="80"/>
      <c r="HX194" s="80"/>
      <c r="HY194" s="80"/>
      <c r="HZ194" s="81"/>
      <c r="IA194" s="81"/>
      <c r="IB194" s="81"/>
      <c r="IC194" s="81"/>
      <c r="ID194" s="81"/>
    </row>
    <row r="195" customFormat="false" ht="13.8" hidden="false" customHeight="true" outlineLevel="0" collapsed="false">
      <c r="A195" s="162"/>
      <c r="B195" s="144" t="s">
        <v>128</v>
      </c>
      <c r="C195" s="83" t="s">
        <v>129</v>
      </c>
      <c r="D195" s="83"/>
      <c r="E195" s="83"/>
      <c r="F195" s="83"/>
      <c r="G195" s="83"/>
      <c r="H195" s="145" t="s">
        <v>93</v>
      </c>
      <c r="I195" s="151" t="n">
        <v>0.05</v>
      </c>
      <c r="J195" s="152" t="n">
        <v>1.2</v>
      </c>
      <c r="K195" s="172" t="n">
        <v>0.057</v>
      </c>
      <c r="L195" s="148"/>
      <c r="M195" s="146"/>
      <c r="N195" s="155" t="n">
        <v>1112.45</v>
      </c>
      <c r="O195" s="146"/>
      <c r="P195" s="157" t="n">
        <v>63.41</v>
      </c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80"/>
      <c r="CB195" s="80"/>
      <c r="CC195" s="80"/>
      <c r="CD195" s="80"/>
      <c r="CE195" s="80"/>
      <c r="CF195" s="80"/>
      <c r="CG195" s="80"/>
      <c r="CH195" s="80"/>
      <c r="CI195" s="80"/>
      <c r="CJ195" s="80"/>
      <c r="CK195" s="80"/>
      <c r="CL195" s="80"/>
      <c r="CM195" s="80"/>
      <c r="CN195" s="80"/>
      <c r="CO195" s="80"/>
      <c r="CP195" s="80"/>
      <c r="CQ195" s="80"/>
      <c r="CR195" s="80"/>
      <c r="CS195" s="80"/>
      <c r="CT195" s="80"/>
      <c r="CU195" s="80"/>
      <c r="CV195" s="80"/>
      <c r="CW195" s="80"/>
      <c r="CX195" s="80"/>
      <c r="CY195" s="80"/>
      <c r="CZ195" s="80"/>
      <c r="DA195" s="80"/>
      <c r="DB195" s="80"/>
      <c r="DC195" s="80"/>
      <c r="DD195" s="80"/>
      <c r="DE195" s="80"/>
      <c r="DF195" s="80"/>
      <c r="DG195" s="80"/>
      <c r="DH195" s="80"/>
      <c r="DI195" s="80"/>
      <c r="DJ195" s="80"/>
      <c r="DK195" s="80"/>
      <c r="DL195" s="80"/>
      <c r="DM195" s="80"/>
      <c r="DN195" s="80"/>
      <c r="DO195" s="80"/>
      <c r="DP195" s="80"/>
      <c r="DQ195" s="80"/>
      <c r="DR195" s="80"/>
      <c r="DS195" s="80"/>
      <c r="DT195" s="80"/>
      <c r="DU195" s="80"/>
      <c r="DV195" s="80"/>
      <c r="DW195" s="80"/>
      <c r="DX195" s="80"/>
      <c r="DY195" s="80"/>
      <c r="DZ195" s="80"/>
      <c r="EA195" s="80"/>
      <c r="EB195" s="80"/>
      <c r="EC195" s="80"/>
      <c r="ED195" s="80"/>
      <c r="EE195" s="80"/>
      <c r="EF195" s="80"/>
      <c r="EG195" s="80"/>
      <c r="EH195" s="80"/>
      <c r="EI195" s="80"/>
      <c r="EJ195" s="80"/>
      <c r="EK195" s="80"/>
      <c r="EL195" s="80"/>
      <c r="EM195" s="80"/>
      <c r="EN195" s="80"/>
      <c r="EO195" s="80"/>
      <c r="EP195" s="80"/>
      <c r="EQ195" s="80"/>
      <c r="ER195" s="80"/>
      <c r="ES195" s="80"/>
      <c r="ET195" s="80"/>
      <c r="EU195" s="80"/>
      <c r="EV195" s="80"/>
      <c r="EW195" s="80"/>
      <c r="EX195" s="80"/>
      <c r="EY195" s="80"/>
      <c r="EZ195" s="80"/>
      <c r="FA195" s="80"/>
      <c r="FB195" s="80"/>
      <c r="FC195" s="80"/>
      <c r="FD195" s="80"/>
      <c r="FE195" s="80"/>
      <c r="FF195" s="80"/>
      <c r="FG195" s="80"/>
      <c r="FH195" s="80"/>
      <c r="FI195" s="80"/>
      <c r="FJ195" s="80"/>
      <c r="FK195" s="80"/>
      <c r="FL195" s="80"/>
      <c r="FM195" s="80"/>
      <c r="FN195" s="80"/>
      <c r="FO195" s="80"/>
      <c r="FP195" s="80"/>
      <c r="FQ195" s="80"/>
      <c r="FR195" s="80"/>
      <c r="FS195" s="80"/>
      <c r="FT195" s="80"/>
      <c r="FU195" s="80"/>
      <c r="FV195" s="80"/>
      <c r="FW195" s="80"/>
      <c r="FX195" s="80"/>
      <c r="FY195" s="80"/>
      <c r="FZ195" s="80"/>
      <c r="GA195" s="80"/>
      <c r="GB195" s="80"/>
      <c r="GC195" s="80"/>
      <c r="GD195" s="80"/>
      <c r="GE195" s="80"/>
      <c r="GF195" s="80"/>
      <c r="GG195" s="80"/>
      <c r="GH195" s="80"/>
      <c r="GI195" s="80"/>
      <c r="GJ195" s="80"/>
      <c r="GK195" s="80"/>
      <c r="GL195" s="80"/>
      <c r="GM195" s="80"/>
      <c r="GN195" s="80"/>
      <c r="GO195" s="128"/>
      <c r="GP195" s="128"/>
      <c r="GQ195" s="128"/>
      <c r="GR195" s="128"/>
      <c r="GS195" s="128"/>
      <c r="GT195" s="128"/>
      <c r="GU195" s="128"/>
      <c r="GV195" s="80"/>
      <c r="GW195" s="86"/>
      <c r="GX195" s="86"/>
      <c r="GY195" s="128"/>
      <c r="GZ195" s="86"/>
      <c r="HA195" s="128"/>
      <c r="HB195" s="86" t="s">
        <v>129</v>
      </c>
      <c r="HC195" s="80"/>
      <c r="HD195" s="80"/>
      <c r="HE195" s="80"/>
      <c r="HF195" s="80"/>
      <c r="HG195" s="80"/>
      <c r="HH195" s="80"/>
      <c r="HI195" s="80"/>
      <c r="HJ195" s="80"/>
      <c r="HK195" s="80"/>
      <c r="HL195" s="80"/>
      <c r="HM195" s="80"/>
      <c r="HN195" s="80"/>
      <c r="HO195" s="80"/>
      <c r="HP195" s="80"/>
      <c r="HQ195" s="80"/>
      <c r="HR195" s="80"/>
      <c r="HS195" s="80"/>
      <c r="HT195" s="80"/>
      <c r="HU195" s="80"/>
      <c r="HV195" s="80"/>
      <c r="HW195" s="80"/>
      <c r="HX195" s="80"/>
      <c r="HY195" s="80"/>
      <c r="HZ195" s="81"/>
      <c r="IA195" s="81"/>
      <c r="IB195" s="81"/>
      <c r="IC195" s="81"/>
      <c r="ID195" s="81"/>
    </row>
    <row r="196" customFormat="false" ht="13.8" hidden="false" customHeight="true" outlineLevel="0" collapsed="false">
      <c r="A196" s="150"/>
      <c r="B196" s="144" t="s">
        <v>125</v>
      </c>
      <c r="C196" s="83" t="s">
        <v>126</v>
      </c>
      <c r="D196" s="83"/>
      <c r="E196" s="83"/>
      <c r="F196" s="83"/>
      <c r="G196" s="83"/>
      <c r="H196" s="145" t="s">
        <v>127</v>
      </c>
      <c r="I196" s="151" t="n">
        <v>0.12</v>
      </c>
      <c r="J196" s="152" t="n">
        <v>1.2</v>
      </c>
      <c r="K196" s="158" t="n">
        <v>0.1368</v>
      </c>
      <c r="L196" s="153"/>
      <c r="M196" s="154"/>
      <c r="N196" s="155" t="n">
        <v>2383.21</v>
      </c>
      <c r="O196" s="146"/>
      <c r="P196" s="149" t="n">
        <v>326.02</v>
      </c>
      <c r="Q196" s="156"/>
      <c r="R196" s="156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80"/>
      <c r="CB196" s="80"/>
      <c r="CC196" s="80"/>
      <c r="CD196" s="80"/>
      <c r="CE196" s="80"/>
      <c r="CF196" s="80"/>
      <c r="CG196" s="80"/>
      <c r="CH196" s="80"/>
      <c r="CI196" s="80"/>
      <c r="CJ196" s="80"/>
      <c r="CK196" s="80"/>
      <c r="CL196" s="80"/>
      <c r="CM196" s="80"/>
      <c r="CN196" s="80"/>
      <c r="CO196" s="80"/>
      <c r="CP196" s="80"/>
      <c r="CQ196" s="80"/>
      <c r="CR196" s="80"/>
      <c r="CS196" s="80"/>
      <c r="CT196" s="80"/>
      <c r="CU196" s="80"/>
      <c r="CV196" s="80"/>
      <c r="CW196" s="80"/>
      <c r="CX196" s="80"/>
      <c r="CY196" s="80"/>
      <c r="CZ196" s="80"/>
      <c r="DA196" s="80"/>
      <c r="DB196" s="80"/>
      <c r="DC196" s="80"/>
      <c r="DD196" s="80"/>
      <c r="DE196" s="80"/>
      <c r="DF196" s="80"/>
      <c r="DG196" s="80"/>
      <c r="DH196" s="80"/>
      <c r="DI196" s="80"/>
      <c r="DJ196" s="80"/>
      <c r="DK196" s="80"/>
      <c r="DL196" s="80"/>
      <c r="DM196" s="80"/>
      <c r="DN196" s="80"/>
      <c r="DO196" s="80"/>
      <c r="DP196" s="80"/>
      <c r="DQ196" s="80"/>
      <c r="DR196" s="80"/>
      <c r="DS196" s="80"/>
      <c r="DT196" s="80"/>
      <c r="DU196" s="80"/>
      <c r="DV196" s="80"/>
      <c r="DW196" s="80"/>
      <c r="DX196" s="80"/>
      <c r="DY196" s="80"/>
      <c r="DZ196" s="80"/>
      <c r="EA196" s="80"/>
      <c r="EB196" s="80"/>
      <c r="EC196" s="80"/>
      <c r="ED196" s="80"/>
      <c r="EE196" s="80"/>
      <c r="EF196" s="80"/>
      <c r="EG196" s="80"/>
      <c r="EH196" s="80"/>
      <c r="EI196" s="80"/>
      <c r="EJ196" s="80"/>
      <c r="EK196" s="80"/>
      <c r="EL196" s="80"/>
      <c r="EM196" s="80"/>
      <c r="EN196" s="80"/>
      <c r="EO196" s="80"/>
      <c r="EP196" s="80"/>
      <c r="EQ196" s="80"/>
      <c r="ER196" s="80"/>
      <c r="ES196" s="80"/>
      <c r="ET196" s="80"/>
      <c r="EU196" s="80"/>
      <c r="EV196" s="80"/>
      <c r="EW196" s="80"/>
      <c r="EX196" s="80"/>
      <c r="EY196" s="80"/>
      <c r="EZ196" s="80"/>
      <c r="FA196" s="80"/>
      <c r="FB196" s="80"/>
      <c r="FC196" s="80"/>
      <c r="FD196" s="80"/>
      <c r="FE196" s="80"/>
      <c r="FF196" s="80"/>
      <c r="FG196" s="80"/>
      <c r="FH196" s="80"/>
      <c r="FI196" s="80"/>
      <c r="FJ196" s="80"/>
      <c r="FK196" s="80"/>
      <c r="FL196" s="80"/>
      <c r="FM196" s="80"/>
      <c r="FN196" s="80"/>
      <c r="FO196" s="80"/>
      <c r="FP196" s="80"/>
      <c r="FQ196" s="80"/>
      <c r="FR196" s="80"/>
      <c r="FS196" s="80"/>
      <c r="FT196" s="80"/>
      <c r="FU196" s="80"/>
      <c r="FV196" s="80"/>
      <c r="FW196" s="80"/>
      <c r="FX196" s="80"/>
      <c r="FY196" s="80"/>
      <c r="FZ196" s="80"/>
      <c r="GA196" s="80"/>
      <c r="GB196" s="80"/>
      <c r="GC196" s="80"/>
      <c r="GD196" s="80"/>
      <c r="GE196" s="80"/>
      <c r="GF196" s="80"/>
      <c r="GG196" s="80"/>
      <c r="GH196" s="80"/>
      <c r="GI196" s="80"/>
      <c r="GJ196" s="80"/>
      <c r="GK196" s="80"/>
      <c r="GL196" s="80"/>
      <c r="GM196" s="80"/>
      <c r="GN196" s="80"/>
      <c r="GO196" s="128"/>
      <c r="GP196" s="128"/>
      <c r="GQ196" s="128"/>
      <c r="GR196" s="128"/>
      <c r="GS196" s="128"/>
      <c r="GT196" s="128"/>
      <c r="GU196" s="128"/>
      <c r="GV196" s="80"/>
      <c r="GW196" s="86"/>
      <c r="GX196" s="86" t="s">
        <v>126</v>
      </c>
      <c r="GY196" s="128"/>
      <c r="GZ196" s="86"/>
      <c r="HA196" s="128"/>
      <c r="HB196" s="86"/>
      <c r="HC196" s="80"/>
      <c r="HD196" s="80"/>
      <c r="HE196" s="80"/>
      <c r="HF196" s="80"/>
      <c r="HG196" s="80"/>
      <c r="HH196" s="80"/>
      <c r="HI196" s="80"/>
      <c r="HJ196" s="80"/>
      <c r="HK196" s="80"/>
      <c r="HL196" s="80"/>
      <c r="HM196" s="80"/>
      <c r="HN196" s="80"/>
      <c r="HO196" s="80"/>
      <c r="HP196" s="80"/>
      <c r="HQ196" s="80"/>
      <c r="HR196" s="80"/>
      <c r="HS196" s="80"/>
      <c r="HT196" s="80"/>
      <c r="HU196" s="80"/>
      <c r="HV196" s="80"/>
      <c r="HW196" s="80"/>
      <c r="HX196" s="80"/>
      <c r="HY196" s="80"/>
      <c r="HZ196" s="81"/>
      <c r="IA196" s="81"/>
      <c r="IB196" s="81"/>
      <c r="IC196" s="81"/>
      <c r="ID196" s="81"/>
    </row>
    <row r="197" customFormat="false" ht="13.8" hidden="false" customHeight="true" outlineLevel="0" collapsed="false">
      <c r="A197" s="162"/>
      <c r="B197" s="144" t="s">
        <v>128</v>
      </c>
      <c r="C197" s="83" t="s">
        <v>129</v>
      </c>
      <c r="D197" s="83"/>
      <c r="E197" s="83"/>
      <c r="F197" s="83"/>
      <c r="G197" s="83"/>
      <c r="H197" s="145" t="s">
        <v>93</v>
      </c>
      <c r="I197" s="151" t="n">
        <v>0.12</v>
      </c>
      <c r="J197" s="152" t="n">
        <v>1.2</v>
      </c>
      <c r="K197" s="158" t="n">
        <v>0.1368</v>
      </c>
      <c r="L197" s="148"/>
      <c r="M197" s="146"/>
      <c r="N197" s="155" t="n">
        <v>1112.45</v>
      </c>
      <c r="O197" s="146"/>
      <c r="P197" s="157" t="n">
        <v>152.18</v>
      </c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80"/>
      <c r="CB197" s="80"/>
      <c r="CC197" s="80"/>
      <c r="CD197" s="80"/>
      <c r="CE197" s="80"/>
      <c r="CF197" s="80"/>
      <c r="CG197" s="80"/>
      <c r="CH197" s="80"/>
      <c r="CI197" s="80"/>
      <c r="CJ197" s="80"/>
      <c r="CK197" s="80"/>
      <c r="CL197" s="80"/>
      <c r="CM197" s="80"/>
      <c r="CN197" s="80"/>
      <c r="CO197" s="80"/>
      <c r="CP197" s="80"/>
      <c r="CQ197" s="80"/>
      <c r="CR197" s="80"/>
      <c r="CS197" s="80"/>
      <c r="CT197" s="80"/>
      <c r="CU197" s="80"/>
      <c r="CV197" s="80"/>
      <c r="CW197" s="80"/>
      <c r="CX197" s="80"/>
      <c r="CY197" s="80"/>
      <c r="CZ197" s="80"/>
      <c r="DA197" s="80"/>
      <c r="DB197" s="80"/>
      <c r="DC197" s="80"/>
      <c r="DD197" s="80"/>
      <c r="DE197" s="80"/>
      <c r="DF197" s="80"/>
      <c r="DG197" s="80"/>
      <c r="DH197" s="80"/>
      <c r="DI197" s="80"/>
      <c r="DJ197" s="80"/>
      <c r="DK197" s="80"/>
      <c r="DL197" s="80"/>
      <c r="DM197" s="80"/>
      <c r="DN197" s="80"/>
      <c r="DO197" s="80"/>
      <c r="DP197" s="80"/>
      <c r="DQ197" s="80"/>
      <c r="DR197" s="80"/>
      <c r="DS197" s="80"/>
      <c r="DT197" s="80"/>
      <c r="DU197" s="80"/>
      <c r="DV197" s="80"/>
      <c r="DW197" s="80"/>
      <c r="DX197" s="80"/>
      <c r="DY197" s="80"/>
      <c r="DZ197" s="80"/>
      <c r="EA197" s="80"/>
      <c r="EB197" s="80"/>
      <c r="EC197" s="80"/>
      <c r="ED197" s="80"/>
      <c r="EE197" s="80"/>
      <c r="EF197" s="80"/>
      <c r="EG197" s="80"/>
      <c r="EH197" s="80"/>
      <c r="EI197" s="80"/>
      <c r="EJ197" s="80"/>
      <c r="EK197" s="80"/>
      <c r="EL197" s="80"/>
      <c r="EM197" s="80"/>
      <c r="EN197" s="80"/>
      <c r="EO197" s="80"/>
      <c r="EP197" s="80"/>
      <c r="EQ197" s="80"/>
      <c r="ER197" s="80"/>
      <c r="ES197" s="80"/>
      <c r="ET197" s="80"/>
      <c r="EU197" s="80"/>
      <c r="EV197" s="80"/>
      <c r="EW197" s="80"/>
      <c r="EX197" s="80"/>
      <c r="EY197" s="80"/>
      <c r="EZ197" s="80"/>
      <c r="FA197" s="80"/>
      <c r="FB197" s="80"/>
      <c r="FC197" s="80"/>
      <c r="FD197" s="80"/>
      <c r="FE197" s="80"/>
      <c r="FF197" s="80"/>
      <c r="FG197" s="80"/>
      <c r="FH197" s="80"/>
      <c r="FI197" s="80"/>
      <c r="FJ197" s="80"/>
      <c r="FK197" s="80"/>
      <c r="FL197" s="80"/>
      <c r="FM197" s="80"/>
      <c r="FN197" s="80"/>
      <c r="FO197" s="80"/>
      <c r="FP197" s="80"/>
      <c r="FQ197" s="80"/>
      <c r="FR197" s="80"/>
      <c r="FS197" s="80"/>
      <c r="FT197" s="80"/>
      <c r="FU197" s="80"/>
      <c r="FV197" s="80"/>
      <c r="FW197" s="80"/>
      <c r="FX197" s="80"/>
      <c r="FY197" s="80"/>
      <c r="FZ197" s="80"/>
      <c r="GA197" s="80"/>
      <c r="GB197" s="80"/>
      <c r="GC197" s="80"/>
      <c r="GD197" s="80"/>
      <c r="GE197" s="80"/>
      <c r="GF197" s="80"/>
      <c r="GG197" s="80"/>
      <c r="GH197" s="80"/>
      <c r="GI197" s="80"/>
      <c r="GJ197" s="80"/>
      <c r="GK197" s="80"/>
      <c r="GL197" s="80"/>
      <c r="GM197" s="80"/>
      <c r="GN197" s="80"/>
      <c r="GO197" s="128"/>
      <c r="GP197" s="128"/>
      <c r="GQ197" s="128"/>
      <c r="GR197" s="128"/>
      <c r="GS197" s="128"/>
      <c r="GT197" s="128"/>
      <c r="GU197" s="128"/>
      <c r="GV197" s="80"/>
      <c r="GW197" s="86"/>
      <c r="GX197" s="86"/>
      <c r="GY197" s="128"/>
      <c r="GZ197" s="86"/>
      <c r="HA197" s="128"/>
      <c r="HB197" s="86" t="s">
        <v>129</v>
      </c>
      <c r="HC197" s="80"/>
      <c r="HD197" s="80"/>
      <c r="HE197" s="80"/>
      <c r="HF197" s="80"/>
      <c r="HG197" s="80"/>
      <c r="HH197" s="80"/>
      <c r="HI197" s="80"/>
      <c r="HJ197" s="80"/>
      <c r="HK197" s="80"/>
      <c r="HL197" s="80"/>
      <c r="HM197" s="80"/>
      <c r="HN197" s="80"/>
      <c r="HO197" s="80"/>
      <c r="HP197" s="80"/>
      <c r="HQ197" s="80"/>
      <c r="HR197" s="80"/>
      <c r="HS197" s="80"/>
      <c r="HT197" s="80"/>
      <c r="HU197" s="80"/>
      <c r="HV197" s="80"/>
      <c r="HW197" s="80"/>
      <c r="HX197" s="80"/>
      <c r="HY197" s="80"/>
      <c r="HZ197" s="81"/>
      <c r="IA197" s="81"/>
      <c r="IB197" s="81"/>
      <c r="IC197" s="81"/>
      <c r="ID197" s="81"/>
    </row>
    <row r="198" customFormat="false" ht="13.8" hidden="false" customHeight="true" outlineLevel="0" collapsed="false">
      <c r="A198" s="150"/>
      <c r="B198" s="144" t="s">
        <v>130</v>
      </c>
      <c r="C198" s="83" t="s">
        <v>131</v>
      </c>
      <c r="D198" s="83"/>
      <c r="E198" s="83"/>
      <c r="F198" s="83"/>
      <c r="G198" s="83"/>
      <c r="H198" s="145" t="s">
        <v>127</v>
      </c>
      <c r="I198" s="151" t="n">
        <v>0.15</v>
      </c>
      <c r="J198" s="152" t="n">
        <v>1.2</v>
      </c>
      <c r="K198" s="172" t="n">
        <v>0.171</v>
      </c>
      <c r="L198" s="153"/>
      <c r="M198" s="154"/>
      <c r="N198" s="155" t="n">
        <v>853.93</v>
      </c>
      <c r="O198" s="146"/>
      <c r="P198" s="149" t="n">
        <v>146.02</v>
      </c>
      <c r="Q198" s="156"/>
      <c r="R198" s="156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80"/>
      <c r="CB198" s="80"/>
      <c r="CC198" s="80"/>
      <c r="CD198" s="80"/>
      <c r="CE198" s="80"/>
      <c r="CF198" s="80"/>
      <c r="CG198" s="80"/>
      <c r="CH198" s="80"/>
      <c r="CI198" s="80"/>
      <c r="CJ198" s="80"/>
      <c r="CK198" s="80"/>
      <c r="CL198" s="80"/>
      <c r="CM198" s="80"/>
      <c r="CN198" s="80"/>
      <c r="CO198" s="80"/>
      <c r="CP198" s="80"/>
      <c r="CQ198" s="80"/>
      <c r="CR198" s="80"/>
      <c r="CS198" s="80"/>
      <c r="CT198" s="80"/>
      <c r="CU198" s="80"/>
      <c r="CV198" s="80"/>
      <c r="CW198" s="80"/>
      <c r="CX198" s="80"/>
      <c r="CY198" s="80"/>
      <c r="CZ198" s="80"/>
      <c r="DA198" s="80"/>
      <c r="DB198" s="80"/>
      <c r="DC198" s="80"/>
      <c r="DD198" s="80"/>
      <c r="DE198" s="80"/>
      <c r="DF198" s="80"/>
      <c r="DG198" s="80"/>
      <c r="DH198" s="80"/>
      <c r="DI198" s="80"/>
      <c r="DJ198" s="80"/>
      <c r="DK198" s="80"/>
      <c r="DL198" s="80"/>
      <c r="DM198" s="80"/>
      <c r="DN198" s="80"/>
      <c r="DO198" s="80"/>
      <c r="DP198" s="80"/>
      <c r="DQ198" s="80"/>
      <c r="DR198" s="80"/>
      <c r="DS198" s="80"/>
      <c r="DT198" s="80"/>
      <c r="DU198" s="80"/>
      <c r="DV198" s="80"/>
      <c r="DW198" s="80"/>
      <c r="DX198" s="80"/>
      <c r="DY198" s="80"/>
      <c r="DZ198" s="80"/>
      <c r="EA198" s="80"/>
      <c r="EB198" s="80"/>
      <c r="EC198" s="80"/>
      <c r="ED198" s="80"/>
      <c r="EE198" s="80"/>
      <c r="EF198" s="80"/>
      <c r="EG198" s="80"/>
      <c r="EH198" s="80"/>
      <c r="EI198" s="80"/>
      <c r="EJ198" s="80"/>
      <c r="EK198" s="80"/>
      <c r="EL198" s="80"/>
      <c r="EM198" s="80"/>
      <c r="EN198" s="80"/>
      <c r="EO198" s="80"/>
      <c r="EP198" s="80"/>
      <c r="EQ198" s="80"/>
      <c r="ER198" s="80"/>
      <c r="ES198" s="80"/>
      <c r="ET198" s="80"/>
      <c r="EU198" s="80"/>
      <c r="EV198" s="80"/>
      <c r="EW198" s="80"/>
      <c r="EX198" s="80"/>
      <c r="EY198" s="80"/>
      <c r="EZ198" s="80"/>
      <c r="FA198" s="80"/>
      <c r="FB198" s="80"/>
      <c r="FC198" s="80"/>
      <c r="FD198" s="80"/>
      <c r="FE198" s="80"/>
      <c r="FF198" s="80"/>
      <c r="FG198" s="80"/>
      <c r="FH198" s="80"/>
      <c r="FI198" s="80"/>
      <c r="FJ198" s="80"/>
      <c r="FK198" s="80"/>
      <c r="FL198" s="80"/>
      <c r="FM198" s="80"/>
      <c r="FN198" s="80"/>
      <c r="FO198" s="80"/>
      <c r="FP198" s="80"/>
      <c r="FQ198" s="80"/>
      <c r="FR198" s="80"/>
      <c r="FS198" s="80"/>
      <c r="FT198" s="80"/>
      <c r="FU198" s="80"/>
      <c r="FV198" s="80"/>
      <c r="FW198" s="80"/>
      <c r="FX198" s="80"/>
      <c r="FY198" s="80"/>
      <c r="FZ198" s="80"/>
      <c r="GA198" s="80"/>
      <c r="GB198" s="80"/>
      <c r="GC198" s="80"/>
      <c r="GD198" s="80"/>
      <c r="GE198" s="80"/>
      <c r="GF198" s="80"/>
      <c r="GG198" s="80"/>
      <c r="GH198" s="80"/>
      <c r="GI198" s="80"/>
      <c r="GJ198" s="80"/>
      <c r="GK198" s="80"/>
      <c r="GL198" s="80"/>
      <c r="GM198" s="80"/>
      <c r="GN198" s="80"/>
      <c r="GO198" s="128"/>
      <c r="GP198" s="128"/>
      <c r="GQ198" s="128"/>
      <c r="GR198" s="128"/>
      <c r="GS198" s="128"/>
      <c r="GT198" s="128"/>
      <c r="GU198" s="128"/>
      <c r="GV198" s="80"/>
      <c r="GW198" s="86"/>
      <c r="GX198" s="86" t="s">
        <v>131</v>
      </c>
      <c r="GY198" s="128"/>
      <c r="GZ198" s="86"/>
      <c r="HA198" s="128"/>
      <c r="HB198" s="86"/>
      <c r="HC198" s="80"/>
      <c r="HD198" s="80"/>
      <c r="HE198" s="80"/>
      <c r="HF198" s="80"/>
      <c r="HG198" s="80"/>
      <c r="HH198" s="80"/>
      <c r="HI198" s="80"/>
      <c r="HJ198" s="80"/>
      <c r="HK198" s="80"/>
      <c r="HL198" s="80"/>
      <c r="HM198" s="80"/>
      <c r="HN198" s="80"/>
      <c r="HO198" s="80"/>
      <c r="HP198" s="80"/>
      <c r="HQ198" s="80"/>
      <c r="HR198" s="80"/>
      <c r="HS198" s="80"/>
      <c r="HT198" s="80"/>
      <c r="HU198" s="80"/>
      <c r="HV198" s="80"/>
      <c r="HW198" s="80"/>
      <c r="HX198" s="80"/>
      <c r="HY198" s="80"/>
      <c r="HZ198" s="81"/>
      <c r="IA198" s="81"/>
      <c r="IB198" s="81"/>
      <c r="IC198" s="81"/>
      <c r="ID198" s="81"/>
    </row>
    <row r="199" customFormat="false" ht="13.8" hidden="false" customHeight="true" outlineLevel="0" collapsed="false">
      <c r="A199" s="162"/>
      <c r="B199" s="144" t="s">
        <v>132</v>
      </c>
      <c r="C199" s="83" t="s">
        <v>133</v>
      </c>
      <c r="D199" s="83"/>
      <c r="E199" s="83"/>
      <c r="F199" s="83"/>
      <c r="G199" s="83"/>
      <c r="H199" s="145" t="s">
        <v>93</v>
      </c>
      <c r="I199" s="151" t="n">
        <v>0.15</v>
      </c>
      <c r="J199" s="152" t="n">
        <v>1.2</v>
      </c>
      <c r="K199" s="172" t="n">
        <v>0.171</v>
      </c>
      <c r="L199" s="148"/>
      <c r="M199" s="146"/>
      <c r="N199" s="176" t="n">
        <v>828.16</v>
      </c>
      <c r="O199" s="146"/>
      <c r="P199" s="157" t="n">
        <v>141.62</v>
      </c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80"/>
      <c r="CB199" s="80"/>
      <c r="CC199" s="80"/>
      <c r="CD199" s="80"/>
      <c r="CE199" s="80"/>
      <c r="CF199" s="80"/>
      <c r="CG199" s="80"/>
      <c r="CH199" s="80"/>
      <c r="CI199" s="80"/>
      <c r="CJ199" s="80"/>
      <c r="CK199" s="80"/>
      <c r="CL199" s="80"/>
      <c r="CM199" s="80"/>
      <c r="CN199" s="80"/>
      <c r="CO199" s="80"/>
      <c r="CP199" s="80"/>
      <c r="CQ199" s="80"/>
      <c r="CR199" s="80"/>
      <c r="CS199" s="80"/>
      <c r="CT199" s="80"/>
      <c r="CU199" s="80"/>
      <c r="CV199" s="80"/>
      <c r="CW199" s="80"/>
      <c r="CX199" s="80"/>
      <c r="CY199" s="80"/>
      <c r="CZ199" s="80"/>
      <c r="DA199" s="80"/>
      <c r="DB199" s="80"/>
      <c r="DC199" s="80"/>
      <c r="DD199" s="80"/>
      <c r="DE199" s="80"/>
      <c r="DF199" s="80"/>
      <c r="DG199" s="80"/>
      <c r="DH199" s="80"/>
      <c r="DI199" s="80"/>
      <c r="DJ199" s="80"/>
      <c r="DK199" s="80"/>
      <c r="DL199" s="80"/>
      <c r="DM199" s="80"/>
      <c r="DN199" s="80"/>
      <c r="DO199" s="80"/>
      <c r="DP199" s="80"/>
      <c r="DQ199" s="80"/>
      <c r="DR199" s="80"/>
      <c r="DS199" s="80"/>
      <c r="DT199" s="80"/>
      <c r="DU199" s="80"/>
      <c r="DV199" s="80"/>
      <c r="DW199" s="80"/>
      <c r="DX199" s="80"/>
      <c r="DY199" s="80"/>
      <c r="DZ199" s="80"/>
      <c r="EA199" s="80"/>
      <c r="EB199" s="80"/>
      <c r="EC199" s="80"/>
      <c r="ED199" s="80"/>
      <c r="EE199" s="80"/>
      <c r="EF199" s="80"/>
      <c r="EG199" s="80"/>
      <c r="EH199" s="80"/>
      <c r="EI199" s="80"/>
      <c r="EJ199" s="80"/>
      <c r="EK199" s="80"/>
      <c r="EL199" s="80"/>
      <c r="EM199" s="80"/>
      <c r="EN199" s="80"/>
      <c r="EO199" s="80"/>
      <c r="EP199" s="80"/>
      <c r="EQ199" s="80"/>
      <c r="ER199" s="80"/>
      <c r="ES199" s="80"/>
      <c r="ET199" s="80"/>
      <c r="EU199" s="80"/>
      <c r="EV199" s="80"/>
      <c r="EW199" s="80"/>
      <c r="EX199" s="80"/>
      <c r="EY199" s="80"/>
      <c r="EZ199" s="80"/>
      <c r="FA199" s="80"/>
      <c r="FB199" s="80"/>
      <c r="FC199" s="80"/>
      <c r="FD199" s="80"/>
      <c r="FE199" s="80"/>
      <c r="FF199" s="80"/>
      <c r="FG199" s="80"/>
      <c r="FH199" s="80"/>
      <c r="FI199" s="80"/>
      <c r="FJ199" s="80"/>
      <c r="FK199" s="80"/>
      <c r="FL199" s="80"/>
      <c r="FM199" s="80"/>
      <c r="FN199" s="80"/>
      <c r="FO199" s="80"/>
      <c r="FP199" s="80"/>
      <c r="FQ199" s="80"/>
      <c r="FR199" s="80"/>
      <c r="FS199" s="80"/>
      <c r="FT199" s="80"/>
      <c r="FU199" s="80"/>
      <c r="FV199" s="80"/>
      <c r="FW199" s="80"/>
      <c r="FX199" s="80"/>
      <c r="FY199" s="80"/>
      <c r="FZ199" s="80"/>
      <c r="GA199" s="80"/>
      <c r="GB199" s="80"/>
      <c r="GC199" s="80"/>
      <c r="GD199" s="80"/>
      <c r="GE199" s="80"/>
      <c r="GF199" s="80"/>
      <c r="GG199" s="80"/>
      <c r="GH199" s="80"/>
      <c r="GI199" s="80"/>
      <c r="GJ199" s="80"/>
      <c r="GK199" s="80"/>
      <c r="GL199" s="80"/>
      <c r="GM199" s="80"/>
      <c r="GN199" s="80"/>
      <c r="GO199" s="128"/>
      <c r="GP199" s="128"/>
      <c r="GQ199" s="128"/>
      <c r="GR199" s="128"/>
      <c r="GS199" s="128"/>
      <c r="GT199" s="128"/>
      <c r="GU199" s="128"/>
      <c r="GV199" s="80"/>
      <c r="GW199" s="86"/>
      <c r="GX199" s="86"/>
      <c r="GY199" s="128"/>
      <c r="GZ199" s="86"/>
      <c r="HA199" s="128"/>
      <c r="HB199" s="86" t="s">
        <v>133</v>
      </c>
      <c r="HC199" s="80"/>
      <c r="HD199" s="80"/>
      <c r="HE199" s="80"/>
      <c r="HF199" s="80"/>
      <c r="HG199" s="80"/>
      <c r="HH199" s="80"/>
      <c r="HI199" s="80"/>
      <c r="HJ199" s="80"/>
      <c r="HK199" s="80"/>
      <c r="HL199" s="80"/>
      <c r="HM199" s="80"/>
      <c r="HN199" s="80"/>
      <c r="HO199" s="80"/>
      <c r="HP199" s="80"/>
      <c r="HQ199" s="80"/>
      <c r="HR199" s="80"/>
      <c r="HS199" s="80"/>
      <c r="HT199" s="80"/>
      <c r="HU199" s="80"/>
      <c r="HV199" s="80"/>
      <c r="HW199" s="80"/>
      <c r="HX199" s="80"/>
      <c r="HY199" s="80"/>
      <c r="HZ199" s="81"/>
      <c r="IA199" s="81"/>
      <c r="IB199" s="81"/>
      <c r="IC199" s="81"/>
      <c r="ID199" s="81"/>
    </row>
    <row r="200" customFormat="false" ht="13.8" hidden="false" customHeight="true" outlineLevel="0" collapsed="false">
      <c r="A200" s="143"/>
      <c r="B200" s="144" t="s">
        <v>96</v>
      </c>
      <c r="C200" s="83" t="s">
        <v>97</v>
      </c>
      <c r="D200" s="83"/>
      <c r="E200" s="83"/>
      <c r="F200" s="83"/>
      <c r="G200" s="83"/>
      <c r="H200" s="145"/>
      <c r="I200" s="146"/>
      <c r="J200" s="146"/>
      <c r="K200" s="146"/>
      <c r="L200" s="148"/>
      <c r="M200" s="146"/>
      <c r="N200" s="148"/>
      <c r="O200" s="146"/>
      <c r="P200" s="157" t="n">
        <v>532.79</v>
      </c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80"/>
      <c r="CB200" s="80"/>
      <c r="CC200" s="80"/>
      <c r="CD200" s="80"/>
      <c r="CE200" s="80"/>
      <c r="CF200" s="80"/>
      <c r="CG200" s="80"/>
      <c r="CH200" s="80"/>
      <c r="CI200" s="80"/>
      <c r="CJ200" s="80"/>
      <c r="CK200" s="80"/>
      <c r="CL200" s="80"/>
      <c r="CM200" s="80"/>
      <c r="CN200" s="80"/>
      <c r="CO200" s="80"/>
      <c r="CP200" s="80"/>
      <c r="CQ200" s="80"/>
      <c r="CR200" s="80"/>
      <c r="CS200" s="80"/>
      <c r="CT200" s="80"/>
      <c r="CU200" s="80"/>
      <c r="CV200" s="80"/>
      <c r="CW200" s="80"/>
      <c r="CX200" s="80"/>
      <c r="CY200" s="80"/>
      <c r="CZ200" s="80"/>
      <c r="DA200" s="80"/>
      <c r="DB200" s="80"/>
      <c r="DC200" s="80"/>
      <c r="DD200" s="80"/>
      <c r="DE200" s="80"/>
      <c r="DF200" s="80"/>
      <c r="DG200" s="80"/>
      <c r="DH200" s="80"/>
      <c r="DI200" s="80"/>
      <c r="DJ200" s="80"/>
      <c r="DK200" s="80"/>
      <c r="DL200" s="80"/>
      <c r="DM200" s="80"/>
      <c r="DN200" s="80"/>
      <c r="DO200" s="80"/>
      <c r="DP200" s="80"/>
      <c r="DQ200" s="80"/>
      <c r="DR200" s="80"/>
      <c r="DS200" s="80"/>
      <c r="DT200" s="80"/>
      <c r="DU200" s="80"/>
      <c r="DV200" s="80"/>
      <c r="DW200" s="80"/>
      <c r="DX200" s="80"/>
      <c r="DY200" s="80"/>
      <c r="DZ200" s="80"/>
      <c r="EA200" s="80"/>
      <c r="EB200" s="80"/>
      <c r="EC200" s="80"/>
      <c r="ED200" s="80"/>
      <c r="EE200" s="80"/>
      <c r="EF200" s="80"/>
      <c r="EG200" s="80"/>
      <c r="EH200" s="80"/>
      <c r="EI200" s="80"/>
      <c r="EJ200" s="80"/>
      <c r="EK200" s="80"/>
      <c r="EL200" s="80"/>
      <c r="EM200" s="80"/>
      <c r="EN200" s="80"/>
      <c r="EO200" s="80"/>
      <c r="EP200" s="80"/>
      <c r="EQ200" s="80"/>
      <c r="ER200" s="80"/>
      <c r="ES200" s="80"/>
      <c r="ET200" s="80"/>
      <c r="EU200" s="80"/>
      <c r="EV200" s="80"/>
      <c r="EW200" s="80"/>
      <c r="EX200" s="80"/>
      <c r="EY200" s="80"/>
      <c r="EZ200" s="80"/>
      <c r="FA200" s="80"/>
      <c r="FB200" s="80"/>
      <c r="FC200" s="80"/>
      <c r="FD200" s="80"/>
      <c r="FE200" s="80"/>
      <c r="FF200" s="80"/>
      <c r="FG200" s="80"/>
      <c r="FH200" s="80"/>
      <c r="FI200" s="80"/>
      <c r="FJ200" s="80"/>
      <c r="FK200" s="80"/>
      <c r="FL200" s="80"/>
      <c r="FM200" s="80"/>
      <c r="FN200" s="80"/>
      <c r="FO200" s="80"/>
      <c r="FP200" s="80"/>
      <c r="FQ200" s="80"/>
      <c r="FR200" s="80"/>
      <c r="FS200" s="80"/>
      <c r="FT200" s="80"/>
      <c r="FU200" s="80"/>
      <c r="FV200" s="80"/>
      <c r="FW200" s="80"/>
      <c r="FX200" s="80"/>
      <c r="FY200" s="80"/>
      <c r="FZ200" s="80"/>
      <c r="GA200" s="80"/>
      <c r="GB200" s="80"/>
      <c r="GC200" s="80"/>
      <c r="GD200" s="80"/>
      <c r="GE200" s="80"/>
      <c r="GF200" s="80"/>
      <c r="GG200" s="80"/>
      <c r="GH200" s="80"/>
      <c r="GI200" s="80"/>
      <c r="GJ200" s="80"/>
      <c r="GK200" s="80"/>
      <c r="GL200" s="80"/>
      <c r="GM200" s="80"/>
      <c r="GN200" s="80"/>
      <c r="GO200" s="128"/>
      <c r="GP200" s="128"/>
      <c r="GQ200" s="128"/>
      <c r="GR200" s="128"/>
      <c r="GS200" s="128"/>
      <c r="GT200" s="128"/>
      <c r="GU200" s="128"/>
      <c r="GV200" s="80"/>
      <c r="GW200" s="86" t="s">
        <v>97</v>
      </c>
      <c r="GX200" s="86"/>
      <c r="GY200" s="128"/>
      <c r="GZ200" s="86"/>
      <c r="HA200" s="128"/>
      <c r="HB200" s="86"/>
      <c r="HC200" s="80"/>
      <c r="HD200" s="80"/>
      <c r="HE200" s="80"/>
      <c r="HF200" s="80"/>
      <c r="HG200" s="80"/>
      <c r="HH200" s="80"/>
      <c r="HI200" s="80"/>
      <c r="HJ200" s="80"/>
      <c r="HK200" s="80"/>
      <c r="HL200" s="80"/>
      <c r="HM200" s="80"/>
      <c r="HN200" s="80"/>
      <c r="HO200" s="80"/>
      <c r="HP200" s="80"/>
      <c r="HQ200" s="80"/>
      <c r="HR200" s="80"/>
      <c r="HS200" s="80"/>
      <c r="HT200" s="80"/>
      <c r="HU200" s="80"/>
      <c r="HV200" s="80"/>
      <c r="HW200" s="80"/>
      <c r="HX200" s="80"/>
      <c r="HY200" s="80"/>
      <c r="HZ200" s="81"/>
      <c r="IA200" s="81"/>
      <c r="IB200" s="81"/>
      <c r="IC200" s="81"/>
      <c r="ID200" s="81"/>
    </row>
    <row r="201" customFormat="false" ht="13.8" hidden="false" customHeight="true" outlineLevel="0" collapsed="false">
      <c r="A201" s="150"/>
      <c r="B201" s="144" t="s">
        <v>98</v>
      </c>
      <c r="C201" s="83" t="s">
        <v>99</v>
      </c>
      <c r="D201" s="83"/>
      <c r="E201" s="83"/>
      <c r="F201" s="83"/>
      <c r="G201" s="83"/>
      <c r="H201" s="145" t="s">
        <v>100</v>
      </c>
      <c r="I201" s="158" t="n">
        <v>3.7856</v>
      </c>
      <c r="J201" s="146"/>
      <c r="K201" s="147" t="n">
        <v>3.59632</v>
      </c>
      <c r="L201" s="153"/>
      <c r="M201" s="154"/>
      <c r="N201" s="155" t="n">
        <v>6.28</v>
      </c>
      <c r="O201" s="146"/>
      <c r="P201" s="149" t="n">
        <v>22.58</v>
      </c>
      <c r="Q201" s="156"/>
      <c r="R201" s="156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80"/>
      <c r="CB201" s="80"/>
      <c r="CC201" s="80"/>
      <c r="CD201" s="80"/>
      <c r="CE201" s="80"/>
      <c r="CF201" s="80"/>
      <c r="CG201" s="80"/>
      <c r="CH201" s="80"/>
      <c r="CI201" s="80"/>
      <c r="CJ201" s="80"/>
      <c r="CK201" s="80"/>
      <c r="CL201" s="80"/>
      <c r="CM201" s="80"/>
      <c r="CN201" s="80"/>
      <c r="CO201" s="80"/>
      <c r="CP201" s="80"/>
      <c r="CQ201" s="80"/>
      <c r="CR201" s="80"/>
      <c r="CS201" s="80"/>
      <c r="CT201" s="80"/>
      <c r="CU201" s="80"/>
      <c r="CV201" s="80"/>
      <c r="CW201" s="80"/>
      <c r="CX201" s="80"/>
      <c r="CY201" s="80"/>
      <c r="CZ201" s="80"/>
      <c r="DA201" s="80"/>
      <c r="DB201" s="80"/>
      <c r="DC201" s="80"/>
      <c r="DD201" s="80"/>
      <c r="DE201" s="80"/>
      <c r="DF201" s="80"/>
      <c r="DG201" s="80"/>
      <c r="DH201" s="80"/>
      <c r="DI201" s="80"/>
      <c r="DJ201" s="80"/>
      <c r="DK201" s="80"/>
      <c r="DL201" s="80"/>
      <c r="DM201" s="80"/>
      <c r="DN201" s="80"/>
      <c r="DO201" s="80"/>
      <c r="DP201" s="80"/>
      <c r="DQ201" s="80"/>
      <c r="DR201" s="80"/>
      <c r="DS201" s="80"/>
      <c r="DT201" s="80"/>
      <c r="DU201" s="80"/>
      <c r="DV201" s="80"/>
      <c r="DW201" s="80"/>
      <c r="DX201" s="80"/>
      <c r="DY201" s="80"/>
      <c r="DZ201" s="80"/>
      <c r="EA201" s="80"/>
      <c r="EB201" s="80"/>
      <c r="EC201" s="80"/>
      <c r="ED201" s="80"/>
      <c r="EE201" s="80"/>
      <c r="EF201" s="80"/>
      <c r="EG201" s="80"/>
      <c r="EH201" s="80"/>
      <c r="EI201" s="80"/>
      <c r="EJ201" s="80"/>
      <c r="EK201" s="80"/>
      <c r="EL201" s="80"/>
      <c r="EM201" s="80"/>
      <c r="EN201" s="80"/>
      <c r="EO201" s="80"/>
      <c r="EP201" s="80"/>
      <c r="EQ201" s="80"/>
      <c r="ER201" s="80"/>
      <c r="ES201" s="80"/>
      <c r="ET201" s="80"/>
      <c r="EU201" s="80"/>
      <c r="EV201" s="80"/>
      <c r="EW201" s="80"/>
      <c r="EX201" s="80"/>
      <c r="EY201" s="80"/>
      <c r="EZ201" s="80"/>
      <c r="FA201" s="80"/>
      <c r="FB201" s="80"/>
      <c r="FC201" s="80"/>
      <c r="FD201" s="80"/>
      <c r="FE201" s="80"/>
      <c r="FF201" s="80"/>
      <c r="FG201" s="80"/>
      <c r="FH201" s="80"/>
      <c r="FI201" s="80"/>
      <c r="FJ201" s="80"/>
      <c r="FK201" s="80"/>
      <c r="FL201" s="80"/>
      <c r="FM201" s="80"/>
      <c r="FN201" s="80"/>
      <c r="FO201" s="80"/>
      <c r="FP201" s="80"/>
      <c r="FQ201" s="80"/>
      <c r="FR201" s="80"/>
      <c r="FS201" s="80"/>
      <c r="FT201" s="80"/>
      <c r="FU201" s="80"/>
      <c r="FV201" s="80"/>
      <c r="FW201" s="80"/>
      <c r="FX201" s="80"/>
      <c r="FY201" s="80"/>
      <c r="FZ201" s="80"/>
      <c r="GA201" s="80"/>
      <c r="GB201" s="80"/>
      <c r="GC201" s="80"/>
      <c r="GD201" s="80"/>
      <c r="GE201" s="80"/>
      <c r="GF201" s="80"/>
      <c r="GG201" s="80"/>
      <c r="GH201" s="80"/>
      <c r="GI201" s="80"/>
      <c r="GJ201" s="80"/>
      <c r="GK201" s="80"/>
      <c r="GL201" s="80"/>
      <c r="GM201" s="80"/>
      <c r="GN201" s="80"/>
      <c r="GO201" s="128"/>
      <c r="GP201" s="128"/>
      <c r="GQ201" s="128"/>
      <c r="GR201" s="128"/>
      <c r="GS201" s="128"/>
      <c r="GT201" s="128"/>
      <c r="GU201" s="128"/>
      <c r="GV201" s="80"/>
      <c r="GW201" s="86"/>
      <c r="GX201" s="86" t="s">
        <v>99</v>
      </c>
      <c r="GY201" s="128"/>
      <c r="GZ201" s="86"/>
      <c r="HA201" s="128"/>
      <c r="HB201" s="86"/>
      <c r="HC201" s="80"/>
      <c r="HD201" s="80"/>
      <c r="HE201" s="80"/>
      <c r="HF201" s="80"/>
      <c r="HG201" s="80"/>
      <c r="HH201" s="80"/>
      <c r="HI201" s="80"/>
      <c r="HJ201" s="80"/>
      <c r="HK201" s="80"/>
      <c r="HL201" s="80"/>
      <c r="HM201" s="80"/>
      <c r="HN201" s="80"/>
      <c r="HO201" s="80"/>
      <c r="HP201" s="80"/>
      <c r="HQ201" s="80"/>
      <c r="HR201" s="80"/>
      <c r="HS201" s="80"/>
      <c r="HT201" s="80"/>
      <c r="HU201" s="80"/>
      <c r="HV201" s="80"/>
      <c r="HW201" s="80"/>
      <c r="HX201" s="80"/>
      <c r="HY201" s="80"/>
      <c r="HZ201" s="81"/>
      <c r="IA201" s="81"/>
      <c r="IB201" s="81"/>
      <c r="IC201" s="81"/>
      <c r="ID201" s="81"/>
    </row>
    <row r="202" customFormat="false" ht="19.65" hidden="false" customHeight="true" outlineLevel="0" collapsed="false">
      <c r="A202" s="150"/>
      <c r="B202" s="144" t="s">
        <v>221</v>
      </c>
      <c r="C202" s="83" t="s">
        <v>222</v>
      </c>
      <c r="D202" s="83"/>
      <c r="E202" s="83"/>
      <c r="F202" s="83"/>
      <c r="G202" s="83"/>
      <c r="H202" s="145" t="s">
        <v>120</v>
      </c>
      <c r="I202" s="158" t="n">
        <v>0.0005</v>
      </c>
      <c r="J202" s="146"/>
      <c r="K202" s="175" t="n">
        <v>0.000475</v>
      </c>
      <c r="L202" s="177" t="n">
        <v>199827.16</v>
      </c>
      <c r="M202" s="178" t="n">
        <v>1.27</v>
      </c>
      <c r="N202" s="155" t="n">
        <v>253780.49</v>
      </c>
      <c r="O202" s="146"/>
      <c r="P202" s="149" t="n">
        <v>120.55</v>
      </c>
      <c r="Q202" s="156"/>
      <c r="R202" s="156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  <c r="AY202" s="80"/>
      <c r="AZ202" s="80"/>
      <c r="BA202" s="80"/>
      <c r="BB202" s="80"/>
      <c r="BC202" s="80"/>
      <c r="BD202" s="80"/>
      <c r="BE202" s="80"/>
      <c r="BF202" s="80"/>
      <c r="BG202" s="80"/>
      <c r="BH202" s="80"/>
      <c r="BI202" s="80"/>
      <c r="BJ202" s="80"/>
      <c r="BK202" s="80"/>
      <c r="BL202" s="80"/>
      <c r="BM202" s="80"/>
      <c r="BN202" s="80"/>
      <c r="BO202" s="80"/>
      <c r="BP202" s="80"/>
      <c r="BQ202" s="80"/>
      <c r="BR202" s="80"/>
      <c r="BS202" s="80"/>
      <c r="BT202" s="80"/>
      <c r="BU202" s="80"/>
      <c r="BV202" s="80"/>
      <c r="BW202" s="80"/>
      <c r="BX202" s="80"/>
      <c r="BY202" s="80"/>
      <c r="BZ202" s="80"/>
      <c r="CA202" s="80"/>
      <c r="CB202" s="80"/>
      <c r="CC202" s="80"/>
      <c r="CD202" s="80"/>
      <c r="CE202" s="80"/>
      <c r="CF202" s="80"/>
      <c r="CG202" s="80"/>
      <c r="CH202" s="80"/>
      <c r="CI202" s="80"/>
      <c r="CJ202" s="80"/>
      <c r="CK202" s="80"/>
      <c r="CL202" s="80"/>
      <c r="CM202" s="80"/>
      <c r="CN202" s="80"/>
      <c r="CO202" s="80"/>
      <c r="CP202" s="80"/>
      <c r="CQ202" s="80"/>
      <c r="CR202" s="80"/>
      <c r="CS202" s="80"/>
      <c r="CT202" s="80"/>
      <c r="CU202" s="80"/>
      <c r="CV202" s="80"/>
      <c r="CW202" s="80"/>
      <c r="CX202" s="80"/>
      <c r="CY202" s="80"/>
      <c r="CZ202" s="80"/>
      <c r="DA202" s="80"/>
      <c r="DB202" s="80"/>
      <c r="DC202" s="80"/>
      <c r="DD202" s="80"/>
      <c r="DE202" s="80"/>
      <c r="DF202" s="80"/>
      <c r="DG202" s="80"/>
      <c r="DH202" s="80"/>
      <c r="DI202" s="80"/>
      <c r="DJ202" s="80"/>
      <c r="DK202" s="80"/>
      <c r="DL202" s="80"/>
      <c r="DM202" s="80"/>
      <c r="DN202" s="80"/>
      <c r="DO202" s="80"/>
      <c r="DP202" s="80"/>
      <c r="DQ202" s="80"/>
      <c r="DR202" s="80"/>
      <c r="DS202" s="80"/>
      <c r="DT202" s="80"/>
      <c r="DU202" s="80"/>
      <c r="DV202" s="80"/>
      <c r="DW202" s="80"/>
      <c r="DX202" s="80"/>
      <c r="DY202" s="80"/>
      <c r="DZ202" s="80"/>
      <c r="EA202" s="80"/>
      <c r="EB202" s="80"/>
      <c r="EC202" s="80"/>
      <c r="ED202" s="80"/>
      <c r="EE202" s="80"/>
      <c r="EF202" s="80"/>
      <c r="EG202" s="80"/>
      <c r="EH202" s="80"/>
      <c r="EI202" s="80"/>
      <c r="EJ202" s="80"/>
      <c r="EK202" s="80"/>
      <c r="EL202" s="80"/>
      <c r="EM202" s="80"/>
      <c r="EN202" s="80"/>
      <c r="EO202" s="80"/>
      <c r="EP202" s="80"/>
      <c r="EQ202" s="80"/>
      <c r="ER202" s="80"/>
      <c r="ES202" s="80"/>
      <c r="ET202" s="80"/>
      <c r="EU202" s="80"/>
      <c r="EV202" s="80"/>
      <c r="EW202" s="80"/>
      <c r="EX202" s="80"/>
      <c r="EY202" s="80"/>
      <c r="EZ202" s="80"/>
      <c r="FA202" s="80"/>
      <c r="FB202" s="80"/>
      <c r="FC202" s="80"/>
      <c r="FD202" s="80"/>
      <c r="FE202" s="80"/>
      <c r="FF202" s="80"/>
      <c r="FG202" s="80"/>
      <c r="FH202" s="80"/>
      <c r="FI202" s="80"/>
      <c r="FJ202" s="80"/>
      <c r="FK202" s="80"/>
      <c r="FL202" s="80"/>
      <c r="FM202" s="80"/>
      <c r="FN202" s="80"/>
      <c r="FO202" s="80"/>
      <c r="FP202" s="80"/>
      <c r="FQ202" s="80"/>
      <c r="FR202" s="80"/>
      <c r="FS202" s="80"/>
      <c r="FT202" s="80"/>
      <c r="FU202" s="80"/>
      <c r="FV202" s="80"/>
      <c r="FW202" s="80"/>
      <c r="FX202" s="80"/>
      <c r="FY202" s="80"/>
      <c r="FZ202" s="80"/>
      <c r="GA202" s="80"/>
      <c r="GB202" s="80"/>
      <c r="GC202" s="80"/>
      <c r="GD202" s="80"/>
      <c r="GE202" s="80"/>
      <c r="GF202" s="80"/>
      <c r="GG202" s="80"/>
      <c r="GH202" s="80"/>
      <c r="GI202" s="80"/>
      <c r="GJ202" s="80"/>
      <c r="GK202" s="80"/>
      <c r="GL202" s="80"/>
      <c r="GM202" s="80"/>
      <c r="GN202" s="80"/>
      <c r="GO202" s="128"/>
      <c r="GP202" s="128"/>
      <c r="GQ202" s="128"/>
      <c r="GR202" s="128"/>
      <c r="GS202" s="128"/>
      <c r="GT202" s="128"/>
      <c r="GU202" s="128"/>
      <c r="GV202" s="80"/>
      <c r="GW202" s="86"/>
      <c r="GX202" s="86" t="s">
        <v>222</v>
      </c>
      <c r="GY202" s="128"/>
      <c r="GZ202" s="86"/>
      <c r="HA202" s="128"/>
      <c r="HB202" s="86"/>
      <c r="HC202" s="80"/>
      <c r="HD202" s="80"/>
      <c r="HE202" s="80"/>
      <c r="HF202" s="80"/>
      <c r="HG202" s="80"/>
      <c r="HH202" s="80"/>
      <c r="HI202" s="80"/>
      <c r="HJ202" s="80"/>
      <c r="HK202" s="80"/>
      <c r="HL202" s="80"/>
      <c r="HM202" s="80"/>
      <c r="HN202" s="80"/>
      <c r="HO202" s="80"/>
      <c r="HP202" s="80"/>
      <c r="HQ202" s="80"/>
      <c r="HR202" s="80"/>
      <c r="HS202" s="80"/>
      <c r="HT202" s="80"/>
      <c r="HU202" s="80"/>
      <c r="HV202" s="80"/>
      <c r="HW202" s="80"/>
      <c r="HX202" s="80"/>
      <c r="HY202" s="80"/>
      <c r="HZ202" s="81"/>
      <c r="IA202" s="81"/>
      <c r="IB202" s="81"/>
      <c r="IC202" s="81"/>
      <c r="ID202" s="81"/>
    </row>
    <row r="203" customFormat="false" ht="28.75" hidden="false" customHeight="true" outlineLevel="0" collapsed="false">
      <c r="A203" s="150"/>
      <c r="B203" s="144" t="s">
        <v>223</v>
      </c>
      <c r="C203" s="83" t="s">
        <v>224</v>
      </c>
      <c r="D203" s="83"/>
      <c r="E203" s="83"/>
      <c r="F203" s="83"/>
      <c r="G203" s="83"/>
      <c r="H203" s="145" t="s">
        <v>120</v>
      </c>
      <c r="I203" s="158" t="n">
        <v>0.0015</v>
      </c>
      <c r="J203" s="146"/>
      <c r="K203" s="175" t="n">
        <v>0.001425</v>
      </c>
      <c r="L203" s="177" t="n">
        <v>215311.97</v>
      </c>
      <c r="M203" s="178" t="n">
        <v>1.27</v>
      </c>
      <c r="N203" s="155" t="n">
        <v>273446.2</v>
      </c>
      <c r="O203" s="146"/>
      <c r="P203" s="149" t="n">
        <v>389.66</v>
      </c>
      <c r="Q203" s="156"/>
      <c r="R203" s="156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0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0"/>
      <c r="BO203" s="80"/>
      <c r="BP203" s="80"/>
      <c r="BQ203" s="80"/>
      <c r="BR203" s="80"/>
      <c r="BS203" s="80"/>
      <c r="BT203" s="80"/>
      <c r="BU203" s="80"/>
      <c r="BV203" s="80"/>
      <c r="BW203" s="80"/>
      <c r="BX203" s="80"/>
      <c r="BY203" s="80"/>
      <c r="BZ203" s="80"/>
      <c r="CA203" s="80"/>
      <c r="CB203" s="80"/>
      <c r="CC203" s="80"/>
      <c r="CD203" s="80"/>
      <c r="CE203" s="80"/>
      <c r="CF203" s="80"/>
      <c r="CG203" s="80"/>
      <c r="CH203" s="80"/>
      <c r="CI203" s="80"/>
      <c r="CJ203" s="80"/>
      <c r="CK203" s="80"/>
      <c r="CL203" s="80"/>
      <c r="CM203" s="80"/>
      <c r="CN203" s="80"/>
      <c r="CO203" s="80"/>
      <c r="CP203" s="80"/>
      <c r="CQ203" s="80"/>
      <c r="CR203" s="80"/>
      <c r="CS203" s="80"/>
      <c r="CT203" s="80"/>
      <c r="CU203" s="80"/>
      <c r="CV203" s="80"/>
      <c r="CW203" s="80"/>
      <c r="CX203" s="80"/>
      <c r="CY203" s="80"/>
      <c r="CZ203" s="80"/>
      <c r="DA203" s="80"/>
      <c r="DB203" s="80"/>
      <c r="DC203" s="80"/>
      <c r="DD203" s="80"/>
      <c r="DE203" s="80"/>
      <c r="DF203" s="80"/>
      <c r="DG203" s="80"/>
      <c r="DH203" s="80"/>
      <c r="DI203" s="80"/>
      <c r="DJ203" s="80"/>
      <c r="DK203" s="80"/>
      <c r="DL203" s="80"/>
      <c r="DM203" s="80"/>
      <c r="DN203" s="80"/>
      <c r="DO203" s="80"/>
      <c r="DP203" s="80"/>
      <c r="DQ203" s="80"/>
      <c r="DR203" s="80"/>
      <c r="DS203" s="80"/>
      <c r="DT203" s="80"/>
      <c r="DU203" s="80"/>
      <c r="DV203" s="80"/>
      <c r="DW203" s="80"/>
      <c r="DX203" s="80"/>
      <c r="DY203" s="80"/>
      <c r="DZ203" s="80"/>
      <c r="EA203" s="80"/>
      <c r="EB203" s="80"/>
      <c r="EC203" s="80"/>
      <c r="ED203" s="80"/>
      <c r="EE203" s="80"/>
      <c r="EF203" s="80"/>
      <c r="EG203" s="80"/>
      <c r="EH203" s="80"/>
      <c r="EI203" s="80"/>
      <c r="EJ203" s="80"/>
      <c r="EK203" s="80"/>
      <c r="EL203" s="80"/>
      <c r="EM203" s="80"/>
      <c r="EN203" s="80"/>
      <c r="EO203" s="80"/>
      <c r="EP203" s="80"/>
      <c r="EQ203" s="80"/>
      <c r="ER203" s="80"/>
      <c r="ES203" s="80"/>
      <c r="ET203" s="80"/>
      <c r="EU203" s="80"/>
      <c r="EV203" s="80"/>
      <c r="EW203" s="80"/>
      <c r="EX203" s="80"/>
      <c r="EY203" s="80"/>
      <c r="EZ203" s="80"/>
      <c r="FA203" s="80"/>
      <c r="FB203" s="80"/>
      <c r="FC203" s="80"/>
      <c r="FD203" s="80"/>
      <c r="FE203" s="80"/>
      <c r="FF203" s="80"/>
      <c r="FG203" s="80"/>
      <c r="FH203" s="80"/>
      <c r="FI203" s="80"/>
      <c r="FJ203" s="80"/>
      <c r="FK203" s="80"/>
      <c r="FL203" s="80"/>
      <c r="FM203" s="80"/>
      <c r="FN203" s="80"/>
      <c r="FO203" s="80"/>
      <c r="FP203" s="80"/>
      <c r="FQ203" s="80"/>
      <c r="FR203" s="80"/>
      <c r="FS203" s="80"/>
      <c r="FT203" s="80"/>
      <c r="FU203" s="80"/>
      <c r="FV203" s="80"/>
      <c r="FW203" s="80"/>
      <c r="FX203" s="80"/>
      <c r="FY203" s="80"/>
      <c r="FZ203" s="80"/>
      <c r="GA203" s="80"/>
      <c r="GB203" s="80"/>
      <c r="GC203" s="80"/>
      <c r="GD203" s="80"/>
      <c r="GE203" s="80"/>
      <c r="GF203" s="80"/>
      <c r="GG203" s="80"/>
      <c r="GH203" s="80"/>
      <c r="GI203" s="80"/>
      <c r="GJ203" s="80"/>
      <c r="GK203" s="80"/>
      <c r="GL203" s="80"/>
      <c r="GM203" s="80"/>
      <c r="GN203" s="80"/>
      <c r="GO203" s="128"/>
      <c r="GP203" s="128"/>
      <c r="GQ203" s="128"/>
      <c r="GR203" s="128"/>
      <c r="GS203" s="128"/>
      <c r="GT203" s="128"/>
      <c r="GU203" s="128"/>
      <c r="GV203" s="80"/>
      <c r="GW203" s="86"/>
      <c r="GX203" s="86" t="s">
        <v>224</v>
      </c>
      <c r="GY203" s="128"/>
      <c r="GZ203" s="86"/>
      <c r="HA203" s="128"/>
      <c r="HB203" s="86"/>
      <c r="HC203" s="80"/>
      <c r="HD203" s="80"/>
      <c r="HE203" s="80"/>
      <c r="HF203" s="80"/>
      <c r="HG203" s="80"/>
      <c r="HH203" s="80"/>
      <c r="HI203" s="80"/>
      <c r="HJ203" s="80"/>
      <c r="HK203" s="80"/>
      <c r="HL203" s="80"/>
      <c r="HM203" s="80"/>
      <c r="HN203" s="80"/>
      <c r="HO203" s="80"/>
      <c r="HP203" s="80"/>
      <c r="HQ203" s="80"/>
      <c r="HR203" s="80"/>
      <c r="HS203" s="80"/>
      <c r="HT203" s="80"/>
      <c r="HU203" s="80"/>
      <c r="HV203" s="80"/>
      <c r="HW203" s="80"/>
      <c r="HX203" s="80"/>
      <c r="HY203" s="80"/>
      <c r="HZ203" s="81"/>
      <c r="IA203" s="81"/>
      <c r="IB203" s="81"/>
      <c r="IC203" s="81"/>
      <c r="ID203" s="81"/>
    </row>
    <row r="204" customFormat="false" ht="13.8" hidden="false" customHeight="true" outlineLevel="0" collapsed="false">
      <c r="A204" s="159"/>
      <c r="B204" s="140"/>
      <c r="C204" s="130" t="s">
        <v>101</v>
      </c>
      <c r="D204" s="130"/>
      <c r="E204" s="130"/>
      <c r="F204" s="130"/>
      <c r="G204" s="130"/>
      <c r="H204" s="132"/>
      <c r="I204" s="133"/>
      <c r="J204" s="133"/>
      <c r="K204" s="133"/>
      <c r="L204" s="136"/>
      <c r="M204" s="133"/>
      <c r="N204" s="160"/>
      <c r="O204" s="133"/>
      <c r="P204" s="161" t="n">
        <v>29287.58</v>
      </c>
      <c r="Q204" s="156"/>
      <c r="R204" s="156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0"/>
      <c r="BO204" s="80"/>
      <c r="BP204" s="80"/>
      <c r="BQ204" s="80"/>
      <c r="BR204" s="80"/>
      <c r="BS204" s="80"/>
      <c r="BT204" s="80"/>
      <c r="BU204" s="80"/>
      <c r="BV204" s="80"/>
      <c r="BW204" s="80"/>
      <c r="BX204" s="80"/>
      <c r="BY204" s="80"/>
      <c r="BZ204" s="80"/>
      <c r="CA204" s="80"/>
      <c r="CB204" s="80"/>
      <c r="CC204" s="80"/>
      <c r="CD204" s="80"/>
      <c r="CE204" s="80"/>
      <c r="CF204" s="80"/>
      <c r="CG204" s="80"/>
      <c r="CH204" s="80"/>
      <c r="CI204" s="80"/>
      <c r="CJ204" s="80"/>
      <c r="CK204" s="80"/>
      <c r="CL204" s="80"/>
      <c r="CM204" s="80"/>
      <c r="CN204" s="80"/>
      <c r="CO204" s="80"/>
      <c r="CP204" s="80"/>
      <c r="CQ204" s="80"/>
      <c r="CR204" s="80"/>
      <c r="CS204" s="80"/>
      <c r="CT204" s="80"/>
      <c r="CU204" s="80"/>
      <c r="CV204" s="80"/>
      <c r="CW204" s="80"/>
      <c r="CX204" s="80"/>
      <c r="CY204" s="80"/>
      <c r="CZ204" s="80"/>
      <c r="DA204" s="80"/>
      <c r="DB204" s="80"/>
      <c r="DC204" s="80"/>
      <c r="DD204" s="80"/>
      <c r="DE204" s="80"/>
      <c r="DF204" s="80"/>
      <c r="DG204" s="80"/>
      <c r="DH204" s="80"/>
      <c r="DI204" s="80"/>
      <c r="DJ204" s="80"/>
      <c r="DK204" s="80"/>
      <c r="DL204" s="80"/>
      <c r="DM204" s="80"/>
      <c r="DN204" s="80"/>
      <c r="DO204" s="80"/>
      <c r="DP204" s="80"/>
      <c r="DQ204" s="80"/>
      <c r="DR204" s="80"/>
      <c r="DS204" s="80"/>
      <c r="DT204" s="80"/>
      <c r="DU204" s="80"/>
      <c r="DV204" s="80"/>
      <c r="DW204" s="80"/>
      <c r="DX204" s="80"/>
      <c r="DY204" s="80"/>
      <c r="DZ204" s="80"/>
      <c r="EA204" s="80"/>
      <c r="EB204" s="80"/>
      <c r="EC204" s="80"/>
      <c r="ED204" s="80"/>
      <c r="EE204" s="80"/>
      <c r="EF204" s="80"/>
      <c r="EG204" s="80"/>
      <c r="EH204" s="80"/>
      <c r="EI204" s="80"/>
      <c r="EJ204" s="80"/>
      <c r="EK204" s="80"/>
      <c r="EL204" s="80"/>
      <c r="EM204" s="80"/>
      <c r="EN204" s="80"/>
      <c r="EO204" s="80"/>
      <c r="EP204" s="80"/>
      <c r="EQ204" s="80"/>
      <c r="ER204" s="80"/>
      <c r="ES204" s="80"/>
      <c r="ET204" s="80"/>
      <c r="EU204" s="80"/>
      <c r="EV204" s="80"/>
      <c r="EW204" s="80"/>
      <c r="EX204" s="80"/>
      <c r="EY204" s="80"/>
      <c r="EZ204" s="80"/>
      <c r="FA204" s="80"/>
      <c r="FB204" s="80"/>
      <c r="FC204" s="80"/>
      <c r="FD204" s="80"/>
      <c r="FE204" s="80"/>
      <c r="FF204" s="80"/>
      <c r="FG204" s="80"/>
      <c r="FH204" s="80"/>
      <c r="FI204" s="80"/>
      <c r="FJ204" s="80"/>
      <c r="FK204" s="80"/>
      <c r="FL204" s="80"/>
      <c r="FM204" s="80"/>
      <c r="FN204" s="80"/>
      <c r="FO204" s="80"/>
      <c r="FP204" s="80"/>
      <c r="FQ204" s="80"/>
      <c r="FR204" s="80"/>
      <c r="FS204" s="80"/>
      <c r="FT204" s="80"/>
      <c r="FU204" s="80"/>
      <c r="FV204" s="80"/>
      <c r="FW204" s="80"/>
      <c r="FX204" s="80"/>
      <c r="FY204" s="80"/>
      <c r="FZ204" s="80"/>
      <c r="GA204" s="80"/>
      <c r="GB204" s="80"/>
      <c r="GC204" s="80"/>
      <c r="GD204" s="80"/>
      <c r="GE204" s="80"/>
      <c r="GF204" s="80"/>
      <c r="GG204" s="80"/>
      <c r="GH204" s="80"/>
      <c r="GI204" s="80"/>
      <c r="GJ204" s="80"/>
      <c r="GK204" s="80"/>
      <c r="GL204" s="80"/>
      <c r="GM204" s="80"/>
      <c r="GN204" s="80"/>
      <c r="GO204" s="128"/>
      <c r="GP204" s="128"/>
      <c r="GQ204" s="128"/>
      <c r="GR204" s="128"/>
      <c r="GS204" s="128"/>
      <c r="GT204" s="128"/>
      <c r="GU204" s="128"/>
      <c r="GV204" s="80"/>
      <c r="GW204" s="86"/>
      <c r="GX204" s="86"/>
      <c r="GY204" s="128" t="s">
        <v>101</v>
      </c>
      <c r="GZ204" s="86"/>
      <c r="HA204" s="128"/>
      <c r="HB204" s="86"/>
      <c r="HC204" s="80"/>
      <c r="HD204" s="80"/>
      <c r="HE204" s="80"/>
      <c r="HF204" s="80"/>
      <c r="HG204" s="80"/>
      <c r="HH204" s="80"/>
      <c r="HI204" s="80"/>
      <c r="HJ204" s="80"/>
      <c r="HK204" s="80"/>
      <c r="HL204" s="80"/>
      <c r="HM204" s="80"/>
      <c r="HN204" s="80"/>
      <c r="HO204" s="80"/>
      <c r="HP204" s="80"/>
      <c r="HQ204" s="80"/>
      <c r="HR204" s="80"/>
      <c r="HS204" s="80"/>
      <c r="HT204" s="80"/>
      <c r="HU204" s="80"/>
      <c r="HV204" s="80"/>
      <c r="HW204" s="80"/>
      <c r="HX204" s="80"/>
      <c r="HY204" s="80"/>
      <c r="HZ204" s="81"/>
      <c r="IA204" s="81"/>
      <c r="IB204" s="81"/>
      <c r="IC204" s="81"/>
      <c r="ID204" s="81"/>
    </row>
    <row r="205" customFormat="false" ht="13.8" hidden="false" customHeight="true" outlineLevel="0" collapsed="false">
      <c r="A205" s="162"/>
      <c r="B205" s="144"/>
      <c r="C205" s="83" t="s">
        <v>102</v>
      </c>
      <c r="D205" s="83"/>
      <c r="E205" s="83"/>
      <c r="F205" s="83"/>
      <c r="G205" s="83"/>
      <c r="H205" s="145"/>
      <c r="I205" s="146"/>
      <c r="J205" s="146"/>
      <c r="K205" s="146"/>
      <c r="L205" s="148"/>
      <c r="M205" s="146"/>
      <c r="N205" s="148"/>
      <c r="O205" s="146"/>
      <c r="P205" s="149" t="n">
        <v>28206.95</v>
      </c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/>
      <c r="CA205" s="80"/>
      <c r="CB205" s="80"/>
      <c r="CC205" s="80"/>
      <c r="CD205" s="80"/>
      <c r="CE205" s="80"/>
      <c r="CF205" s="80"/>
      <c r="CG205" s="80"/>
      <c r="CH205" s="80"/>
      <c r="CI205" s="80"/>
      <c r="CJ205" s="80"/>
      <c r="CK205" s="80"/>
      <c r="CL205" s="80"/>
      <c r="CM205" s="80"/>
      <c r="CN205" s="80"/>
      <c r="CO205" s="80"/>
      <c r="CP205" s="80"/>
      <c r="CQ205" s="80"/>
      <c r="CR205" s="80"/>
      <c r="CS205" s="80"/>
      <c r="CT205" s="80"/>
      <c r="CU205" s="80"/>
      <c r="CV205" s="80"/>
      <c r="CW205" s="80"/>
      <c r="CX205" s="80"/>
      <c r="CY205" s="80"/>
      <c r="CZ205" s="80"/>
      <c r="DA205" s="80"/>
      <c r="DB205" s="80"/>
      <c r="DC205" s="80"/>
      <c r="DD205" s="80"/>
      <c r="DE205" s="80"/>
      <c r="DF205" s="80"/>
      <c r="DG205" s="80"/>
      <c r="DH205" s="80"/>
      <c r="DI205" s="80"/>
      <c r="DJ205" s="80"/>
      <c r="DK205" s="80"/>
      <c r="DL205" s="80"/>
      <c r="DM205" s="80"/>
      <c r="DN205" s="80"/>
      <c r="DO205" s="80"/>
      <c r="DP205" s="80"/>
      <c r="DQ205" s="80"/>
      <c r="DR205" s="80"/>
      <c r="DS205" s="80"/>
      <c r="DT205" s="80"/>
      <c r="DU205" s="80"/>
      <c r="DV205" s="80"/>
      <c r="DW205" s="80"/>
      <c r="DX205" s="80"/>
      <c r="DY205" s="80"/>
      <c r="DZ205" s="80"/>
      <c r="EA205" s="80"/>
      <c r="EB205" s="80"/>
      <c r="EC205" s="80"/>
      <c r="ED205" s="80"/>
      <c r="EE205" s="80"/>
      <c r="EF205" s="80"/>
      <c r="EG205" s="80"/>
      <c r="EH205" s="80"/>
      <c r="EI205" s="80"/>
      <c r="EJ205" s="80"/>
      <c r="EK205" s="80"/>
      <c r="EL205" s="80"/>
      <c r="EM205" s="80"/>
      <c r="EN205" s="80"/>
      <c r="EO205" s="80"/>
      <c r="EP205" s="80"/>
      <c r="EQ205" s="80"/>
      <c r="ER205" s="80"/>
      <c r="ES205" s="80"/>
      <c r="ET205" s="80"/>
      <c r="EU205" s="80"/>
      <c r="EV205" s="80"/>
      <c r="EW205" s="80"/>
      <c r="EX205" s="80"/>
      <c r="EY205" s="80"/>
      <c r="EZ205" s="80"/>
      <c r="FA205" s="80"/>
      <c r="FB205" s="80"/>
      <c r="FC205" s="80"/>
      <c r="FD205" s="80"/>
      <c r="FE205" s="80"/>
      <c r="FF205" s="80"/>
      <c r="FG205" s="80"/>
      <c r="FH205" s="80"/>
      <c r="FI205" s="80"/>
      <c r="FJ205" s="80"/>
      <c r="FK205" s="80"/>
      <c r="FL205" s="80"/>
      <c r="FM205" s="80"/>
      <c r="FN205" s="80"/>
      <c r="FO205" s="80"/>
      <c r="FP205" s="80"/>
      <c r="FQ205" s="80"/>
      <c r="FR205" s="80"/>
      <c r="FS205" s="80"/>
      <c r="FT205" s="80"/>
      <c r="FU205" s="80"/>
      <c r="FV205" s="80"/>
      <c r="FW205" s="80"/>
      <c r="FX205" s="80"/>
      <c r="FY205" s="80"/>
      <c r="FZ205" s="80"/>
      <c r="GA205" s="80"/>
      <c r="GB205" s="80"/>
      <c r="GC205" s="80"/>
      <c r="GD205" s="80"/>
      <c r="GE205" s="80"/>
      <c r="GF205" s="80"/>
      <c r="GG205" s="80"/>
      <c r="GH205" s="80"/>
      <c r="GI205" s="80"/>
      <c r="GJ205" s="80"/>
      <c r="GK205" s="80"/>
      <c r="GL205" s="80"/>
      <c r="GM205" s="80"/>
      <c r="GN205" s="80"/>
      <c r="GO205" s="128"/>
      <c r="GP205" s="128"/>
      <c r="GQ205" s="128"/>
      <c r="GR205" s="128"/>
      <c r="GS205" s="128"/>
      <c r="GT205" s="128"/>
      <c r="GU205" s="128"/>
      <c r="GV205" s="80"/>
      <c r="GW205" s="86"/>
      <c r="GX205" s="86"/>
      <c r="GY205" s="128"/>
      <c r="GZ205" s="86" t="s">
        <v>102</v>
      </c>
      <c r="HA205" s="128"/>
      <c r="HB205" s="86"/>
      <c r="HC205" s="80"/>
      <c r="HD205" s="80"/>
      <c r="HE205" s="80"/>
      <c r="HF205" s="80"/>
      <c r="HG205" s="80"/>
      <c r="HH205" s="80"/>
      <c r="HI205" s="80"/>
      <c r="HJ205" s="80"/>
      <c r="HK205" s="80"/>
      <c r="HL205" s="80"/>
      <c r="HM205" s="80"/>
      <c r="HN205" s="80"/>
      <c r="HO205" s="80"/>
      <c r="HP205" s="80"/>
      <c r="HQ205" s="80"/>
      <c r="HR205" s="80"/>
      <c r="HS205" s="80"/>
      <c r="HT205" s="80"/>
      <c r="HU205" s="80"/>
      <c r="HV205" s="80"/>
      <c r="HW205" s="80"/>
      <c r="HX205" s="80"/>
      <c r="HY205" s="80"/>
      <c r="HZ205" s="81"/>
      <c r="IA205" s="81"/>
      <c r="IB205" s="81"/>
      <c r="IC205" s="81"/>
      <c r="ID205" s="81"/>
    </row>
    <row r="206" customFormat="false" ht="13.8" hidden="false" customHeight="true" outlineLevel="0" collapsed="false">
      <c r="A206" s="162"/>
      <c r="B206" s="144" t="s">
        <v>225</v>
      </c>
      <c r="C206" s="83" t="s">
        <v>226</v>
      </c>
      <c r="D206" s="83"/>
      <c r="E206" s="83"/>
      <c r="F206" s="83"/>
      <c r="G206" s="83"/>
      <c r="H206" s="145" t="s">
        <v>105</v>
      </c>
      <c r="I206" s="163" t="n">
        <v>110</v>
      </c>
      <c r="J206" s="146"/>
      <c r="K206" s="163" t="n">
        <v>110</v>
      </c>
      <c r="L206" s="148"/>
      <c r="M206" s="146"/>
      <c r="N206" s="148"/>
      <c r="O206" s="146"/>
      <c r="P206" s="149" t="n">
        <v>31027.65</v>
      </c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0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0"/>
      <c r="BO206" s="80"/>
      <c r="BP206" s="80"/>
      <c r="BQ206" s="80"/>
      <c r="BR206" s="80"/>
      <c r="BS206" s="80"/>
      <c r="BT206" s="80"/>
      <c r="BU206" s="80"/>
      <c r="BV206" s="80"/>
      <c r="BW206" s="80"/>
      <c r="BX206" s="80"/>
      <c r="BY206" s="80"/>
      <c r="BZ206" s="80"/>
      <c r="CA206" s="80"/>
      <c r="CB206" s="80"/>
      <c r="CC206" s="80"/>
      <c r="CD206" s="80"/>
      <c r="CE206" s="80"/>
      <c r="CF206" s="80"/>
      <c r="CG206" s="80"/>
      <c r="CH206" s="80"/>
      <c r="CI206" s="80"/>
      <c r="CJ206" s="80"/>
      <c r="CK206" s="80"/>
      <c r="CL206" s="80"/>
      <c r="CM206" s="80"/>
      <c r="CN206" s="80"/>
      <c r="CO206" s="80"/>
      <c r="CP206" s="80"/>
      <c r="CQ206" s="80"/>
      <c r="CR206" s="80"/>
      <c r="CS206" s="80"/>
      <c r="CT206" s="80"/>
      <c r="CU206" s="80"/>
      <c r="CV206" s="80"/>
      <c r="CW206" s="80"/>
      <c r="CX206" s="80"/>
      <c r="CY206" s="80"/>
      <c r="CZ206" s="80"/>
      <c r="DA206" s="80"/>
      <c r="DB206" s="80"/>
      <c r="DC206" s="80"/>
      <c r="DD206" s="80"/>
      <c r="DE206" s="80"/>
      <c r="DF206" s="80"/>
      <c r="DG206" s="80"/>
      <c r="DH206" s="80"/>
      <c r="DI206" s="80"/>
      <c r="DJ206" s="80"/>
      <c r="DK206" s="80"/>
      <c r="DL206" s="80"/>
      <c r="DM206" s="80"/>
      <c r="DN206" s="80"/>
      <c r="DO206" s="80"/>
      <c r="DP206" s="80"/>
      <c r="DQ206" s="80"/>
      <c r="DR206" s="80"/>
      <c r="DS206" s="80"/>
      <c r="DT206" s="80"/>
      <c r="DU206" s="80"/>
      <c r="DV206" s="80"/>
      <c r="DW206" s="80"/>
      <c r="DX206" s="80"/>
      <c r="DY206" s="80"/>
      <c r="DZ206" s="80"/>
      <c r="EA206" s="80"/>
      <c r="EB206" s="80"/>
      <c r="EC206" s="80"/>
      <c r="ED206" s="80"/>
      <c r="EE206" s="80"/>
      <c r="EF206" s="80"/>
      <c r="EG206" s="80"/>
      <c r="EH206" s="80"/>
      <c r="EI206" s="80"/>
      <c r="EJ206" s="80"/>
      <c r="EK206" s="80"/>
      <c r="EL206" s="80"/>
      <c r="EM206" s="80"/>
      <c r="EN206" s="80"/>
      <c r="EO206" s="80"/>
      <c r="EP206" s="80"/>
      <c r="EQ206" s="80"/>
      <c r="ER206" s="80"/>
      <c r="ES206" s="80"/>
      <c r="ET206" s="80"/>
      <c r="EU206" s="80"/>
      <c r="EV206" s="80"/>
      <c r="EW206" s="80"/>
      <c r="EX206" s="80"/>
      <c r="EY206" s="80"/>
      <c r="EZ206" s="80"/>
      <c r="FA206" s="80"/>
      <c r="FB206" s="80"/>
      <c r="FC206" s="80"/>
      <c r="FD206" s="80"/>
      <c r="FE206" s="80"/>
      <c r="FF206" s="80"/>
      <c r="FG206" s="80"/>
      <c r="FH206" s="80"/>
      <c r="FI206" s="80"/>
      <c r="FJ206" s="80"/>
      <c r="FK206" s="80"/>
      <c r="FL206" s="80"/>
      <c r="FM206" s="80"/>
      <c r="FN206" s="80"/>
      <c r="FO206" s="80"/>
      <c r="FP206" s="80"/>
      <c r="FQ206" s="80"/>
      <c r="FR206" s="80"/>
      <c r="FS206" s="80"/>
      <c r="FT206" s="80"/>
      <c r="FU206" s="80"/>
      <c r="FV206" s="80"/>
      <c r="FW206" s="80"/>
      <c r="FX206" s="80"/>
      <c r="FY206" s="80"/>
      <c r="FZ206" s="80"/>
      <c r="GA206" s="80"/>
      <c r="GB206" s="80"/>
      <c r="GC206" s="80"/>
      <c r="GD206" s="80"/>
      <c r="GE206" s="80"/>
      <c r="GF206" s="80"/>
      <c r="GG206" s="80"/>
      <c r="GH206" s="80"/>
      <c r="GI206" s="80"/>
      <c r="GJ206" s="80"/>
      <c r="GK206" s="80"/>
      <c r="GL206" s="80"/>
      <c r="GM206" s="80"/>
      <c r="GN206" s="80"/>
      <c r="GO206" s="128"/>
      <c r="GP206" s="128"/>
      <c r="GQ206" s="128"/>
      <c r="GR206" s="128"/>
      <c r="GS206" s="128"/>
      <c r="GT206" s="128"/>
      <c r="GU206" s="128"/>
      <c r="GV206" s="80"/>
      <c r="GW206" s="86"/>
      <c r="GX206" s="86"/>
      <c r="GY206" s="128"/>
      <c r="GZ206" s="86" t="s">
        <v>226</v>
      </c>
      <c r="HA206" s="128"/>
      <c r="HB206" s="86"/>
      <c r="HC206" s="80"/>
      <c r="HD206" s="80"/>
      <c r="HE206" s="80"/>
      <c r="HF206" s="80"/>
      <c r="HG206" s="80"/>
      <c r="HH206" s="80"/>
      <c r="HI206" s="80"/>
      <c r="HJ206" s="80"/>
      <c r="HK206" s="80"/>
      <c r="HL206" s="80"/>
      <c r="HM206" s="80"/>
      <c r="HN206" s="80"/>
      <c r="HO206" s="80"/>
      <c r="HP206" s="80"/>
      <c r="HQ206" s="80"/>
      <c r="HR206" s="80"/>
      <c r="HS206" s="80"/>
      <c r="HT206" s="80"/>
      <c r="HU206" s="80"/>
      <c r="HV206" s="80"/>
      <c r="HW206" s="80"/>
      <c r="HX206" s="80"/>
      <c r="HY206" s="80"/>
      <c r="HZ206" s="81"/>
      <c r="IA206" s="81"/>
      <c r="IB206" s="81"/>
      <c r="IC206" s="81"/>
      <c r="ID206" s="81"/>
    </row>
    <row r="207" customFormat="false" ht="19.65" hidden="false" customHeight="true" outlineLevel="0" collapsed="false">
      <c r="A207" s="162"/>
      <c r="B207" s="144" t="s">
        <v>227</v>
      </c>
      <c r="C207" s="83" t="s">
        <v>228</v>
      </c>
      <c r="D207" s="83"/>
      <c r="E207" s="83"/>
      <c r="F207" s="83"/>
      <c r="G207" s="83"/>
      <c r="H207" s="145" t="s">
        <v>105</v>
      </c>
      <c r="I207" s="163" t="n">
        <v>57</v>
      </c>
      <c r="J207" s="151" t="n">
        <v>0.85</v>
      </c>
      <c r="K207" s="151" t="n">
        <v>48.45</v>
      </c>
      <c r="L207" s="148"/>
      <c r="M207" s="146"/>
      <c r="N207" s="148"/>
      <c r="O207" s="146"/>
      <c r="P207" s="149" t="n">
        <v>13666.27</v>
      </c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0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0"/>
      <c r="BO207" s="80"/>
      <c r="BP207" s="80"/>
      <c r="BQ207" s="80"/>
      <c r="BR207" s="80"/>
      <c r="BS207" s="80"/>
      <c r="BT207" s="80"/>
      <c r="BU207" s="80"/>
      <c r="BV207" s="80"/>
      <c r="BW207" s="80"/>
      <c r="BX207" s="80"/>
      <c r="BY207" s="80"/>
      <c r="BZ207" s="80"/>
      <c r="CA207" s="80"/>
      <c r="CB207" s="80"/>
      <c r="CC207" s="80"/>
      <c r="CD207" s="80"/>
      <c r="CE207" s="80"/>
      <c r="CF207" s="80"/>
      <c r="CG207" s="80"/>
      <c r="CH207" s="80"/>
      <c r="CI207" s="80"/>
      <c r="CJ207" s="80"/>
      <c r="CK207" s="80"/>
      <c r="CL207" s="80"/>
      <c r="CM207" s="80"/>
      <c r="CN207" s="80"/>
      <c r="CO207" s="80"/>
      <c r="CP207" s="80"/>
      <c r="CQ207" s="80"/>
      <c r="CR207" s="80"/>
      <c r="CS207" s="80"/>
      <c r="CT207" s="80"/>
      <c r="CU207" s="80"/>
      <c r="CV207" s="80"/>
      <c r="CW207" s="80"/>
      <c r="CX207" s="80"/>
      <c r="CY207" s="80"/>
      <c r="CZ207" s="80"/>
      <c r="DA207" s="80"/>
      <c r="DB207" s="80"/>
      <c r="DC207" s="80"/>
      <c r="DD207" s="80"/>
      <c r="DE207" s="80"/>
      <c r="DF207" s="80"/>
      <c r="DG207" s="80"/>
      <c r="DH207" s="80"/>
      <c r="DI207" s="80"/>
      <c r="DJ207" s="80"/>
      <c r="DK207" s="80"/>
      <c r="DL207" s="80"/>
      <c r="DM207" s="80"/>
      <c r="DN207" s="80"/>
      <c r="DO207" s="80"/>
      <c r="DP207" s="80"/>
      <c r="DQ207" s="80"/>
      <c r="DR207" s="80"/>
      <c r="DS207" s="80"/>
      <c r="DT207" s="80"/>
      <c r="DU207" s="80"/>
      <c r="DV207" s="80"/>
      <c r="DW207" s="80"/>
      <c r="DX207" s="80"/>
      <c r="DY207" s="80"/>
      <c r="DZ207" s="80"/>
      <c r="EA207" s="80"/>
      <c r="EB207" s="80"/>
      <c r="EC207" s="80"/>
      <c r="ED207" s="80"/>
      <c r="EE207" s="80"/>
      <c r="EF207" s="80"/>
      <c r="EG207" s="80"/>
      <c r="EH207" s="80"/>
      <c r="EI207" s="80"/>
      <c r="EJ207" s="80"/>
      <c r="EK207" s="80"/>
      <c r="EL207" s="80"/>
      <c r="EM207" s="80"/>
      <c r="EN207" s="80"/>
      <c r="EO207" s="80"/>
      <c r="EP207" s="80"/>
      <c r="EQ207" s="80"/>
      <c r="ER207" s="80"/>
      <c r="ES207" s="80"/>
      <c r="ET207" s="80"/>
      <c r="EU207" s="80"/>
      <c r="EV207" s="80"/>
      <c r="EW207" s="80"/>
      <c r="EX207" s="80"/>
      <c r="EY207" s="80"/>
      <c r="EZ207" s="80"/>
      <c r="FA207" s="80"/>
      <c r="FB207" s="80"/>
      <c r="FC207" s="80"/>
      <c r="FD207" s="80"/>
      <c r="FE207" s="80"/>
      <c r="FF207" s="80"/>
      <c r="FG207" s="80"/>
      <c r="FH207" s="80"/>
      <c r="FI207" s="80"/>
      <c r="FJ207" s="80"/>
      <c r="FK207" s="80"/>
      <c r="FL207" s="80"/>
      <c r="FM207" s="80"/>
      <c r="FN207" s="80"/>
      <c r="FO207" s="80"/>
      <c r="FP207" s="80"/>
      <c r="FQ207" s="80"/>
      <c r="FR207" s="80"/>
      <c r="FS207" s="80"/>
      <c r="FT207" s="80"/>
      <c r="FU207" s="80"/>
      <c r="FV207" s="80"/>
      <c r="FW207" s="80"/>
      <c r="FX207" s="80"/>
      <c r="FY207" s="80"/>
      <c r="FZ207" s="80"/>
      <c r="GA207" s="80"/>
      <c r="GB207" s="80"/>
      <c r="GC207" s="80"/>
      <c r="GD207" s="80"/>
      <c r="GE207" s="80"/>
      <c r="GF207" s="80"/>
      <c r="GG207" s="80"/>
      <c r="GH207" s="80"/>
      <c r="GI207" s="80"/>
      <c r="GJ207" s="80"/>
      <c r="GK207" s="80"/>
      <c r="GL207" s="80"/>
      <c r="GM207" s="80"/>
      <c r="GN207" s="80"/>
      <c r="GO207" s="128"/>
      <c r="GP207" s="128"/>
      <c r="GQ207" s="128"/>
      <c r="GR207" s="128"/>
      <c r="GS207" s="128"/>
      <c r="GT207" s="128"/>
      <c r="GU207" s="128"/>
      <c r="GV207" s="80"/>
      <c r="GW207" s="86"/>
      <c r="GX207" s="86"/>
      <c r="GY207" s="128"/>
      <c r="GZ207" s="86" t="s">
        <v>228</v>
      </c>
      <c r="HA207" s="128"/>
      <c r="HB207" s="86"/>
      <c r="HC207" s="80"/>
      <c r="HD207" s="80"/>
      <c r="HE207" s="80"/>
      <c r="HF207" s="80"/>
      <c r="HG207" s="80"/>
      <c r="HH207" s="80"/>
      <c r="HI207" s="80"/>
      <c r="HJ207" s="80"/>
      <c r="HK207" s="80"/>
      <c r="HL207" s="80"/>
      <c r="HM207" s="80"/>
      <c r="HN207" s="80"/>
      <c r="HO207" s="80"/>
      <c r="HP207" s="80"/>
      <c r="HQ207" s="80"/>
      <c r="HR207" s="80"/>
      <c r="HS207" s="80"/>
      <c r="HT207" s="80"/>
      <c r="HU207" s="80"/>
      <c r="HV207" s="80"/>
      <c r="HW207" s="80"/>
      <c r="HX207" s="80"/>
      <c r="HY207" s="80"/>
      <c r="HZ207" s="81"/>
      <c r="IA207" s="81"/>
      <c r="IB207" s="81"/>
      <c r="IC207" s="81"/>
      <c r="ID207" s="81"/>
    </row>
    <row r="208" customFormat="false" ht="13.8" hidden="false" customHeight="true" outlineLevel="0" collapsed="false">
      <c r="A208" s="164"/>
      <c r="B208" s="165"/>
      <c r="C208" s="130" t="s">
        <v>108</v>
      </c>
      <c r="D208" s="130"/>
      <c r="E208" s="130"/>
      <c r="F208" s="130"/>
      <c r="G208" s="130"/>
      <c r="H208" s="132"/>
      <c r="I208" s="133"/>
      <c r="J208" s="133"/>
      <c r="K208" s="133"/>
      <c r="L208" s="136"/>
      <c r="M208" s="133"/>
      <c r="N208" s="160" t="n">
        <v>77875.26</v>
      </c>
      <c r="O208" s="133"/>
      <c r="P208" s="161" t="n">
        <v>73981.5</v>
      </c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0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0"/>
      <c r="BO208" s="80"/>
      <c r="BP208" s="80"/>
      <c r="BQ208" s="80"/>
      <c r="BR208" s="80"/>
      <c r="BS208" s="80"/>
      <c r="BT208" s="80"/>
      <c r="BU208" s="80"/>
      <c r="BV208" s="80"/>
      <c r="BW208" s="80"/>
      <c r="BX208" s="80"/>
      <c r="BY208" s="80"/>
      <c r="BZ208" s="80"/>
      <c r="CA208" s="80"/>
      <c r="CB208" s="80"/>
      <c r="CC208" s="80"/>
      <c r="CD208" s="80"/>
      <c r="CE208" s="80"/>
      <c r="CF208" s="80"/>
      <c r="CG208" s="80"/>
      <c r="CH208" s="80"/>
      <c r="CI208" s="80"/>
      <c r="CJ208" s="80"/>
      <c r="CK208" s="80"/>
      <c r="CL208" s="80"/>
      <c r="CM208" s="80"/>
      <c r="CN208" s="80"/>
      <c r="CO208" s="80"/>
      <c r="CP208" s="80"/>
      <c r="CQ208" s="80"/>
      <c r="CR208" s="80"/>
      <c r="CS208" s="80"/>
      <c r="CT208" s="80"/>
      <c r="CU208" s="80"/>
      <c r="CV208" s="80"/>
      <c r="CW208" s="80"/>
      <c r="CX208" s="80"/>
      <c r="CY208" s="80"/>
      <c r="CZ208" s="80"/>
      <c r="DA208" s="80"/>
      <c r="DB208" s="80"/>
      <c r="DC208" s="80"/>
      <c r="DD208" s="80"/>
      <c r="DE208" s="80"/>
      <c r="DF208" s="80"/>
      <c r="DG208" s="80"/>
      <c r="DH208" s="80"/>
      <c r="DI208" s="80"/>
      <c r="DJ208" s="80"/>
      <c r="DK208" s="80"/>
      <c r="DL208" s="80"/>
      <c r="DM208" s="80"/>
      <c r="DN208" s="80"/>
      <c r="DO208" s="80"/>
      <c r="DP208" s="80"/>
      <c r="DQ208" s="80"/>
      <c r="DR208" s="80"/>
      <c r="DS208" s="80"/>
      <c r="DT208" s="80"/>
      <c r="DU208" s="80"/>
      <c r="DV208" s="80"/>
      <c r="DW208" s="80"/>
      <c r="DX208" s="80"/>
      <c r="DY208" s="80"/>
      <c r="DZ208" s="80"/>
      <c r="EA208" s="80"/>
      <c r="EB208" s="80"/>
      <c r="EC208" s="80"/>
      <c r="ED208" s="80"/>
      <c r="EE208" s="80"/>
      <c r="EF208" s="80"/>
      <c r="EG208" s="80"/>
      <c r="EH208" s="80"/>
      <c r="EI208" s="80"/>
      <c r="EJ208" s="80"/>
      <c r="EK208" s="80"/>
      <c r="EL208" s="80"/>
      <c r="EM208" s="80"/>
      <c r="EN208" s="80"/>
      <c r="EO208" s="80"/>
      <c r="EP208" s="80"/>
      <c r="EQ208" s="80"/>
      <c r="ER208" s="80"/>
      <c r="ES208" s="80"/>
      <c r="ET208" s="80"/>
      <c r="EU208" s="80"/>
      <c r="EV208" s="80"/>
      <c r="EW208" s="80"/>
      <c r="EX208" s="80"/>
      <c r="EY208" s="80"/>
      <c r="EZ208" s="80"/>
      <c r="FA208" s="80"/>
      <c r="FB208" s="80"/>
      <c r="FC208" s="80"/>
      <c r="FD208" s="80"/>
      <c r="FE208" s="80"/>
      <c r="FF208" s="80"/>
      <c r="FG208" s="80"/>
      <c r="FH208" s="80"/>
      <c r="FI208" s="80"/>
      <c r="FJ208" s="80"/>
      <c r="FK208" s="80"/>
      <c r="FL208" s="80"/>
      <c r="FM208" s="80"/>
      <c r="FN208" s="80"/>
      <c r="FO208" s="80"/>
      <c r="FP208" s="80"/>
      <c r="FQ208" s="80"/>
      <c r="FR208" s="80"/>
      <c r="FS208" s="80"/>
      <c r="FT208" s="80"/>
      <c r="FU208" s="80"/>
      <c r="FV208" s="80"/>
      <c r="FW208" s="80"/>
      <c r="FX208" s="80"/>
      <c r="FY208" s="80"/>
      <c r="FZ208" s="80"/>
      <c r="GA208" s="80"/>
      <c r="GB208" s="80"/>
      <c r="GC208" s="80"/>
      <c r="GD208" s="80"/>
      <c r="GE208" s="80"/>
      <c r="GF208" s="80"/>
      <c r="GG208" s="80"/>
      <c r="GH208" s="80"/>
      <c r="GI208" s="80"/>
      <c r="GJ208" s="80"/>
      <c r="GK208" s="80"/>
      <c r="GL208" s="80"/>
      <c r="GM208" s="80"/>
      <c r="GN208" s="80"/>
      <c r="GO208" s="128"/>
      <c r="GP208" s="128"/>
      <c r="GQ208" s="128"/>
      <c r="GR208" s="128"/>
      <c r="GS208" s="128"/>
      <c r="GT208" s="128"/>
      <c r="GU208" s="128"/>
      <c r="GV208" s="80"/>
      <c r="GW208" s="86"/>
      <c r="GX208" s="86"/>
      <c r="GY208" s="128"/>
      <c r="GZ208" s="86"/>
      <c r="HA208" s="128" t="s">
        <v>108</v>
      </c>
      <c r="HB208" s="86"/>
      <c r="HC208" s="80"/>
      <c r="HD208" s="80"/>
      <c r="HE208" s="80"/>
      <c r="HF208" s="80"/>
      <c r="HG208" s="80"/>
      <c r="HH208" s="80"/>
      <c r="HI208" s="80"/>
      <c r="HJ208" s="80"/>
      <c r="HK208" s="80"/>
      <c r="HL208" s="80"/>
      <c r="HM208" s="80"/>
      <c r="HN208" s="80"/>
      <c r="HO208" s="80"/>
      <c r="HP208" s="80"/>
      <c r="HQ208" s="80"/>
      <c r="HR208" s="80"/>
      <c r="HS208" s="80"/>
      <c r="HT208" s="80"/>
      <c r="HU208" s="80"/>
      <c r="HV208" s="80"/>
      <c r="HW208" s="80"/>
      <c r="HX208" s="80"/>
      <c r="HY208" s="80"/>
      <c r="HZ208" s="81"/>
      <c r="IA208" s="81"/>
      <c r="IB208" s="81"/>
      <c r="IC208" s="81"/>
      <c r="ID208" s="81"/>
    </row>
    <row r="209" customFormat="false" ht="0.75" hidden="false" customHeight="true" outlineLevel="0" collapsed="false">
      <c r="A209" s="166"/>
      <c r="B209" s="167"/>
      <c r="C209" s="167"/>
      <c r="D209" s="167"/>
      <c r="E209" s="167"/>
      <c r="F209" s="167"/>
      <c r="G209" s="167"/>
      <c r="H209" s="168"/>
      <c r="I209" s="169"/>
      <c r="J209" s="169"/>
      <c r="K209" s="169"/>
      <c r="L209" s="170"/>
      <c r="M209" s="169"/>
      <c r="N209" s="170"/>
      <c r="O209" s="169"/>
      <c r="P209" s="171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0"/>
      <c r="BO209" s="80"/>
      <c r="BP209" s="80"/>
      <c r="BQ209" s="80"/>
      <c r="BR209" s="80"/>
      <c r="BS209" s="80"/>
      <c r="BT209" s="80"/>
      <c r="BU209" s="80"/>
      <c r="BV209" s="80"/>
      <c r="BW209" s="80"/>
      <c r="BX209" s="80"/>
      <c r="BY209" s="80"/>
      <c r="BZ209" s="80"/>
      <c r="CA209" s="80"/>
      <c r="CB209" s="80"/>
      <c r="CC209" s="80"/>
      <c r="CD209" s="80"/>
      <c r="CE209" s="80"/>
      <c r="CF209" s="80"/>
      <c r="CG209" s="80"/>
      <c r="CH209" s="80"/>
      <c r="CI209" s="80"/>
      <c r="CJ209" s="80"/>
      <c r="CK209" s="80"/>
      <c r="CL209" s="80"/>
      <c r="CM209" s="80"/>
      <c r="CN209" s="80"/>
      <c r="CO209" s="80"/>
      <c r="CP209" s="80"/>
      <c r="CQ209" s="80"/>
      <c r="CR209" s="80"/>
      <c r="CS209" s="80"/>
      <c r="CT209" s="80"/>
      <c r="CU209" s="80"/>
      <c r="CV209" s="80"/>
      <c r="CW209" s="80"/>
      <c r="CX209" s="80"/>
      <c r="CY209" s="80"/>
      <c r="CZ209" s="80"/>
      <c r="DA209" s="80"/>
      <c r="DB209" s="80"/>
      <c r="DC209" s="80"/>
      <c r="DD209" s="80"/>
      <c r="DE209" s="80"/>
      <c r="DF209" s="80"/>
      <c r="DG209" s="80"/>
      <c r="DH209" s="80"/>
      <c r="DI209" s="80"/>
      <c r="DJ209" s="80"/>
      <c r="DK209" s="80"/>
      <c r="DL209" s="80"/>
      <c r="DM209" s="80"/>
      <c r="DN209" s="80"/>
      <c r="DO209" s="80"/>
      <c r="DP209" s="80"/>
      <c r="DQ209" s="80"/>
      <c r="DR209" s="80"/>
      <c r="DS209" s="80"/>
      <c r="DT209" s="80"/>
      <c r="DU209" s="80"/>
      <c r="DV209" s="80"/>
      <c r="DW209" s="80"/>
      <c r="DX209" s="80"/>
      <c r="DY209" s="80"/>
      <c r="DZ209" s="80"/>
      <c r="EA209" s="80"/>
      <c r="EB209" s="80"/>
      <c r="EC209" s="80"/>
      <c r="ED209" s="80"/>
      <c r="EE209" s="80"/>
      <c r="EF209" s="80"/>
      <c r="EG209" s="80"/>
      <c r="EH209" s="80"/>
      <c r="EI209" s="80"/>
      <c r="EJ209" s="80"/>
      <c r="EK209" s="80"/>
      <c r="EL209" s="80"/>
      <c r="EM209" s="80"/>
      <c r="EN209" s="80"/>
      <c r="EO209" s="80"/>
      <c r="EP209" s="80"/>
      <c r="EQ209" s="80"/>
      <c r="ER209" s="80"/>
      <c r="ES209" s="80"/>
      <c r="ET209" s="80"/>
      <c r="EU209" s="80"/>
      <c r="EV209" s="80"/>
      <c r="EW209" s="80"/>
      <c r="EX209" s="80"/>
      <c r="EY209" s="80"/>
      <c r="EZ209" s="80"/>
      <c r="FA209" s="80"/>
      <c r="FB209" s="80"/>
      <c r="FC209" s="80"/>
      <c r="FD209" s="80"/>
      <c r="FE209" s="80"/>
      <c r="FF209" s="80"/>
      <c r="FG209" s="80"/>
      <c r="FH209" s="80"/>
      <c r="FI209" s="80"/>
      <c r="FJ209" s="80"/>
      <c r="FK209" s="80"/>
      <c r="FL209" s="80"/>
      <c r="FM209" s="80"/>
      <c r="FN209" s="80"/>
      <c r="FO209" s="80"/>
      <c r="FP209" s="80"/>
      <c r="FQ209" s="80"/>
      <c r="FR209" s="80"/>
      <c r="FS209" s="80"/>
      <c r="FT209" s="80"/>
      <c r="FU209" s="80"/>
      <c r="FV209" s="80"/>
      <c r="FW209" s="80"/>
      <c r="FX209" s="80"/>
      <c r="FY209" s="80"/>
      <c r="FZ209" s="80"/>
      <c r="GA209" s="80"/>
      <c r="GB209" s="80"/>
      <c r="GC209" s="80"/>
      <c r="GD209" s="80"/>
      <c r="GE209" s="80"/>
      <c r="GF209" s="80"/>
      <c r="GG209" s="80"/>
      <c r="GH209" s="80"/>
      <c r="GI209" s="80"/>
      <c r="GJ209" s="80"/>
      <c r="GK209" s="80"/>
      <c r="GL209" s="80"/>
      <c r="GM209" s="80"/>
      <c r="GN209" s="80"/>
      <c r="GO209" s="128"/>
      <c r="GP209" s="128"/>
      <c r="GQ209" s="128"/>
      <c r="GR209" s="128"/>
      <c r="GS209" s="128"/>
      <c r="GT209" s="128"/>
      <c r="GU209" s="128"/>
      <c r="GV209" s="80"/>
      <c r="GW209" s="86"/>
      <c r="GX209" s="86"/>
      <c r="GY209" s="128"/>
      <c r="GZ209" s="86"/>
      <c r="HA209" s="128"/>
      <c r="HB209" s="86"/>
      <c r="HC209" s="80"/>
      <c r="HD209" s="80"/>
      <c r="HE209" s="80"/>
      <c r="HF209" s="80"/>
      <c r="HG209" s="80"/>
      <c r="HH209" s="80"/>
      <c r="HI209" s="80"/>
      <c r="HJ209" s="80"/>
      <c r="HK209" s="80"/>
      <c r="HL209" s="80"/>
      <c r="HM209" s="80"/>
      <c r="HN209" s="80"/>
      <c r="HO209" s="80"/>
      <c r="HP209" s="80"/>
      <c r="HQ209" s="80"/>
      <c r="HR209" s="80"/>
      <c r="HS209" s="80"/>
      <c r="HT209" s="80"/>
      <c r="HU209" s="80"/>
      <c r="HV209" s="80"/>
      <c r="HW209" s="80"/>
      <c r="HX209" s="80"/>
      <c r="HY209" s="80"/>
      <c r="HZ209" s="81"/>
      <c r="IA209" s="81"/>
      <c r="IB209" s="81"/>
      <c r="IC209" s="81"/>
      <c r="ID209" s="81"/>
    </row>
    <row r="210" customFormat="false" ht="19.65" hidden="false" customHeight="true" outlineLevel="0" collapsed="false">
      <c r="A210" s="129" t="s">
        <v>229</v>
      </c>
      <c r="B210" s="130" t="s">
        <v>230</v>
      </c>
      <c r="C210" s="131" t="s">
        <v>231</v>
      </c>
      <c r="D210" s="131"/>
      <c r="E210" s="131"/>
      <c r="F210" s="131"/>
      <c r="G210" s="131"/>
      <c r="H210" s="132" t="s">
        <v>117</v>
      </c>
      <c r="I210" s="133" t="n">
        <v>22</v>
      </c>
      <c r="J210" s="134" t="n">
        <v>1</v>
      </c>
      <c r="K210" s="134" t="n">
        <v>22</v>
      </c>
      <c r="L210" s="184" t="n">
        <v>389.2</v>
      </c>
      <c r="M210" s="135" t="n">
        <v>1.08</v>
      </c>
      <c r="N210" s="185" t="n">
        <v>420.34</v>
      </c>
      <c r="O210" s="133"/>
      <c r="P210" s="161" t="n">
        <v>9247.48</v>
      </c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80"/>
      <c r="CB210" s="80"/>
      <c r="CC210" s="80"/>
      <c r="CD210" s="80"/>
      <c r="CE210" s="80"/>
      <c r="CF210" s="80"/>
      <c r="CG210" s="80"/>
      <c r="CH210" s="80"/>
      <c r="CI210" s="80"/>
      <c r="CJ210" s="80"/>
      <c r="CK210" s="80"/>
      <c r="CL210" s="80"/>
      <c r="CM210" s="80"/>
      <c r="CN210" s="80"/>
      <c r="CO210" s="80"/>
      <c r="CP210" s="80"/>
      <c r="CQ210" s="80"/>
      <c r="CR210" s="80"/>
      <c r="CS210" s="80"/>
      <c r="CT210" s="80"/>
      <c r="CU210" s="80"/>
      <c r="CV210" s="80"/>
      <c r="CW210" s="80"/>
      <c r="CX210" s="80"/>
      <c r="CY210" s="80"/>
      <c r="CZ210" s="80"/>
      <c r="DA210" s="80"/>
      <c r="DB210" s="80"/>
      <c r="DC210" s="80"/>
      <c r="DD210" s="80"/>
      <c r="DE210" s="80"/>
      <c r="DF210" s="80"/>
      <c r="DG210" s="80"/>
      <c r="DH210" s="80"/>
      <c r="DI210" s="80"/>
      <c r="DJ210" s="80"/>
      <c r="DK210" s="80"/>
      <c r="DL210" s="80"/>
      <c r="DM210" s="80"/>
      <c r="DN210" s="80"/>
      <c r="DO210" s="80"/>
      <c r="DP210" s="80"/>
      <c r="DQ210" s="80"/>
      <c r="DR210" s="80"/>
      <c r="DS210" s="80"/>
      <c r="DT210" s="80"/>
      <c r="DU210" s="80"/>
      <c r="DV210" s="80"/>
      <c r="DW210" s="80"/>
      <c r="DX210" s="80"/>
      <c r="DY210" s="80"/>
      <c r="DZ210" s="80"/>
      <c r="EA210" s="80"/>
      <c r="EB210" s="80"/>
      <c r="EC210" s="80"/>
      <c r="ED210" s="80"/>
      <c r="EE210" s="80"/>
      <c r="EF210" s="80"/>
      <c r="EG210" s="80"/>
      <c r="EH210" s="80"/>
      <c r="EI210" s="80"/>
      <c r="EJ210" s="80"/>
      <c r="EK210" s="80"/>
      <c r="EL210" s="80"/>
      <c r="EM210" s="80"/>
      <c r="EN210" s="80"/>
      <c r="EO210" s="80"/>
      <c r="EP210" s="80"/>
      <c r="EQ210" s="80"/>
      <c r="ER210" s="80"/>
      <c r="ES210" s="80"/>
      <c r="ET210" s="80"/>
      <c r="EU210" s="80"/>
      <c r="EV210" s="80"/>
      <c r="EW210" s="80"/>
      <c r="EX210" s="80"/>
      <c r="EY210" s="80"/>
      <c r="EZ210" s="80"/>
      <c r="FA210" s="80"/>
      <c r="FB210" s="80"/>
      <c r="FC210" s="80"/>
      <c r="FD210" s="80"/>
      <c r="FE210" s="80"/>
      <c r="FF210" s="80"/>
      <c r="FG210" s="80"/>
      <c r="FH210" s="80"/>
      <c r="FI210" s="80"/>
      <c r="FJ210" s="80"/>
      <c r="FK210" s="80"/>
      <c r="FL210" s="80"/>
      <c r="FM210" s="80"/>
      <c r="FN210" s="80"/>
      <c r="FO210" s="80"/>
      <c r="FP210" s="80"/>
      <c r="FQ210" s="80"/>
      <c r="FR210" s="80"/>
      <c r="FS210" s="80"/>
      <c r="FT210" s="80"/>
      <c r="FU210" s="80"/>
      <c r="FV210" s="80"/>
      <c r="FW210" s="80"/>
      <c r="FX210" s="80"/>
      <c r="FY210" s="80"/>
      <c r="FZ210" s="80"/>
      <c r="GA210" s="80"/>
      <c r="GB210" s="80"/>
      <c r="GC210" s="80"/>
      <c r="GD210" s="80"/>
      <c r="GE210" s="80"/>
      <c r="GF210" s="80"/>
      <c r="GG210" s="80"/>
      <c r="GH210" s="80"/>
      <c r="GI210" s="80"/>
      <c r="GJ210" s="80"/>
      <c r="GK210" s="80"/>
      <c r="GL210" s="80"/>
      <c r="GM210" s="80"/>
      <c r="GN210" s="80"/>
      <c r="GO210" s="128"/>
      <c r="GP210" s="128"/>
      <c r="GQ210" s="128" t="s">
        <v>231</v>
      </c>
      <c r="GR210" s="128"/>
      <c r="GS210" s="128"/>
      <c r="GT210" s="128"/>
      <c r="GU210" s="128"/>
      <c r="GV210" s="80"/>
      <c r="GW210" s="86"/>
      <c r="GX210" s="86"/>
      <c r="GY210" s="128"/>
      <c r="GZ210" s="86"/>
      <c r="HA210" s="128"/>
      <c r="HB210" s="86"/>
      <c r="HC210" s="80"/>
      <c r="HD210" s="80"/>
      <c r="HE210" s="80"/>
      <c r="HF210" s="80"/>
      <c r="HG210" s="80"/>
      <c r="HH210" s="80"/>
      <c r="HI210" s="80"/>
      <c r="HJ210" s="80"/>
      <c r="HK210" s="80"/>
      <c r="HL210" s="80"/>
      <c r="HM210" s="80"/>
      <c r="HN210" s="80"/>
      <c r="HO210" s="80"/>
      <c r="HP210" s="80"/>
      <c r="HQ210" s="80"/>
      <c r="HR210" s="80"/>
      <c r="HS210" s="80"/>
      <c r="HT210" s="80"/>
      <c r="HU210" s="80"/>
      <c r="HV210" s="80"/>
      <c r="HW210" s="80"/>
      <c r="HX210" s="80"/>
      <c r="HY210" s="80"/>
      <c r="HZ210" s="81"/>
      <c r="IA210" s="81"/>
      <c r="IB210" s="81"/>
      <c r="IC210" s="81"/>
      <c r="ID210" s="81"/>
    </row>
    <row r="211" customFormat="false" ht="13.8" hidden="false" customHeight="true" outlineLevel="0" collapsed="false">
      <c r="A211" s="164"/>
      <c r="B211" s="165"/>
      <c r="C211" s="130" t="s">
        <v>108</v>
      </c>
      <c r="D211" s="130"/>
      <c r="E211" s="130"/>
      <c r="F211" s="130"/>
      <c r="G211" s="130"/>
      <c r="H211" s="132"/>
      <c r="I211" s="133"/>
      <c r="J211" s="133"/>
      <c r="K211" s="133"/>
      <c r="L211" s="136"/>
      <c r="M211" s="133"/>
      <c r="N211" s="136"/>
      <c r="O211" s="133"/>
      <c r="P211" s="161" t="n">
        <v>9247.48</v>
      </c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0"/>
      <c r="BT211" s="80"/>
      <c r="BU211" s="80"/>
      <c r="BV211" s="80"/>
      <c r="BW211" s="80"/>
      <c r="BX211" s="80"/>
      <c r="BY211" s="80"/>
      <c r="BZ211" s="80"/>
      <c r="CA211" s="80"/>
      <c r="CB211" s="80"/>
      <c r="CC211" s="80"/>
      <c r="CD211" s="80"/>
      <c r="CE211" s="80"/>
      <c r="CF211" s="80"/>
      <c r="CG211" s="80"/>
      <c r="CH211" s="80"/>
      <c r="CI211" s="80"/>
      <c r="CJ211" s="80"/>
      <c r="CK211" s="80"/>
      <c r="CL211" s="80"/>
      <c r="CM211" s="80"/>
      <c r="CN211" s="80"/>
      <c r="CO211" s="80"/>
      <c r="CP211" s="80"/>
      <c r="CQ211" s="80"/>
      <c r="CR211" s="80"/>
      <c r="CS211" s="80"/>
      <c r="CT211" s="80"/>
      <c r="CU211" s="80"/>
      <c r="CV211" s="80"/>
      <c r="CW211" s="80"/>
      <c r="CX211" s="80"/>
      <c r="CY211" s="80"/>
      <c r="CZ211" s="80"/>
      <c r="DA211" s="80"/>
      <c r="DB211" s="80"/>
      <c r="DC211" s="80"/>
      <c r="DD211" s="80"/>
      <c r="DE211" s="80"/>
      <c r="DF211" s="80"/>
      <c r="DG211" s="80"/>
      <c r="DH211" s="80"/>
      <c r="DI211" s="80"/>
      <c r="DJ211" s="80"/>
      <c r="DK211" s="80"/>
      <c r="DL211" s="80"/>
      <c r="DM211" s="80"/>
      <c r="DN211" s="80"/>
      <c r="DO211" s="80"/>
      <c r="DP211" s="80"/>
      <c r="DQ211" s="80"/>
      <c r="DR211" s="80"/>
      <c r="DS211" s="80"/>
      <c r="DT211" s="80"/>
      <c r="DU211" s="80"/>
      <c r="DV211" s="80"/>
      <c r="DW211" s="80"/>
      <c r="DX211" s="80"/>
      <c r="DY211" s="80"/>
      <c r="DZ211" s="80"/>
      <c r="EA211" s="80"/>
      <c r="EB211" s="80"/>
      <c r="EC211" s="80"/>
      <c r="ED211" s="80"/>
      <c r="EE211" s="80"/>
      <c r="EF211" s="80"/>
      <c r="EG211" s="80"/>
      <c r="EH211" s="80"/>
      <c r="EI211" s="80"/>
      <c r="EJ211" s="80"/>
      <c r="EK211" s="80"/>
      <c r="EL211" s="80"/>
      <c r="EM211" s="80"/>
      <c r="EN211" s="80"/>
      <c r="EO211" s="80"/>
      <c r="EP211" s="80"/>
      <c r="EQ211" s="80"/>
      <c r="ER211" s="80"/>
      <c r="ES211" s="80"/>
      <c r="ET211" s="80"/>
      <c r="EU211" s="80"/>
      <c r="EV211" s="80"/>
      <c r="EW211" s="80"/>
      <c r="EX211" s="80"/>
      <c r="EY211" s="80"/>
      <c r="EZ211" s="80"/>
      <c r="FA211" s="80"/>
      <c r="FB211" s="80"/>
      <c r="FC211" s="80"/>
      <c r="FD211" s="80"/>
      <c r="FE211" s="80"/>
      <c r="FF211" s="80"/>
      <c r="FG211" s="80"/>
      <c r="FH211" s="80"/>
      <c r="FI211" s="80"/>
      <c r="FJ211" s="80"/>
      <c r="FK211" s="80"/>
      <c r="FL211" s="80"/>
      <c r="FM211" s="80"/>
      <c r="FN211" s="80"/>
      <c r="FO211" s="80"/>
      <c r="FP211" s="80"/>
      <c r="FQ211" s="80"/>
      <c r="FR211" s="80"/>
      <c r="FS211" s="80"/>
      <c r="FT211" s="80"/>
      <c r="FU211" s="80"/>
      <c r="FV211" s="80"/>
      <c r="FW211" s="80"/>
      <c r="FX211" s="80"/>
      <c r="FY211" s="80"/>
      <c r="FZ211" s="80"/>
      <c r="GA211" s="80"/>
      <c r="GB211" s="80"/>
      <c r="GC211" s="80"/>
      <c r="GD211" s="80"/>
      <c r="GE211" s="80"/>
      <c r="GF211" s="80"/>
      <c r="GG211" s="80"/>
      <c r="GH211" s="80"/>
      <c r="GI211" s="80"/>
      <c r="GJ211" s="80"/>
      <c r="GK211" s="80"/>
      <c r="GL211" s="80"/>
      <c r="GM211" s="80"/>
      <c r="GN211" s="80"/>
      <c r="GO211" s="128"/>
      <c r="GP211" s="128"/>
      <c r="GQ211" s="128"/>
      <c r="GR211" s="128"/>
      <c r="GS211" s="128"/>
      <c r="GT211" s="128"/>
      <c r="GU211" s="128"/>
      <c r="GV211" s="80"/>
      <c r="GW211" s="86"/>
      <c r="GX211" s="86"/>
      <c r="GY211" s="128"/>
      <c r="GZ211" s="86"/>
      <c r="HA211" s="128" t="s">
        <v>108</v>
      </c>
      <c r="HB211" s="86"/>
      <c r="HC211" s="80"/>
      <c r="HD211" s="80"/>
      <c r="HE211" s="80"/>
      <c r="HF211" s="80"/>
      <c r="HG211" s="80"/>
      <c r="HH211" s="80"/>
      <c r="HI211" s="80"/>
      <c r="HJ211" s="80"/>
      <c r="HK211" s="80"/>
      <c r="HL211" s="80"/>
      <c r="HM211" s="80"/>
      <c r="HN211" s="80"/>
      <c r="HO211" s="80"/>
      <c r="HP211" s="80"/>
      <c r="HQ211" s="80"/>
      <c r="HR211" s="80"/>
      <c r="HS211" s="80"/>
      <c r="HT211" s="80"/>
      <c r="HU211" s="80"/>
      <c r="HV211" s="80"/>
      <c r="HW211" s="80"/>
      <c r="HX211" s="80"/>
      <c r="HY211" s="80"/>
      <c r="HZ211" s="81"/>
      <c r="IA211" s="81"/>
      <c r="IB211" s="81"/>
      <c r="IC211" s="81"/>
      <c r="ID211" s="81"/>
    </row>
    <row r="212" customFormat="false" ht="0.75" hidden="false" customHeight="true" outlineLevel="0" collapsed="false">
      <c r="A212" s="166"/>
      <c r="B212" s="167"/>
      <c r="C212" s="167"/>
      <c r="D212" s="167"/>
      <c r="E212" s="167"/>
      <c r="F212" s="167"/>
      <c r="G212" s="167"/>
      <c r="H212" s="168"/>
      <c r="I212" s="169"/>
      <c r="J212" s="169"/>
      <c r="K212" s="169"/>
      <c r="L212" s="170"/>
      <c r="M212" s="169"/>
      <c r="N212" s="170"/>
      <c r="O212" s="169"/>
      <c r="P212" s="171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80"/>
      <c r="BR212" s="80"/>
      <c r="BS212" s="80"/>
      <c r="BT212" s="80"/>
      <c r="BU212" s="80"/>
      <c r="BV212" s="80"/>
      <c r="BW212" s="80"/>
      <c r="BX212" s="80"/>
      <c r="BY212" s="80"/>
      <c r="BZ212" s="80"/>
      <c r="CA212" s="80"/>
      <c r="CB212" s="80"/>
      <c r="CC212" s="80"/>
      <c r="CD212" s="80"/>
      <c r="CE212" s="80"/>
      <c r="CF212" s="80"/>
      <c r="CG212" s="80"/>
      <c r="CH212" s="80"/>
      <c r="CI212" s="80"/>
      <c r="CJ212" s="80"/>
      <c r="CK212" s="80"/>
      <c r="CL212" s="80"/>
      <c r="CM212" s="80"/>
      <c r="CN212" s="80"/>
      <c r="CO212" s="80"/>
      <c r="CP212" s="80"/>
      <c r="CQ212" s="80"/>
      <c r="CR212" s="80"/>
      <c r="CS212" s="80"/>
      <c r="CT212" s="80"/>
      <c r="CU212" s="80"/>
      <c r="CV212" s="80"/>
      <c r="CW212" s="80"/>
      <c r="CX212" s="80"/>
      <c r="CY212" s="80"/>
      <c r="CZ212" s="80"/>
      <c r="DA212" s="80"/>
      <c r="DB212" s="80"/>
      <c r="DC212" s="80"/>
      <c r="DD212" s="80"/>
      <c r="DE212" s="80"/>
      <c r="DF212" s="80"/>
      <c r="DG212" s="80"/>
      <c r="DH212" s="80"/>
      <c r="DI212" s="80"/>
      <c r="DJ212" s="80"/>
      <c r="DK212" s="80"/>
      <c r="DL212" s="80"/>
      <c r="DM212" s="80"/>
      <c r="DN212" s="80"/>
      <c r="DO212" s="80"/>
      <c r="DP212" s="80"/>
      <c r="DQ212" s="80"/>
      <c r="DR212" s="80"/>
      <c r="DS212" s="80"/>
      <c r="DT212" s="80"/>
      <c r="DU212" s="80"/>
      <c r="DV212" s="80"/>
      <c r="DW212" s="80"/>
      <c r="DX212" s="80"/>
      <c r="DY212" s="80"/>
      <c r="DZ212" s="80"/>
      <c r="EA212" s="80"/>
      <c r="EB212" s="80"/>
      <c r="EC212" s="80"/>
      <c r="ED212" s="80"/>
      <c r="EE212" s="80"/>
      <c r="EF212" s="80"/>
      <c r="EG212" s="80"/>
      <c r="EH212" s="80"/>
      <c r="EI212" s="80"/>
      <c r="EJ212" s="80"/>
      <c r="EK212" s="80"/>
      <c r="EL212" s="80"/>
      <c r="EM212" s="80"/>
      <c r="EN212" s="80"/>
      <c r="EO212" s="80"/>
      <c r="EP212" s="80"/>
      <c r="EQ212" s="80"/>
      <c r="ER212" s="80"/>
      <c r="ES212" s="80"/>
      <c r="ET212" s="80"/>
      <c r="EU212" s="80"/>
      <c r="EV212" s="80"/>
      <c r="EW212" s="80"/>
      <c r="EX212" s="80"/>
      <c r="EY212" s="80"/>
      <c r="EZ212" s="80"/>
      <c r="FA212" s="80"/>
      <c r="FB212" s="80"/>
      <c r="FC212" s="80"/>
      <c r="FD212" s="80"/>
      <c r="FE212" s="80"/>
      <c r="FF212" s="80"/>
      <c r="FG212" s="80"/>
      <c r="FH212" s="80"/>
      <c r="FI212" s="80"/>
      <c r="FJ212" s="80"/>
      <c r="FK212" s="80"/>
      <c r="FL212" s="80"/>
      <c r="FM212" s="80"/>
      <c r="FN212" s="80"/>
      <c r="FO212" s="80"/>
      <c r="FP212" s="80"/>
      <c r="FQ212" s="80"/>
      <c r="FR212" s="80"/>
      <c r="FS212" s="80"/>
      <c r="FT212" s="80"/>
      <c r="FU212" s="80"/>
      <c r="FV212" s="80"/>
      <c r="FW212" s="80"/>
      <c r="FX212" s="80"/>
      <c r="FY212" s="80"/>
      <c r="FZ212" s="80"/>
      <c r="GA212" s="80"/>
      <c r="GB212" s="80"/>
      <c r="GC212" s="80"/>
      <c r="GD212" s="80"/>
      <c r="GE212" s="80"/>
      <c r="GF212" s="80"/>
      <c r="GG212" s="80"/>
      <c r="GH212" s="80"/>
      <c r="GI212" s="80"/>
      <c r="GJ212" s="80"/>
      <c r="GK212" s="80"/>
      <c r="GL212" s="80"/>
      <c r="GM212" s="80"/>
      <c r="GN212" s="80"/>
      <c r="GO212" s="128"/>
      <c r="GP212" s="128"/>
      <c r="GQ212" s="128"/>
      <c r="GR212" s="128"/>
      <c r="GS212" s="128"/>
      <c r="GT212" s="128"/>
      <c r="GU212" s="128"/>
      <c r="GV212" s="80"/>
      <c r="GW212" s="86"/>
      <c r="GX212" s="86"/>
      <c r="GY212" s="128"/>
      <c r="GZ212" s="86"/>
      <c r="HA212" s="128"/>
      <c r="HB212" s="86"/>
      <c r="HC212" s="80"/>
      <c r="HD212" s="80"/>
      <c r="HE212" s="80"/>
      <c r="HF212" s="80"/>
      <c r="HG212" s="80"/>
      <c r="HH212" s="80"/>
      <c r="HI212" s="80"/>
      <c r="HJ212" s="80"/>
      <c r="HK212" s="80"/>
      <c r="HL212" s="80"/>
      <c r="HM212" s="80"/>
      <c r="HN212" s="80"/>
      <c r="HO212" s="80"/>
      <c r="HP212" s="80"/>
      <c r="HQ212" s="80"/>
      <c r="HR212" s="80"/>
      <c r="HS212" s="80"/>
      <c r="HT212" s="80"/>
      <c r="HU212" s="80"/>
      <c r="HV212" s="80"/>
      <c r="HW212" s="80"/>
      <c r="HX212" s="80"/>
      <c r="HY212" s="80"/>
      <c r="HZ212" s="81"/>
      <c r="IA212" s="81"/>
      <c r="IB212" s="81"/>
      <c r="IC212" s="81"/>
      <c r="ID212" s="81"/>
    </row>
    <row r="213" customFormat="false" ht="19.65" hidden="false" customHeight="true" outlineLevel="0" collapsed="false">
      <c r="A213" s="129" t="s">
        <v>232</v>
      </c>
      <c r="B213" s="130" t="s">
        <v>233</v>
      </c>
      <c r="C213" s="131" t="s">
        <v>234</v>
      </c>
      <c r="D213" s="131"/>
      <c r="E213" s="131"/>
      <c r="F213" s="131"/>
      <c r="G213" s="131"/>
      <c r="H213" s="132" t="s">
        <v>168</v>
      </c>
      <c r="I213" s="133" t="n">
        <v>110</v>
      </c>
      <c r="J213" s="134" t="n">
        <v>1</v>
      </c>
      <c r="K213" s="134" t="n">
        <v>110</v>
      </c>
      <c r="L213" s="160" t="n">
        <v>1195.89</v>
      </c>
      <c r="M213" s="134" t="n">
        <v>1</v>
      </c>
      <c r="N213" s="173" t="n">
        <v>1195.89</v>
      </c>
      <c r="O213" s="133"/>
      <c r="P213" s="161" t="n">
        <v>131547.9</v>
      </c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  <c r="AY213" s="80"/>
      <c r="AZ213" s="80"/>
      <c r="BA213" s="80"/>
      <c r="BB213" s="80"/>
      <c r="BC213" s="80"/>
      <c r="BD213" s="80"/>
      <c r="BE213" s="80"/>
      <c r="BF213" s="80"/>
      <c r="BG213" s="80"/>
      <c r="BH213" s="80"/>
      <c r="BI213" s="80"/>
      <c r="BJ213" s="80"/>
      <c r="BK213" s="80"/>
      <c r="BL213" s="80"/>
      <c r="BM213" s="80"/>
      <c r="BN213" s="80"/>
      <c r="BO213" s="80"/>
      <c r="BP213" s="80"/>
      <c r="BQ213" s="80"/>
      <c r="BR213" s="80"/>
      <c r="BS213" s="80"/>
      <c r="BT213" s="80"/>
      <c r="BU213" s="80"/>
      <c r="BV213" s="80"/>
      <c r="BW213" s="80"/>
      <c r="BX213" s="80"/>
      <c r="BY213" s="80"/>
      <c r="BZ213" s="80"/>
      <c r="CA213" s="80"/>
      <c r="CB213" s="80"/>
      <c r="CC213" s="80"/>
      <c r="CD213" s="80"/>
      <c r="CE213" s="80"/>
      <c r="CF213" s="80"/>
      <c r="CG213" s="80"/>
      <c r="CH213" s="80"/>
      <c r="CI213" s="80"/>
      <c r="CJ213" s="80"/>
      <c r="CK213" s="80"/>
      <c r="CL213" s="80"/>
      <c r="CM213" s="80"/>
      <c r="CN213" s="80"/>
      <c r="CO213" s="80"/>
      <c r="CP213" s="80"/>
      <c r="CQ213" s="80"/>
      <c r="CR213" s="80"/>
      <c r="CS213" s="80"/>
      <c r="CT213" s="80"/>
      <c r="CU213" s="80"/>
      <c r="CV213" s="80"/>
      <c r="CW213" s="80"/>
      <c r="CX213" s="80"/>
      <c r="CY213" s="80"/>
      <c r="CZ213" s="80"/>
      <c r="DA213" s="80"/>
      <c r="DB213" s="80"/>
      <c r="DC213" s="80"/>
      <c r="DD213" s="80"/>
      <c r="DE213" s="80"/>
      <c r="DF213" s="80"/>
      <c r="DG213" s="80"/>
      <c r="DH213" s="80"/>
      <c r="DI213" s="80"/>
      <c r="DJ213" s="80"/>
      <c r="DK213" s="80"/>
      <c r="DL213" s="80"/>
      <c r="DM213" s="80"/>
      <c r="DN213" s="80"/>
      <c r="DO213" s="80"/>
      <c r="DP213" s="80"/>
      <c r="DQ213" s="80"/>
      <c r="DR213" s="80"/>
      <c r="DS213" s="80"/>
      <c r="DT213" s="80"/>
      <c r="DU213" s="80"/>
      <c r="DV213" s="80"/>
      <c r="DW213" s="80"/>
      <c r="DX213" s="80"/>
      <c r="DY213" s="80"/>
      <c r="DZ213" s="80"/>
      <c r="EA213" s="80"/>
      <c r="EB213" s="80"/>
      <c r="EC213" s="80"/>
      <c r="ED213" s="80"/>
      <c r="EE213" s="80"/>
      <c r="EF213" s="80"/>
      <c r="EG213" s="80"/>
      <c r="EH213" s="80"/>
      <c r="EI213" s="80"/>
      <c r="EJ213" s="80"/>
      <c r="EK213" s="80"/>
      <c r="EL213" s="80"/>
      <c r="EM213" s="80"/>
      <c r="EN213" s="80"/>
      <c r="EO213" s="80"/>
      <c r="EP213" s="80"/>
      <c r="EQ213" s="80"/>
      <c r="ER213" s="80"/>
      <c r="ES213" s="80"/>
      <c r="ET213" s="80"/>
      <c r="EU213" s="80"/>
      <c r="EV213" s="80"/>
      <c r="EW213" s="80"/>
      <c r="EX213" s="80"/>
      <c r="EY213" s="80"/>
      <c r="EZ213" s="80"/>
      <c r="FA213" s="80"/>
      <c r="FB213" s="80"/>
      <c r="FC213" s="80"/>
      <c r="FD213" s="80"/>
      <c r="FE213" s="80"/>
      <c r="FF213" s="80"/>
      <c r="FG213" s="80"/>
      <c r="FH213" s="80"/>
      <c r="FI213" s="80"/>
      <c r="FJ213" s="80"/>
      <c r="FK213" s="80"/>
      <c r="FL213" s="80"/>
      <c r="FM213" s="80"/>
      <c r="FN213" s="80"/>
      <c r="FO213" s="80"/>
      <c r="FP213" s="80"/>
      <c r="FQ213" s="80"/>
      <c r="FR213" s="80"/>
      <c r="FS213" s="80"/>
      <c r="FT213" s="80"/>
      <c r="FU213" s="80"/>
      <c r="FV213" s="80"/>
      <c r="FW213" s="80"/>
      <c r="FX213" s="80"/>
      <c r="FY213" s="80"/>
      <c r="FZ213" s="80"/>
      <c r="GA213" s="80"/>
      <c r="GB213" s="80"/>
      <c r="GC213" s="80"/>
      <c r="GD213" s="80"/>
      <c r="GE213" s="80"/>
      <c r="GF213" s="80"/>
      <c r="GG213" s="80"/>
      <c r="GH213" s="80"/>
      <c r="GI213" s="80"/>
      <c r="GJ213" s="80"/>
      <c r="GK213" s="80"/>
      <c r="GL213" s="80"/>
      <c r="GM213" s="80"/>
      <c r="GN213" s="80"/>
      <c r="GO213" s="128"/>
      <c r="GP213" s="128"/>
      <c r="GQ213" s="128" t="s">
        <v>234</v>
      </c>
      <c r="GR213" s="128"/>
      <c r="GS213" s="128"/>
      <c r="GT213" s="128"/>
      <c r="GU213" s="128"/>
      <c r="GV213" s="80"/>
      <c r="GW213" s="86"/>
      <c r="GX213" s="86"/>
      <c r="GY213" s="128"/>
      <c r="GZ213" s="86"/>
      <c r="HA213" s="128"/>
      <c r="HB213" s="86"/>
      <c r="HC213" s="80"/>
      <c r="HD213" s="80"/>
      <c r="HE213" s="80"/>
      <c r="HF213" s="80"/>
      <c r="HG213" s="80"/>
      <c r="HH213" s="80"/>
      <c r="HI213" s="80"/>
      <c r="HJ213" s="80"/>
      <c r="HK213" s="80"/>
      <c r="HL213" s="80"/>
      <c r="HM213" s="80"/>
      <c r="HN213" s="80"/>
      <c r="HO213" s="80"/>
      <c r="HP213" s="80"/>
      <c r="HQ213" s="80"/>
      <c r="HR213" s="80"/>
      <c r="HS213" s="80"/>
      <c r="HT213" s="80"/>
      <c r="HU213" s="80"/>
      <c r="HV213" s="80"/>
      <c r="HW213" s="80"/>
      <c r="HX213" s="80"/>
      <c r="HY213" s="80"/>
      <c r="HZ213" s="81"/>
      <c r="IA213" s="81"/>
      <c r="IB213" s="81"/>
      <c r="IC213" s="81"/>
      <c r="ID213" s="81"/>
    </row>
    <row r="214" customFormat="false" ht="13.8" hidden="false" customHeight="true" outlineLevel="0" collapsed="false">
      <c r="A214" s="164"/>
      <c r="B214" s="165"/>
      <c r="C214" s="130" t="s">
        <v>108</v>
      </c>
      <c r="D214" s="130"/>
      <c r="E214" s="130"/>
      <c r="F214" s="130"/>
      <c r="G214" s="130"/>
      <c r="H214" s="132"/>
      <c r="I214" s="133"/>
      <c r="J214" s="133"/>
      <c r="K214" s="133"/>
      <c r="L214" s="136"/>
      <c r="M214" s="133"/>
      <c r="N214" s="136"/>
      <c r="O214" s="133"/>
      <c r="P214" s="161" t="n">
        <v>131547.9</v>
      </c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  <c r="AC214" s="80"/>
      <c r="AD214" s="80"/>
      <c r="AE214" s="80"/>
      <c r="AF214" s="80"/>
      <c r="AG214" s="80"/>
      <c r="AH214" s="80"/>
      <c r="AI214" s="80"/>
      <c r="AJ214" s="80"/>
      <c r="AK214" s="80"/>
      <c r="AL214" s="80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  <c r="AY214" s="80"/>
      <c r="AZ214" s="80"/>
      <c r="BA214" s="80"/>
      <c r="BB214" s="80"/>
      <c r="BC214" s="80"/>
      <c r="BD214" s="80"/>
      <c r="BE214" s="80"/>
      <c r="BF214" s="80"/>
      <c r="BG214" s="80"/>
      <c r="BH214" s="80"/>
      <c r="BI214" s="80"/>
      <c r="BJ214" s="80"/>
      <c r="BK214" s="80"/>
      <c r="BL214" s="80"/>
      <c r="BM214" s="80"/>
      <c r="BN214" s="80"/>
      <c r="BO214" s="80"/>
      <c r="BP214" s="80"/>
      <c r="BQ214" s="80"/>
      <c r="BR214" s="80"/>
      <c r="BS214" s="80"/>
      <c r="BT214" s="80"/>
      <c r="BU214" s="80"/>
      <c r="BV214" s="80"/>
      <c r="BW214" s="80"/>
      <c r="BX214" s="80"/>
      <c r="BY214" s="80"/>
      <c r="BZ214" s="80"/>
      <c r="CA214" s="80"/>
      <c r="CB214" s="80"/>
      <c r="CC214" s="80"/>
      <c r="CD214" s="80"/>
      <c r="CE214" s="80"/>
      <c r="CF214" s="80"/>
      <c r="CG214" s="80"/>
      <c r="CH214" s="80"/>
      <c r="CI214" s="80"/>
      <c r="CJ214" s="80"/>
      <c r="CK214" s="80"/>
      <c r="CL214" s="80"/>
      <c r="CM214" s="80"/>
      <c r="CN214" s="80"/>
      <c r="CO214" s="80"/>
      <c r="CP214" s="80"/>
      <c r="CQ214" s="80"/>
      <c r="CR214" s="80"/>
      <c r="CS214" s="80"/>
      <c r="CT214" s="80"/>
      <c r="CU214" s="80"/>
      <c r="CV214" s="80"/>
      <c r="CW214" s="80"/>
      <c r="CX214" s="80"/>
      <c r="CY214" s="80"/>
      <c r="CZ214" s="80"/>
      <c r="DA214" s="80"/>
      <c r="DB214" s="80"/>
      <c r="DC214" s="80"/>
      <c r="DD214" s="80"/>
      <c r="DE214" s="80"/>
      <c r="DF214" s="80"/>
      <c r="DG214" s="80"/>
      <c r="DH214" s="80"/>
      <c r="DI214" s="80"/>
      <c r="DJ214" s="80"/>
      <c r="DK214" s="80"/>
      <c r="DL214" s="80"/>
      <c r="DM214" s="80"/>
      <c r="DN214" s="80"/>
      <c r="DO214" s="80"/>
      <c r="DP214" s="80"/>
      <c r="DQ214" s="80"/>
      <c r="DR214" s="80"/>
      <c r="DS214" s="80"/>
      <c r="DT214" s="80"/>
      <c r="DU214" s="80"/>
      <c r="DV214" s="80"/>
      <c r="DW214" s="80"/>
      <c r="DX214" s="80"/>
      <c r="DY214" s="80"/>
      <c r="DZ214" s="80"/>
      <c r="EA214" s="80"/>
      <c r="EB214" s="80"/>
      <c r="EC214" s="80"/>
      <c r="ED214" s="80"/>
      <c r="EE214" s="80"/>
      <c r="EF214" s="80"/>
      <c r="EG214" s="80"/>
      <c r="EH214" s="80"/>
      <c r="EI214" s="80"/>
      <c r="EJ214" s="80"/>
      <c r="EK214" s="80"/>
      <c r="EL214" s="80"/>
      <c r="EM214" s="80"/>
      <c r="EN214" s="80"/>
      <c r="EO214" s="80"/>
      <c r="EP214" s="80"/>
      <c r="EQ214" s="80"/>
      <c r="ER214" s="80"/>
      <c r="ES214" s="80"/>
      <c r="ET214" s="80"/>
      <c r="EU214" s="80"/>
      <c r="EV214" s="80"/>
      <c r="EW214" s="80"/>
      <c r="EX214" s="80"/>
      <c r="EY214" s="80"/>
      <c r="EZ214" s="80"/>
      <c r="FA214" s="80"/>
      <c r="FB214" s="80"/>
      <c r="FC214" s="80"/>
      <c r="FD214" s="80"/>
      <c r="FE214" s="80"/>
      <c r="FF214" s="80"/>
      <c r="FG214" s="80"/>
      <c r="FH214" s="80"/>
      <c r="FI214" s="80"/>
      <c r="FJ214" s="80"/>
      <c r="FK214" s="80"/>
      <c r="FL214" s="80"/>
      <c r="FM214" s="80"/>
      <c r="FN214" s="80"/>
      <c r="FO214" s="80"/>
      <c r="FP214" s="80"/>
      <c r="FQ214" s="80"/>
      <c r="FR214" s="80"/>
      <c r="FS214" s="80"/>
      <c r="FT214" s="80"/>
      <c r="FU214" s="80"/>
      <c r="FV214" s="80"/>
      <c r="FW214" s="80"/>
      <c r="FX214" s="80"/>
      <c r="FY214" s="80"/>
      <c r="FZ214" s="80"/>
      <c r="GA214" s="80"/>
      <c r="GB214" s="80"/>
      <c r="GC214" s="80"/>
      <c r="GD214" s="80"/>
      <c r="GE214" s="80"/>
      <c r="GF214" s="80"/>
      <c r="GG214" s="80"/>
      <c r="GH214" s="80"/>
      <c r="GI214" s="80"/>
      <c r="GJ214" s="80"/>
      <c r="GK214" s="80"/>
      <c r="GL214" s="80"/>
      <c r="GM214" s="80"/>
      <c r="GN214" s="80"/>
      <c r="GO214" s="128"/>
      <c r="GP214" s="128"/>
      <c r="GQ214" s="128"/>
      <c r="GR214" s="128"/>
      <c r="GS214" s="128"/>
      <c r="GT214" s="128"/>
      <c r="GU214" s="128"/>
      <c r="GV214" s="80"/>
      <c r="GW214" s="86"/>
      <c r="GX214" s="86"/>
      <c r="GY214" s="128"/>
      <c r="GZ214" s="86"/>
      <c r="HA214" s="128" t="s">
        <v>108</v>
      </c>
      <c r="HB214" s="86"/>
      <c r="HC214" s="80"/>
      <c r="HD214" s="80"/>
      <c r="HE214" s="80"/>
      <c r="HF214" s="80"/>
      <c r="HG214" s="80"/>
      <c r="HH214" s="80"/>
      <c r="HI214" s="80"/>
      <c r="HJ214" s="80"/>
      <c r="HK214" s="80"/>
      <c r="HL214" s="80"/>
      <c r="HM214" s="80"/>
      <c r="HN214" s="80"/>
      <c r="HO214" s="80"/>
      <c r="HP214" s="80"/>
      <c r="HQ214" s="80"/>
      <c r="HR214" s="80"/>
      <c r="HS214" s="80"/>
      <c r="HT214" s="80"/>
      <c r="HU214" s="80"/>
      <c r="HV214" s="80"/>
      <c r="HW214" s="80"/>
      <c r="HX214" s="80"/>
      <c r="HY214" s="80"/>
      <c r="HZ214" s="81"/>
      <c r="IA214" s="81"/>
      <c r="IB214" s="81"/>
      <c r="IC214" s="81"/>
      <c r="ID214" s="81"/>
    </row>
    <row r="215" customFormat="false" ht="0.75" hidden="false" customHeight="true" outlineLevel="0" collapsed="false">
      <c r="A215" s="166"/>
      <c r="B215" s="167"/>
      <c r="C215" s="167"/>
      <c r="D215" s="167"/>
      <c r="E215" s="167"/>
      <c r="F215" s="167"/>
      <c r="G215" s="167"/>
      <c r="H215" s="168"/>
      <c r="I215" s="169"/>
      <c r="J215" s="169"/>
      <c r="K215" s="169"/>
      <c r="L215" s="170"/>
      <c r="M215" s="169"/>
      <c r="N215" s="170"/>
      <c r="O215" s="169"/>
      <c r="P215" s="171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  <c r="AC215" s="80"/>
      <c r="AD215" s="80"/>
      <c r="AE215" s="80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  <c r="AY215" s="80"/>
      <c r="AZ215" s="80"/>
      <c r="BA215" s="80"/>
      <c r="BB215" s="80"/>
      <c r="BC215" s="80"/>
      <c r="BD215" s="80"/>
      <c r="BE215" s="80"/>
      <c r="BF215" s="80"/>
      <c r="BG215" s="80"/>
      <c r="BH215" s="80"/>
      <c r="BI215" s="80"/>
      <c r="BJ215" s="80"/>
      <c r="BK215" s="80"/>
      <c r="BL215" s="80"/>
      <c r="BM215" s="80"/>
      <c r="BN215" s="80"/>
      <c r="BO215" s="80"/>
      <c r="BP215" s="80"/>
      <c r="BQ215" s="80"/>
      <c r="BR215" s="80"/>
      <c r="BS215" s="80"/>
      <c r="BT215" s="80"/>
      <c r="BU215" s="80"/>
      <c r="BV215" s="80"/>
      <c r="BW215" s="80"/>
      <c r="BX215" s="80"/>
      <c r="BY215" s="80"/>
      <c r="BZ215" s="80"/>
      <c r="CA215" s="80"/>
      <c r="CB215" s="80"/>
      <c r="CC215" s="80"/>
      <c r="CD215" s="80"/>
      <c r="CE215" s="80"/>
      <c r="CF215" s="80"/>
      <c r="CG215" s="80"/>
      <c r="CH215" s="80"/>
      <c r="CI215" s="80"/>
      <c r="CJ215" s="80"/>
      <c r="CK215" s="80"/>
      <c r="CL215" s="80"/>
      <c r="CM215" s="80"/>
      <c r="CN215" s="80"/>
      <c r="CO215" s="80"/>
      <c r="CP215" s="80"/>
      <c r="CQ215" s="80"/>
      <c r="CR215" s="80"/>
      <c r="CS215" s="80"/>
      <c r="CT215" s="80"/>
      <c r="CU215" s="80"/>
      <c r="CV215" s="80"/>
      <c r="CW215" s="80"/>
      <c r="CX215" s="80"/>
      <c r="CY215" s="80"/>
      <c r="CZ215" s="80"/>
      <c r="DA215" s="80"/>
      <c r="DB215" s="80"/>
      <c r="DC215" s="80"/>
      <c r="DD215" s="80"/>
      <c r="DE215" s="80"/>
      <c r="DF215" s="80"/>
      <c r="DG215" s="80"/>
      <c r="DH215" s="80"/>
      <c r="DI215" s="80"/>
      <c r="DJ215" s="80"/>
      <c r="DK215" s="80"/>
      <c r="DL215" s="80"/>
      <c r="DM215" s="80"/>
      <c r="DN215" s="80"/>
      <c r="DO215" s="80"/>
      <c r="DP215" s="80"/>
      <c r="DQ215" s="80"/>
      <c r="DR215" s="80"/>
      <c r="DS215" s="80"/>
      <c r="DT215" s="80"/>
      <c r="DU215" s="80"/>
      <c r="DV215" s="80"/>
      <c r="DW215" s="80"/>
      <c r="DX215" s="80"/>
      <c r="DY215" s="80"/>
      <c r="DZ215" s="80"/>
      <c r="EA215" s="80"/>
      <c r="EB215" s="80"/>
      <c r="EC215" s="80"/>
      <c r="ED215" s="80"/>
      <c r="EE215" s="80"/>
      <c r="EF215" s="80"/>
      <c r="EG215" s="80"/>
      <c r="EH215" s="80"/>
      <c r="EI215" s="80"/>
      <c r="EJ215" s="80"/>
      <c r="EK215" s="80"/>
      <c r="EL215" s="80"/>
      <c r="EM215" s="80"/>
      <c r="EN215" s="80"/>
      <c r="EO215" s="80"/>
      <c r="EP215" s="80"/>
      <c r="EQ215" s="80"/>
      <c r="ER215" s="80"/>
      <c r="ES215" s="80"/>
      <c r="ET215" s="80"/>
      <c r="EU215" s="80"/>
      <c r="EV215" s="80"/>
      <c r="EW215" s="80"/>
      <c r="EX215" s="80"/>
      <c r="EY215" s="80"/>
      <c r="EZ215" s="80"/>
      <c r="FA215" s="80"/>
      <c r="FB215" s="80"/>
      <c r="FC215" s="80"/>
      <c r="FD215" s="80"/>
      <c r="FE215" s="80"/>
      <c r="FF215" s="80"/>
      <c r="FG215" s="80"/>
      <c r="FH215" s="80"/>
      <c r="FI215" s="80"/>
      <c r="FJ215" s="80"/>
      <c r="FK215" s="80"/>
      <c r="FL215" s="80"/>
      <c r="FM215" s="80"/>
      <c r="FN215" s="80"/>
      <c r="FO215" s="80"/>
      <c r="FP215" s="80"/>
      <c r="FQ215" s="80"/>
      <c r="FR215" s="80"/>
      <c r="FS215" s="80"/>
      <c r="FT215" s="80"/>
      <c r="FU215" s="80"/>
      <c r="FV215" s="80"/>
      <c r="FW215" s="80"/>
      <c r="FX215" s="80"/>
      <c r="FY215" s="80"/>
      <c r="FZ215" s="80"/>
      <c r="GA215" s="80"/>
      <c r="GB215" s="80"/>
      <c r="GC215" s="80"/>
      <c r="GD215" s="80"/>
      <c r="GE215" s="80"/>
      <c r="GF215" s="80"/>
      <c r="GG215" s="80"/>
      <c r="GH215" s="80"/>
      <c r="GI215" s="80"/>
      <c r="GJ215" s="80"/>
      <c r="GK215" s="80"/>
      <c r="GL215" s="80"/>
      <c r="GM215" s="80"/>
      <c r="GN215" s="80"/>
      <c r="GO215" s="128"/>
      <c r="GP215" s="128"/>
      <c r="GQ215" s="128"/>
      <c r="GR215" s="128"/>
      <c r="GS215" s="128"/>
      <c r="GT215" s="128"/>
      <c r="GU215" s="128"/>
      <c r="GV215" s="80"/>
      <c r="GW215" s="86"/>
      <c r="GX215" s="86"/>
      <c r="GY215" s="128"/>
      <c r="GZ215" s="86"/>
      <c r="HA215" s="128"/>
      <c r="HB215" s="86"/>
      <c r="HC215" s="80"/>
      <c r="HD215" s="80"/>
      <c r="HE215" s="80"/>
      <c r="HF215" s="80"/>
      <c r="HG215" s="80"/>
      <c r="HH215" s="80"/>
      <c r="HI215" s="80"/>
      <c r="HJ215" s="80"/>
      <c r="HK215" s="80"/>
      <c r="HL215" s="80"/>
      <c r="HM215" s="80"/>
      <c r="HN215" s="80"/>
      <c r="HO215" s="80"/>
      <c r="HP215" s="80"/>
      <c r="HQ215" s="80"/>
      <c r="HR215" s="80"/>
      <c r="HS215" s="80"/>
      <c r="HT215" s="80"/>
      <c r="HU215" s="80"/>
      <c r="HV215" s="80"/>
      <c r="HW215" s="80"/>
      <c r="HX215" s="80"/>
      <c r="HY215" s="80"/>
      <c r="HZ215" s="81"/>
      <c r="IA215" s="81"/>
      <c r="IB215" s="81"/>
      <c r="IC215" s="81"/>
      <c r="ID215" s="81"/>
    </row>
    <row r="216" customFormat="false" ht="13.8" hidden="false" customHeight="true" outlineLevel="0" collapsed="false">
      <c r="A216" s="129" t="s">
        <v>235</v>
      </c>
      <c r="B216" s="130" t="s">
        <v>236</v>
      </c>
      <c r="C216" s="131" t="s">
        <v>237</v>
      </c>
      <c r="D216" s="131"/>
      <c r="E216" s="131"/>
      <c r="F216" s="131"/>
      <c r="G216" s="131"/>
      <c r="H216" s="132" t="s">
        <v>193</v>
      </c>
      <c r="I216" s="133" t="n">
        <v>0.371</v>
      </c>
      <c r="J216" s="134" t="n">
        <v>1</v>
      </c>
      <c r="K216" s="174" t="n">
        <v>0.371</v>
      </c>
      <c r="L216" s="136"/>
      <c r="M216" s="133"/>
      <c r="N216" s="137"/>
      <c r="O216" s="133"/>
      <c r="P216" s="138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  <c r="AY216" s="80"/>
      <c r="AZ216" s="80"/>
      <c r="BA216" s="80"/>
      <c r="BB216" s="80"/>
      <c r="BC216" s="80"/>
      <c r="BD216" s="80"/>
      <c r="BE216" s="80"/>
      <c r="BF216" s="80"/>
      <c r="BG216" s="80"/>
      <c r="BH216" s="80"/>
      <c r="BI216" s="80"/>
      <c r="BJ216" s="80"/>
      <c r="BK216" s="80"/>
      <c r="BL216" s="80"/>
      <c r="BM216" s="80"/>
      <c r="BN216" s="80"/>
      <c r="BO216" s="80"/>
      <c r="BP216" s="80"/>
      <c r="BQ216" s="80"/>
      <c r="BR216" s="80"/>
      <c r="BS216" s="80"/>
      <c r="BT216" s="80"/>
      <c r="BU216" s="80"/>
      <c r="BV216" s="80"/>
      <c r="BW216" s="80"/>
      <c r="BX216" s="80"/>
      <c r="BY216" s="80"/>
      <c r="BZ216" s="80"/>
      <c r="CA216" s="80"/>
      <c r="CB216" s="80"/>
      <c r="CC216" s="80"/>
      <c r="CD216" s="80"/>
      <c r="CE216" s="80"/>
      <c r="CF216" s="80"/>
      <c r="CG216" s="80"/>
      <c r="CH216" s="80"/>
      <c r="CI216" s="80"/>
      <c r="CJ216" s="80"/>
      <c r="CK216" s="80"/>
      <c r="CL216" s="80"/>
      <c r="CM216" s="80"/>
      <c r="CN216" s="80"/>
      <c r="CO216" s="80"/>
      <c r="CP216" s="80"/>
      <c r="CQ216" s="80"/>
      <c r="CR216" s="80"/>
      <c r="CS216" s="80"/>
      <c r="CT216" s="80"/>
      <c r="CU216" s="80"/>
      <c r="CV216" s="80"/>
      <c r="CW216" s="80"/>
      <c r="CX216" s="80"/>
      <c r="CY216" s="80"/>
      <c r="CZ216" s="80"/>
      <c r="DA216" s="80"/>
      <c r="DB216" s="80"/>
      <c r="DC216" s="80"/>
      <c r="DD216" s="80"/>
      <c r="DE216" s="80"/>
      <c r="DF216" s="80"/>
      <c r="DG216" s="80"/>
      <c r="DH216" s="80"/>
      <c r="DI216" s="80"/>
      <c r="DJ216" s="80"/>
      <c r="DK216" s="80"/>
      <c r="DL216" s="80"/>
      <c r="DM216" s="80"/>
      <c r="DN216" s="80"/>
      <c r="DO216" s="80"/>
      <c r="DP216" s="80"/>
      <c r="DQ216" s="80"/>
      <c r="DR216" s="80"/>
      <c r="DS216" s="80"/>
      <c r="DT216" s="80"/>
      <c r="DU216" s="80"/>
      <c r="DV216" s="80"/>
      <c r="DW216" s="80"/>
      <c r="DX216" s="80"/>
      <c r="DY216" s="80"/>
      <c r="DZ216" s="80"/>
      <c r="EA216" s="80"/>
      <c r="EB216" s="80"/>
      <c r="EC216" s="80"/>
      <c r="ED216" s="80"/>
      <c r="EE216" s="80"/>
      <c r="EF216" s="80"/>
      <c r="EG216" s="80"/>
      <c r="EH216" s="80"/>
      <c r="EI216" s="80"/>
      <c r="EJ216" s="80"/>
      <c r="EK216" s="80"/>
      <c r="EL216" s="80"/>
      <c r="EM216" s="80"/>
      <c r="EN216" s="80"/>
      <c r="EO216" s="80"/>
      <c r="EP216" s="80"/>
      <c r="EQ216" s="80"/>
      <c r="ER216" s="80"/>
      <c r="ES216" s="80"/>
      <c r="ET216" s="80"/>
      <c r="EU216" s="80"/>
      <c r="EV216" s="80"/>
      <c r="EW216" s="80"/>
      <c r="EX216" s="80"/>
      <c r="EY216" s="80"/>
      <c r="EZ216" s="80"/>
      <c r="FA216" s="80"/>
      <c r="FB216" s="80"/>
      <c r="FC216" s="80"/>
      <c r="FD216" s="80"/>
      <c r="FE216" s="80"/>
      <c r="FF216" s="80"/>
      <c r="FG216" s="80"/>
      <c r="FH216" s="80"/>
      <c r="FI216" s="80"/>
      <c r="FJ216" s="80"/>
      <c r="FK216" s="80"/>
      <c r="FL216" s="80"/>
      <c r="FM216" s="80"/>
      <c r="FN216" s="80"/>
      <c r="FO216" s="80"/>
      <c r="FP216" s="80"/>
      <c r="FQ216" s="80"/>
      <c r="FR216" s="80"/>
      <c r="FS216" s="80"/>
      <c r="FT216" s="80"/>
      <c r="FU216" s="80"/>
      <c r="FV216" s="80"/>
      <c r="FW216" s="80"/>
      <c r="FX216" s="80"/>
      <c r="FY216" s="80"/>
      <c r="FZ216" s="80"/>
      <c r="GA216" s="80"/>
      <c r="GB216" s="80"/>
      <c r="GC216" s="80"/>
      <c r="GD216" s="80"/>
      <c r="GE216" s="80"/>
      <c r="GF216" s="80"/>
      <c r="GG216" s="80"/>
      <c r="GH216" s="80"/>
      <c r="GI216" s="80"/>
      <c r="GJ216" s="80"/>
      <c r="GK216" s="80"/>
      <c r="GL216" s="80"/>
      <c r="GM216" s="80"/>
      <c r="GN216" s="80"/>
      <c r="GO216" s="128"/>
      <c r="GP216" s="128"/>
      <c r="GQ216" s="128" t="s">
        <v>237</v>
      </c>
      <c r="GR216" s="128"/>
      <c r="GS216" s="128"/>
      <c r="GT216" s="128"/>
      <c r="GU216" s="128"/>
      <c r="GV216" s="80"/>
      <c r="GW216" s="86"/>
      <c r="GX216" s="86"/>
      <c r="GY216" s="128"/>
      <c r="GZ216" s="86"/>
      <c r="HA216" s="128"/>
      <c r="HB216" s="86"/>
      <c r="HC216" s="80"/>
      <c r="HD216" s="80"/>
      <c r="HE216" s="80"/>
      <c r="HF216" s="80"/>
      <c r="HG216" s="80"/>
      <c r="HH216" s="80"/>
      <c r="HI216" s="80"/>
      <c r="HJ216" s="80"/>
      <c r="HK216" s="80"/>
      <c r="HL216" s="80"/>
      <c r="HM216" s="80"/>
      <c r="HN216" s="80"/>
      <c r="HO216" s="80"/>
      <c r="HP216" s="80"/>
      <c r="HQ216" s="80"/>
      <c r="HR216" s="80"/>
      <c r="HS216" s="80"/>
      <c r="HT216" s="80"/>
      <c r="HU216" s="80"/>
      <c r="HV216" s="80"/>
      <c r="HW216" s="80"/>
      <c r="HX216" s="80"/>
      <c r="HY216" s="80"/>
      <c r="HZ216" s="81"/>
      <c r="IA216" s="81"/>
      <c r="IB216" s="81"/>
      <c r="IC216" s="81"/>
      <c r="ID216" s="81"/>
    </row>
    <row r="217" customFormat="false" ht="28.75" hidden="false" customHeight="true" outlineLevel="0" collapsed="false">
      <c r="A217" s="139"/>
      <c r="B217" s="140" t="s">
        <v>90</v>
      </c>
      <c r="C217" s="141" t="s">
        <v>91</v>
      </c>
      <c r="D217" s="141"/>
      <c r="E217" s="141"/>
      <c r="F217" s="141"/>
      <c r="G217" s="141"/>
      <c r="H217" s="141"/>
      <c r="I217" s="141"/>
      <c r="J217" s="141"/>
      <c r="K217" s="141"/>
      <c r="L217" s="141"/>
      <c r="M217" s="141"/>
      <c r="N217" s="141"/>
      <c r="O217" s="141"/>
      <c r="P217" s="141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  <c r="AY217" s="80"/>
      <c r="AZ217" s="80"/>
      <c r="BA217" s="80"/>
      <c r="BB217" s="80"/>
      <c r="BC217" s="80"/>
      <c r="BD217" s="80"/>
      <c r="BE217" s="80"/>
      <c r="BF217" s="80"/>
      <c r="BG217" s="80"/>
      <c r="BH217" s="80"/>
      <c r="BI217" s="80"/>
      <c r="BJ217" s="80"/>
      <c r="BK217" s="80"/>
      <c r="BL217" s="80"/>
      <c r="BM217" s="80"/>
      <c r="BN217" s="80"/>
      <c r="BO217" s="80"/>
      <c r="BP217" s="80"/>
      <c r="BQ217" s="80"/>
      <c r="BR217" s="80"/>
      <c r="BS217" s="80"/>
      <c r="BT217" s="80"/>
      <c r="BU217" s="80"/>
      <c r="BV217" s="80"/>
      <c r="BW217" s="80"/>
      <c r="BX217" s="80"/>
      <c r="BY217" s="80"/>
      <c r="BZ217" s="80"/>
      <c r="CA217" s="80"/>
      <c r="CB217" s="80"/>
      <c r="CC217" s="80"/>
      <c r="CD217" s="80"/>
      <c r="CE217" s="80"/>
      <c r="CF217" s="80"/>
      <c r="CG217" s="80"/>
      <c r="CH217" s="80"/>
      <c r="CI217" s="80"/>
      <c r="CJ217" s="80"/>
      <c r="CK217" s="80"/>
      <c r="CL217" s="80"/>
      <c r="CM217" s="80"/>
      <c r="CN217" s="80"/>
      <c r="CO217" s="80"/>
      <c r="CP217" s="80"/>
      <c r="CQ217" s="80"/>
      <c r="CR217" s="80"/>
      <c r="CS217" s="80"/>
      <c r="CT217" s="80"/>
      <c r="CU217" s="80"/>
      <c r="CV217" s="80"/>
      <c r="CW217" s="80"/>
      <c r="CX217" s="80"/>
      <c r="CY217" s="80"/>
      <c r="CZ217" s="80"/>
      <c r="DA217" s="80"/>
      <c r="DB217" s="80"/>
      <c r="DC217" s="80"/>
      <c r="DD217" s="80"/>
      <c r="DE217" s="80"/>
      <c r="DF217" s="80"/>
      <c r="DG217" s="80"/>
      <c r="DH217" s="80"/>
      <c r="DI217" s="80"/>
      <c r="DJ217" s="80"/>
      <c r="DK217" s="80"/>
      <c r="DL217" s="80"/>
      <c r="DM217" s="80"/>
      <c r="DN217" s="80"/>
      <c r="DO217" s="80"/>
      <c r="DP217" s="80"/>
      <c r="DQ217" s="80"/>
      <c r="DR217" s="80"/>
      <c r="DS217" s="80"/>
      <c r="DT217" s="80"/>
      <c r="DU217" s="80"/>
      <c r="DV217" s="80"/>
      <c r="DW217" s="80"/>
      <c r="DX217" s="80"/>
      <c r="DY217" s="80"/>
      <c r="DZ217" s="80"/>
      <c r="EA217" s="80"/>
      <c r="EB217" s="80"/>
      <c r="EC217" s="80"/>
      <c r="ED217" s="80"/>
      <c r="EE217" s="80"/>
      <c r="EF217" s="80"/>
      <c r="EG217" s="80"/>
      <c r="EH217" s="80"/>
      <c r="EI217" s="80"/>
      <c r="EJ217" s="80"/>
      <c r="EK217" s="80"/>
      <c r="EL217" s="80"/>
      <c r="EM217" s="80"/>
      <c r="EN217" s="80"/>
      <c r="EO217" s="80"/>
      <c r="EP217" s="80"/>
      <c r="EQ217" s="80"/>
      <c r="ER217" s="80"/>
      <c r="ES217" s="80"/>
      <c r="ET217" s="80"/>
      <c r="EU217" s="80"/>
      <c r="EV217" s="80"/>
      <c r="EW217" s="80"/>
      <c r="EX217" s="80"/>
      <c r="EY217" s="80"/>
      <c r="EZ217" s="80"/>
      <c r="FA217" s="80"/>
      <c r="FB217" s="80"/>
      <c r="FC217" s="80"/>
      <c r="FD217" s="80"/>
      <c r="FE217" s="80"/>
      <c r="FF217" s="80"/>
      <c r="FG217" s="80"/>
      <c r="FH217" s="80"/>
      <c r="FI217" s="80"/>
      <c r="FJ217" s="80"/>
      <c r="FK217" s="80"/>
      <c r="FL217" s="80"/>
      <c r="FM217" s="80"/>
      <c r="FN217" s="80"/>
      <c r="FO217" s="80"/>
      <c r="FP217" s="80"/>
      <c r="FQ217" s="80"/>
      <c r="FR217" s="80"/>
      <c r="FS217" s="80"/>
      <c r="FT217" s="80"/>
      <c r="FU217" s="80"/>
      <c r="FV217" s="80"/>
      <c r="FW217" s="80"/>
      <c r="FX217" s="80"/>
      <c r="FY217" s="80"/>
      <c r="FZ217" s="80"/>
      <c r="GA217" s="80"/>
      <c r="GB217" s="80"/>
      <c r="GC217" s="80"/>
      <c r="GD217" s="80"/>
      <c r="GE217" s="80"/>
      <c r="GF217" s="80"/>
      <c r="GG217" s="80"/>
      <c r="GH217" s="80"/>
      <c r="GI217" s="80"/>
      <c r="GJ217" s="80"/>
      <c r="GK217" s="80"/>
      <c r="GL217" s="80"/>
      <c r="GM217" s="80"/>
      <c r="GN217" s="80"/>
      <c r="GO217" s="128"/>
      <c r="GP217" s="128"/>
      <c r="GQ217" s="128"/>
      <c r="GR217" s="128"/>
      <c r="GS217" s="128"/>
      <c r="GT217" s="128"/>
      <c r="GU217" s="128"/>
      <c r="GV217" s="142" t="s">
        <v>91</v>
      </c>
      <c r="GW217" s="86"/>
      <c r="GX217" s="86"/>
      <c r="GY217" s="128"/>
      <c r="GZ217" s="86"/>
      <c r="HA217" s="128"/>
      <c r="HB217" s="86"/>
      <c r="HC217" s="80"/>
      <c r="HD217" s="80"/>
      <c r="HE217" s="80"/>
      <c r="HF217" s="80"/>
      <c r="HG217" s="80"/>
      <c r="HH217" s="80"/>
      <c r="HI217" s="80"/>
      <c r="HJ217" s="80"/>
      <c r="HK217" s="80"/>
      <c r="HL217" s="80"/>
      <c r="HM217" s="80"/>
      <c r="HN217" s="80"/>
      <c r="HO217" s="80"/>
      <c r="HP217" s="80"/>
      <c r="HQ217" s="80"/>
      <c r="HR217" s="80"/>
      <c r="HS217" s="80"/>
      <c r="HT217" s="80"/>
      <c r="HU217" s="80"/>
      <c r="HV217" s="80"/>
      <c r="HW217" s="80"/>
      <c r="HX217" s="80"/>
      <c r="HY217" s="80"/>
      <c r="HZ217" s="81"/>
      <c r="IA217" s="81"/>
      <c r="IB217" s="81"/>
      <c r="IC217" s="81"/>
      <c r="ID217" s="81"/>
    </row>
    <row r="218" customFormat="false" ht="13.8" hidden="false" customHeight="true" outlineLevel="0" collapsed="false">
      <c r="A218" s="143"/>
      <c r="B218" s="144" t="s">
        <v>86</v>
      </c>
      <c r="C218" s="83" t="s">
        <v>92</v>
      </c>
      <c r="D218" s="83"/>
      <c r="E218" s="83"/>
      <c r="F218" s="83"/>
      <c r="G218" s="83"/>
      <c r="H218" s="145" t="s">
        <v>93</v>
      </c>
      <c r="I218" s="146"/>
      <c r="J218" s="146"/>
      <c r="K218" s="158" t="n">
        <v>30.2736</v>
      </c>
      <c r="L218" s="148"/>
      <c r="M218" s="146"/>
      <c r="N218" s="148"/>
      <c r="O218" s="146"/>
      <c r="P218" s="149" t="n">
        <v>22265.02</v>
      </c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  <c r="AY218" s="80"/>
      <c r="AZ218" s="80"/>
      <c r="BA218" s="80"/>
      <c r="BB218" s="80"/>
      <c r="BC218" s="80"/>
      <c r="BD218" s="80"/>
      <c r="BE218" s="80"/>
      <c r="BF218" s="80"/>
      <c r="BG218" s="80"/>
      <c r="BH218" s="80"/>
      <c r="BI218" s="80"/>
      <c r="BJ218" s="80"/>
      <c r="BK218" s="80"/>
      <c r="BL218" s="80"/>
      <c r="BM218" s="80"/>
      <c r="BN218" s="80"/>
      <c r="BO218" s="80"/>
      <c r="BP218" s="80"/>
      <c r="BQ218" s="80"/>
      <c r="BR218" s="80"/>
      <c r="BS218" s="80"/>
      <c r="BT218" s="80"/>
      <c r="BU218" s="80"/>
      <c r="BV218" s="80"/>
      <c r="BW218" s="80"/>
      <c r="BX218" s="80"/>
      <c r="BY218" s="80"/>
      <c r="BZ218" s="80"/>
      <c r="CA218" s="80"/>
      <c r="CB218" s="80"/>
      <c r="CC218" s="80"/>
      <c r="CD218" s="80"/>
      <c r="CE218" s="80"/>
      <c r="CF218" s="80"/>
      <c r="CG218" s="80"/>
      <c r="CH218" s="80"/>
      <c r="CI218" s="80"/>
      <c r="CJ218" s="80"/>
      <c r="CK218" s="80"/>
      <c r="CL218" s="80"/>
      <c r="CM218" s="80"/>
      <c r="CN218" s="80"/>
      <c r="CO218" s="80"/>
      <c r="CP218" s="80"/>
      <c r="CQ218" s="80"/>
      <c r="CR218" s="80"/>
      <c r="CS218" s="80"/>
      <c r="CT218" s="80"/>
      <c r="CU218" s="80"/>
      <c r="CV218" s="80"/>
      <c r="CW218" s="80"/>
      <c r="CX218" s="80"/>
      <c r="CY218" s="80"/>
      <c r="CZ218" s="80"/>
      <c r="DA218" s="80"/>
      <c r="DB218" s="80"/>
      <c r="DC218" s="80"/>
      <c r="DD218" s="80"/>
      <c r="DE218" s="80"/>
      <c r="DF218" s="80"/>
      <c r="DG218" s="80"/>
      <c r="DH218" s="80"/>
      <c r="DI218" s="80"/>
      <c r="DJ218" s="80"/>
      <c r="DK218" s="80"/>
      <c r="DL218" s="80"/>
      <c r="DM218" s="80"/>
      <c r="DN218" s="80"/>
      <c r="DO218" s="80"/>
      <c r="DP218" s="80"/>
      <c r="DQ218" s="80"/>
      <c r="DR218" s="80"/>
      <c r="DS218" s="80"/>
      <c r="DT218" s="80"/>
      <c r="DU218" s="80"/>
      <c r="DV218" s="80"/>
      <c r="DW218" s="80"/>
      <c r="DX218" s="80"/>
      <c r="DY218" s="80"/>
      <c r="DZ218" s="80"/>
      <c r="EA218" s="80"/>
      <c r="EB218" s="80"/>
      <c r="EC218" s="80"/>
      <c r="ED218" s="80"/>
      <c r="EE218" s="80"/>
      <c r="EF218" s="80"/>
      <c r="EG218" s="80"/>
      <c r="EH218" s="80"/>
      <c r="EI218" s="80"/>
      <c r="EJ218" s="80"/>
      <c r="EK218" s="80"/>
      <c r="EL218" s="80"/>
      <c r="EM218" s="80"/>
      <c r="EN218" s="80"/>
      <c r="EO218" s="80"/>
      <c r="EP218" s="80"/>
      <c r="EQ218" s="80"/>
      <c r="ER218" s="80"/>
      <c r="ES218" s="80"/>
      <c r="ET218" s="80"/>
      <c r="EU218" s="80"/>
      <c r="EV218" s="80"/>
      <c r="EW218" s="80"/>
      <c r="EX218" s="80"/>
      <c r="EY218" s="80"/>
      <c r="EZ218" s="80"/>
      <c r="FA218" s="80"/>
      <c r="FB218" s="80"/>
      <c r="FC218" s="80"/>
      <c r="FD218" s="80"/>
      <c r="FE218" s="80"/>
      <c r="FF218" s="80"/>
      <c r="FG218" s="80"/>
      <c r="FH218" s="80"/>
      <c r="FI218" s="80"/>
      <c r="FJ218" s="80"/>
      <c r="FK218" s="80"/>
      <c r="FL218" s="80"/>
      <c r="FM218" s="80"/>
      <c r="FN218" s="80"/>
      <c r="FO218" s="80"/>
      <c r="FP218" s="80"/>
      <c r="FQ218" s="80"/>
      <c r="FR218" s="80"/>
      <c r="FS218" s="80"/>
      <c r="FT218" s="80"/>
      <c r="FU218" s="80"/>
      <c r="FV218" s="80"/>
      <c r="FW218" s="80"/>
      <c r="FX218" s="80"/>
      <c r="FY218" s="80"/>
      <c r="FZ218" s="80"/>
      <c r="GA218" s="80"/>
      <c r="GB218" s="80"/>
      <c r="GC218" s="80"/>
      <c r="GD218" s="80"/>
      <c r="GE218" s="80"/>
      <c r="GF218" s="80"/>
      <c r="GG218" s="80"/>
      <c r="GH218" s="80"/>
      <c r="GI218" s="80"/>
      <c r="GJ218" s="80"/>
      <c r="GK218" s="80"/>
      <c r="GL218" s="80"/>
      <c r="GM218" s="80"/>
      <c r="GN218" s="80"/>
      <c r="GO218" s="128"/>
      <c r="GP218" s="128"/>
      <c r="GQ218" s="128"/>
      <c r="GR218" s="128"/>
      <c r="GS218" s="128"/>
      <c r="GT218" s="128"/>
      <c r="GU218" s="128"/>
      <c r="GV218" s="80"/>
      <c r="GW218" s="86" t="s">
        <v>92</v>
      </c>
      <c r="GX218" s="86"/>
      <c r="GY218" s="128"/>
      <c r="GZ218" s="86"/>
      <c r="HA218" s="128"/>
      <c r="HB218" s="86"/>
      <c r="HC218" s="80"/>
      <c r="HD218" s="80"/>
      <c r="HE218" s="80"/>
      <c r="HF218" s="80"/>
      <c r="HG218" s="80"/>
      <c r="HH218" s="80"/>
      <c r="HI218" s="80"/>
      <c r="HJ218" s="80"/>
      <c r="HK218" s="80"/>
      <c r="HL218" s="80"/>
      <c r="HM218" s="80"/>
      <c r="HN218" s="80"/>
      <c r="HO218" s="80"/>
      <c r="HP218" s="80"/>
      <c r="HQ218" s="80"/>
      <c r="HR218" s="80"/>
      <c r="HS218" s="80"/>
      <c r="HT218" s="80"/>
      <c r="HU218" s="80"/>
      <c r="HV218" s="80"/>
      <c r="HW218" s="80"/>
      <c r="HX218" s="80"/>
      <c r="HY218" s="80"/>
      <c r="HZ218" s="81"/>
      <c r="IA218" s="81"/>
      <c r="IB218" s="81"/>
      <c r="IC218" s="81"/>
      <c r="ID218" s="81"/>
    </row>
    <row r="219" customFormat="false" ht="13.8" hidden="false" customHeight="true" outlineLevel="0" collapsed="false">
      <c r="A219" s="150"/>
      <c r="B219" s="144" t="s">
        <v>94</v>
      </c>
      <c r="C219" s="83" t="s">
        <v>95</v>
      </c>
      <c r="D219" s="83"/>
      <c r="E219" s="83"/>
      <c r="F219" s="83"/>
      <c r="G219" s="83"/>
      <c r="H219" s="145" t="s">
        <v>93</v>
      </c>
      <c r="I219" s="163" t="n">
        <v>68</v>
      </c>
      <c r="J219" s="152" t="n">
        <v>1.2</v>
      </c>
      <c r="K219" s="158" t="n">
        <v>30.2736</v>
      </c>
      <c r="L219" s="153"/>
      <c r="M219" s="154"/>
      <c r="N219" s="155" t="n">
        <v>735.46</v>
      </c>
      <c r="O219" s="146"/>
      <c r="P219" s="149" t="n">
        <v>22265.02</v>
      </c>
      <c r="Q219" s="156"/>
      <c r="R219" s="156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0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0"/>
      <c r="BE219" s="80"/>
      <c r="BF219" s="80"/>
      <c r="BG219" s="80"/>
      <c r="BH219" s="80"/>
      <c r="BI219" s="80"/>
      <c r="BJ219" s="80"/>
      <c r="BK219" s="80"/>
      <c r="BL219" s="80"/>
      <c r="BM219" s="80"/>
      <c r="BN219" s="80"/>
      <c r="BO219" s="80"/>
      <c r="BP219" s="80"/>
      <c r="BQ219" s="80"/>
      <c r="BR219" s="80"/>
      <c r="BS219" s="80"/>
      <c r="BT219" s="80"/>
      <c r="BU219" s="80"/>
      <c r="BV219" s="80"/>
      <c r="BW219" s="80"/>
      <c r="BX219" s="80"/>
      <c r="BY219" s="80"/>
      <c r="BZ219" s="80"/>
      <c r="CA219" s="80"/>
      <c r="CB219" s="80"/>
      <c r="CC219" s="80"/>
      <c r="CD219" s="80"/>
      <c r="CE219" s="80"/>
      <c r="CF219" s="80"/>
      <c r="CG219" s="80"/>
      <c r="CH219" s="80"/>
      <c r="CI219" s="80"/>
      <c r="CJ219" s="80"/>
      <c r="CK219" s="80"/>
      <c r="CL219" s="80"/>
      <c r="CM219" s="80"/>
      <c r="CN219" s="80"/>
      <c r="CO219" s="80"/>
      <c r="CP219" s="80"/>
      <c r="CQ219" s="80"/>
      <c r="CR219" s="80"/>
      <c r="CS219" s="80"/>
      <c r="CT219" s="80"/>
      <c r="CU219" s="80"/>
      <c r="CV219" s="80"/>
      <c r="CW219" s="80"/>
      <c r="CX219" s="80"/>
      <c r="CY219" s="80"/>
      <c r="CZ219" s="80"/>
      <c r="DA219" s="80"/>
      <c r="DB219" s="80"/>
      <c r="DC219" s="80"/>
      <c r="DD219" s="80"/>
      <c r="DE219" s="80"/>
      <c r="DF219" s="80"/>
      <c r="DG219" s="80"/>
      <c r="DH219" s="80"/>
      <c r="DI219" s="80"/>
      <c r="DJ219" s="80"/>
      <c r="DK219" s="80"/>
      <c r="DL219" s="80"/>
      <c r="DM219" s="80"/>
      <c r="DN219" s="80"/>
      <c r="DO219" s="80"/>
      <c r="DP219" s="80"/>
      <c r="DQ219" s="80"/>
      <c r="DR219" s="80"/>
      <c r="DS219" s="80"/>
      <c r="DT219" s="80"/>
      <c r="DU219" s="80"/>
      <c r="DV219" s="80"/>
      <c r="DW219" s="80"/>
      <c r="DX219" s="80"/>
      <c r="DY219" s="80"/>
      <c r="DZ219" s="80"/>
      <c r="EA219" s="80"/>
      <c r="EB219" s="80"/>
      <c r="EC219" s="80"/>
      <c r="ED219" s="80"/>
      <c r="EE219" s="80"/>
      <c r="EF219" s="80"/>
      <c r="EG219" s="80"/>
      <c r="EH219" s="80"/>
      <c r="EI219" s="80"/>
      <c r="EJ219" s="80"/>
      <c r="EK219" s="80"/>
      <c r="EL219" s="80"/>
      <c r="EM219" s="80"/>
      <c r="EN219" s="80"/>
      <c r="EO219" s="80"/>
      <c r="EP219" s="80"/>
      <c r="EQ219" s="80"/>
      <c r="ER219" s="80"/>
      <c r="ES219" s="80"/>
      <c r="ET219" s="80"/>
      <c r="EU219" s="80"/>
      <c r="EV219" s="80"/>
      <c r="EW219" s="80"/>
      <c r="EX219" s="80"/>
      <c r="EY219" s="80"/>
      <c r="EZ219" s="80"/>
      <c r="FA219" s="80"/>
      <c r="FB219" s="80"/>
      <c r="FC219" s="80"/>
      <c r="FD219" s="80"/>
      <c r="FE219" s="80"/>
      <c r="FF219" s="80"/>
      <c r="FG219" s="80"/>
      <c r="FH219" s="80"/>
      <c r="FI219" s="80"/>
      <c r="FJ219" s="80"/>
      <c r="FK219" s="80"/>
      <c r="FL219" s="80"/>
      <c r="FM219" s="80"/>
      <c r="FN219" s="80"/>
      <c r="FO219" s="80"/>
      <c r="FP219" s="80"/>
      <c r="FQ219" s="80"/>
      <c r="FR219" s="80"/>
      <c r="FS219" s="80"/>
      <c r="FT219" s="80"/>
      <c r="FU219" s="80"/>
      <c r="FV219" s="80"/>
      <c r="FW219" s="80"/>
      <c r="FX219" s="80"/>
      <c r="FY219" s="80"/>
      <c r="FZ219" s="80"/>
      <c r="GA219" s="80"/>
      <c r="GB219" s="80"/>
      <c r="GC219" s="80"/>
      <c r="GD219" s="80"/>
      <c r="GE219" s="80"/>
      <c r="GF219" s="80"/>
      <c r="GG219" s="80"/>
      <c r="GH219" s="80"/>
      <c r="GI219" s="80"/>
      <c r="GJ219" s="80"/>
      <c r="GK219" s="80"/>
      <c r="GL219" s="80"/>
      <c r="GM219" s="80"/>
      <c r="GN219" s="80"/>
      <c r="GO219" s="128"/>
      <c r="GP219" s="128"/>
      <c r="GQ219" s="128"/>
      <c r="GR219" s="128"/>
      <c r="GS219" s="128"/>
      <c r="GT219" s="128"/>
      <c r="GU219" s="128"/>
      <c r="GV219" s="80"/>
      <c r="GW219" s="86"/>
      <c r="GX219" s="86" t="s">
        <v>95</v>
      </c>
      <c r="GY219" s="128"/>
      <c r="GZ219" s="86"/>
      <c r="HA219" s="128"/>
      <c r="HB219" s="86"/>
      <c r="HC219" s="80"/>
      <c r="HD219" s="80"/>
      <c r="HE219" s="80"/>
      <c r="HF219" s="80"/>
      <c r="HG219" s="80"/>
      <c r="HH219" s="80"/>
      <c r="HI219" s="80"/>
      <c r="HJ219" s="80"/>
      <c r="HK219" s="80"/>
      <c r="HL219" s="80"/>
      <c r="HM219" s="80"/>
      <c r="HN219" s="80"/>
      <c r="HO219" s="80"/>
      <c r="HP219" s="80"/>
      <c r="HQ219" s="80"/>
      <c r="HR219" s="80"/>
      <c r="HS219" s="80"/>
      <c r="HT219" s="80"/>
      <c r="HU219" s="80"/>
      <c r="HV219" s="80"/>
      <c r="HW219" s="80"/>
      <c r="HX219" s="80"/>
      <c r="HY219" s="80"/>
      <c r="HZ219" s="81"/>
      <c r="IA219" s="81"/>
      <c r="IB219" s="81"/>
      <c r="IC219" s="81"/>
      <c r="ID219" s="81"/>
    </row>
    <row r="220" customFormat="false" ht="13.8" hidden="false" customHeight="true" outlineLevel="0" collapsed="false">
      <c r="A220" s="143"/>
      <c r="B220" s="144" t="s">
        <v>109</v>
      </c>
      <c r="C220" s="83" t="s">
        <v>123</v>
      </c>
      <c r="D220" s="83"/>
      <c r="E220" s="83"/>
      <c r="F220" s="83"/>
      <c r="G220" s="83"/>
      <c r="H220" s="145"/>
      <c r="I220" s="146"/>
      <c r="J220" s="146"/>
      <c r="K220" s="146"/>
      <c r="L220" s="148"/>
      <c r="M220" s="146"/>
      <c r="N220" s="148"/>
      <c r="O220" s="146"/>
      <c r="P220" s="157" t="n">
        <v>399.18</v>
      </c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  <c r="BG220" s="80"/>
      <c r="BH220" s="80"/>
      <c r="BI220" s="80"/>
      <c r="BJ220" s="80"/>
      <c r="BK220" s="80"/>
      <c r="BL220" s="80"/>
      <c r="BM220" s="80"/>
      <c r="BN220" s="80"/>
      <c r="BO220" s="80"/>
      <c r="BP220" s="80"/>
      <c r="BQ220" s="80"/>
      <c r="BR220" s="80"/>
      <c r="BS220" s="80"/>
      <c r="BT220" s="80"/>
      <c r="BU220" s="80"/>
      <c r="BV220" s="80"/>
      <c r="BW220" s="80"/>
      <c r="BX220" s="80"/>
      <c r="BY220" s="80"/>
      <c r="BZ220" s="80"/>
      <c r="CA220" s="80"/>
      <c r="CB220" s="80"/>
      <c r="CC220" s="80"/>
      <c r="CD220" s="80"/>
      <c r="CE220" s="80"/>
      <c r="CF220" s="80"/>
      <c r="CG220" s="80"/>
      <c r="CH220" s="80"/>
      <c r="CI220" s="80"/>
      <c r="CJ220" s="80"/>
      <c r="CK220" s="80"/>
      <c r="CL220" s="80"/>
      <c r="CM220" s="80"/>
      <c r="CN220" s="80"/>
      <c r="CO220" s="80"/>
      <c r="CP220" s="80"/>
      <c r="CQ220" s="80"/>
      <c r="CR220" s="80"/>
      <c r="CS220" s="80"/>
      <c r="CT220" s="80"/>
      <c r="CU220" s="80"/>
      <c r="CV220" s="80"/>
      <c r="CW220" s="80"/>
      <c r="CX220" s="80"/>
      <c r="CY220" s="80"/>
      <c r="CZ220" s="80"/>
      <c r="DA220" s="80"/>
      <c r="DB220" s="80"/>
      <c r="DC220" s="80"/>
      <c r="DD220" s="80"/>
      <c r="DE220" s="80"/>
      <c r="DF220" s="80"/>
      <c r="DG220" s="80"/>
      <c r="DH220" s="80"/>
      <c r="DI220" s="80"/>
      <c r="DJ220" s="80"/>
      <c r="DK220" s="80"/>
      <c r="DL220" s="80"/>
      <c r="DM220" s="80"/>
      <c r="DN220" s="80"/>
      <c r="DO220" s="80"/>
      <c r="DP220" s="80"/>
      <c r="DQ220" s="80"/>
      <c r="DR220" s="80"/>
      <c r="DS220" s="80"/>
      <c r="DT220" s="80"/>
      <c r="DU220" s="80"/>
      <c r="DV220" s="80"/>
      <c r="DW220" s="80"/>
      <c r="DX220" s="80"/>
      <c r="DY220" s="80"/>
      <c r="DZ220" s="80"/>
      <c r="EA220" s="80"/>
      <c r="EB220" s="80"/>
      <c r="EC220" s="80"/>
      <c r="ED220" s="80"/>
      <c r="EE220" s="80"/>
      <c r="EF220" s="80"/>
      <c r="EG220" s="80"/>
      <c r="EH220" s="80"/>
      <c r="EI220" s="80"/>
      <c r="EJ220" s="80"/>
      <c r="EK220" s="80"/>
      <c r="EL220" s="80"/>
      <c r="EM220" s="80"/>
      <c r="EN220" s="80"/>
      <c r="EO220" s="80"/>
      <c r="EP220" s="80"/>
      <c r="EQ220" s="80"/>
      <c r="ER220" s="80"/>
      <c r="ES220" s="80"/>
      <c r="ET220" s="80"/>
      <c r="EU220" s="80"/>
      <c r="EV220" s="80"/>
      <c r="EW220" s="80"/>
      <c r="EX220" s="80"/>
      <c r="EY220" s="80"/>
      <c r="EZ220" s="80"/>
      <c r="FA220" s="80"/>
      <c r="FB220" s="80"/>
      <c r="FC220" s="80"/>
      <c r="FD220" s="80"/>
      <c r="FE220" s="80"/>
      <c r="FF220" s="80"/>
      <c r="FG220" s="80"/>
      <c r="FH220" s="80"/>
      <c r="FI220" s="80"/>
      <c r="FJ220" s="80"/>
      <c r="FK220" s="80"/>
      <c r="FL220" s="80"/>
      <c r="FM220" s="80"/>
      <c r="FN220" s="80"/>
      <c r="FO220" s="80"/>
      <c r="FP220" s="80"/>
      <c r="FQ220" s="80"/>
      <c r="FR220" s="80"/>
      <c r="FS220" s="80"/>
      <c r="FT220" s="80"/>
      <c r="FU220" s="80"/>
      <c r="FV220" s="80"/>
      <c r="FW220" s="80"/>
      <c r="FX220" s="80"/>
      <c r="FY220" s="80"/>
      <c r="FZ220" s="80"/>
      <c r="GA220" s="80"/>
      <c r="GB220" s="80"/>
      <c r="GC220" s="80"/>
      <c r="GD220" s="80"/>
      <c r="GE220" s="80"/>
      <c r="GF220" s="80"/>
      <c r="GG220" s="80"/>
      <c r="GH220" s="80"/>
      <c r="GI220" s="80"/>
      <c r="GJ220" s="80"/>
      <c r="GK220" s="80"/>
      <c r="GL220" s="80"/>
      <c r="GM220" s="80"/>
      <c r="GN220" s="80"/>
      <c r="GO220" s="128"/>
      <c r="GP220" s="128"/>
      <c r="GQ220" s="128"/>
      <c r="GR220" s="128"/>
      <c r="GS220" s="128"/>
      <c r="GT220" s="128"/>
      <c r="GU220" s="128"/>
      <c r="GV220" s="80"/>
      <c r="GW220" s="86" t="s">
        <v>123</v>
      </c>
      <c r="GX220" s="86"/>
      <c r="GY220" s="128"/>
      <c r="GZ220" s="86"/>
      <c r="HA220" s="128"/>
      <c r="HB220" s="86"/>
      <c r="HC220" s="80"/>
      <c r="HD220" s="80"/>
      <c r="HE220" s="80"/>
      <c r="HF220" s="80"/>
      <c r="HG220" s="80"/>
      <c r="HH220" s="80"/>
      <c r="HI220" s="80"/>
      <c r="HJ220" s="80"/>
      <c r="HK220" s="80"/>
      <c r="HL220" s="80"/>
      <c r="HM220" s="80"/>
      <c r="HN220" s="80"/>
      <c r="HO220" s="80"/>
      <c r="HP220" s="80"/>
      <c r="HQ220" s="80"/>
      <c r="HR220" s="80"/>
      <c r="HS220" s="80"/>
      <c r="HT220" s="80"/>
      <c r="HU220" s="80"/>
      <c r="HV220" s="80"/>
      <c r="HW220" s="80"/>
      <c r="HX220" s="80"/>
      <c r="HY220" s="80"/>
      <c r="HZ220" s="81"/>
      <c r="IA220" s="81"/>
      <c r="IB220" s="81"/>
      <c r="IC220" s="81"/>
      <c r="ID220" s="81"/>
    </row>
    <row r="221" customFormat="false" ht="13.8" hidden="false" customHeight="true" outlineLevel="0" collapsed="false">
      <c r="A221" s="143"/>
      <c r="B221" s="144"/>
      <c r="C221" s="83" t="s">
        <v>124</v>
      </c>
      <c r="D221" s="83"/>
      <c r="E221" s="83"/>
      <c r="F221" s="83"/>
      <c r="G221" s="83"/>
      <c r="H221" s="145" t="s">
        <v>93</v>
      </c>
      <c r="I221" s="146"/>
      <c r="J221" s="146"/>
      <c r="K221" s="147" t="n">
        <v>0.46746</v>
      </c>
      <c r="L221" s="148"/>
      <c r="M221" s="146"/>
      <c r="N221" s="148"/>
      <c r="O221" s="146"/>
      <c r="P221" s="157" t="n">
        <v>387.13</v>
      </c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  <c r="AY221" s="80"/>
      <c r="AZ221" s="80"/>
      <c r="BA221" s="80"/>
      <c r="BB221" s="80"/>
      <c r="BC221" s="80"/>
      <c r="BD221" s="80"/>
      <c r="BE221" s="80"/>
      <c r="BF221" s="80"/>
      <c r="BG221" s="80"/>
      <c r="BH221" s="80"/>
      <c r="BI221" s="80"/>
      <c r="BJ221" s="80"/>
      <c r="BK221" s="80"/>
      <c r="BL221" s="80"/>
      <c r="BM221" s="80"/>
      <c r="BN221" s="80"/>
      <c r="BO221" s="80"/>
      <c r="BP221" s="80"/>
      <c r="BQ221" s="80"/>
      <c r="BR221" s="80"/>
      <c r="BS221" s="80"/>
      <c r="BT221" s="80"/>
      <c r="BU221" s="80"/>
      <c r="BV221" s="80"/>
      <c r="BW221" s="80"/>
      <c r="BX221" s="80"/>
      <c r="BY221" s="80"/>
      <c r="BZ221" s="80"/>
      <c r="CA221" s="80"/>
      <c r="CB221" s="80"/>
      <c r="CC221" s="80"/>
      <c r="CD221" s="80"/>
      <c r="CE221" s="80"/>
      <c r="CF221" s="80"/>
      <c r="CG221" s="80"/>
      <c r="CH221" s="80"/>
      <c r="CI221" s="80"/>
      <c r="CJ221" s="80"/>
      <c r="CK221" s="80"/>
      <c r="CL221" s="80"/>
      <c r="CM221" s="80"/>
      <c r="CN221" s="80"/>
      <c r="CO221" s="80"/>
      <c r="CP221" s="80"/>
      <c r="CQ221" s="80"/>
      <c r="CR221" s="80"/>
      <c r="CS221" s="80"/>
      <c r="CT221" s="80"/>
      <c r="CU221" s="80"/>
      <c r="CV221" s="80"/>
      <c r="CW221" s="80"/>
      <c r="CX221" s="80"/>
      <c r="CY221" s="80"/>
      <c r="CZ221" s="80"/>
      <c r="DA221" s="80"/>
      <c r="DB221" s="80"/>
      <c r="DC221" s="80"/>
      <c r="DD221" s="80"/>
      <c r="DE221" s="80"/>
      <c r="DF221" s="80"/>
      <c r="DG221" s="80"/>
      <c r="DH221" s="80"/>
      <c r="DI221" s="80"/>
      <c r="DJ221" s="80"/>
      <c r="DK221" s="80"/>
      <c r="DL221" s="80"/>
      <c r="DM221" s="80"/>
      <c r="DN221" s="80"/>
      <c r="DO221" s="80"/>
      <c r="DP221" s="80"/>
      <c r="DQ221" s="80"/>
      <c r="DR221" s="80"/>
      <c r="DS221" s="80"/>
      <c r="DT221" s="80"/>
      <c r="DU221" s="80"/>
      <c r="DV221" s="80"/>
      <c r="DW221" s="80"/>
      <c r="DX221" s="80"/>
      <c r="DY221" s="80"/>
      <c r="DZ221" s="80"/>
      <c r="EA221" s="80"/>
      <c r="EB221" s="80"/>
      <c r="EC221" s="80"/>
      <c r="ED221" s="80"/>
      <c r="EE221" s="80"/>
      <c r="EF221" s="80"/>
      <c r="EG221" s="80"/>
      <c r="EH221" s="80"/>
      <c r="EI221" s="80"/>
      <c r="EJ221" s="80"/>
      <c r="EK221" s="80"/>
      <c r="EL221" s="80"/>
      <c r="EM221" s="80"/>
      <c r="EN221" s="80"/>
      <c r="EO221" s="80"/>
      <c r="EP221" s="80"/>
      <c r="EQ221" s="80"/>
      <c r="ER221" s="80"/>
      <c r="ES221" s="80"/>
      <c r="ET221" s="80"/>
      <c r="EU221" s="80"/>
      <c r="EV221" s="80"/>
      <c r="EW221" s="80"/>
      <c r="EX221" s="80"/>
      <c r="EY221" s="80"/>
      <c r="EZ221" s="80"/>
      <c r="FA221" s="80"/>
      <c r="FB221" s="80"/>
      <c r="FC221" s="80"/>
      <c r="FD221" s="80"/>
      <c r="FE221" s="80"/>
      <c r="FF221" s="80"/>
      <c r="FG221" s="80"/>
      <c r="FH221" s="80"/>
      <c r="FI221" s="80"/>
      <c r="FJ221" s="80"/>
      <c r="FK221" s="80"/>
      <c r="FL221" s="80"/>
      <c r="FM221" s="80"/>
      <c r="FN221" s="80"/>
      <c r="FO221" s="80"/>
      <c r="FP221" s="80"/>
      <c r="FQ221" s="80"/>
      <c r="FR221" s="80"/>
      <c r="FS221" s="80"/>
      <c r="FT221" s="80"/>
      <c r="FU221" s="80"/>
      <c r="FV221" s="80"/>
      <c r="FW221" s="80"/>
      <c r="FX221" s="80"/>
      <c r="FY221" s="80"/>
      <c r="FZ221" s="80"/>
      <c r="GA221" s="80"/>
      <c r="GB221" s="80"/>
      <c r="GC221" s="80"/>
      <c r="GD221" s="80"/>
      <c r="GE221" s="80"/>
      <c r="GF221" s="80"/>
      <c r="GG221" s="80"/>
      <c r="GH221" s="80"/>
      <c r="GI221" s="80"/>
      <c r="GJ221" s="80"/>
      <c r="GK221" s="80"/>
      <c r="GL221" s="80"/>
      <c r="GM221" s="80"/>
      <c r="GN221" s="80"/>
      <c r="GO221" s="128"/>
      <c r="GP221" s="128"/>
      <c r="GQ221" s="128"/>
      <c r="GR221" s="128"/>
      <c r="GS221" s="128"/>
      <c r="GT221" s="128"/>
      <c r="GU221" s="128"/>
      <c r="GV221" s="80"/>
      <c r="GW221" s="86" t="s">
        <v>124</v>
      </c>
      <c r="GX221" s="86"/>
      <c r="GY221" s="128"/>
      <c r="GZ221" s="86"/>
      <c r="HA221" s="128"/>
      <c r="HB221" s="86"/>
      <c r="HC221" s="80"/>
      <c r="HD221" s="80"/>
      <c r="HE221" s="80"/>
      <c r="HF221" s="80"/>
      <c r="HG221" s="80"/>
      <c r="HH221" s="80"/>
      <c r="HI221" s="80"/>
      <c r="HJ221" s="80"/>
      <c r="HK221" s="80"/>
      <c r="HL221" s="80"/>
      <c r="HM221" s="80"/>
      <c r="HN221" s="80"/>
      <c r="HO221" s="80"/>
      <c r="HP221" s="80"/>
      <c r="HQ221" s="80"/>
      <c r="HR221" s="80"/>
      <c r="HS221" s="80"/>
      <c r="HT221" s="80"/>
      <c r="HU221" s="80"/>
      <c r="HV221" s="80"/>
      <c r="HW221" s="80"/>
      <c r="HX221" s="80"/>
      <c r="HY221" s="80"/>
      <c r="HZ221" s="81"/>
      <c r="IA221" s="81"/>
      <c r="IB221" s="81"/>
      <c r="IC221" s="81"/>
      <c r="ID221" s="81"/>
    </row>
    <row r="222" customFormat="false" ht="13.8" hidden="false" customHeight="true" outlineLevel="0" collapsed="false">
      <c r="A222" s="150"/>
      <c r="B222" s="144" t="s">
        <v>130</v>
      </c>
      <c r="C222" s="83" t="s">
        <v>131</v>
      </c>
      <c r="D222" s="83"/>
      <c r="E222" s="83"/>
      <c r="F222" s="83"/>
      <c r="G222" s="83"/>
      <c r="H222" s="145" t="s">
        <v>127</v>
      </c>
      <c r="I222" s="151" t="n">
        <v>1.05</v>
      </c>
      <c r="J222" s="152" t="n">
        <v>1.2</v>
      </c>
      <c r="K222" s="147" t="n">
        <v>0.46746</v>
      </c>
      <c r="L222" s="153"/>
      <c r="M222" s="154"/>
      <c r="N222" s="155" t="n">
        <v>853.93</v>
      </c>
      <c r="O222" s="146"/>
      <c r="P222" s="149" t="n">
        <v>399.18</v>
      </c>
      <c r="Q222" s="156"/>
      <c r="R222" s="156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  <c r="BG222" s="80"/>
      <c r="BH222" s="80"/>
      <c r="BI222" s="80"/>
      <c r="BJ222" s="80"/>
      <c r="BK222" s="80"/>
      <c r="BL222" s="80"/>
      <c r="BM222" s="80"/>
      <c r="BN222" s="80"/>
      <c r="BO222" s="80"/>
      <c r="BP222" s="80"/>
      <c r="BQ222" s="80"/>
      <c r="BR222" s="80"/>
      <c r="BS222" s="80"/>
      <c r="BT222" s="80"/>
      <c r="BU222" s="80"/>
      <c r="BV222" s="80"/>
      <c r="BW222" s="80"/>
      <c r="BX222" s="80"/>
      <c r="BY222" s="80"/>
      <c r="BZ222" s="80"/>
      <c r="CA222" s="80"/>
      <c r="CB222" s="80"/>
      <c r="CC222" s="80"/>
      <c r="CD222" s="80"/>
      <c r="CE222" s="80"/>
      <c r="CF222" s="80"/>
      <c r="CG222" s="80"/>
      <c r="CH222" s="80"/>
      <c r="CI222" s="80"/>
      <c r="CJ222" s="80"/>
      <c r="CK222" s="80"/>
      <c r="CL222" s="80"/>
      <c r="CM222" s="80"/>
      <c r="CN222" s="80"/>
      <c r="CO222" s="80"/>
      <c r="CP222" s="80"/>
      <c r="CQ222" s="80"/>
      <c r="CR222" s="80"/>
      <c r="CS222" s="80"/>
      <c r="CT222" s="80"/>
      <c r="CU222" s="80"/>
      <c r="CV222" s="80"/>
      <c r="CW222" s="80"/>
      <c r="CX222" s="80"/>
      <c r="CY222" s="80"/>
      <c r="CZ222" s="80"/>
      <c r="DA222" s="80"/>
      <c r="DB222" s="80"/>
      <c r="DC222" s="80"/>
      <c r="DD222" s="80"/>
      <c r="DE222" s="80"/>
      <c r="DF222" s="80"/>
      <c r="DG222" s="80"/>
      <c r="DH222" s="80"/>
      <c r="DI222" s="80"/>
      <c r="DJ222" s="80"/>
      <c r="DK222" s="80"/>
      <c r="DL222" s="80"/>
      <c r="DM222" s="80"/>
      <c r="DN222" s="80"/>
      <c r="DO222" s="80"/>
      <c r="DP222" s="80"/>
      <c r="DQ222" s="80"/>
      <c r="DR222" s="80"/>
      <c r="DS222" s="80"/>
      <c r="DT222" s="80"/>
      <c r="DU222" s="80"/>
      <c r="DV222" s="80"/>
      <c r="DW222" s="80"/>
      <c r="DX222" s="80"/>
      <c r="DY222" s="80"/>
      <c r="DZ222" s="80"/>
      <c r="EA222" s="80"/>
      <c r="EB222" s="80"/>
      <c r="EC222" s="80"/>
      <c r="ED222" s="80"/>
      <c r="EE222" s="80"/>
      <c r="EF222" s="80"/>
      <c r="EG222" s="80"/>
      <c r="EH222" s="80"/>
      <c r="EI222" s="80"/>
      <c r="EJ222" s="80"/>
      <c r="EK222" s="80"/>
      <c r="EL222" s="80"/>
      <c r="EM222" s="80"/>
      <c r="EN222" s="80"/>
      <c r="EO222" s="80"/>
      <c r="EP222" s="80"/>
      <c r="EQ222" s="80"/>
      <c r="ER222" s="80"/>
      <c r="ES222" s="80"/>
      <c r="ET222" s="80"/>
      <c r="EU222" s="80"/>
      <c r="EV222" s="80"/>
      <c r="EW222" s="80"/>
      <c r="EX222" s="80"/>
      <c r="EY222" s="80"/>
      <c r="EZ222" s="80"/>
      <c r="FA222" s="80"/>
      <c r="FB222" s="80"/>
      <c r="FC222" s="80"/>
      <c r="FD222" s="80"/>
      <c r="FE222" s="80"/>
      <c r="FF222" s="80"/>
      <c r="FG222" s="80"/>
      <c r="FH222" s="80"/>
      <c r="FI222" s="80"/>
      <c r="FJ222" s="80"/>
      <c r="FK222" s="80"/>
      <c r="FL222" s="80"/>
      <c r="FM222" s="80"/>
      <c r="FN222" s="80"/>
      <c r="FO222" s="80"/>
      <c r="FP222" s="80"/>
      <c r="FQ222" s="80"/>
      <c r="FR222" s="80"/>
      <c r="FS222" s="80"/>
      <c r="FT222" s="80"/>
      <c r="FU222" s="80"/>
      <c r="FV222" s="80"/>
      <c r="FW222" s="80"/>
      <c r="FX222" s="80"/>
      <c r="FY222" s="80"/>
      <c r="FZ222" s="80"/>
      <c r="GA222" s="80"/>
      <c r="GB222" s="80"/>
      <c r="GC222" s="80"/>
      <c r="GD222" s="80"/>
      <c r="GE222" s="80"/>
      <c r="GF222" s="80"/>
      <c r="GG222" s="80"/>
      <c r="GH222" s="80"/>
      <c r="GI222" s="80"/>
      <c r="GJ222" s="80"/>
      <c r="GK222" s="80"/>
      <c r="GL222" s="80"/>
      <c r="GM222" s="80"/>
      <c r="GN222" s="80"/>
      <c r="GO222" s="128"/>
      <c r="GP222" s="128"/>
      <c r="GQ222" s="128"/>
      <c r="GR222" s="128"/>
      <c r="GS222" s="128"/>
      <c r="GT222" s="128"/>
      <c r="GU222" s="128"/>
      <c r="GV222" s="80"/>
      <c r="GW222" s="86"/>
      <c r="GX222" s="86" t="s">
        <v>131</v>
      </c>
      <c r="GY222" s="128"/>
      <c r="GZ222" s="86"/>
      <c r="HA222" s="128"/>
      <c r="HB222" s="86"/>
      <c r="HC222" s="80"/>
      <c r="HD222" s="80"/>
      <c r="HE222" s="80"/>
      <c r="HF222" s="80"/>
      <c r="HG222" s="80"/>
      <c r="HH222" s="80"/>
      <c r="HI222" s="80"/>
      <c r="HJ222" s="80"/>
      <c r="HK222" s="80"/>
      <c r="HL222" s="80"/>
      <c r="HM222" s="80"/>
      <c r="HN222" s="80"/>
      <c r="HO222" s="80"/>
      <c r="HP222" s="80"/>
      <c r="HQ222" s="80"/>
      <c r="HR222" s="80"/>
      <c r="HS222" s="80"/>
      <c r="HT222" s="80"/>
      <c r="HU222" s="80"/>
      <c r="HV222" s="80"/>
      <c r="HW222" s="80"/>
      <c r="HX222" s="80"/>
      <c r="HY222" s="80"/>
      <c r="HZ222" s="81"/>
      <c r="IA222" s="81"/>
      <c r="IB222" s="81"/>
      <c r="IC222" s="81"/>
      <c r="ID222" s="81"/>
    </row>
    <row r="223" customFormat="false" ht="13.8" hidden="false" customHeight="true" outlineLevel="0" collapsed="false">
      <c r="A223" s="162"/>
      <c r="B223" s="144" t="s">
        <v>132</v>
      </c>
      <c r="C223" s="83" t="s">
        <v>133</v>
      </c>
      <c r="D223" s="83"/>
      <c r="E223" s="83"/>
      <c r="F223" s="83"/>
      <c r="G223" s="83"/>
      <c r="H223" s="145" t="s">
        <v>93</v>
      </c>
      <c r="I223" s="151" t="n">
        <v>1.05</v>
      </c>
      <c r="J223" s="152" t="n">
        <v>1.2</v>
      </c>
      <c r="K223" s="147" t="n">
        <v>0.46746</v>
      </c>
      <c r="L223" s="148"/>
      <c r="M223" s="146"/>
      <c r="N223" s="176" t="n">
        <v>828.16</v>
      </c>
      <c r="O223" s="146"/>
      <c r="P223" s="157" t="n">
        <v>387.13</v>
      </c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0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0"/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0"/>
      <c r="BO223" s="80"/>
      <c r="BP223" s="80"/>
      <c r="BQ223" s="80"/>
      <c r="BR223" s="80"/>
      <c r="BS223" s="80"/>
      <c r="BT223" s="80"/>
      <c r="BU223" s="80"/>
      <c r="BV223" s="80"/>
      <c r="BW223" s="80"/>
      <c r="BX223" s="80"/>
      <c r="BY223" s="80"/>
      <c r="BZ223" s="80"/>
      <c r="CA223" s="80"/>
      <c r="CB223" s="80"/>
      <c r="CC223" s="80"/>
      <c r="CD223" s="80"/>
      <c r="CE223" s="80"/>
      <c r="CF223" s="80"/>
      <c r="CG223" s="80"/>
      <c r="CH223" s="80"/>
      <c r="CI223" s="80"/>
      <c r="CJ223" s="80"/>
      <c r="CK223" s="80"/>
      <c r="CL223" s="80"/>
      <c r="CM223" s="80"/>
      <c r="CN223" s="80"/>
      <c r="CO223" s="80"/>
      <c r="CP223" s="80"/>
      <c r="CQ223" s="80"/>
      <c r="CR223" s="80"/>
      <c r="CS223" s="80"/>
      <c r="CT223" s="80"/>
      <c r="CU223" s="80"/>
      <c r="CV223" s="80"/>
      <c r="CW223" s="80"/>
      <c r="CX223" s="80"/>
      <c r="CY223" s="80"/>
      <c r="CZ223" s="80"/>
      <c r="DA223" s="80"/>
      <c r="DB223" s="80"/>
      <c r="DC223" s="80"/>
      <c r="DD223" s="80"/>
      <c r="DE223" s="80"/>
      <c r="DF223" s="80"/>
      <c r="DG223" s="80"/>
      <c r="DH223" s="80"/>
      <c r="DI223" s="80"/>
      <c r="DJ223" s="80"/>
      <c r="DK223" s="80"/>
      <c r="DL223" s="80"/>
      <c r="DM223" s="80"/>
      <c r="DN223" s="80"/>
      <c r="DO223" s="80"/>
      <c r="DP223" s="80"/>
      <c r="DQ223" s="80"/>
      <c r="DR223" s="80"/>
      <c r="DS223" s="80"/>
      <c r="DT223" s="80"/>
      <c r="DU223" s="80"/>
      <c r="DV223" s="80"/>
      <c r="DW223" s="80"/>
      <c r="DX223" s="80"/>
      <c r="DY223" s="80"/>
      <c r="DZ223" s="80"/>
      <c r="EA223" s="80"/>
      <c r="EB223" s="80"/>
      <c r="EC223" s="80"/>
      <c r="ED223" s="80"/>
      <c r="EE223" s="80"/>
      <c r="EF223" s="80"/>
      <c r="EG223" s="80"/>
      <c r="EH223" s="80"/>
      <c r="EI223" s="80"/>
      <c r="EJ223" s="80"/>
      <c r="EK223" s="80"/>
      <c r="EL223" s="80"/>
      <c r="EM223" s="80"/>
      <c r="EN223" s="80"/>
      <c r="EO223" s="80"/>
      <c r="EP223" s="80"/>
      <c r="EQ223" s="80"/>
      <c r="ER223" s="80"/>
      <c r="ES223" s="80"/>
      <c r="ET223" s="80"/>
      <c r="EU223" s="80"/>
      <c r="EV223" s="80"/>
      <c r="EW223" s="80"/>
      <c r="EX223" s="80"/>
      <c r="EY223" s="80"/>
      <c r="EZ223" s="80"/>
      <c r="FA223" s="80"/>
      <c r="FB223" s="80"/>
      <c r="FC223" s="80"/>
      <c r="FD223" s="80"/>
      <c r="FE223" s="80"/>
      <c r="FF223" s="80"/>
      <c r="FG223" s="80"/>
      <c r="FH223" s="80"/>
      <c r="FI223" s="80"/>
      <c r="FJ223" s="80"/>
      <c r="FK223" s="80"/>
      <c r="FL223" s="80"/>
      <c r="FM223" s="80"/>
      <c r="FN223" s="80"/>
      <c r="FO223" s="80"/>
      <c r="FP223" s="80"/>
      <c r="FQ223" s="80"/>
      <c r="FR223" s="80"/>
      <c r="FS223" s="80"/>
      <c r="FT223" s="80"/>
      <c r="FU223" s="80"/>
      <c r="FV223" s="80"/>
      <c r="FW223" s="80"/>
      <c r="FX223" s="80"/>
      <c r="FY223" s="80"/>
      <c r="FZ223" s="80"/>
      <c r="GA223" s="80"/>
      <c r="GB223" s="80"/>
      <c r="GC223" s="80"/>
      <c r="GD223" s="80"/>
      <c r="GE223" s="80"/>
      <c r="GF223" s="80"/>
      <c r="GG223" s="80"/>
      <c r="GH223" s="80"/>
      <c r="GI223" s="80"/>
      <c r="GJ223" s="80"/>
      <c r="GK223" s="80"/>
      <c r="GL223" s="80"/>
      <c r="GM223" s="80"/>
      <c r="GN223" s="80"/>
      <c r="GO223" s="128"/>
      <c r="GP223" s="128"/>
      <c r="GQ223" s="128"/>
      <c r="GR223" s="128"/>
      <c r="GS223" s="128"/>
      <c r="GT223" s="128"/>
      <c r="GU223" s="128"/>
      <c r="GV223" s="80"/>
      <c r="GW223" s="86"/>
      <c r="GX223" s="86"/>
      <c r="GY223" s="128"/>
      <c r="GZ223" s="86"/>
      <c r="HA223" s="128"/>
      <c r="HB223" s="86" t="s">
        <v>133</v>
      </c>
      <c r="HC223" s="80"/>
      <c r="HD223" s="80"/>
      <c r="HE223" s="80"/>
      <c r="HF223" s="80"/>
      <c r="HG223" s="80"/>
      <c r="HH223" s="80"/>
      <c r="HI223" s="80"/>
      <c r="HJ223" s="80"/>
      <c r="HK223" s="80"/>
      <c r="HL223" s="80"/>
      <c r="HM223" s="80"/>
      <c r="HN223" s="80"/>
      <c r="HO223" s="80"/>
      <c r="HP223" s="80"/>
      <c r="HQ223" s="80"/>
      <c r="HR223" s="80"/>
      <c r="HS223" s="80"/>
      <c r="HT223" s="80"/>
      <c r="HU223" s="80"/>
      <c r="HV223" s="80"/>
      <c r="HW223" s="80"/>
      <c r="HX223" s="80"/>
      <c r="HY223" s="80"/>
      <c r="HZ223" s="81"/>
      <c r="IA223" s="81"/>
      <c r="IB223" s="81"/>
      <c r="IC223" s="81"/>
      <c r="ID223" s="81"/>
    </row>
    <row r="224" customFormat="false" ht="13.8" hidden="false" customHeight="true" outlineLevel="0" collapsed="false">
      <c r="A224" s="143"/>
      <c r="B224" s="144" t="s">
        <v>96</v>
      </c>
      <c r="C224" s="83" t="s">
        <v>97</v>
      </c>
      <c r="D224" s="83"/>
      <c r="E224" s="83"/>
      <c r="F224" s="83"/>
      <c r="G224" s="83"/>
      <c r="H224" s="145"/>
      <c r="I224" s="146"/>
      <c r="J224" s="146"/>
      <c r="K224" s="146"/>
      <c r="L224" s="148"/>
      <c r="M224" s="146"/>
      <c r="N224" s="148"/>
      <c r="O224" s="146"/>
      <c r="P224" s="149" t="n">
        <v>38611.62</v>
      </c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80"/>
      <c r="AK224" s="80"/>
      <c r="AL224" s="80"/>
      <c r="AM224" s="80"/>
      <c r="AN224" s="80"/>
      <c r="AO224" s="80"/>
      <c r="AP224" s="80"/>
      <c r="AQ224" s="80"/>
      <c r="AR224" s="80"/>
      <c r="AS224" s="80"/>
      <c r="AT224" s="80"/>
      <c r="AU224" s="80"/>
      <c r="AV224" s="80"/>
      <c r="AW224" s="80"/>
      <c r="AX224" s="80"/>
      <c r="AY224" s="80"/>
      <c r="AZ224" s="80"/>
      <c r="BA224" s="80"/>
      <c r="BB224" s="80"/>
      <c r="BC224" s="80"/>
      <c r="BD224" s="80"/>
      <c r="BE224" s="80"/>
      <c r="BF224" s="80"/>
      <c r="BG224" s="80"/>
      <c r="BH224" s="80"/>
      <c r="BI224" s="80"/>
      <c r="BJ224" s="80"/>
      <c r="BK224" s="80"/>
      <c r="BL224" s="80"/>
      <c r="BM224" s="80"/>
      <c r="BN224" s="80"/>
      <c r="BO224" s="80"/>
      <c r="BP224" s="80"/>
      <c r="BQ224" s="80"/>
      <c r="BR224" s="80"/>
      <c r="BS224" s="80"/>
      <c r="BT224" s="80"/>
      <c r="BU224" s="80"/>
      <c r="BV224" s="80"/>
      <c r="BW224" s="80"/>
      <c r="BX224" s="80"/>
      <c r="BY224" s="80"/>
      <c r="BZ224" s="80"/>
      <c r="CA224" s="80"/>
      <c r="CB224" s="80"/>
      <c r="CC224" s="80"/>
      <c r="CD224" s="80"/>
      <c r="CE224" s="80"/>
      <c r="CF224" s="80"/>
      <c r="CG224" s="80"/>
      <c r="CH224" s="80"/>
      <c r="CI224" s="80"/>
      <c r="CJ224" s="80"/>
      <c r="CK224" s="80"/>
      <c r="CL224" s="80"/>
      <c r="CM224" s="80"/>
      <c r="CN224" s="80"/>
      <c r="CO224" s="80"/>
      <c r="CP224" s="80"/>
      <c r="CQ224" s="80"/>
      <c r="CR224" s="80"/>
      <c r="CS224" s="80"/>
      <c r="CT224" s="80"/>
      <c r="CU224" s="80"/>
      <c r="CV224" s="80"/>
      <c r="CW224" s="80"/>
      <c r="CX224" s="80"/>
      <c r="CY224" s="80"/>
      <c r="CZ224" s="80"/>
      <c r="DA224" s="80"/>
      <c r="DB224" s="80"/>
      <c r="DC224" s="80"/>
      <c r="DD224" s="80"/>
      <c r="DE224" s="80"/>
      <c r="DF224" s="80"/>
      <c r="DG224" s="80"/>
      <c r="DH224" s="80"/>
      <c r="DI224" s="80"/>
      <c r="DJ224" s="80"/>
      <c r="DK224" s="80"/>
      <c r="DL224" s="80"/>
      <c r="DM224" s="80"/>
      <c r="DN224" s="80"/>
      <c r="DO224" s="80"/>
      <c r="DP224" s="80"/>
      <c r="DQ224" s="80"/>
      <c r="DR224" s="80"/>
      <c r="DS224" s="80"/>
      <c r="DT224" s="80"/>
      <c r="DU224" s="80"/>
      <c r="DV224" s="80"/>
      <c r="DW224" s="80"/>
      <c r="DX224" s="80"/>
      <c r="DY224" s="80"/>
      <c r="DZ224" s="80"/>
      <c r="EA224" s="80"/>
      <c r="EB224" s="80"/>
      <c r="EC224" s="80"/>
      <c r="ED224" s="80"/>
      <c r="EE224" s="80"/>
      <c r="EF224" s="80"/>
      <c r="EG224" s="80"/>
      <c r="EH224" s="80"/>
      <c r="EI224" s="80"/>
      <c r="EJ224" s="80"/>
      <c r="EK224" s="80"/>
      <c r="EL224" s="80"/>
      <c r="EM224" s="80"/>
      <c r="EN224" s="80"/>
      <c r="EO224" s="80"/>
      <c r="EP224" s="80"/>
      <c r="EQ224" s="80"/>
      <c r="ER224" s="80"/>
      <c r="ES224" s="80"/>
      <c r="ET224" s="80"/>
      <c r="EU224" s="80"/>
      <c r="EV224" s="80"/>
      <c r="EW224" s="80"/>
      <c r="EX224" s="80"/>
      <c r="EY224" s="80"/>
      <c r="EZ224" s="80"/>
      <c r="FA224" s="80"/>
      <c r="FB224" s="80"/>
      <c r="FC224" s="80"/>
      <c r="FD224" s="80"/>
      <c r="FE224" s="80"/>
      <c r="FF224" s="80"/>
      <c r="FG224" s="80"/>
      <c r="FH224" s="80"/>
      <c r="FI224" s="80"/>
      <c r="FJ224" s="80"/>
      <c r="FK224" s="80"/>
      <c r="FL224" s="80"/>
      <c r="FM224" s="80"/>
      <c r="FN224" s="80"/>
      <c r="FO224" s="80"/>
      <c r="FP224" s="80"/>
      <c r="FQ224" s="80"/>
      <c r="FR224" s="80"/>
      <c r="FS224" s="80"/>
      <c r="FT224" s="80"/>
      <c r="FU224" s="80"/>
      <c r="FV224" s="80"/>
      <c r="FW224" s="80"/>
      <c r="FX224" s="80"/>
      <c r="FY224" s="80"/>
      <c r="FZ224" s="80"/>
      <c r="GA224" s="80"/>
      <c r="GB224" s="80"/>
      <c r="GC224" s="80"/>
      <c r="GD224" s="80"/>
      <c r="GE224" s="80"/>
      <c r="GF224" s="80"/>
      <c r="GG224" s="80"/>
      <c r="GH224" s="80"/>
      <c r="GI224" s="80"/>
      <c r="GJ224" s="80"/>
      <c r="GK224" s="80"/>
      <c r="GL224" s="80"/>
      <c r="GM224" s="80"/>
      <c r="GN224" s="80"/>
      <c r="GO224" s="128"/>
      <c r="GP224" s="128"/>
      <c r="GQ224" s="128"/>
      <c r="GR224" s="128"/>
      <c r="GS224" s="128"/>
      <c r="GT224" s="128"/>
      <c r="GU224" s="128"/>
      <c r="GV224" s="80"/>
      <c r="GW224" s="86" t="s">
        <v>97</v>
      </c>
      <c r="GX224" s="86"/>
      <c r="GY224" s="128"/>
      <c r="GZ224" s="86"/>
      <c r="HA224" s="128"/>
      <c r="HB224" s="86"/>
      <c r="HC224" s="80"/>
      <c r="HD224" s="80"/>
      <c r="HE224" s="80"/>
      <c r="HF224" s="80"/>
      <c r="HG224" s="80"/>
      <c r="HH224" s="80"/>
      <c r="HI224" s="80"/>
      <c r="HJ224" s="80"/>
      <c r="HK224" s="80"/>
      <c r="HL224" s="80"/>
      <c r="HM224" s="80"/>
      <c r="HN224" s="80"/>
      <c r="HO224" s="80"/>
      <c r="HP224" s="80"/>
      <c r="HQ224" s="80"/>
      <c r="HR224" s="80"/>
      <c r="HS224" s="80"/>
      <c r="HT224" s="80"/>
      <c r="HU224" s="80"/>
      <c r="HV224" s="80"/>
      <c r="HW224" s="80"/>
      <c r="HX224" s="80"/>
      <c r="HY224" s="80"/>
      <c r="HZ224" s="81"/>
      <c r="IA224" s="81"/>
      <c r="IB224" s="81"/>
      <c r="IC224" s="81"/>
      <c r="ID224" s="81"/>
    </row>
    <row r="225" customFormat="false" ht="13.8" hidden="false" customHeight="true" outlineLevel="0" collapsed="false">
      <c r="A225" s="150"/>
      <c r="B225" s="144" t="s">
        <v>98</v>
      </c>
      <c r="C225" s="83" t="s">
        <v>99</v>
      </c>
      <c r="D225" s="83"/>
      <c r="E225" s="83"/>
      <c r="F225" s="83"/>
      <c r="G225" s="83"/>
      <c r="H225" s="145" t="s">
        <v>100</v>
      </c>
      <c r="I225" s="172" t="n">
        <v>0.476</v>
      </c>
      <c r="J225" s="146"/>
      <c r="K225" s="175" t="n">
        <v>0.176596</v>
      </c>
      <c r="L225" s="153"/>
      <c r="M225" s="154"/>
      <c r="N225" s="155" t="n">
        <v>6.28</v>
      </c>
      <c r="O225" s="146"/>
      <c r="P225" s="149" t="n">
        <v>1.11</v>
      </c>
      <c r="Q225" s="156"/>
      <c r="R225" s="156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80"/>
      <c r="AK225" s="80"/>
      <c r="AL225" s="80"/>
      <c r="AM225" s="80"/>
      <c r="AN225" s="80"/>
      <c r="AO225" s="80"/>
      <c r="AP225" s="80"/>
      <c r="AQ225" s="80"/>
      <c r="AR225" s="80"/>
      <c r="AS225" s="80"/>
      <c r="AT225" s="80"/>
      <c r="AU225" s="80"/>
      <c r="AV225" s="80"/>
      <c r="AW225" s="80"/>
      <c r="AX225" s="80"/>
      <c r="AY225" s="80"/>
      <c r="AZ225" s="80"/>
      <c r="BA225" s="80"/>
      <c r="BB225" s="80"/>
      <c r="BC225" s="80"/>
      <c r="BD225" s="80"/>
      <c r="BE225" s="80"/>
      <c r="BF225" s="80"/>
      <c r="BG225" s="80"/>
      <c r="BH225" s="80"/>
      <c r="BI225" s="80"/>
      <c r="BJ225" s="80"/>
      <c r="BK225" s="80"/>
      <c r="BL225" s="80"/>
      <c r="BM225" s="80"/>
      <c r="BN225" s="80"/>
      <c r="BO225" s="80"/>
      <c r="BP225" s="80"/>
      <c r="BQ225" s="80"/>
      <c r="BR225" s="80"/>
      <c r="BS225" s="80"/>
      <c r="BT225" s="80"/>
      <c r="BU225" s="80"/>
      <c r="BV225" s="80"/>
      <c r="BW225" s="80"/>
      <c r="BX225" s="80"/>
      <c r="BY225" s="80"/>
      <c r="BZ225" s="80"/>
      <c r="CA225" s="80"/>
      <c r="CB225" s="80"/>
      <c r="CC225" s="80"/>
      <c r="CD225" s="80"/>
      <c r="CE225" s="80"/>
      <c r="CF225" s="80"/>
      <c r="CG225" s="80"/>
      <c r="CH225" s="80"/>
      <c r="CI225" s="80"/>
      <c r="CJ225" s="80"/>
      <c r="CK225" s="80"/>
      <c r="CL225" s="80"/>
      <c r="CM225" s="80"/>
      <c r="CN225" s="80"/>
      <c r="CO225" s="80"/>
      <c r="CP225" s="80"/>
      <c r="CQ225" s="80"/>
      <c r="CR225" s="80"/>
      <c r="CS225" s="80"/>
      <c r="CT225" s="80"/>
      <c r="CU225" s="80"/>
      <c r="CV225" s="80"/>
      <c r="CW225" s="80"/>
      <c r="CX225" s="80"/>
      <c r="CY225" s="80"/>
      <c r="CZ225" s="80"/>
      <c r="DA225" s="80"/>
      <c r="DB225" s="80"/>
      <c r="DC225" s="80"/>
      <c r="DD225" s="80"/>
      <c r="DE225" s="80"/>
      <c r="DF225" s="80"/>
      <c r="DG225" s="80"/>
      <c r="DH225" s="80"/>
      <c r="DI225" s="80"/>
      <c r="DJ225" s="80"/>
      <c r="DK225" s="80"/>
      <c r="DL225" s="80"/>
      <c r="DM225" s="80"/>
      <c r="DN225" s="80"/>
      <c r="DO225" s="80"/>
      <c r="DP225" s="80"/>
      <c r="DQ225" s="80"/>
      <c r="DR225" s="80"/>
      <c r="DS225" s="80"/>
      <c r="DT225" s="80"/>
      <c r="DU225" s="80"/>
      <c r="DV225" s="80"/>
      <c r="DW225" s="80"/>
      <c r="DX225" s="80"/>
      <c r="DY225" s="80"/>
      <c r="DZ225" s="80"/>
      <c r="EA225" s="80"/>
      <c r="EB225" s="80"/>
      <c r="EC225" s="80"/>
      <c r="ED225" s="80"/>
      <c r="EE225" s="80"/>
      <c r="EF225" s="80"/>
      <c r="EG225" s="80"/>
      <c r="EH225" s="80"/>
      <c r="EI225" s="80"/>
      <c r="EJ225" s="80"/>
      <c r="EK225" s="80"/>
      <c r="EL225" s="80"/>
      <c r="EM225" s="80"/>
      <c r="EN225" s="80"/>
      <c r="EO225" s="80"/>
      <c r="EP225" s="80"/>
      <c r="EQ225" s="80"/>
      <c r="ER225" s="80"/>
      <c r="ES225" s="80"/>
      <c r="ET225" s="80"/>
      <c r="EU225" s="80"/>
      <c r="EV225" s="80"/>
      <c r="EW225" s="80"/>
      <c r="EX225" s="80"/>
      <c r="EY225" s="80"/>
      <c r="EZ225" s="80"/>
      <c r="FA225" s="80"/>
      <c r="FB225" s="80"/>
      <c r="FC225" s="80"/>
      <c r="FD225" s="80"/>
      <c r="FE225" s="80"/>
      <c r="FF225" s="80"/>
      <c r="FG225" s="80"/>
      <c r="FH225" s="80"/>
      <c r="FI225" s="80"/>
      <c r="FJ225" s="80"/>
      <c r="FK225" s="80"/>
      <c r="FL225" s="80"/>
      <c r="FM225" s="80"/>
      <c r="FN225" s="80"/>
      <c r="FO225" s="80"/>
      <c r="FP225" s="80"/>
      <c r="FQ225" s="80"/>
      <c r="FR225" s="80"/>
      <c r="FS225" s="80"/>
      <c r="FT225" s="80"/>
      <c r="FU225" s="80"/>
      <c r="FV225" s="80"/>
      <c r="FW225" s="80"/>
      <c r="FX225" s="80"/>
      <c r="FY225" s="80"/>
      <c r="FZ225" s="80"/>
      <c r="GA225" s="80"/>
      <c r="GB225" s="80"/>
      <c r="GC225" s="80"/>
      <c r="GD225" s="80"/>
      <c r="GE225" s="80"/>
      <c r="GF225" s="80"/>
      <c r="GG225" s="80"/>
      <c r="GH225" s="80"/>
      <c r="GI225" s="80"/>
      <c r="GJ225" s="80"/>
      <c r="GK225" s="80"/>
      <c r="GL225" s="80"/>
      <c r="GM225" s="80"/>
      <c r="GN225" s="80"/>
      <c r="GO225" s="128"/>
      <c r="GP225" s="128"/>
      <c r="GQ225" s="128"/>
      <c r="GR225" s="128"/>
      <c r="GS225" s="128"/>
      <c r="GT225" s="128"/>
      <c r="GU225" s="128"/>
      <c r="GV225" s="80"/>
      <c r="GW225" s="86"/>
      <c r="GX225" s="86" t="s">
        <v>99</v>
      </c>
      <c r="GY225" s="128"/>
      <c r="GZ225" s="86"/>
      <c r="HA225" s="128"/>
      <c r="HB225" s="86"/>
      <c r="HC225" s="80"/>
      <c r="HD225" s="80"/>
      <c r="HE225" s="80"/>
      <c r="HF225" s="80"/>
      <c r="HG225" s="80"/>
      <c r="HH225" s="80"/>
      <c r="HI225" s="80"/>
      <c r="HJ225" s="80"/>
      <c r="HK225" s="80"/>
      <c r="HL225" s="80"/>
      <c r="HM225" s="80"/>
      <c r="HN225" s="80"/>
      <c r="HO225" s="80"/>
      <c r="HP225" s="80"/>
      <c r="HQ225" s="80"/>
      <c r="HR225" s="80"/>
      <c r="HS225" s="80"/>
      <c r="HT225" s="80"/>
      <c r="HU225" s="80"/>
      <c r="HV225" s="80"/>
      <c r="HW225" s="80"/>
      <c r="HX225" s="80"/>
      <c r="HY225" s="80"/>
      <c r="HZ225" s="81"/>
      <c r="IA225" s="81"/>
      <c r="IB225" s="81"/>
      <c r="IC225" s="81"/>
      <c r="ID225" s="81"/>
    </row>
    <row r="226" customFormat="false" ht="13.8" hidden="false" customHeight="true" outlineLevel="0" collapsed="false">
      <c r="A226" s="150"/>
      <c r="B226" s="144" t="s">
        <v>156</v>
      </c>
      <c r="C226" s="83" t="s">
        <v>157</v>
      </c>
      <c r="D226" s="83"/>
      <c r="E226" s="83"/>
      <c r="F226" s="83"/>
      <c r="G226" s="83"/>
      <c r="H226" s="145" t="s">
        <v>120</v>
      </c>
      <c r="I226" s="158" t="n">
        <v>0.0041</v>
      </c>
      <c r="J226" s="146"/>
      <c r="K226" s="186" t="n">
        <v>0.0015211</v>
      </c>
      <c r="L226" s="177" t="n">
        <v>70296.2</v>
      </c>
      <c r="M226" s="178" t="n">
        <v>1.27</v>
      </c>
      <c r="N226" s="155" t="n">
        <v>89276.17</v>
      </c>
      <c r="O226" s="146"/>
      <c r="P226" s="149" t="n">
        <v>135.8</v>
      </c>
      <c r="Q226" s="156"/>
      <c r="R226" s="156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80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  <c r="AY226" s="80"/>
      <c r="AZ226" s="80"/>
      <c r="BA226" s="80"/>
      <c r="BB226" s="80"/>
      <c r="BC226" s="80"/>
      <c r="BD226" s="80"/>
      <c r="BE226" s="80"/>
      <c r="BF226" s="80"/>
      <c r="BG226" s="80"/>
      <c r="BH226" s="80"/>
      <c r="BI226" s="80"/>
      <c r="BJ226" s="80"/>
      <c r="BK226" s="80"/>
      <c r="BL226" s="80"/>
      <c r="BM226" s="80"/>
      <c r="BN226" s="80"/>
      <c r="BO226" s="80"/>
      <c r="BP226" s="80"/>
      <c r="BQ226" s="80"/>
      <c r="BR226" s="80"/>
      <c r="BS226" s="80"/>
      <c r="BT226" s="80"/>
      <c r="BU226" s="80"/>
      <c r="BV226" s="80"/>
      <c r="BW226" s="80"/>
      <c r="BX226" s="80"/>
      <c r="BY226" s="80"/>
      <c r="BZ226" s="80"/>
      <c r="CA226" s="80"/>
      <c r="CB226" s="80"/>
      <c r="CC226" s="80"/>
      <c r="CD226" s="80"/>
      <c r="CE226" s="80"/>
      <c r="CF226" s="80"/>
      <c r="CG226" s="80"/>
      <c r="CH226" s="80"/>
      <c r="CI226" s="80"/>
      <c r="CJ226" s="80"/>
      <c r="CK226" s="80"/>
      <c r="CL226" s="80"/>
      <c r="CM226" s="80"/>
      <c r="CN226" s="80"/>
      <c r="CO226" s="80"/>
      <c r="CP226" s="80"/>
      <c r="CQ226" s="80"/>
      <c r="CR226" s="80"/>
      <c r="CS226" s="80"/>
      <c r="CT226" s="80"/>
      <c r="CU226" s="80"/>
      <c r="CV226" s="80"/>
      <c r="CW226" s="80"/>
      <c r="CX226" s="80"/>
      <c r="CY226" s="80"/>
      <c r="CZ226" s="80"/>
      <c r="DA226" s="80"/>
      <c r="DB226" s="80"/>
      <c r="DC226" s="80"/>
      <c r="DD226" s="80"/>
      <c r="DE226" s="80"/>
      <c r="DF226" s="80"/>
      <c r="DG226" s="80"/>
      <c r="DH226" s="80"/>
      <c r="DI226" s="80"/>
      <c r="DJ226" s="80"/>
      <c r="DK226" s="80"/>
      <c r="DL226" s="80"/>
      <c r="DM226" s="80"/>
      <c r="DN226" s="80"/>
      <c r="DO226" s="80"/>
      <c r="DP226" s="80"/>
      <c r="DQ226" s="80"/>
      <c r="DR226" s="80"/>
      <c r="DS226" s="80"/>
      <c r="DT226" s="80"/>
      <c r="DU226" s="80"/>
      <c r="DV226" s="80"/>
      <c r="DW226" s="80"/>
      <c r="DX226" s="80"/>
      <c r="DY226" s="80"/>
      <c r="DZ226" s="80"/>
      <c r="EA226" s="80"/>
      <c r="EB226" s="80"/>
      <c r="EC226" s="80"/>
      <c r="ED226" s="80"/>
      <c r="EE226" s="80"/>
      <c r="EF226" s="80"/>
      <c r="EG226" s="80"/>
      <c r="EH226" s="80"/>
      <c r="EI226" s="80"/>
      <c r="EJ226" s="80"/>
      <c r="EK226" s="80"/>
      <c r="EL226" s="80"/>
      <c r="EM226" s="80"/>
      <c r="EN226" s="80"/>
      <c r="EO226" s="80"/>
      <c r="EP226" s="80"/>
      <c r="EQ226" s="80"/>
      <c r="ER226" s="80"/>
      <c r="ES226" s="80"/>
      <c r="ET226" s="80"/>
      <c r="EU226" s="80"/>
      <c r="EV226" s="80"/>
      <c r="EW226" s="80"/>
      <c r="EX226" s="80"/>
      <c r="EY226" s="80"/>
      <c r="EZ226" s="80"/>
      <c r="FA226" s="80"/>
      <c r="FB226" s="80"/>
      <c r="FC226" s="80"/>
      <c r="FD226" s="80"/>
      <c r="FE226" s="80"/>
      <c r="FF226" s="80"/>
      <c r="FG226" s="80"/>
      <c r="FH226" s="80"/>
      <c r="FI226" s="80"/>
      <c r="FJ226" s="80"/>
      <c r="FK226" s="80"/>
      <c r="FL226" s="80"/>
      <c r="FM226" s="80"/>
      <c r="FN226" s="80"/>
      <c r="FO226" s="80"/>
      <c r="FP226" s="80"/>
      <c r="FQ226" s="80"/>
      <c r="FR226" s="80"/>
      <c r="FS226" s="80"/>
      <c r="FT226" s="80"/>
      <c r="FU226" s="80"/>
      <c r="FV226" s="80"/>
      <c r="FW226" s="80"/>
      <c r="FX226" s="80"/>
      <c r="FY226" s="80"/>
      <c r="FZ226" s="80"/>
      <c r="GA226" s="80"/>
      <c r="GB226" s="80"/>
      <c r="GC226" s="80"/>
      <c r="GD226" s="80"/>
      <c r="GE226" s="80"/>
      <c r="GF226" s="80"/>
      <c r="GG226" s="80"/>
      <c r="GH226" s="80"/>
      <c r="GI226" s="80"/>
      <c r="GJ226" s="80"/>
      <c r="GK226" s="80"/>
      <c r="GL226" s="80"/>
      <c r="GM226" s="80"/>
      <c r="GN226" s="80"/>
      <c r="GO226" s="128"/>
      <c r="GP226" s="128"/>
      <c r="GQ226" s="128"/>
      <c r="GR226" s="128"/>
      <c r="GS226" s="128"/>
      <c r="GT226" s="128"/>
      <c r="GU226" s="128"/>
      <c r="GV226" s="80"/>
      <c r="GW226" s="86"/>
      <c r="GX226" s="86" t="s">
        <v>157</v>
      </c>
      <c r="GY226" s="128"/>
      <c r="GZ226" s="86"/>
      <c r="HA226" s="128"/>
      <c r="HB226" s="86"/>
      <c r="HC226" s="80"/>
      <c r="HD226" s="80"/>
      <c r="HE226" s="80"/>
      <c r="HF226" s="80"/>
      <c r="HG226" s="80"/>
      <c r="HH226" s="80"/>
      <c r="HI226" s="80"/>
      <c r="HJ226" s="80"/>
      <c r="HK226" s="80"/>
      <c r="HL226" s="80"/>
      <c r="HM226" s="80"/>
      <c r="HN226" s="80"/>
      <c r="HO226" s="80"/>
      <c r="HP226" s="80"/>
      <c r="HQ226" s="80"/>
      <c r="HR226" s="80"/>
      <c r="HS226" s="80"/>
      <c r="HT226" s="80"/>
      <c r="HU226" s="80"/>
      <c r="HV226" s="80"/>
      <c r="HW226" s="80"/>
      <c r="HX226" s="80"/>
      <c r="HY226" s="80"/>
      <c r="HZ226" s="81"/>
      <c r="IA226" s="81"/>
      <c r="IB226" s="81"/>
      <c r="IC226" s="81"/>
      <c r="ID226" s="81"/>
    </row>
    <row r="227" customFormat="false" ht="19.65" hidden="false" customHeight="true" outlineLevel="0" collapsed="false">
      <c r="A227" s="150"/>
      <c r="B227" s="144" t="s">
        <v>238</v>
      </c>
      <c r="C227" s="83" t="s">
        <v>239</v>
      </c>
      <c r="D227" s="83"/>
      <c r="E227" s="83"/>
      <c r="F227" s="83"/>
      <c r="G227" s="83"/>
      <c r="H227" s="145" t="s">
        <v>151</v>
      </c>
      <c r="I227" s="151" t="n">
        <v>1.58</v>
      </c>
      <c r="J227" s="146"/>
      <c r="K227" s="147" t="n">
        <v>0.58618</v>
      </c>
      <c r="L227" s="177" t="n">
        <v>28414</v>
      </c>
      <c r="M227" s="178" t="n">
        <v>2.31</v>
      </c>
      <c r="N227" s="155" t="n">
        <v>65636.34</v>
      </c>
      <c r="O227" s="146"/>
      <c r="P227" s="149" t="n">
        <v>38474.71</v>
      </c>
      <c r="Q227" s="156"/>
      <c r="R227" s="156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0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  <c r="AY227" s="80"/>
      <c r="AZ227" s="80"/>
      <c r="BA227" s="80"/>
      <c r="BB227" s="80"/>
      <c r="BC227" s="80"/>
      <c r="BD227" s="80"/>
      <c r="BE227" s="80"/>
      <c r="BF227" s="80"/>
      <c r="BG227" s="80"/>
      <c r="BH227" s="80"/>
      <c r="BI227" s="80"/>
      <c r="BJ227" s="80"/>
      <c r="BK227" s="80"/>
      <c r="BL227" s="80"/>
      <c r="BM227" s="80"/>
      <c r="BN227" s="80"/>
      <c r="BO227" s="80"/>
      <c r="BP227" s="80"/>
      <c r="BQ227" s="80"/>
      <c r="BR227" s="80"/>
      <c r="BS227" s="80"/>
      <c r="BT227" s="80"/>
      <c r="BU227" s="80"/>
      <c r="BV227" s="80"/>
      <c r="BW227" s="80"/>
      <c r="BX227" s="80"/>
      <c r="BY227" s="80"/>
      <c r="BZ227" s="80"/>
      <c r="CA227" s="80"/>
      <c r="CB227" s="80"/>
      <c r="CC227" s="80"/>
      <c r="CD227" s="80"/>
      <c r="CE227" s="80"/>
      <c r="CF227" s="80"/>
      <c r="CG227" s="80"/>
      <c r="CH227" s="80"/>
      <c r="CI227" s="80"/>
      <c r="CJ227" s="80"/>
      <c r="CK227" s="80"/>
      <c r="CL227" s="80"/>
      <c r="CM227" s="80"/>
      <c r="CN227" s="80"/>
      <c r="CO227" s="80"/>
      <c r="CP227" s="80"/>
      <c r="CQ227" s="80"/>
      <c r="CR227" s="80"/>
      <c r="CS227" s="80"/>
      <c r="CT227" s="80"/>
      <c r="CU227" s="80"/>
      <c r="CV227" s="80"/>
      <c r="CW227" s="80"/>
      <c r="CX227" s="80"/>
      <c r="CY227" s="80"/>
      <c r="CZ227" s="80"/>
      <c r="DA227" s="80"/>
      <c r="DB227" s="80"/>
      <c r="DC227" s="80"/>
      <c r="DD227" s="80"/>
      <c r="DE227" s="80"/>
      <c r="DF227" s="80"/>
      <c r="DG227" s="80"/>
      <c r="DH227" s="80"/>
      <c r="DI227" s="80"/>
      <c r="DJ227" s="80"/>
      <c r="DK227" s="80"/>
      <c r="DL227" s="80"/>
      <c r="DM227" s="80"/>
      <c r="DN227" s="80"/>
      <c r="DO227" s="80"/>
      <c r="DP227" s="80"/>
      <c r="DQ227" s="80"/>
      <c r="DR227" s="80"/>
      <c r="DS227" s="80"/>
      <c r="DT227" s="80"/>
      <c r="DU227" s="80"/>
      <c r="DV227" s="80"/>
      <c r="DW227" s="80"/>
      <c r="DX227" s="80"/>
      <c r="DY227" s="80"/>
      <c r="DZ227" s="80"/>
      <c r="EA227" s="80"/>
      <c r="EB227" s="80"/>
      <c r="EC227" s="80"/>
      <c r="ED227" s="80"/>
      <c r="EE227" s="80"/>
      <c r="EF227" s="80"/>
      <c r="EG227" s="80"/>
      <c r="EH227" s="80"/>
      <c r="EI227" s="80"/>
      <c r="EJ227" s="80"/>
      <c r="EK227" s="80"/>
      <c r="EL227" s="80"/>
      <c r="EM227" s="80"/>
      <c r="EN227" s="80"/>
      <c r="EO227" s="80"/>
      <c r="EP227" s="80"/>
      <c r="EQ227" s="80"/>
      <c r="ER227" s="80"/>
      <c r="ES227" s="80"/>
      <c r="ET227" s="80"/>
      <c r="EU227" s="80"/>
      <c r="EV227" s="80"/>
      <c r="EW227" s="80"/>
      <c r="EX227" s="80"/>
      <c r="EY227" s="80"/>
      <c r="EZ227" s="80"/>
      <c r="FA227" s="80"/>
      <c r="FB227" s="80"/>
      <c r="FC227" s="80"/>
      <c r="FD227" s="80"/>
      <c r="FE227" s="80"/>
      <c r="FF227" s="80"/>
      <c r="FG227" s="80"/>
      <c r="FH227" s="80"/>
      <c r="FI227" s="80"/>
      <c r="FJ227" s="80"/>
      <c r="FK227" s="80"/>
      <c r="FL227" s="80"/>
      <c r="FM227" s="80"/>
      <c r="FN227" s="80"/>
      <c r="FO227" s="80"/>
      <c r="FP227" s="80"/>
      <c r="FQ227" s="80"/>
      <c r="FR227" s="80"/>
      <c r="FS227" s="80"/>
      <c r="FT227" s="80"/>
      <c r="FU227" s="80"/>
      <c r="FV227" s="80"/>
      <c r="FW227" s="80"/>
      <c r="FX227" s="80"/>
      <c r="FY227" s="80"/>
      <c r="FZ227" s="80"/>
      <c r="GA227" s="80"/>
      <c r="GB227" s="80"/>
      <c r="GC227" s="80"/>
      <c r="GD227" s="80"/>
      <c r="GE227" s="80"/>
      <c r="GF227" s="80"/>
      <c r="GG227" s="80"/>
      <c r="GH227" s="80"/>
      <c r="GI227" s="80"/>
      <c r="GJ227" s="80"/>
      <c r="GK227" s="80"/>
      <c r="GL227" s="80"/>
      <c r="GM227" s="80"/>
      <c r="GN227" s="80"/>
      <c r="GO227" s="128"/>
      <c r="GP227" s="128"/>
      <c r="GQ227" s="128"/>
      <c r="GR227" s="128"/>
      <c r="GS227" s="128"/>
      <c r="GT227" s="128"/>
      <c r="GU227" s="128"/>
      <c r="GV227" s="80"/>
      <c r="GW227" s="86"/>
      <c r="GX227" s="86" t="s">
        <v>239</v>
      </c>
      <c r="GY227" s="128"/>
      <c r="GZ227" s="86"/>
      <c r="HA227" s="128"/>
      <c r="HB227" s="86"/>
      <c r="HC227" s="80"/>
      <c r="HD227" s="80"/>
      <c r="HE227" s="80"/>
      <c r="HF227" s="80"/>
      <c r="HG227" s="80"/>
      <c r="HH227" s="80"/>
      <c r="HI227" s="80"/>
      <c r="HJ227" s="80"/>
      <c r="HK227" s="80"/>
      <c r="HL227" s="80"/>
      <c r="HM227" s="80"/>
      <c r="HN227" s="80"/>
      <c r="HO227" s="80"/>
      <c r="HP227" s="80"/>
      <c r="HQ227" s="80"/>
      <c r="HR227" s="80"/>
      <c r="HS227" s="80"/>
      <c r="HT227" s="80"/>
      <c r="HU227" s="80"/>
      <c r="HV227" s="80"/>
      <c r="HW227" s="80"/>
      <c r="HX227" s="80"/>
      <c r="HY227" s="80"/>
      <c r="HZ227" s="81"/>
      <c r="IA227" s="81"/>
      <c r="IB227" s="81"/>
      <c r="IC227" s="81"/>
      <c r="ID227" s="81"/>
    </row>
    <row r="228" customFormat="false" ht="13.8" hidden="false" customHeight="true" outlineLevel="0" collapsed="false">
      <c r="A228" s="159"/>
      <c r="B228" s="140"/>
      <c r="C228" s="130" t="s">
        <v>101</v>
      </c>
      <c r="D228" s="130"/>
      <c r="E228" s="130"/>
      <c r="F228" s="130"/>
      <c r="G228" s="130"/>
      <c r="H228" s="132"/>
      <c r="I228" s="133"/>
      <c r="J228" s="133"/>
      <c r="K228" s="133"/>
      <c r="L228" s="136"/>
      <c r="M228" s="133"/>
      <c r="N228" s="160"/>
      <c r="O228" s="133"/>
      <c r="P228" s="161" t="n">
        <v>61662.95</v>
      </c>
      <c r="Q228" s="156"/>
      <c r="R228" s="156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0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  <c r="AY228" s="80"/>
      <c r="AZ228" s="80"/>
      <c r="BA228" s="80"/>
      <c r="BB228" s="80"/>
      <c r="BC228" s="80"/>
      <c r="BD228" s="80"/>
      <c r="BE228" s="80"/>
      <c r="BF228" s="80"/>
      <c r="BG228" s="80"/>
      <c r="BH228" s="80"/>
      <c r="BI228" s="80"/>
      <c r="BJ228" s="80"/>
      <c r="BK228" s="80"/>
      <c r="BL228" s="80"/>
      <c r="BM228" s="80"/>
      <c r="BN228" s="80"/>
      <c r="BO228" s="80"/>
      <c r="BP228" s="80"/>
      <c r="BQ228" s="80"/>
      <c r="BR228" s="80"/>
      <c r="BS228" s="80"/>
      <c r="BT228" s="80"/>
      <c r="BU228" s="80"/>
      <c r="BV228" s="80"/>
      <c r="BW228" s="80"/>
      <c r="BX228" s="80"/>
      <c r="BY228" s="80"/>
      <c r="BZ228" s="80"/>
      <c r="CA228" s="80"/>
      <c r="CB228" s="80"/>
      <c r="CC228" s="80"/>
      <c r="CD228" s="80"/>
      <c r="CE228" s="80"/>
      <c r="CF228" s="80"/>
      <c r="CG228" s="80"/>
      <c r="CH228" s="80"/>
      <c r="CI228" s="80"/>
      <c r="CJ228" s="80"/>
      <c r="CK228" s="80"/>
      <c r="CL228" s="80"/>
      <c r="CM228" s="80"/>
      <c r="CN228" s="80"/>
      <c r="CO228" s="80"/>
      <c r="CP228" s="80"/>
      <c r="CQ228" s="80"/>
      <c r="CR228" s="80"/>
      <c r="CS228" s="80"/>
      <c r="CT228" s="80"/>
      <c r="CU228" s="80"/>
      <c r="CV228" s="80"/>
      <c r="CW228" s="80"/>
      <c r="CX228" s="80"/>
      <c r="CY228" s="80"/>
      <c r="CZ228" s="80"/>
      <c r="DA228" s="80"/>
      <c r="DB228" s="80"/>
      <c r="DC228" s="80"/>
      <c r="DD228" s="80"/>
      <c r="DE228" s="80"/>
      <c r="DF228" s="80"/>
      <c r="DG228" s="80"/>
      <c r="DH228" s="80"/>
      <c r="DI228" s="80"/>
      <c r="DJ228" s="80"/>
      <c r="DK228" s="80"/>
      <c r="DL228" s="80"/>
      <c r="DM228" s="80"/>
      <c r="DN228" s="80"/>
      <c r="DO228" s="80"/>
      <c r="DP228" s="80"/>
      <c r="DQ228" s="80"/>
      <c r="DR228" s="80"/>
      <c r="DS228" s="80"/>
      <c r="DT228" s="80"/>
      <c r="DU228" s="80"/>
      <c r="DV228" s="80"/>
      <c r="DW228" s="80"/>
      <c r="DX228" s="80"/>
      <c r="DY228" s="80"/>
      <c r="DZ228" s="80"/>
      <c r="EA228" s="80"/>
      <c r="EB228" s="80"/>
      <c r="EC228" s="80"/>
      <c r="ED228" s="80"/>
      <c r="EE228" s="80"/>
      <c r="EF228" s="80"/>
      <c r="EG228" s="80"/>
      <c r="EH228" s="80"/>
      <c r="EI228" s="80"/>
      <c r="EJ228" s="80"/>
      <c r="EK228" s="80"/>
      <c r="EL228" s="80"/>
      <c r="EM228" s="80"/>
      <c r="EN228" s="80"/>
      <c r="EO228" s="80"/>
      <c r="EP228" s="80"/>
      <c r="EQ228" s="80"/>
      <c r="ER228" s="80"/>
      <c r="ES228" s="80"/>
      <c r="ET228" s="80"/>
      <c r="EU228" s="80"/>
      <c r="EV228" s="80"/>
      <c r="EW228" s="80"/>
      <c r="EX228" s="80"/>
      <c r="EY228" s="80"/>
      <c r="EZ228" s="80"/>
      <c r="FA228" s="80"/>
      <c r="FB228" s="80"/>
      <c r="FC228" s="80"/>
      <c r="FD228" s="80"/>
      <c r="FE228" s="80"/>
      <c r="FF228" s="80"/>
      <c r="FG228" s="80"/>
      <c r="FH228" s="80"/>
      <c r="FI228" s="80"/>
      <c r="FJ228" s="80"/>
      <c r="FK228" s="80"/>
      <c r="FL228" s="80"/>
      <c r="FM228" s="80"/>
      <c r="FN228" s="80"/>
      <c r="FO228" s="80"/>
      <c r="FP228" s="80"/>
      <c r="FQ228" s="80"/>
      <c r="FR228" s="80"/>
      <c r="FS228" s="80"/>
      <c r="FT228" s="80"/>
      <c r="FU228" s="80"/>
      <c r="FV228" s="80"/>
      <c r="FW228" s="80"/>
      <c r="FX228" s="80"/>
      <c r="FY228" s="80"/>
      <c r="FZ228" s="80"/>
      <c r="GA228" s="80"/>
      <c r="GB228" s="80"/>
      <c r="GC228" s="80"/>
      <c r="GD228" s="80"/>
      <c r="GE228" s="80"/>
      <c r="GF228" s="80"/>
      <c r="GG228" s="80"/>
      <c r="GH228" s="80"/>
      <c r="GI228" s="80"/>
      <c r="GJ228" s="80"/>
      <c r="GK228" s="80"/>
      <c r="GL228" s="80"/>
      <c r="GM228" s="80"/>
      <c r="GN228" s="80"/>
      <c r="GO228" s="128"/>
      <c r="GP228" s="128"/>
      <c r="GQ228" s="128"/>
      <c r="GR228" s="128"/>
      <c r="GS228" s="128"/>
      <c r="GT228" s="128"/>
      <c r="GU228" s="128"/>
      <c r="GV228" s="80"/>
      <c r="GW228" s="86"/>
      <c r="GX228" s="86"/>
      <c r="GY228" s="128" t="s">
        <v>101</v>
      </c>
      <c r="GZ228" s="86"/>
      <c r="HA228" s="128"/>
      <c r="HB228" s="86"/>
      <c r="HC228" s="80"/>
      <c r="HD228" s="80"/>
      <c r="HE228" s="80"/>
      <c r="HF228" s="80"/>
      <c r="HG228" s="80"/>
      <c r="HH228" s="80"/>
      <c r="HI228" s="80"/>
      <c r="HJ228" s="80"/>
      <c r="HK228" s="80"/>
      <c r="HL228" s="80"/>
      <c r="HM228" s="80"/>
      <c r="HN228" s="80"/>
      <c r="HO228" s="80"/>
      <c r="HP228" s="80"/>
      <c r="HQ228" s="80"/>
      <c r="HR228" s="80"/>
      <c r="HS228" s="80"/>
      <c r="HT228" s="80"/>
      <c r="HU228" s="80"/>
      <c r="HV228" s="80"/>
      <c r="HW228" s="80"/>
      <c r="HX228" s="80"/>
      <c r="HY228" s="80"/>
      <c r="HZ228" s="81"/>
      <c r="IA228" s="81"/>
      <c r="IB228" s="81"/>
      <c r="IC228" s="81"/>
      <c r="ID228" s="81"/>
    </row>
    <row r="229" customFormat="false" ht="13.8" hidden="false" customHeight="true" outlineLevel="0" collapsed="false">
      <c r="A229" s="162"/>
      <c r="B229" s="144"/>
      <c r="C229" s="83" t="s">
        <v>102</v>
      </c>
      <c r="D229" s="83"/>
      <c r="E229" s="83"/>
      <c r="F229" s="83"/>
      <c r="G229" s="83"/>
      <c r="H229" s="145"/>
      <c r="I229" s="146"/>
      <c r="J229" s="146"/>
      <c r="K229" s="146"/>
      <c r="L229" s="148"/>
      <c r="M229" s="146"/>
      <c r="N229" s="148"/>
      <c r="O229" s="146"/>
      <c r="P229" s="149" t="n">
        <v>22652.15</v>
      </c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0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  <c r="AY229" s="80"/>
      <c r="AZ229" s="80"/>
      <c r="BA229" s="80"/>
      <c r="BB229" s="80"/>
      <c r="BC229" s="80"/>
      <c r="BD229" s="80"/>
      <c r="BE229" s="80"/>
      <c r="BF229" s="80"/>
      <c r="BG229" s="80"/>
      <c r="BH229" s="80"/>
      <c r="BI229" s="80"/>
      <c r="BJ229" s="80"/>
      <c r="BK229" s="80"/>
      <c r="BL229" s="80"/>
      <c r="BM229" s="80"/>
      <c r="BN229" s="80"/>
      <c r="BO229" s="80"/>
      <c r="BP229" s="80"/>
      <c r="BQ229" s="80"/>
      <c r="BR229" s="80"/>
      <c r="BS229" s="80"/>
      <c r="BT229" s="80"/>
      <c r="BU229" s="80"/>
      <c r="BV229" s="80"/>
      <c r="BW229" s="80"/>
      <c r="BX229" s="80"/>
      <c r="BY229" s="80"/>
      <c r="BZ229" s="80"/>
      <c r="CA229" s="80"/>
      <c r="CB229" s="80"/>
      <c r="CC229" s="80"/>
      <c r="CD229" s="80"/>
      <c r="CE229" s="80"/>
      <c r="CF229" s="80"/>
      <c r="CG229" s="80"/>
      <c r="CH229" s="80"/>
      <c r="CI229" s="80"/>
      <c r="CJ229" s="80"/>
      <c r="CK229" s="80"/>
      <c r="CL229" s="80"/>
      <c r="CM229" s="80"/>
      <c r="CN229" s="80"/>
      <c r="CO229" s="80"/>
      <c r="CP229" s="80"/>
      <c r="CQ229" s="80"/>
      <c r="CR229" s="80"/>
      <c r="CS229" s="80"/>
      <c r="CT229" s="80"/>
      <c r="CU229" s="80"/>
      <c r="CV229" s="80"/>
      <c r="CW229" s="80"/>
      <c r="CX229" s="80"/>
      <c r="CY229" s="80"/>
      <c r="CZ229" s="80"/>
      <c r="DA229" s="80"/>
      <c r="DB229" s="80"/>
      <c r="DC229" s="80"/>
      <c r="DD229" s="80"/>
      <c r="DE229" s="80"/>
      <c r="DF229" s="80"/>
      <c r="DG229" s="80"/>
      <c r="DH229" s="80"/>
      <c r="DI229" s="80"/>
      <c r="DJ229" s="80"/>
      <c r="DK229" s="80"/>
      <c r="DL229" s="80"/>
      <c r="DM229" s="80"/>
      <c r="DN229" s="80"/>
      <c r="DO229" s="80"/>
      <c r="DP229" s="80"/>
      <c r="DQ229" s="80"/>
      <c r="DR229" s="80"/>
      <c r="DS229" s="80"/>
      <c r="DT229" s="80"/>
      <c r="DU229" s="80"/>
      <c r="DV229" s="80"/>
      <c r="DW229" s="80"/>
      <c r="DX229" s="80"/>
      <c r="DY229" s="80"/>
      <c r="DZ229" s="80"/>
      <c r="EA229" s="80"/>
      <c r="EB229" s="80"/>
      <c r="EC229" s="80"/>
      <c r="ED229" s="80"/>
      <c r="EE229" s="80"/>
      <c r="EF229" s="80"/>
      <c r="EG229" s="80"/>
      <c r="EH229" s="80"/>
      <c r="EI229" s="80"/>
      <c r="EJ229" s="80"/>
      <c r="EK229" s="80"/>
      <c r="EL229" s="80"/>
      <c r="EM229" s="80"/>
      <c r="EN229" s="80"/>
      <c r="EO229" s="80"/>
      <c r="EP229" s="80"/>
      <c r="EQ229" s="80"/>
      <c r="ER229" s="80"/>
      <c r="ES229" s="80"/>
      <c r="ET229" s="80"/>
      <c r="EU229" s="80"/>
      <c r="EV229" s="80"/>
      <c r="EW229" s="80"/>
      <c r="EX229" s="80"/>
      <c r="EY229" s="80"/>
      <c r="EZ229" s="80"/>
      <c r="FA229" s="80"/>
      <c r="FB229" s="80"/>
      <c r="FC229" s="80"/>
      <c r="FD229" s="80"/>
      <c r="FE229" s="80"/>
      <c r="FF229" s="80"/>
      <c r="FG229" s="80"/>
      <c r="FH229" s="80"/>
      <c r="FI229" s="80"/>
      <c r="FJ229" s="80"/>
      <c r="FK229" s="80"/>
      <c r="FL229" s="80"/>
      <c r="FM229" s="80"/>
      <c r="FN229" s="80"/>
      <c r="FO229" s="80"/>
      <c r="FP229" s="80"/>
      <c r="FQ229" s="80"/>
      <c r="FR229" s="80"/>
      <c r="FS229" s="80"/>
      <c r="FT229" s="80"/>
      <c r="FU229" s="80"/>
      <c r="FV229" s="80"/>
      <c r="FW229" s="80"/>
      <c r="FX229" s="80"/>
      <c r="FY229" s="80"/>
      <c r="FZ229" s="80"/>
      <c r="GA229" s="80"/>
      <c r="GB229" s="80"/>
      <c r="GC229" s="80"/>
      <c r="GD229" s="80"/>
      <c r="GE229" s="80"/>
      <c r="GF229" s="80"/>
      <c r="GG229" s="80"/>
      <c r="GH229" s="80"/>
      <c r="GI229" s="80"/>
      <c r="GJ229" s="80"/>
      <c r="GK229" s="80"/>
      <c r="GL229" s="80"/>
      <c r="GM229" s="80"/>
      <c r="GN229" s="80"/>
      <c r="GO229" s="128"/>
      <c r="GP229" s="128"/>
      <c r="GQ229" s="128"/>
      <c r="GR229" s="128"/>
      <c r="GS229" s="128"/>
      <c r="GT229" s="128"/>
      <c r="GU229" s="128"/>
      <c r="GV229" s="80"/>
      <c r="GW229" s="86"/>
      <c r="GX229" s="86"/>
      <c r="GY229" s="128"/>
      <c r="GZ229" s="86" t="s">
        <v>102</v>
      </c>
      <c r="HA229" s="128"/>
      <c r="HB229" s="86"/>
      <c r="HC229" s="80"/>
      <c r="HD229" s="80"/>
      <c r="HE229" s="80"/>
      <c r="HF229" s="80"/>
      <c r="HG229" s="80"/>
      <c r="HH229" s="80"/>
      <c r="HI229" s="80"/>
      <c r="HJ229" s="80"/>
      <c r="HK229" s="80"/>
      <c r="HL229" s="80"/>
      <c r="HM229" s="80"/>
      <c r="HN229" s="80"/>
      <c r="HO229" s="80"/>
      <c r="HP229" s="80"/>
      <c r="HQ229" s="80"/>
      <c r="HR229" s="80"/>
      <c r="HS229" s="80"/>
      <c r="HT229" s="80"/>
      <c r="HU229" s="80"/>
      <c r="HV229" s="80"/>
      <c r="HW229" s="80"/>
      <c r="HX229" s="80"/>
      <c r="HY229" s="80"/>
      <c r="HZ229" s="81"/>
      <c r="IA229" s="81"/>
      <c r="IB229" s="81"/>
      <c r="IC229" s="81"/>
      <c r="ID229" s="81"/>
    </row>
    <row r="230" customFormat="false" ht="13.8" hidden="false" customHeight="true" outlineLevel="0" collapsed="false">
      <c r="A230" s="162"/>
      <c r="B230" s="144" t="s">
        <v>171</v>
      </c>
      <c r="C230" s="83" t="s">
        <v>172</v>
      </c>
      <c r="D230" s="83"/>
      <c r="E230" s="83"/>
      <c r="F230" s="83"/>
      <c r="G230" s="83"/>
      <c r="H230" s="145" t="s">
        <v>105</v>
      </c>
      <c r="I230" s="163" t="n">
        <v>109</v>
      </c>
      <c r="J230" s="146"/>
      <c r="K230" s="163" t="n">
        <v>109</v>
      </c>
      <c r="L230" s="148"/>
      <c r="M230" s="146"/>
      <c r="N230" s="148"/>
      <c r="O230" s="146"/>
      <c r="P230" s="149" t="n">
        <v>24690.84</v>
      </c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  <c r="AY230" s="80"/>
      <c r="AZ230" s="80"/>
      <c r="BA230" s="80"/>
      <c r="BB230" s="80"/>
      <c r="BC230" s="80"/>
      <c r="BD230" s="80"/>
      <c r="BE230" s="80"/>
      <c r="BF230" s="80"/>
      <c r="BG230" s="80"/>
      <c r="BH230" s="80"/>
      <c r="BI230" s="80"/>
      <c r="BJ230" s="80"/>
      <c r="BK230" s="80"/>
      <c r="BL230" s="80"/>
      <c r="BM230" s="80"/>
      <c r="BN230" s="80"/>
      <c r="BO230" s="80"/>
      <c r="BP230" s="80"/>
      <c r="BQ230" s="80"/>
      <c r="BR230" s="80"/>
      <c r="BS230" s="80"/>
      <c r="BT230" s="80"/>
      <c r="BU230" s="80"/>
      <c r="BV230" s="80"/>
      <c r="BW230" s="80"/>
      <c r="BX230" s="80"/>
      <c r="BY230" s="80"/>
      <c r="BZ230" s="80"/>
      <c r="CA230" s="80"/>
      <c r="CB230" s="80"/>
      <c r="CC230" s="80"/>
      <c r="CD230" s="80"/>
      <c r="CE230" s="80"/>
      <c r="CF230" s="80"/>
      <c r="CG230" s="80"/>
      <c r="CH230" s="80"/>
      <c r="CI230" s="80"/>
      <c r="CJ230" s="80"/>
      <c r="CK230" s="80"/>
      <c r="CL230" s="80"/>
      <c r="CM230" s="80"/>
      <c r="CN230" s="80"/>
      <c r="CO230" s="80"/>
      <c r="CP230" s="80"/>
      <c r="CQ230" s="80"/>
      <c r="CR230" s="80"/>
      <c r="CS230" s="80"/>
      <c r="CT230" s="80"/>
      <c r="CU230" s="80"/>
      <c r="CV230" s="80"/>
      <c r="CW230" s="80"/>
      <c r="CX230" s="80"/>
      <c r="CY230" s="80"/>
      <c r="CZ230" s="80"/>
      <c r="DA230" s="80"/>
      <c r="DB230" s="80"/>
      <c r="DC230" s="80"/>
      <c r="DD230" s="80"/>
      <c r="DE230" s="80"/>
      <c r="DF230" s="80"/>
      <c r="DG230" s="80"/>
      <c r="DH230" s="80"/>
      <c r="DI230" s="80"/>
      <c r="DJ230" s="80"/>
      <c r="DK230" s="80"/>
      <c r="DL230" s="80"/>
      <c r="DM230" s="80"/>
      <c r="DN230" s="80"/>
      <c r="DO230" s="80"/>
      <c r="DP230" s="80"/>
      <c r="DQ230" s="80"/>
      <c r="DR230" s="80"/>
      <c r="DS230" s="80"/>
      <c r="DT230" s="80"/>
      <c r="DU230" s="80"/>
      <c r="DV230" s="80"/>
      <c r="DW230" s="80"/>
      <c r="DX230" s="80"/>
      <c r="DY230" s="80"/>
      <c r="DZ230" s="80"/>
      <c r="EA230" s="80"/>
      <c r="EB230" s="80"/>
      <c r="EC230" s="80"/>
      <c r="ED230" s="80"/>
      <c r="EE230" s="80"/>
      <c r="EF230" s="80"/>
      <c r="EG230" s="80"/>
      <c r="EH230" s="80"/>
      <c r="EI230" s="80"/>
      <c r="EJ230" s="80"/>
      <c r="EK230" s="80"/>
      <c r="EL230" s="80"/>
      <c r="EM230" s="80"/>
      <c r="EN230" s="80"/>
      <c r="EO230" s="80"/>
      <c r="EP230" s="80"/>
      <c r="EQ230" s="80"/>
      <c r="ER230" s="80"/>
      <c r="ES230" s="80"/>
      <c r="ET230" s="80"/>
      <c r="EU230" s="80"/>
      <c r="EV230" s="80"/>
      <c r="EW230" s="80"/>
      <c r="EX230" s="80"/>
      <c r="EY230" s="80"/>
      <c r="EZ230" s="80"/>
      <c r="FA230" s="80"/>
      <c r="FB230" s="80"/>
      <c r="FC230" s="80"/>
      <c r="FD230" s="80"/>
      <c r="FE230" s="80"/>
      <c r="FF230" s="80"/>
      <c r="FG230" s="80"/>
      <c r="FH230" s="80"/>
      <c r="FI230" s="80"/>
      <c r="FJ230" s="80"/>
      <c r="FK230" s="80"/>
      <c r="FL230" s="80"/>
      <c r="FM230" s="80"/>
      <c r="FN230" s="80"/>
      <c r="FO230" s="80"/>
      <c r="FP230" s="80"/>
      <c r="FQ230" s="80"/>
      <c r="FR230" s="80"/>
      <c r="FS230" s="80"/>
      <c r="FT230" s="80"/>
      <c r="FU230" s="80"/>
      <c r="FV230" s="80"/>
      <c r="FW230" s="80"/>
      <c r="FX230" s="80"/>
      <c r="FY230" s="80"/>
      <c r="FZ230" s="80"/>
      <c r="GA230" s="80"/>
      <c r="GB230" s="80"/>
      <c r="GC230" s="80"/>
      <c r="GD230" s="80"/>
      <c r="GE230" s="80"/>
      <c r="GF230" s="80"/>
      <c r="GG230" s="80"/>
      <c r="GH230" s="80"/>
      <c r="GI230" s="80"/>
      <c r="GJ230" s="80"/>
      <c r="GK230" s="80"/>
      <c r="GL230" s="80"/>
      <c r="GM230" s="80"/>
      <c r="GN230" s="80"/>
      <c r="GO230" s="128"/>
      <c r="GP230" s="128"/>
      <c r="GQ230" s="128"/>
      <c r="GR230" s="128"/>
      <c r="GS230" s="128"/>
      <c r="GT230" s="128"/>
      <c r="GU230" s="128"/>
      <c r="GV230" s="80"/>
      <c r="GW230" s="86"/>
      <c r="GX230" s="86"/>
      <c r="GY230" s="128"/>
      <c r="GZ230" s="86" t="s">
        <v>172</v>
      </c>
      <c r="HA230" s="128"/>
      <c r="HB230" s="86"/>
      <c r="HC230" s="80"/>
      <c r="HD230" s="80"/>
      <c r="HE230" s="80"/>
      <c r="HF230" s="80"/>
      <c r="HG230" s="80"/>
      <c r="HH230" s="80"/>
      <c r="HI230" s="80"/>
      <c r="HJ230" s="80"/>
      <c r="HK230" s="80"/>
      <c r="HL230" s="80"/>
      <c r="HM230" s="80"/>
      <c r="HN230" s="80"/>
      <c r="HO230" s="80"/>
      <c r="HP230" s="80"/>
      <c r="HQ230" s="80"/>
      <c r="HR230" s="80"/>
      <c r="HS230" s="80"/>
      <c r="HT230" s="80"/>
      <c r="HU230" s="80"/>
      <c r="HV230" s="80"/>
      <c r="HW230" s="80"/>
      <c r="HX230" s="80"/>
      <c r="HY230" s="80"/>
      <c r="HZ230" s="81"/>
      <c r="IA230" s="81"/>
      <c r="IB230" s="81"/>
      <c r="IC230" s="81"/>
      <c r="ID230" s="81"/>
    </row>
    <row r="231" customFormat="false" ht="19.65" hidden="false" customHeight="true" outlineLevel="0" collapsed="false">
      <c r="A231" s="162"/>
      <c r="B231" s="144" t="s">
        <v>173</v>
      </c>
      <c r="C231" s="83" t="s">
        <v>174</v>
      </c>
      <c r="D231" s="83"/>
      <c r="E231" s="83"/>
      <c r="F231" s="83"/>
      <c r="G231" s="83"/>
      <c r="H231" s="145" t="s">
        <v>105</v>
      </c>
      <c r="I231" s="163" t="n">
        <v>55</v>
      </c>
      <c r="J231" s="151" t="n">
        <v>0.85</v>
      </c>
      <c r="K231" s="151" t="n">
        <v>46.75</v>
      </c>
      <c r="L231" s="148"/>
      <c r="M231" s="146"/>
      <c r="N231" s="148"/>
      <c r="O231" s="146"/>
      <c r="P231" s="149" t="n">
        <v>10589.88</v>
      </c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0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  <c r="AY231" s="80"/>
      <c r="AZ231" s="80"/>
      <c r="BA231" s="80"/>
      <c r="BB231" s="80"/>
      <c r="BC231" s="80"/>
      <c r="BD231" s="80"/>
      <c r="BE231" s="80"/>
      <c r="BF231" s="80"/>
      <c r="BG231" s="80"/>
      <c r="BH231" s="80"/>
      <c r="BI231" s="80"/>
      <c r="BJ231" s="80"/>
      <c r="BK231" s="80"/>
      <c r="BL231" s="80"/>
      <c r="BM231" s="80"/>
      <c r="BN231" s="80"/>
      <c r="BO231" s="80"/>
      <c r="BP231" s="80"/>
      <c r="BQ231" s="80"/>
      <c r="BR231" s="80"/>
      <c r="BS231" s="80"/>
      <c r="BT231" s="80"/>
      <c r="BU231" s="80"/>
      <c r="BV231" s="80"/>
      <c r="BW231" s="80"/>
      <c r="BX231" s="80"/>
      <c r="BY231" s="80"/>
      <c r="BZ231" s="80"/>
      <c r="CA231" s="80"/>
      <c r="CB231" s="80"/>
      <c r="CC231" s="80"/>
      <c r="CD231" s="80"/>
      <c r="CE231" s="80"/>
      <c r="CF231" s="80"/>
      <c r="CG231" s="80"/>
      <c r="CH231" s="80"/>
      <c r="CI231" s="80"/>
      <c r="CJ231" s="80"/>
      <c r="CK231" s="80"/>
      <c r="CL231" s="80"/>
      <c r="CM231" s="80"/>
      <c r="CN231" s="80"/>
      <c r="CO231" s="80"/>
      <c r="CP231" s="80"/>
      <c r="CQ231" s="80"/>
      <c r="CR231" s="80"/>
      <c r="CS231" s="80"/>
      <c r="CT231" s="80"/>
      <c r="CU231" s="80"/>
      <c r="CV231" s="80"/>
      <c r="CW231" s="80"/>
      <c r="CX231" s="80"/>
      <c r="CY231" s="80"/>
      <c r="CZ231" s="80"/>
      <c r="DA231" s="80"/>
      <c r="DB231" s="80"/>
      <c r="DC231" s="80"/>
      <c r="DD231" s="80"/>
      <c r="DE231" s="80"/>
      <c r="DF231" s="80"/>
      <c r="DG231" s="80"/>
      <c r="DH231" s="80"/>
      <c r="DI231" s="80"/>
      <c r="DJ231" s="80"/>
      <c r="DK231" s="80"/>
      <c r="DL231" s="80"/>
      <c r="DM231" s="80"/>
      <c r="DN231" s="80"/>
      <c r="DO231" s="80"/>
      <c r="DP231" s="80"/>
      <c r="DQ231" s="80"/>
      <c r="DR231" s="80"/>
      <c r="DS231" s="80"/>
      <c r="DT231" s="80"/>
      <c r="DU231" s="80"/>
      <c r="DV231" s="80"/>
      <c r="DW231" s="80"/>
      <c r="DX231" s="80"/>
      <c r="DY231" s="80"/>
      <c r="DZ231" s="80"/>
      <c r="EA231" s="80"/>
      <c r="EB231" s="80"/>
      <c r="EC231" s="80"/>
      <c r="ED231" s="80"/>
      <c r="EE231" s="80"/>
      <c r="EF231" s="80"/>
      <c r="EG231" s="80"/>
      <c r="EH231" s="80"/>
      <c r="EI231" s="80"/>
      <c r="EJ231" s="80"/>
      <c r="EK231" s="80"/>
      <c r="EL231" s="80"/>
      <c r="EM231" s="80"/>
      <c r="EN231" s="80"/>
      <c r="EO231" s="80"/>
      <c r="EP231" s="80"/>
      <c r="EQ231" s="80"/>
      <c r="ER231" s="80"/>
      <c r="ES231" s="80"/>
      <c r="ET231" s="80"/>
      <c r="EU231" s="80"/>
      <c r="EV231" s="80"/>
      <c r="EW231" s="80"/>
      <c r="EX231" s="80"/>
      <c r="EY231" s="80"/>
      <c r="EZ231" s="80"/>
      <c r="FA231" s="80"/>
      <c r="FB231" s="80"/>
      <c r="FC231" s="80"/>
      <c r="FD231" s="80"/>
      <c r="FE231" s="80"/>
      <c r="FF231" s="80"/>
      <c r="FG231" s="80"/>
      <c r="FH231" s="80"/>
      <c r="FI231" s="80"/>
      <c r="FJ231" s="80"/>
      <c r="FK231" s="80"/>
      <c r="FL231" s="80"/>
      <c r="FM231" s="80"/>
      <c r="FN231" s="80"/>
      <c r="FO231" s="80"/>
      <c r="FP231" s="80"/>
      <c r="FQ231" s="80"/>
      <c r="FR231" s="80"/>
      <c r="FS231" s="80"/>
      <c r="FT231" s="80"/>
      <c r="FU231" s="80"/>
      <c r="FV231" s="80"/>
      <c r="FW231" s="80"/>
      <c r="FX231" s="80"/>
      <c r="FY231" s="80"/>
      <c r="FZ231" s="80"/>
      <c r="GA231" s="80"/>
      <c r="GB231" s="80"/>
      <c r="GC231" s="80"/>
      <c r="GD231" s="80"/>
      <c r="GE231" s="80"/>
      <c r="GF231" s="80"/>
      <c r="GG231" s="80"/>
      <c r="GH231" s="80"/>
      <c r="GI231" s="80"/>
      <c r="GJ231" s="80"/>
      <c r="GK231" s="80"/>
      <c r="GL231" s="80"/>
      <c r="GM231" s="80"/>
      <c r="GN231" s="80"/>
      <c r="GO231" s="128"/>
      <c r="GP231" s="128"/>
      <c r="GQ231" s="128"/>
      <c r="GR231" s="128"/>
      <c r="GS231" s="128"/>
      <c r="GT231" s="128"/>
      <c r="GU231" s="128"/>
      <c r="GV231" s="80"/>
      <c r="GW231" s="86"/>
      <c r="GX231" s="86"/>
      <c r="GY231" s="128"/>
      <c r="GZ231" s="86" t="s">
        <v>174</v>
      </c>
      <c r="HA231" s="128"/>
      <c r="HB231" s="86"/>
      <c r="HC231" s="80"/>
      <c r="HD231" s="80"/>
      <c r="HE231" s="80"/>
      <c r="HF231" s="80"/>
      <c r="HG231" s="80"/>
      <c r="HH231" s="80"/>
      <c r="HI231" s="80"/>
      <c r="HJ231" s="80"/>
      <c r="HK231" s="80"/>
      <c r="HL231" s="80"/>
      <c r="HM231" s="80"/>
      <c r="HN231" s="80"/>
      <c r="HO231" s="80"/>
      <c r="HP231" s="80"/>
      <c r="HQ231" s="80"/>
      <c r="HR231" s="80"/>
      <c r="HS231" s="80"/>
      <c r="HT231" s="80"/>
      <c r="HU231" s="80"/>
      <c r="HV231" s="80"/>
      <c r="HW231" s="80"/>
      <c r="HX231" s="80"/>
      <c r="HY231" s="80"/>
      <c r="HZ231" s="81"/>
      <c r="IA231" s="81"/>
      <c r="IB231" s="81"/>
      <c r="IC231" s="81"/>
      <c r="ID231" s="81"/>
    </row>
    <row r="232" customFormat="false" ht="13.8" hidden="false" customHeight="true" outlineLevel="0" collapsed="false">
      <c r="A232" s="164"/>
      <c r="B232" s="165"/>
      <c r="C232" s="130" t="s">
        <v>108</v>
      </c>
      <c r="D232" s="130"/>
      <c r="E232" s="130"/>
      <c r="F232" s="130"/>
      <c r="G232" s="130"/>
      <c r="H232" s="132"/>
      <c r="I232" s="133"/>
      <c r="J232" s="133"/>
      <c r="K232" s="133"/>
      <c r="L232" s="136"/>
      <c r="M232" s="133"/>
      <c r="N232" s="160" t="n">
        <v>261303.69</v>
      </c>
      <c r="O232" s="133"/>
      <c r="P232" s="161" t="n">
        <v>96943.67</v>
      </c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0"/>
      <c r="BS232" s="80"/>
      <c r="BT232" s="80"/>
      <c r="BU232" s="80"/>
      <c r="BV232" s="80"/>
      <c r="BW232" s="80"/>
      <c r="BX232" s="80"/>
      <c r="BY232" s="80"/>
      <c r="BZ232" s="80"/>
      <c r="CA232" s="80"/>
      <c r="CB232" s="80"/>
      <c r="CC232" s="80"/>
      <c r="CD232" s="80"/>
      <c r="CE232" s="80"/>
      <c r="CF232" s="80"/>
      <c r="CG232" s="80"/>
      <c r="CH232" s="80"/>
      <c r="CI232" s="80"/>
      <c r="CJ232" s="80"/>
      <c r="CK232" s="80"/>
      <c r="CL232" s="80"/>
      <c r="CM232" s="80"/>
      <c r="CN232" s="80"/>
      <c r="CO232" s="80"/>
      <c r="CP232" s="80"/>
      <c r="CQ232" s="80"/>
      <c r="CR232" s="80"/>
      <c r="CS232" s="80"/>
      <c r="CT232" s="80"/>
      <c r="CU232" s="80"/>
      <c r="CV232" s="80"/>
      <c r="CW232" s="80"/>
      <c r="CX232" s="80"/>
      <c r="CY232" s="80"/>
      <c r="CZ232" s="80"/>
      <c r="DA232" s="80"/>
      <c r="DB232" s="80"/>
      <c r="DC232" s="80"/>
      <c r="DD232" s="80"/>
      <c r="DE232" s="80"/>
      <c r="DF232" s="80"/>
      <c r="DG232" s="80"/>
      <c r="DH232" s="80"/>
      <c r="DI232" s="80"/>
      <c r="DJ232" s="80"/>
      <c r="DK232" s="80"/>
      <c r="DL232" s="80"/>
      <c r="DM232" s="80"/>
      <c r="DN232" s="80"/>
      <c r="DO232" s="80"/>
      <c r="DP232" s="80"/>
      <c r="DQ232" s="80"/>
      <c r="DR232" s="80"/>
      <c r="DS232" s="80"/>
      <c r="DT232" s="80"/>
      <c r="DU232" s="80"/>
      <c r="DV232" s="80"/>
      <c r="DW232" s="80"/>
      <c r="DX232" s="80"/>
      <c r="DY232" s="80"/>
      <c r="DZ232" s="80"/>
      <c r="EA232" s="80"/>
      <c r="EB232" s="80"/>
      <c r="EC232" s="80"/>
      <c r="ED232" s="80"/>
      <c r="EE232" s="80"/>
      <c r="EF232" s="80"/>
      <c r="EG232" s="80"/>
      <c r="EH232" s="80"/>
      <c r="EI232" s="80"/>
      <c r="EJ232" s="80"/>
      <c r="EK232" s="80"/>
      <c r="EL232" s="80"/>
      <c r="EM232" s="80"/>
      <c r="EN232" s="80"/>
      <c r="EO232" s="80"/>
      <c r="EP232" s="80"/>
      <c r="EQ232" s="80"/>
      <c r="ER232" s="80"/>
      <c r="ES232" s="80"/>
      <c r="ET232" s="80"/>
      <c r="EU232" s="80"/>
      <c r="EV232" s="80"/>
      <c r="EW232" s="80"/>
      <c r="EX232" s="80"/>
      <c r="EY232" s="80"/>
      <c r="EZ232" s="80"/>
      <c r="FA232" s="80"/>
      <c r="FB232" s="80"/>
      <c r="FC232" s="80"/>
      <c r="FD232" s="80"/>
      <c r="FE232" s="80"/>
      <c r="FF232" s="80"/>
      <c r="FG232" s="80"/>
      <c r="FH232" s="80"/>
      <c r="FI232" s="80"/>
      <c r="FJ232" s="80"/>
      <c r="FK232" s="80"/>
      <c r="FL232" s="80"/>
      <c r="FM232" s="80"/>
      <c r="FN232" s="80"/>
      <c r="FO232" s="80"/>
      <c r="FP232" s="80"/>
      <c r="FQ232" s="80"/>
      <c r="FR232" s="80"/>
      <c r="FS232" s="80"/>
      <c r="FT232" s="80"/>
      <c r="FU232" s="80"/>
      <c r="FV232" s="80"/>
      <c r="FW232" s="80"/>
      <c r="FX232" s="80"/>
      <c r="FY232" s="80"/>
      <c r="FZ232" s="80"/>
      <c r="GA232" s="80"/>
      <c r="GB232" s="80"/>
      <c r="GC232" s="80"/>
      <c r="GD232" s="80"/>
      <c r="GE232" s="80"/>
      <c r="GF232" s="80"/>
      <c r="GG232" s="80"/>
      <c r="GH232" s="80"/>
      <c r="GI232" s="80"/>
      <c r="GJ232" s="80"/>
      <c r="GK232" s="80"/>
      <c r="GL232" s="80"/>
      <c r="GM232" s="80"/>
      <c r="GN232" s="80"/>
      <c r="GO232" s="128"/>
      <c r="GP232" s="128"/>
      <c r="GQ232" s="128"/>
      <c r="GR232" s="128"/>
      <c r="GS232" s="128"/>
      <c r="GT232" s="128"/>
      <c r="GU232" s="128"/>
      <c r="GV232" s="80"/>
      <c r="GW232" s="86"/>
      <c r="GX232" s="86"/>
      <c r="GY232" s="128"/>
      <c r="GZ232" s="86"/>
      <c r="HA232" s="128" t="s">
        <v>108</v>
      </c>
      <c r="HB232" s="86"/>
      <c r="HC232" s="80"/>
      <c r="HD232" s="80"/>
      <c r="HE232" s="80"/>
      <c r="HF232" s="80"/>
      <c r="HG232" s="80"/>
      <c r="HH232" s="80"/>
      <c r="HI232" s="80"/>
      <c r="HJ232" s="80"/>
      <c r="HK232" s="80"/>
      <c r="HL232" s="80"/>
      <c r="HM232" s="80"/>
      <c r="HN232" s="80"/>
      <c r="HO232" s="80"/>
      <c r="HP232" s="80"/>
      <c r="HQ232" s="80"/>
      <c r="HR232" s="80"/>
      <c r="HS232" s="80"/>
      <c r="HT232" s="80"/>
      <c r="HU232" s="80"/>
      <c r="HV232" s="80"/>
      <c r="HW232" s="80"/>
      <c r="HX232" s="80"/>
      <c r="HY232" s="80"/>
      <c r="HZ232" s="81"/>
      <c r="IA232" s="81"/>
      <c r="IB232" s="81"/>
      <c r="IC232" s="81"/>
      <c r="ID232" s="81"/>
    </row>
    <row r="233" customFormat="false" ht="0.75" hidden="false" customHeight="true" outlineLevel="0" collapsed="false">
      <c r="A233" s="166"/>
      <c r="B233" s="167"/>
      <c r="C233" s="167"/>
      <c r="D233" s="167"/>
      <c r="E233" s="167"/>
      <c r="F233" s="167"/>
      <c r="G233" s="167"/>
      <c r="H233" s="168"/>
      <c r="I233" s="169"/>
      <c r="J233" s="169"/>
      <c r="K233" s="169"/>
      <c r="L233" s="170"/>
      <c r="M233" s="169"/>
      <c r="N233" s="170"/>
      <c r="O233" s="169"/>
      <c r="P233" s="171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0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  <c r="AY233" s="80"/>
      <c r="AZ233" s="80"/>
      <c r="BA233" s="80"/>
      <c r="BB233" s="80"/>
      <c r="BC233" s="80"/>
      <c r="BD233" s="80"/>
      <c r="BE233" s="80"/>
      <c r="BF233" s="80"/>
      <c r="BG233" s="80"/>
      <c r="BH233" s="80"/>
      <c r="BI233" s="80"/>
      <c r="BJ233" s="80"/>
      <c r="BK233" s="80"/>
      <c r="BL233" s="80"/>
      <c r="BM233" s="80"/>
      <c r="BN233" s="80"/>
      <c r="BO233" s="80"/>
      <c r="BP233" s="80"/>
      <c r="BQ233" s="80"/>
      <c r="BR233" s="80"/>
      <c r="BS233" s="80"/>
      <c r="BT233" s="80"/>
      <c r="BU233" s="80"/>
      <c r="BV233" s="80"/>
      <c r="BW233" s="80"/>
      <c r="BX233" s="80"/>
      <c r="BY233" s="80"/>
      <c r="BZ233" s="80"/>
      <c r="CA233" s="80"/>
      <c r="CB233" s="80"/>
      <c r="CC233" s="80"/>
      <c r="CD233" s="80"/>
      <c r="CE233" s="80"/>
      <c r="CF233" s="80"/>
      <c r="CG233" s="80"/>
      <c r="CH233" s="80"/>
      <c r="CI233" s="80"/>
      <c r="CJ233" s="80"/>
      <c r="CK233" s="80"/>
      <c r="CL233" s="80"/>
      <c r="CM233" s="80"/>
      <c r="CN233" s="80"/>
      <c r="CO233" s="80"/>
      <c r="CP233" s="80"/>
      <c r="CQ233" s="80"/>
      <c r="CR233" s="80"/>
      <c r="CS233" s="80"/>
      <c r="CT233" s="80"/>
      <c r="CU233" s="80"/>
      <c r="CV233" s="80"/>
      <c r="CW233" s="80"/>
      <c r="CX233" s="80"/>
      <c r="CY233" s="80"/>
      <c r="CZ233" s="80"/>
      <c r="DA233" s="80"/>
      <c r="DB233" s="80"/>
      <c r="DC233" s="80"/>
      <c r="DD233" s="80"/>
      <c r="DE233" s="80"/>
      <c r="DF233" s="80"/>
      <c r="DG233" s="80"/>
      <c r="DH233" s="80"/>
      <c r="DI233" s="80"/>
      <c r="DJ233" s="80"/>
      <c r="DK233" s="80"/>
      <c r="DL233" s="80"/>
      <c r="DM233" s="80"/>
      <c r="DN233" s="80"/>
      <c r="DO233" s="80"/>
      <c r="DP233" s="80"/>
      <c r="DQ233" s="80"/>
      <c r="DR233" s="80"/>
      <c r="DS233" s="80"/>
      <c r="DT233" s="80"/>
      <c r="DU233" s="80"/>
      <c r="DV233" s="80"/>
      <c r="DW233" s="80"/>
      <c r="DX233" s="80"/>
      <c r="DY233" s="80"/>
      <c r="DZ233" s="80"/>
      <c r="EA233" s="80"/>
      <c r="EB233" s="80"/>
      <c r="EC233" s="80"/>
      <c r="ED233" s="80"/>
      <c r="EE233" s="80"/>
      <c r="EF233" s="80"/>
      <c r="EG233" s="80"/>
      <c r="EH233" s="80"/>
      <c r="EI233" s="80"/>
      <c r="EJ233" s="80"/>
      <c r="EK233" s="80"/>
      <c r="EL233" s="80"/>
      <c r="EM233" s="80"/>
      <c r="EN233" s="80"/>
      <c r="EO233" s="80"/>
      <c r="EP233" s="80"/>
      <c r="EQ233" s="80"/>
      <c r="ER233" s="80"/>
      <c r="ES233" s="80"/>
      <c r="ET233" s="80"/>
      <c r="EU233" s="80"/>
      <c r="EV233" s="80"/>
      <c r="EW233" s="80"/>
      <c r="EX233" s="80"/>
      <c r="EY233" s="80"/>
      <c r="EZ233" s="80"/>
      <c r="FA233" s="80"/>
      <c r="FB233" s="80"/>
      <c r="FC233" s="80"/>
      <c r="FD233" s="80"/>
      <c r="FE233" s="80"/>
      <c r="FF233" s="80"/>
      <c r="FG233" s="80"/>
      <c r="FH233" s="80"/>
      <c r="FI233" s="80"/>
      <c r="FJ233" s="80"/>
      <c r="FK233" s="80"/>
      <c r="FL233" s="80"/>
      <c r="FM233" s="80"/>
      <c r="FN233" s="80"/>
      <c r="FO233" s="80"/>
      <c r="FP233" s="80"/>
      <c r="FQ233" s="80"/>
      <c r="FR233" s="80"/>
      <c r="FS233" s="80"/>
      <c r="FT233" s="80"/>
      <c r="FU233" s="80"/>
      <c r="FV233" s="80"/>
      <c r="FW233" s="80"/>
      <c r="FX233" s="80"/>
      <c r="FY233" s="80"/>
      <c r="FZ233" s="80"/>
      <c r="GA233" s="80"/>
      <c r="GB233" s="80"/>
      <c r="GC233" s="80"/>
      <c r="GD233" s="80"/>
      <c r="GE233" s="80"/>
      <c r="GF233" s="80"/>
      <c r="GG233" s="80"/>
      <c r="GH233" s="80"/>
      <c r="GI233" s="80"/>
      <c r="GJ233" s="80"/>
      <c r="GK233" s="80"/>
      <c r="GL233" s="80"/>
      <c r="GM233" s="80"/>
      <c r="GN233" s="80"/>
      <c r="GO233" s="128"/>
      <c r="GP233" s="128"/>
      <c r="GQ233" s="128"/>
      <c r="GR233" s="128"/>
      <c r="GS233" s="128"/>
      <c r="GT233" s="128"/>
      <c r="GU233" s="128"/>
      <c r="GV233" s="80"/>
      <c r="GW233" s="86"/>
      <c r="GX233" s="86"/>
      <c r="GY233" s="128"/>
      <c r="GZ233" s="86"/>
      <c r="HA233" s="128"/>
      <c r="HB233" s="86"/>
      <c r="HC233" s="80"/>
      <c r="HD233" s="80"/>
      <c r="HE233" s="80"/>
      <c r="HF233" s="80"/>
      <c r="HG233" s="80"/>
      <c r="HH233" s="80"/>
      <c r="HI233" s="80"/>
      <c r="HJ233" s="80"/>
      <c r="HK233" s="80"/>
      <c r="HL233" s="80"/>
      <c r="HM233" s="80"/>
      <c r="HN233" s="80"/>
      <c r="HO233" s="80"/>
      <c r="HP233" s="80"/>
      <c r="HQ233" s="80"/>
      <c r="HR233" s="80"/>
      <c r="HS233" s="80"/>
      <c r="HT233" s="80"/>
      <c r="HU233" s="80"/>
      <c r="HV233" s="80"/>
      <c r="HW233" s="80"/>
      <c r="HX233" s="80"/>
      <c r="HY233" s="80"/>
      <c r="HZ233" s="81"/>
      <c r="IA233" s="81"/>
      <c r="IB233" s="81"/>
      <c r="IC233" s="81"/>
      <c r="ID233" s="81"/>
    </row>
    <row r="234" customFormat="false" ht="28.75" hidden="false" customHeight="true" outlineLevel="0" collapsed="false">
      <c r="A234" s="129" t="s">
        <v>240</v>
      </c>
      <c r="B234" s="130" t="s">
        <v>241</v>
      </c>
      <c r="C234" s="131" t="s">
        <v>242</v>
      </c>
      <c r="D234" s="131"/>
      <c r="E234" s="131"/>
      <c r="F234" s="131"/>
      <c r="G234" s="131"/>
      <c r="H234" s="132" t="s">
        <v>193</v>
      </c>
      <c r="I234" s="133" t="n">
        <v>0.371</v>
      </c>
      <c r="J234" s="134" t="n">
        <v>1</v>
      </c>
      <c r="K234" s="174" t="n">
        <v>0.371</v>
      </c>
      <c r="L234" s="136"/>
      <c r="M234" s="133"/>
      <c r="N234" s="137"/>
      <c r="O234" s="133"/>
      <c r="P234" s="138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0"/>
      <c r="AY234" s="80"/>
      <c r="AZ234" s="80"/>
      <c r="BA234" s="80"/>
      <c r="BB234" s="80"/>
      <c r="BC234" s="80"/>
      <c r="BD234" s="80"/>
      <c r="BE234" s="80"/>
      <c r="BF234" s="80"/>
      <c r="BG234" s="80"/>
      <c r="BH234" s="80"/>
      <c r="BI234" s="80"/>
      <c r="BJ234" s="80"/>
      <c r="BK234" s="80"/>
      <c r="BL234" s="80"/>
      <c r="BM234" s="80"/>
      <c r="BN234" s="80"/>
      <c r="BO234" s="80"/>
      <c r="BP234" s="80"/>
      <c r="BQ234" s="80"/>
      <c r="BR234" s="80"/>
      <c r="BS234" s="80"/>
      <c r="BT234" s="80"/>
      <c r="BU234" s="80"/>
      <c r="BV234" s="80"/>
      <c r="BW234" s="80"/>
      <c r="BX234" s="80"/>
      <c r="BY234" s="80"/>
      <c r="BZ234" s="80"/>
      <c r="CA234" s="80"/>
      <c r="CB234" s="80"/>
      <c r="CC234" s="80"/>
      <c r="CD234" s="80"/>
      <c r="CE234" s="80"/>
      <c r="CF234" s="80"/>
      <c r="CG234" s="80"/>
      <c r="CH234" s="80"/>
      <c r="CI234" s="80"/>
      <c r="CJ234" s="80"/>
      <c r="CK234" s="80"/>
      <c r="CL234" s="80"/>
      <c r="CM234" s="80"/>
      <c r="CN234" s="80"/>
      <c r="CO234" s="80"/>
      <c r="CP234" s="80"/>
      <c r="CQ234" s="80"/>
      <c r="CR234" s="80"/>
      <c r="CS234" s="80"/>
      <c r="CT234" s="80"/>
      <c r="CU234" s="80"/>
      <c r="CV234" s="80"/>
      <c r="CW234" s="80"/>
      <c r="CX234" s="80"/>
      <c r="CY234" s="80"/>
      <c r="CZ234" s="80"/>
      <c r="DA234" s="80"/>
      <c r="DB234" s="80"/>
      <c r="DC234" s="80"/>
      <c r="DD234" s="80"/>
      <c r="DE234" s="80"/>
      <c r="DF234" s="80"/>
      <c r="DG234" s="80"/>
      <c r="DH234" s="80"/>
      <c r="DI234" s="80"/>
      <c r="DJ234" s="80"/>
      <c r="DK234" s="80"/>
      <c r="DL234" s="80"/>
      <c r="DM234" s="80"/>
      <c r="DN234" s="80"/>
      <c r="DO234" s="80"/>
      <c r="DP234" s="80"/>
      <c r="DQ234" s="80"/>
      <c r="DR234" s="80"/>
      <c r="DS234" s="80"/>
      <c r="DT234" s="80"/>
      <c r="DU234" s="80"/>
      <c r="DV234" s="80"/>
      <c r="DW234" s="80"/>
      <c r="DX234" s="80"/>
      <c r="DY234" s="80"/>
      <c r="DZ234" s="80"/>
      <c r="EA234" s="80"/>
      <c r="EB234" s="80"/>
      <c r="EC234" s="80"/>
      <c r="ED234" s="80"/>
      <c r="EE234" s="80"/>
      <c r="EF234" s="80"/>
      <c r="EG234" s="80"/>
      <c r="EH234" s="80"/>
      <c r="EI234" s="80"/>
      <c r="EJ234" s="80"/>
      <c r="EK234" s="80"/>
      <c r="EL234" s="80"/>
      <c r="EM234" s="80"/>
      <c r="EN234" s="80"/>
      <c r="EO234" s="80"/>
      <c r="EP234" s="80"/>
      <c r="EQ234" s="80"/>
      <c r="ER234" s="80"/>
      <c r="ES234" s="80"/>
      <c r="ET234" s="80"/>
      <c r="EU234" s="80"/>
      <c r="EV234" s="80"/>
      <c r="EW234" s="80"/>
      <c r="EX234" s="80"/>
      <c r="EY234" s="80"/>
      <c r="EZ234" s="80"/>
      <c r="FA234" s="80"/>
      <c r="FB234" s="80"/>
      <c r="FC234" s="80"/>
      <c r="FD234" s="80"/>
      <c r="FE234" s="80"/>
      <c r="FF234" s="80"/>
      <c r="FG234" s="80"/>
      <c r="FH234" s="80"/>
      <c r="FI234" s="80"/>
      <c r="FJ234" s="80"/>
      <c r="FK234" s="80"/>
      <c r="FL234" s="80"/>
      <c r="FM234" s="80"/>
      <c r="FN234" s="80"/>
      <c r="FO234" s="80"/>
      <c r="FP234" s="80"/>
      <c r="FQ234" s="80"/>
      <c r="FR234" s="80"/>
      <c r="FS234" s="80"/>
      <c r="FT234" s="80"/>
      <c r="FU234" s="80"/>
      <c r="FV234" s="80"/>
      <c r="FW234" s="80"/>
      <c r="FX234" s="80"/>
      <c r="FY234" s="80"/>
      <c r="FZ234" s="80"/>
      <c r="GA234" s="80"/>
      <c r="GB234" s="80"/>
      <c r="GC234" s="80"/>
      <c r="GD234" s="80"/>
      <c r="GE234" s="80"/>
      <c r="GF234" s="80"/>
      <c r="GG234" s="80"/>
      <c r="GH234" s="80"/>
      <c r="GI234" s="80"/>
      <c r="GJ234" s="80"/>
      <c r="GK234" s="80"/>
      <c r="GL234" s="80"/>
      <c r="GM234" s="80"/>
      <c r="GN234" s="80"/>
      <c r="GO234" s="128"/>
      <c r="GP234" s="128"/>
      <c r="GQ234" s="128" t="s">
        <v>242</v>
      </c>
      <c r="GR234" s="128"/>
      <c r="GS234" s="128"/>
      <c r="GT234" s="128"/>
      <c r="GU234" s="128"/>
      <c r="GV234" s="80"/>
      <c r="GW234" s="86"/>
      <c r="GX234" s="86"/>
      <c r="GY234" s="128"/>
      <c r="GZ234" s="86"/>
      <c r="HA234" s="128"/>
      <c r="HB234" s="86"/>
      <c r="HC234" s="80"/>
      <c r="HD234" s="80"/>
      <c r="HE234" s="80"/>
      <c r="HF234" s="80"/>
      <c r="HG234" s="80"/>
      <c r="HH234" s="80"/>
      <c r="HI234" s="80"/>
      <c r="HJ234" s="80"/>
      <c r="HK234" s="80"/>
      <c r="HL234" s="80"/>
      <c r="HM234" s="80"/>
      <c r="HN234" s="80"/>
      <c r="HO234" s="80"/>
      <c r="HP234" s="80"/>
      <c r="HQ234" s="80"/>
      <c r="HR234" s="80"/>
      <c r="HS234" s="80"/>
      <c r="HT234" s="80"/>
      <c r="HU234" s="80"/>
      <c r="HV234" s="80"/>
      <c r="HW234" s="80"/>
      <c r="HX234" s="80"/>
      <c r="HY234" s="80"/>
      <c r="HZ234" s="81"/>
      <c r="IA234" s="81"/>
      <c r="IB234" s="81"/>
      <c r="IC234" s="81"/>
      <c r="ID234" s="81"/>
    </row>
    <row r="235" customFormat="false" ht="28.75" hidden="false" customHeight="true" outlineLevel="0" collapsed="false">
      <c r="A235" s="139"/>
      <c r="B235" s="140" t="s">
        <v>90</v>
      </c>
      <c r="C235" s="141" t="s">
        <v>91</v>
      </c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0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  <c r="AY235" s="80"/>
      <c r="AZ235" s="80"/>
      <c r="BA235" s="80"/>
      <c r="BB235" s="80"/>
      <c r="BC235" s="80"/>
      <c r="BD235" s="80"/>
      <c r="BE235" s="80"/>
      <c r="BF235" s="80"/>
      <c r="BG235" s="80"/>
      <c r="BH235" s="80"/>
      <c r="BI235" s="80"/>
      <c r="BJ235" s="80"/>
      <c r="BK235" s="80"/>
      <c r="BL235" s="80"/>
      <c r="BM235" s="80"/>
      <c r="BN235" s="80"/>
      <c r="BO235" s="80"/>
      <c r="BP235" s="80"/>
      <c r="BQ235" s="80"/>
      <c r="BR235" s="80"/>
      <c r="BS235" s="80"/>
      <c r="BT235" s="80"/>
      <c r="BU235" s="80"/>
      <c r="BV235" s="80"/>
      <c r="BW235" s="80"/>
      <c r="BX235" s="80"/>
      <c r="BY235" s="80"/>
      <c r="BZ235" s="80"/>
      <c r="CA235" s="80"/>
      <c r="CB235" s="80"/>
      <c r="CC235" s="80"/>
      <c r="CD235" s="80"/>
      <c r="CE235" s="80"/>
      <c r="CF235" s="80"/>
      <c r="CG235" s="80"/>
      <c r="CH235" s="80"/>
      <c r="CI235" s="80"/>
      <c r="CJ235" s="80"/>
      <c r="CK235" s="80"/>
      <c r="CL235" s="80"/>
      <c r="CM235" s="80"/>
      <c r="CN235" s="80"/>
      <c r="CO235" s="80"/>
      <c r="CP235" s="80"/>
      <c r="CQ235" s="80"/>
      <c r="CR235" s="80"/>
      <c r="CS235" s="80"/>
      <c r="CT235" s="80"/>
      <c r="CU235" s="80"/>
      <c r="CV235" s="80"/>
      <c r="CW235" s="80"/>
      <c r="CX235" s="80"/>
      <c r="CY235" s="80"/>
      <c r="CZ235" s="80"/>
      <c r="DA235" s="80"/>
      <c r="DB235" s="80"/>
      <c r="DC235" s="80"/>
      <c r="DD235" s="80"/>
      <c r="DE235" s="80"/>
      <c r="DF235" s="80"/>
      <c r="DG235" s="80"/>
      <c r="DH235" s="80"/>
      <c r="DI235" s="80"/>
      <c r="DJ235" s="80"/>
      <c r="DK235" s="80"/>
      <c r="DL235" s="80"/>
      <c r="DM235" s="80"/>
      <c r="DN235" s="80"/>
      <c r="DO235" s="80"/>
      <c r="DP235" s="80"/>
      <c r="DQ235" s="80"/>
      <c r="DR235" s="80"/>
      <c r="DS235" s="80"/>
      <c r="DT235" s="80"/>
      <c r="DU235" s="80"/>
      <c r="DV235" s="80"/>
      <c r="DW235" s="80"/>
      <c r="DX235" s="80"/>
      <c r="DY235" s="80"/>
      <c r="DZ235" s="80"/>
      <c r="EA235" s="80"/>
      <c r="EB235" s="80"/>
      <c r="EC235" s="80"/>
      <c r="ED235" s="80"/>
      <c r="EE235" s="80"/>
      <c r="EF235" s="80"/>
      <c r="EG235" s="80"/>
      <c r="EH235" s="80"/>
      <c r="EI235" s="80"/>
      <c r="EJ235" s="80"/>
      <c r="EK235" s="80"/>
      <c r="EL235" s="80"/>
      <c r="EM235" s="80"/>
      <c r="EN235" s="80"/>
      <c r="EO235" s="80"/>
      <c r="EP235" s="80"/>
      <c r="EQ235" s="80"/>
      <c r="ER235" s="80"/>
      <c r="ES235" s="80"/>
      <c r="ET235" s="80"/>
      <c r="EU235" s="80"/>
      <c r="EV235" s="80"/>
      <c r="EW235" s="80"/>
      <c r="EX235" s="80"/>
      <c r="EY235" s="80"/>
      <c r="EZ235" s="80"/>
      <c r="FA235" s="80"/>
      <c r="FB235" s="80"/>
      <c r="FC235" s="80"/>
      <c r="FD235" s="80"/>
      <c r="FE235" s="80"/>
      <c r="FF235" s="80"/>
      <c r="FG235" s="80"/>
      <c r="FH235" s="80"/>
      <c r="FI235" s="80"/>
      <c r="FJ235" s="80"/>
      <c r="FK235" s="80"/>
      <c r="FL235" s="80"/>
      <c r="FM235" s="80"/>
      <c r="FN235" s="80"/>
      <c r="FO235" s="80"/>
      <c r="FP235" s="80"/>
      <c r="FQ235" s="80"/>
      <c r="FR235" s="80"/>
      <c r="FS235" s="80"/>
      <c r="FT235" s="80"/>
      <c r="FU235" s="80"/>
      <c r="FV235" s="80"/>
      <c r="FW235" s="80"/>
      <c r="FX235" s="80"/>
      <c r="FY235" s="80"/>
      <c r="FZ235" s="80"/>
      <c r="GA235" s="80"/>
      <c r="GB235" s="80"/>
      <c r="GC235" s="80"/>
      <c r="GD235" s="80"/>
      <c r="GE235" s="80"/>
      <c r="GF235" s="80"/>
      <c r="GG235" s="80"/>
      <c r="GH235" s="80"/>
      <c r="GI235" s="80"/>
      <c r="GJ235" s="80"/>
      <c r="GK235" s="80"/>
      <c r="GL235" s="80"/>
      <c r="GM235" s="80"/>
      <c r="GN235" s="80"/>
      <c r="GO235" s="128"/>
      <c r="GP235" s="128"/>
      <c r="GQ235" s="128"/>
      <c r="GR235" s="128"/>
      <c r="GS235" s="128"/>
      <c r="GT235" s="128"/>
      <c r="GU235" s="128"/>
      <c r="GV235" s="142" t="s">
        <v>91</v>
      </c>
      <c r="GW235" s="86"/>
      <c r="GX235" s="86"/>
      <c r="GY235" s="128"/>
      <c r="GZ235" s="86"/>
      <c r="HA235" s="128"/>
      <c r="HB235" s="86"/>
      <c r="HC235" s="80"/>
      <c r="HD235" s="80"/>
      <c r="HE235" s="80"/>
      <c r="HF235" s="80"/>
      <c r="HG235" s="80"/>
      <c r="HH235" s="80"/>
      <c r="HI235" s="80"/>
      <c r="HJ235" s="80"/>
      <c r="HK235" s="80"/>
      <c r="HL235" s="80"/>
      <c r="HM235" s="80"/>
      <c r="HN235" s="80"/>
      <c r="HO235" s="80"/>
      <c r="HP235" s="80"/>
      <c r="HQ235" s="80"/>
      <c r="HR235" s="80"/>
      <c r="HS235" s="80"/>
      <c r="HT235" s="80"/>
      <c r="HU235" s="80"/>
      <c r="HV235" s="80"/>
      <c r="HW235" s="80"/>
      <c r="HX235" s="80"/>
      <c r="HY235" s="80"/>
      <c r="HZ235" s="81"/>
      <c r="IA235" s="81"/>
      <c r="IB235" s="81"/>
      <c r="IC235" s="81"/>
      <c r="ID235" s="81"/>
    </row>
    <row r="236" customFormat="false" ht="13.8" hidden="false" customHeight="true" outlineLevel="0" collapsed="false">
      <c r="A236" s="143"/>
      <c r="B236" s="144" t="s">
        <v>86</v>
      </c>
      <c r="C236" s="83" t="s">
        <v>92</v>
      </c>
      <c r="D236" s="83"/>
      <c r="E236" s="83"/>
      <c r="F236" s="83"/>
      <c r="G236" s="83"/>
      <c r="H236" s="145" t="s">
        <v>93</v>
      </c>
      <c r="I236" s="146"/>
      <c r="J236" s="146"/>
      <c r="K236" s="147" t="n">
        <v>11.17452</v>
      </c>
      <c r="L236" s="148"/>
      <c r="M236" s="146"/>
      <c r="N236" s="148"/>
      <c r="O236" s="146"/>
      <c r="P236" s="149" t="n">
        <v>7873.01</v>
      </c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0"/>
      <c r="BD236" s="80"/>
      <c r="BE236" s="80"/>
      <c r="BF236" s="80"/>
      <c r="BG236" s="80"/>
      <c r="BH236" s="80"/>
      <c r="BI236" s="80"/>
      <c r="BJ236" s="80"/>
      <c r="BK236" s="80"/>
      <c r="BL236" s="80"/>
      <c r="BM236" s="80"/>
      <c r="BN236" s="80"/>
      <c r="BO236" s="80"/>
      <c r="BP236" s="80"/>
      <c r="BQ236" s="80"/>
      <c r="BR236" s="80"/>
      <c r="BS236" s="80"/>
      <c r="BT236" s="80"/>
      <c r="BU236" s="80"/>
      <c r="BV236" s="80"/>
      <c r="BW236" s="80"/>
      <c r="BX236" s="80"/>
      <c r="BY236" s="80"/>
      <c r="BZ236" s="80"/>
      <c r="CA236" s="80"/>
      <c r="CB236" s="80"/>
      <c r="CC236" s="80"/>
      <c r="CD236" s="80"/>
      <c r="CE236" s="80"/>
      <c r="CF236" s="80"/>
      <c r="CG236" s="80"/>
      <c r="CH236" s="80"/>
      <c r="CI236" s="80"/>
      <c r="CJ236" s="80"/>
      <c r="CK236" s="80"/>
      <c r="CL236" s="80"/>
      <c r="CM236" s="80"/>
      <c r="CN236" s="80"/>
      <c r="CO236" s="80"/>
      <c r="CP236" s="80"/>
      <c r="CQ236" s="80"/>
      <c r="CR236" s="80"/>
      <c r="CS236" s="80"/>
      <c r="CT236" s="80"/>
      <c r="CU236" s="80"/>
      <c r="CV236" s="80"/>
      <c r="CW236" s="80"/>
      <c r="CX236" s="80"/>
      <c r="CY236" s="80"/>
      <c r="CZ236" s="80"/>
      <c r="DA236" s="80"/>
      <c r="DB236" s="80"/>
      <c r="DC236" s="80"/>
      <c r="DD236" s="80"/>
      <c r="DE236" s="80"/>
      <c r="DF236" s="80"/>
      <c r="DG236" s="80"/>
      <c r="DH236" s="80"/>
      <c r="DI236" s="80"/>
      <c r="DJ236" s="80"/>
      <c r="DK236" s="80"/>
      <c r="DL236" s="80"/>
      <c r="DM236" s="80"/>
      <c r="DN236" s="80"/>
      <c r="DO236" s="80"/>
      <c r="DP236" s="80"/>
      <c r="DQ236" s="80"/>
      <c r="DR236" s="80"/>
      <c r="DS236" s="80"/>
      <c r="DT236" s="80"/>
      <c r="DU236" s="80"/>
      <c r="DV236" s="80"/>
      <c r="DW236" s="80"/>
      <c r="DX236" s="80"/>
      <c r="DY236" s="80"/>
      <c r="DZ236" s="80"/>
      <c r="EA236" s="80"/>
      <c r="EB236" s="80"/>
      <c r="EC236" s="80"/>
      <c r="ED236" s="80"/>
      <c r="EE236" s="80"/>
      <c r="EF236" s="80"/>
      <c r="EG236" s="80"/>
      <c r="EH236" s="80"/>
      <c r="EI236" s="80"/>
      <c r="EJ236" s="80"/>
      <c r="EK236" s="80"/>
      <c r="EL236" s="80"/>
      <c r="EM236" s="80"/>
      <c r="EN236" s="80"/>
      <c r="EO236" s="80"/>
      <c r="EP236" s="80"/>
      <c r="EQ236" s="80"/>
      <c r="ER236" s="80"/>
      <c r="ES236" s="80"/>
      <c r="ET236" s="80"/>
      <c r="EU236" s="80"/>
      <c r="EV236" s="80"/>
      <c r="EW236" s="80"/>
      <c r="EX236" s="80"/>
      <c r="EY236" s="80"/>
      <c r="EZ236" s="80"/>
      <c r="FA236" s="80"/>
      <c r="FB236" s="80"/>
      <c r="FC236" s="80"/>
      <c r="FD236" s="80"/>
      <c r="FE236" s="80"/>
      <c r="FF236" s="80"/>
      <c r="FG236" s="80"/>
      <c r="FH236" s="80"/>
      <c r="FI236" s="80"/>
      <c r="FJ236" s="80"/>
      <c r="FK236" s="80"/>
      <c r="FL236" s="80"/>
      <c r="FM236" s="80"/>
      <c r="FN236" s="80"/>
      <c r="FO236" s="80"/>
      <c r="FP236" s="80"/>
      <c r="FQ236" s="80"/>
      <c r="FR236" s="80"/>
      <c r="FS236" s="80"/>
      <c r="FT236" s="80"/>
      <c r="FU236" s="80"/>
      <c r="FV236" s="80"/>
      <c r="FW236" s="80"/>
      <c r="FX236" s="80"/>
      <c r="FY236" s="80"/>
      <c r="FZ236" s="80"/>
      <c r="GA236" s="80"/>
      <c r="GB236" s="80"/>
      <c r="GC236" s="80"/>
      <c r="GD236" s="80"/>
      <c r="GE236" s="80"/>
      <c r="GF236" s="80"/>
      <c r="GG236" s="80"/>
      <c r="GH236" s="80"/>
      <c r="GI236" s="80"/>
      <c r="GJ236" s="80"/>
      <c r="GK236" s="80"/>
      <c r="GL236" s="80"/>
      <c r="GM236" s="80"/>
      <c r="GN236" s="80"/>
      <c r="GO236" s="128"/>
      <c r="GP236" s="128"/>
      <c r="GQ236" s="128"/>
      <c r="GR236" s="128"/>
      <c r="GS236" s="128"/>
      <c r="GT236" s="128"/>
      <c r="GU236" s="128"/>
      <c r="GV236" s="80"/>
      <c r="GW236" s="86" t="s">
        <v>92</v>
      </c>
      <c r="GX236" s="86"/>
      <c r="GY236" s="128"/>
      <c r="GZ236" s="86"/>
      <c r="HA236" s="128"/>
      <c r="HB236" s="86"/>
      <c r="HC236" s="80"/>
      <c r="HD236" s="80"/>
      <c r="HE236" s="80"/>
      <c r="HF236" s="80"/>
      <c r="HG236" s="80"/>
      <c r="HH236" s="80"/>
      <c r="HI236" s="80"/>
      <c r="HJ236" s="80"/>
      <c r="HK236" s="80"/>
      <c r="HL236" s="80"/>
      <c r="HM236" s="80"/>
      <c r="HN236" s="80"/>
      <c r="HO236" s="80"/>
      <c r="HP236" s="80"/>
      <c r="HQ236" s="80"/>
      <c r="HR236" s="80"/>
      <c r="HS236" s="80"/>
      <c r="HT236" s="80"/>
      <c r="HU236" s="80"/>
      <c r="HV236" s="80"/>
      <c r="HW236" s="80"/>
      <c r="HX236" s="80"/>
      <c r="HY236" s="80"/>
      <c r="HZ236" s="81"/>
      <c r="IA236" s="81"/>
      <c r="IB236" s="81"/>
      <c r="IC236" s="81"/>
      <c r="ID236" s="81"/>
    </row>
    <row r="237" customFormat="false" ht="13.8" hidden="false" customHeight="true" outlineLevel="0" collapsed="false">
      <c r="A237" s="150"/>
      <c r="B237" s="144" t="s">
        <v>243</v>
      </c>
      <c r="C237" s="83" t="s">
        <v>244</v>
      </c>
      <c r="D237" s="83"/>
      <c r="E237" s="83"/>
      <c r="F237" s="83"/>
      <c r="G237" s="83"/>
      <c r="H237" s="145" t="s">
        <v>93</v>
      </c>
      <c r="I237" s="152" t="n">
        <v>25.1</v>
      </c>
      <c r="J237" s="152" t="n">
        <v>1.2</v>
      </c>
      <c r="K237" s="147" t="n">
        <v>11.17452</v>
      </c>
      <c r="L237" s="153"/>
      <c r="M237" s="154"/>
      <c r="N237" s="155" t="n">
        <v>704.55</v>
      </c>
      <c r="O237" s="146"/>
      <c r="P237" s="149" t="n">
        <v>7873.01</v>
      </c>
      <c r="Q237" s="156"/>
      <c r="R237" s="156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0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  <c r="AY237" s="80"/>
      <c r="AZ237" s="80"/>
      <c r="BA237" s="80"/>
      <c r="BB237" s="80"/>
      <c r="BC237" s="80"/>
      <c r="BD237" s="80"/>
      <c r="BE237" s="80"/>
      <c r="BF237" s="80"/>
      <c r="BG237" s="80"/>
      <c r="BH237" s="80"/>
      <c r="BI237" s="80"/>
      <c r="BJ237" s="80"/>
      <c r="BK237" s="80"/>
      <c r="BL237" s="80"/>
      <c r="BM237" s="80"/>
      <c r="BN237" s="80"/>
      <c r="BO237" s="80"/>
      <c r="BP237" s="80"/>
      <c r="BQ237" s="80"/>
      <c r="BR237" s="80"/>
      <c r="BS237" s="80"/>
      <c r="BT237" s="80"/>
      <c r="BU237" s="80"/>
      <c r="BV237" s="80"/>
      <c r="BW237" s="80"/>
      <c r="BX237" s="80"/>
      <c r="BY237" s="80"/>
      <c r="BZ237" s="80"/>
      <c r="CA237" s="80"/>
      <c r="CB237" s="80"/>
      <c r="CC237" s="80"/>
      <c r="CD237" s="80"/>
      <c r="CE237" s="80"/>
      <c r="CF237" s="80"/>
      <c r="CG237" s="80"/>
      <c r="CH237" s="80"/>
      <c r="CI237" s="80"/>
      <c r="CJ237" s="80"/>
      <c r="CK237" s="80"/>
      <c r="CL237" s="80"/>
      <c r="CM237" s="80"/>
      <c r="CN237" s="80"/>
      <c r="CO237" s="80"/>
      <c r="CP237" s="80"/>
      <c r="CQ237" s="80"/>
      <c r="CR237" s="80"/>
      <c r="CS237" s="80"/>
      <c r="CT237" s="80"/>
      <c r="CU237" s="80"/>
      <c r="CV237" s="80"/>
      <c r="CW237" s="80"/>
      <c r="CX237" s="80"/>
      <c r="CY237" s="80"/>
      <c r="CZ237" s="80"/>
      <c r="DA237" s="80"/>
      <c r="DB237" s="80"/>
      <c r="DC237" s="80"/>
      <c r="DD237" s="80"/>
      <c r="DE237" s="80"/>
      <c r="DF237" s="80"/>
      <c r="DG237" s="80"/>
      <c r="DH237" s="80"/>
      <c r="DI237" s="80"/>
      <c r="DJ237" s="80"/>
      <c r="DK237" s="80"/>
      <c r="DL237" s="80"/>
      <c r="DM237" s="80"/>
      <c r="DN237" s="80"/>
      <c r="DO237" s="80"/>
      <c r="DP237" s="80"/>
      <c r="DQ237" s="80"/>
      <c r="DR237" s="80"/>
      <c r="DS237" s="80"/>
      <c r="DT237" s="80"/>
      <c r="DU237" s="80"/>
      <c r="DV237" s="80"/>
      <c r="DW237" s="80"/>
      <c r="DX237" s="80"/>
      <c r="DY237" s="80"/>
      <c r="DZ237" s="80"/>
      <c r="EA237" s="80"/>
      <c r="EB237" s="80"/>
      <c r="EC237" s="80"/>
      <c r="ED237" s="80"/>
      <c r="EE237" s="80"/>
      <c r="EF237" s="80"/>
      <c r="EG237" s="80"/>
      <c r="EH237" s="80"/>
      <c r="EI237" s="80"/>
      <c r="EJ237" s="80"/>
      <c r="EK237" s="80"/>
      <c r="EL237" s="80"/>
      <c r="EM237" s="80"/>
      <c r="EN237" s="80"/>
      <c r="EO237" s="80"/>
      <c r="EP237" s="80"/>
      <c r="EQ237" s="80"/>
      <c r="ER237" s="80"/>
      <c r="ES237" s="80"/>
      <c r="ET237" s="80"/>
      <c r="EU237" s="80"/>
      <c r="EV237" s="80"/>
      <c r="EW237" s="80"/>
      <c r="EX237" s="80"/>
      <c r="EY237" s="80"/>
      <c r="EZ237" s="80"/>
      <c r="FA237" s="80"/>
      <c r="FB237" s="80"/>
      <c r="FC237" s="80"/>
      <c r="FD237" s="80"/>
      <c r="FE237" s="80"/>
      <c r="FF237" s="80"/>
      <c r="FG237" s="80"/>
      <c r="FH237" s="80"/>
      <c r="FI237" s="80"/>
      <c r="FJ237" s="80"/>
      <c r="FK237" s="80"/>
      <c r="FL237" s="80"/>
      <c r="FM237" s="80"/>
      <c r="FN237" s="80"/>
      <c r="FO237" s="80"/>
      <c r="FP237" s="80"/>
      <c r="FQ237" s="80"/>
      <c r="FR237" s="80"/>
      <c r="FS237" s="80"/>
      <c r="FT237" s="80"/>
      <c r="FU237" s="80"/>
      <c r="FV237" s="80"/>
      <c r="FW237" s="80"/>
      <c r="FX237" s="80"/>
      <c r="FY237" s="80"/>
      <c r="FZ237" s="80"/>
      <c r="GA237" s="80"/>
      <c r="GB237" s="80"/>
      <c r="GC237" s="80"/>
      <c r="GD237" s="80"/>
      <c r="GE237" s="80"/>
      <c r="GF237" s="80"/>
      <c r="GG237" s="80"/>
      <c r="GH237" s="80"/>
      <c r="GI237" s="80"/>
      <c r="GJ237" s="80"/>
      <c r="GK237" s="80"/>
      <c r="GL237" s="80"/>
      <c r="GM237" s="80"/>
      <c r="GN237" s="80"/>
      <c r="GO237" s="128"/>
      <c r="GP237" s="128"/>
      <c r="GQ237" s="128"/>
      <c r="GR237" s="128"/>
      <c r="GS237" s="128"/>
      <c r="GT237" s="128"/>
      <c r="GU237" s="128"/>
      <c r="GV237" s="80"/>
      <c r="GW237" s="86"/>
      <c r="GX237" s="86" t="s">
        <v>244</v>
      </c>
      <c r="GY237" s="128"/>
      <c r="GZ237" s="86"/>
      <c r="HA237" s="128"/>
      <c r="HB237" s="86"/>
      <c r="HC237" s="80"/>
      <c r="HD237" s="80"/>
      <c r="HE237" s="80"/>
      <c r="HF237" s="80"/>
      <c r="HG237" s="80"/>
      <c r="HH237" s="80"/>
      <c r="HI237" s="80"/>
      <c r="HJ237" s="80"/>
      <c r="HK237" s="80"/>
      <c r="HL237" s="80"/>
      <c r="HM237" s="80"/>
      <c r="HN237" s="80"/>
      <c r="HO237" s="80"/>
      <c r="HP237" s="80"/>
      <c r="HQ237" s="80"/>
      <c r="HR237" s="80"/>
      <c r="HS237" s="80"/>
      <c r="HT237" s="80"/>
      <c r="HU237" s="80"/>
      <c r="HV237" s="80"/>
      <c r="HW237" s="80"/>
      <c r="HX237" s="80"/>
      <c r="HY237" s="80"/>
      <c r="HZ237" s="81"/>
      <c r="IA237" s="81"/>
      <c r="IB237" s="81"/>
      <c r="IC237" s="81"/>
      <c r="ID237" s="81"/>
    </row>
    <row r="238" customFormat="false" ht="13.8" hidden="false" customHeight="true" outlineLevel="0" collapsed="false">
      <c r="A238" s="143"/>
      <c r="B238" s="144" t="s">
        <v>109</v>
      </c>
      <c r="C238" s="83" t="s">
        <v>123</v>
      </c>
      <c r="D238" s="83"/>
      <c r="E238" s="83"/>
      <c r="F238" s="83"/>
      <c r="G238" s="83"/>
      <c r="H238" s="145"/>
      <c r="I238" s="146"/>
      <c r="J238" s="146"/>
      <c r="K238" s="146"/>
      <c r="L238" s="148"/>
      <c r="M238" s="146"/>
      <c r="N238" s="148"/>
      <c r="O238" s="146"/>
      <c r="P238" s="157" t="n">
        <v>87.44</v>
      </c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  <c r="AY238" s="80"/>
      <c r="AZ238" s="80"/>
      <c r="BA238" s="80"/>
      <c r="BB238" s="80"/>
      <c r="BC238" s="80"/>
      <c r="BD238" s="80"/>
      <c r="BE238" s="80"/>
      <c r="BF238" s="80"/>
      <c r="BG238" s="80"/>
      <c r="BH238" s="80"/>
      <c r="BI238" s="80"/>
      <c r="BJ238" s="80"/>
      <c r="BK238" s="80"/>
      <c r="BL238" s="80"/>
      <c r="BM238" s="80"/>
      <c r="BN238" s="80"/>
      <c r="BO238" s="80"/>
      <c r="BP238" s="80"/>
      <c r="BQ238" s="80"/>
      <c r="BR238" s="80"/>
      <c r="BS238" s="80"/>
      <c r="BT238" s="80"/>
      <c r="BU238" s="80"/>
      <c r="BV238" s="80"/>
      <c r="BW238" s="80"/>
      <c r="BX238" s="80"/>
      <c r="BY238" s="80"/>
      <c r="BZ238" s="80"/>
      <c r="CA238" s="80"/>
      <c r="CB238" s="80"/>
      <c r="CC238" s="80"/>
      <c r="CD238" s="80"/>
      <c r="CE238" s="80"/>
      <c r="CF238" s="80"/>
      <c r="CG238" s="80"/>
      <c r="CH238" s="80"/>
      <c r="CI238" s="80"/>
      <c r="CJ238" s="80"/>
      <c r="CK238" s="80"/>
      <c r="CL238" s="80"/>
      <c r="CM238" s="80"/>
      <c r="CN238" s="80"/>
      <c r="CO238" s="80"/>
      <c r="CP238" s="80"/>
      <c r="CQ238" s="80"/>
      <c r="CR238" s="80"/>
      <c r="CS238" s="80"/>
      <c r="CT238" s="80"/>
      <c r="CU238" s="80"/>
      <c r="CV238" s="80"/>
      <c r="CW238" s="80"/>
      <c r="CX238" s="80"/>
      <c r="CY238" s="80"/>
      <c r="CZ238" s="80"/>
      <c r="DA238" s="80"/>
      <c r="DB238" s="80"/>
      <c r="DC238" s="80"/>
      <c r="DD238" s="80"/>
      <c r="DE238" s="80"/>
      <c r="DF238" s="80"/>
      <c r="DG238" s="80"/>
      <c r="DH238" s="80"/>
      <c r="DI238" s="80"/>
      <c r="DJ238" s="80"/>
      <c r="DK238" s="80"/>
      <c r="DL238" s="80"/>
      <c r="DM238" s="80"/>
      <c r="DN238" s="80"/>
      <c r="DO238" s="80"/>
      <c r="DP238" s="80"/>
      <c r="DQ238" s="80"/>
      <c r="DR238" s="80"/>
      <c r="DS238" s="80"/>
      <c r="DT238" s="80"/>
      <c r="DU238" s="80"/>
      <c r="DV238" s="80"/>
      <c r="DW238" s="80"/>
      <c r="DX238" s="80"/>
      <c r="DY238" s="80"/>
      <c r="DZ238" s="80"/>
      <c r="EA238" s="80"/>
      <c r="EB238" s="80"/>
      <c r="EC238" s="80"/>
      <c r="ED238" s="80"/>
      <c r="EE238" s="80"/>
      <c r="EF238" s="80"/>
      <c r="EG238" s="80"/>
      <c r="EH238" s="80"/>
      <c r="EI238" s="80"/>
      <c r="EJ238" s="80"/>
      <c r="EK238" s="80"/>
      <c r="EL238" s="80"/>
      <c r="EM238" s="80"/>
      <c r="EN238" s="80"/>
      <c r="EO238" s="80"/>
      <c r="EP238" s="80"/>
      <c r="EQ238" s="80"/>
      <c r="ER238" s="80"/>
      <c r="ES238" s="80"/>
      <c r="ET238" s="80"/>
      <c r="EU238" s="80"/>
      <c r="EV238" s="80"/>
      <c r="EW238" s="80"/>
      <c r="EX238" s="80"/>
      <c r="EY238" s="80"/>
      <c r="EZ238" s="80"/>
      <c r="FA238" s="80"/>
      <c r="FB238" s="80"/>
      <c r="FC238" s="80"/>
      <c r="FD238" s="80"/>
      <c r="FE238" s="80"/>
      <c r="FF238" s="80"/>
      <c r="FG238" s="80"/>
      <c r="FH238" s="80"/>
      <c r="FI238" s="80"/>
      <c r="FJ238" s="80"/>
      <c r="FK238" s="80"/>
      <c r="FL238" s="80"/>
      <c r="FM238" s="80"/>
      <c r="FN238" s="80"/>
      <c r="FO238" s="80"/>
      <c r="FP238" s="80"/>
      <c r="FQ238" s="80"/>
      <c r="FR238" s="80"/>
      <c r="FS238" s="80"/>
      <c r="FT238" s="80"/>
      <c r="FU238" s="80"/>
      <c r="FV238" s="80"/>
      <c r="FW238" s="80"/>
      <c r="FX238" s="80"/>
      <c r="FY238" s="80"/>
      <c r="FZ238" s="80"/>
      <c r="GA238" s="80"/>
      <c r="GB238" s="80"/>
      <c r="GC238" s="80"/>
      <c r="GD238" s="80"/>
      <c r="GE238" s="80"/>
      <c r="GF238" s="80"/>
      <c r="GG238" s="80"/>
      <c r="GH238" s="80"/>
      <c r="GI238" s="80"/>
      <c r="GJ238" s="80"/>
      <c r="GK238" s="80"/>
      <c r="GL238" s="80"/>
      <c r="GM238" s="80"/>
      <c r="GN238" s="80"/>
      <c r="GO238" s="128"/>
      <c r="GP238" s="128"/>
      <c r="GQ238" s="128"/>
      <c r="GR238" s="128"/>
      <c r="GS238" s="128"/>
      <c r="GT238" s="128"/>
      <c r="GU238" s="128"/>
      <c r="GV238" s="80"/>
      <c r="GW238" s="86" t="s">
        <v>123</v>
      </c>
      <c r="GX238" s="86"/>
      <c r="GY238" s="128"/>
      <c r="GZ238" s="86"/>
      <c r="HA238" s="128"/>
      <c r="HB238" s="86"/>
      <c r="HC238" s="80"/>
      <c r="HD238" s="80"/>
      <c r="HE238" s="80"/>
      <c r="HF238" s="80"/>
      <c r="HG238" s="80"/>
      <c r="HH238" s="80"/>
      <c r="HI238" s="80"/>
      <c r="HJ238" s="80"/>
      <c r="HK238" s="80"/>
      <c r="HL238" s="80"/>
      <c r="HM238" s="80"/>
      <c r="HN238" s="80"/>
      <c r="HO238" s="80"/>
      <c r="HP238" s="80"/>
      <c r="HQ238" s="80"/>
      <c r="HR238" s="80"/>
      <c r="HS238" s="80"/>
      <c r="HT238" s="80"/>
      <c r="HU238" s="80"/>
      <c r="HV238" s="80"/>
      <c r="HW238" s="80"/>
      <c r="HX238" s="80"/>
      <c r="HY238" s="80"/>
      <c r="HZ238" s="81"/>
      <c r="IA238" s="81"/>
      <c r="IB238" s="81"/>
      <c r="IC238" s="81"/>
      <c r="ID238" s="81"/>
    </row>
    <row r="239" customFormat="false" ht="13.8" hidden="false" customHeight="true" outlineLevel="0" collapsed="false">
      <c r="A239" s="143"/>
      <c r="B239" s="144"/>
      <c r="C239" s="83" t="s">
        <v>124</v>
      </c>
      <c r="D239" s="83"/>
      <c r="E239" s="83"/>
      <c r="F239" s="83"/>
      <c r="G239" s="83"/>
      <c r="H239" s="145" t="s">
        <v>93</v>
      </c>
      <c r="I239" s="146"/>
      <c r="J239" s="146"/>
      <c r="K239" s="175" t="n">
        <v>0.102396</v>
      </c>
      <c r="L239" s="148"/>
      <c r="M239" s="146"/>
      <c r="N239" s="148"/>
      <c r="O239" s="146"/>
      <c r="P239" s="157" t="n">
        <v>84.8</v>
      </c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0"/>
      <c r="AM239" s="80"/>
      <c r="AN239" s="80"/>
      <c r="AO239" s="80"/>
      <c r="AP239" s="80"/>
      <c r="AQ239" s="80"/>
      <c r="AR239" s="80"/>
      <c r="AS239" s="80"/>
      <c r="AT239" s="80"/>
      <c r="AU239" s="80"/>
      <c r="AV239" s="80"/>
      <c r="AW239" s="80"/>
      <c r="AX239" s="80"/>
      <c r="AY239" s="80"/>
      <c r="AZ239" s="80"/>
      <c r="BA239" s="80"/>
      <c r="BB239" s="80"/>
      <c r="BC239" s="80"/>
      <c r="BD239" s="80"/>
      <c r="BE239" s="80"/>
      <c r="BF239" s="80"/>
      <c r="BG239" s="80"/>
      <c r="BH239" s="80"/>
      <c r="BI239" s="80"/>
      <c r="BJ239" s="80"/>
      <c r="BK239" s="80"/>
      <c r="BL239" s="80"/>
      <c r="BM239" s="80"/>
      <c r="BN239" s="80"/>
      <c r="BO239" s="80"/>
      <c r="BP239" s="80"/>
      <c r="BQ239" s="80"/>
      <c r="BR239" s="80"/>
      <c r="BS239" s="80"/>
      <c r="BT239" s="80"/>
      <c r="BU239" s="80"/>
      <c r="BV239" s="80"/>
      <c r="BW239" s="80"/>
      <c r="BX239" s="80"/>
      <c r="BY239" s="80"/>
      <c r="BZ239" s="80"/>
      <c r="CA239" s="80"/>
      <c r="CB239" s="80"/>
      <c r="CC239" s="80"/>
      <c r="CD239" s="80"/>
      <c r="CE239" s="80"/>
      <c r="CF239" s="80"/>
      <c r="CG239" s="80"/>
      <c r="CH239" s="80"/>
      <c r="CI239" s="80"/>
      <c r="CJ239" s="80"/>
      <c r="CK239" s="80"/>
      <c r="CL239" s="80"/>
      <c r="CM239" s="80"/>
      <c r="CN239" s="80"/>
      <c r="CO239" s="80"/>
      <c r="CP239" s="80"/>
      <c r="CQ239" s="80"/>
      <c r="CR239" s="80"/>
      <c r="CS239" s="80"/>
      <c r="CT239" s="80"/>
      <c r="CU239" s="80"/>
      <c r="CV239" s="80"/>
      <c r="CW239" s="80"/>
      <c r="CX239" s="80"/>
      <c r="CY239" s="80"/>
      <c r="CZ239" s="80"/>
      <c r="DA239" s="80"/>
      <c r="DB239" s="80"/>
      <c r="DC239" s="80"/>
      <c r="DD239" s="80"/>
      <c r="DE239" s="80"/>
      <c r="DF239" s="80"/>
      <c r="DG239" s="80"/>
      <c r="DH239" s="80"/>
      <c r="DI239" s="80"/>
      <c r="DJ239" s="80"/>
      <c r="DK239" s="80"/>
      <c r="DL239" s="80"/>
      <c r="DM239" s="80"/>
      <c r="DN239" s="80"/>
      <c r="DO239" s="80"/>
      <c r="DP239" s="80"/>
      <c r="DQ239" s="80"/>
      <c r="DR239" s="80"/>
      <c r="DS239" s="80"/>
      <c r="DT239" s="80"/>
      <c r="DU239" s="80"/>
      <c r="DV239" s="80"/>
      <c r="DW239" s="80"/>
      <c r="DX239" s="80"/>
      <c r="DY239" s="80"/>
      <c r="DZ239" s="80"/>
      <c r="EA239" s="80"/>
      <c r="EB239" s="80"/>
      <c r="EC239" s="80"/>
      <c r="ED239" s="80"/>
      <c r="EE239" s="80"/>
      <c r="EF239" s="80"/>
      <c r="EG239" s="80"/>
      <c r="EH239" s="80"/>
      <c r="EI239" s="80"/>
      <c r="EJ239" s="80"/>
      <c r="EK239" s="80"/>
      <c r="EL239" s="80"/>
      <c r="EM239" s="80"/>
      <c r="EN239" s="80"/>
      <c r="EO239" s="80"/>
      <c r="EP239" s="80"/>
      <c r="EQ239" s="80"/>
      <c r="ER239" s="80"/>
      <c r="ES239" s="80"/>
      <c r="ET239" s="80"/>
      <c r="EU239" s="80"/>
      <c r="EV239" s="80"/>
      <c r="EW239" s="80"/>
      <c r="EX239" s="80"/>
      <c r="EY239" s="80"/>
      <c r="EZ239" s="80"/>
      <c r="FA239" s="80"/>
      <c r="FB239" s="80"/>
      <c r="FC239" s="80"/>
      <c r="FD239" s="80"/>
      <c r="FE239" s="80"/>
      <c r="FF239" s="80"/>
      <c r="FG239" s="80"/>
      <c r="FH239" s="80"/>
      <c r="FI239" s="80"/>
      <c r="FJ239" s="80"/>
      <c r="FK239" s="80"/>
      <c r="FL239" s="80"/>
      <c r="FM239" s="80"/>
      <c r="FN239" s="80"/>
      <c r="FO239" s="80"/>
      <c r="FP239" s="80"/>
      <c r="FQ239" s="80"/>
      <c r="FR239" s="80"/>
      <c r="FS239" s="80"/>
      <c r="FT239" s="80"/>
      <c r="FU239" s="80"/>
      <c r="FV239" s="80"/>
      <c r="FW239" s="80"/>
      <c r="FX239" s="80"/>
      <c r="FY239" s="80"/>
      <c r="FZ239" s="80"/>
      <c r="GA239" s="80"/>
      <c r="GB239" s="80"/>
      <c r="GC239" s="80"/>
      <c r="GD239" s="80"/>
      <c r="GE239" s="80"/>
      <c r="GF239" s="80"/>
      <c r="GG239" s="80"/>
      <c r="GH239" s="80"/>
      <c r="GI239" s="80"/>
      <c r="GJ239" s="80"/>
      <c r="GK239" s="80"/>
      <c r="GL239" s="80"/>
      <c r="GM239" s="80"/>
      <c r="GN239" s="80"/>
      <c r="GO239" s="128"/>
      <c r="GP239" s="128"/>
      <c r="GQ239" s="128"/>
      <c r="GR239" s="128"/>
      <c r="GS239" s="128"/>
      <c r="GT239" s="128"/>
      <c r="GU239" s="128"/>
      <c r="GV239" s="80"/>
      <c r="GW239" s="86" t="s">
        <v>124</v>
      </c>
      <c r="GX239" s="86"/>
      <c r="GY239" s="128"/>
      <c r="GZ239" s="86"/>
      <c r="HA239" s="128"/>
      <c r="HB239" s="86"/>
      <c r="HC239" s="80"/>
      <c r="HD239" s="80"/>
      <c r="HE239" s="80"/>
      <c r="HF239" s="80"/>
      <c r="HG239" s="80"/>
      <c r="HH239" s="80"/>
      <c r="HI239" s="80"/>
      <c r="HJ239" s="80"/>
      <c r="HK239" s="80"/>
      <c r="HL239" s="80"/>
      <c r="HM239" s="80"/>
      <c r="HN239" s="80"/>
      <c r="HO239" s="80"/>
      <c r="HP239" s="80"/>
      <c r="HQ239" s="80"/>
      <c r="HR239" s="80"/>
      <c r="HS239" s="80"/>
      <c r="HT239" s="80"/>
      <c r="HU239" s="80"/>
      <c r="HV239" s="80"/>
      <c r="HW239" s="80"/>
      <c r="HX239" s="80"/>
      <c r="HY239" s="80"/>
      <c r="HZ239" s="81"/>
      <c r="IA239" s="81"/>
      <c r="IB239" s="81"/>
      <c r="IC239" s="81"/>
      <c r="ID239" s="81"/>
    </row>
    <row r="240" customFormat="false" ht="13.8" hidden="false" customHeight="true" outlineLevel="0" collapsed="false">
      <c r="A240" s="150"/>
      <c r="B240" s="144" t="s">
        <v>130</v>
      </c>
      <c r="C240" s="83" t="s">
        <v>131</v>
      </c>
      <c r="D240" s="83"/>
      <c r="E240" s="83"/>
      <c r="F240" s="83"/>
      <c r="G240" s="83"/>
      <c r="H240" s="145" t="s">
        <v>127</v>
      </c>
      <c r="I240" s="151" t="n">
        <v>0.23</v>
      </c>
      <c r="J240" s="152" t="n">
        <v>1.2</v>
      </c>
      <c r="K240" s="175" t="n">
        <v>0.102396</v>
      </c>
      <c r="L240" s="153"/>
      <c r="M240" s="154"/>
      <c r="N240" s="155" t="n">
        <v>853.93</v>
      </c>
      <c r="O240" s="146"/>
      <c r="P240" s="149" t="n">
        <v>87.44</v>
      </c>
      <c r="Q240" s="156"/>
      <c r="R240" s="156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0"/>
      <c r="AM240" s="80"/>
      <c r="AN240" s="80"/>
      <c r="AO240" s="80"/>
      <c r="AP240" s="80"/>
      <c r="AQ240" s="80"/>
      <c r="AR240" s="80"/>
      <c r="AS240" s="80"/>
      <c r="AT240" s="80"/>
      <c r="AU240" s="80"/>
      <c r="AV240" s="80"/>
      <c r="AW240" s="80"/>
      <c r="AX240" s="80"/>
      <c r="AY240" s="80"/>
      <c r="AZ240" s="80"/>
      <c r="BA240" s="80"/>
      <c r="BB240" s="80"/>
      <c r="BC240" s="80"/>
      <c r="BD240" s="80"/>
      <c r="BE240" s="80"/>
      <c r="BF240" s="80"/>
      <c r="BG240" s="80"/>
      <c r="BH240" s="80"/>
      <c r="BI240" s="80"/>
      <c r="BJ240" s="80"/>
      <c r="BK240" s="80"/>
      <c r="BL240" s="80"/>
      <c r="BM240" s="80"/>
      <c r="BN240" s="80"/>
      <c r="BO240" s="80"/>
      <c r="BP240" s="80"/>
      <c r="BQ240" s="80"/>
      <c r="BR240" s="80"/>
      <c r="BS240" s="80"/>
      <c r="BT240" s="80"/>
      <c r="BU240" s="80"/>
      <c r="BV240" s="80"/>
      <c r="BW240" s="80"/>
      <c r="BX240" s="80"/>
      <c r="BY240" s="80"/>
      <c r="BZ240" s="80"/>
      <c r="CA240" s="80"/>
      <c r="CB240" s="80"/>
      <c r="CC240" s="80"/>
      <c r="CD240" s="80"/>
      <c r="CE240" s="80"/>
      <c r="CF240" s="80"/>
      <c r="CG240" s="80"/>
      <c r="CH240" s="80"/>
      <c r="CI240" s="80"/>
      <c r="CJ240" s="80"/>
      <c r="CK240" s="80"/>
      <c r="CL240" s="80"/>
      <c r="CM240" s="80"/>
      <c r="CN240" s="80"/>
      <c r="CO240" s="80"/>
      <c r="CP240" s="80"/>
      <c r="CQ240" s="80"/>
      <c r="CR240" s="80"/>
      <c r="CS240" s="80"/>
      <c r="CT240" s="80"/>
      <c r="CU240" s="80"/>
      <c r="CV240" s="80"/>
      <c r="CW240" s="80"/>
      <c r="CX240" s="80"/>
      <c r="CY240" s="80"/>
      <c r="CZ240" s="80"/>
      <c r="DA240" s="80"/>
      <c r="DB240" s="80"/>
      <c r="DC240" s="80"/>
      <c r="DD240" s="80"/>
      <c r="DE240" s="80"/>
      <c r="DF240" s="80"/>
      <c r="DG240" s="80"/>
      <c r="DH240" s="80"/>
      <c r="DI240" s="80"/>
      <c r="DJ240" s="80"/>
      <c r="DK240" s="80"/>
      <c r="DL240" s="80"/>
      <c r="DM240" s="80"/>
      <c r="DN240" s="80"/>
      <c r="DO240" s="80"/>
      <c r="DP240" s="80"/>
      <c r="DQ240" s="80"/>
      <c r="DR240" s="80"/>
      <c r="DS240" s="80"/>
      <c r="DT240" s="80"/>
      <c r="DU240" s="80"/>
      <c r="DV240" s="80"/>
      <c r="DW240" s="80"/>
      <c r="DX240" s="80"/>
      <c r="DY240" s="80"/>
      <c r="DZ240" s="80"/>
      <c r="EA240" s="80"/>
      <c r="EB240" s="80"/>
      <c r="EC240" s="80"/>
      <c r="ED240" s="80"/>
      <c r="EE240" s="80"/>
      <c r="EF240" s="80"/>
      <c r="EG240" s="80"/>
      <c r="EH240" s="80"/>
      <c r="EI240" s="80"/>
      <c r="EJ240" s="80"/>
      <c r="EK240" s="80"/>
      <c r="EL240" s="80"/>
      <c r="EM240" s="80"/>
      <c r="EN240" s="80"/>
      <c r="EO240" s="80"/>
      <c r="EP240" s="80"/>
      <c r="EQ240" s="80"/>
      <c r="ER240" s="80"/>
      <c r="ES240" s="80"/>
      <c r="ET240" s="80"/>
      <c r="EU240" s="80"/>
      <c r="EV240" s="80"/>
      <c r="EW240" s="80"/>
      <c r="EX240" s="80"/>
      <c r="EY240" s="80"/>
      <c r="EZ240" s="80"/>
      <c r="FA240" s="80"/>
      <c r="FB240" s="80"/>
      <c r="FC240" s="80"/>
      <c r="FD240" s="80"/>
      <c r="FE240" s="80"/>
      <c r="FF240" s="80"/>
      <c r="FG240" s="80"/>
      <c r="FH240" s="80"/>
      <c r="FI240" s="80"/>
      <c r="FJ240" s="80"/>
      <c r="FK240" s="80"/>
      <c r="FL240" s="80"/>
      <c r="FM240" s="80"/>
      <c r="FN240" s="80"/>
      <c r="FO240" s="80"/>
      <c r="FP240" s="80"/>
      <c r="FQ240" s="80"/>
      <c r="FR240" s="80"/>
      <c r="FS240" s="80"/>
      <c r="FT240" s="80"/>
      <c r="FU240" s="80"/>
      <c r="FV240" s="80"/>
      <c r="FW240" s="80"/>
      <c r="FX240" s="80"/>
      <c r="FY240" s="80"/>
      <c r="FZ240" s="80"/>
      <c r="GA240" s="80"/>
      <c r="GB240" s="80"/>
      <c r="GC240" s="80"/>
      <c r="GD240" s="80"/>
      <c r="GE240" s="80"/>
      <c r="GF240" s="80"/>
      <c r="GG240" s="80"/>
      <c r="GH240" s="80"/>
      <c r="GI240" s="80"/>
      <c r="GJ240" s="80"/>
      <c r="GK240" s="80"/>
      <c r="GL240" s="80"/>
      <c r="GM240" s="80"/>
      <c r="GN240" s="80"/>
      <c r="GO240" s="128"/>
      <c r="GP240" s="128"/>
      <c r="GQ240" s="128"/>
      <c r="GR240" s="128"/>
      <c r="GS240" s="128"/>
      <c r="GT240" s="128"/>
      <c r="GU240" s="128"/>
      <c r="GV240" s="80"/>
      <c r="GW240" s="86"/>
      <c r="GX240" s="86" t="s">
        <v>131</v>
      </c>
      <c r="GY240" s="128"/>
      <c r="GZ240" s="86"/>
      <c r="HA240" s="128"/>
      <c r="HB240" s="86"/>
      <c r="HC240" s="80"/>
      <c r="HD240" s="80"/>
      <c r="HE240" s="80"/>
      <c r="HF240" s="80"/>
      <c r="HG240" s="80"/>
      <c r="HH240" s="80"/>
      <c r="HI240" s="80"/>
      <c r="HJ240" s="80"/>
      <c r="HK240" s="80"/>
      <c r="HL240" s="80"/>
      <c r="HM240" s="80"/>
      <c r="HN240" s="80"/>
      <c r="HO240" s="80"/>
      <c r="HP240" s="80"/>
      <c r="HQ240" s="80"/>
      <c r="HR240" s="80"/>
      <c r="HS240" s="80"/>
      <c r="HT240" s="80"/>
      <c r="HU240" s="80"/>
      <c r="HV240" s="80"/>
      <c r="HW240" s="80"/>
      <c r="HX240" s="80"/>
      <c r="HY240" s="80"/>
      <c r="HZ240" s="81"/>
      <c r="IA240" s="81"/>
      <c r="IB240" s="81"/>
      <c r="IC240" s="81"/>
      <c r="ID240" s="81"/>
    </row>
    <row r="241" customFormat="false" ht="13.8" hidden="false" customHeight="true" outlineLevel="0" collapsed="false">
      <c r="A241" s="162"/>
      <c r="B241" s="144" t="s">
        <v>132</v>
      </c>
      <c r="C241" s="83" t="s">
        <v>133</v>
      </c>
      <c r="D241" s="83"/>
      <c r="E241" s="83"/>
      <c r="F241" s="83"/>
      <c r="G241" s="83"/>
      <c r="H241" s="145" t="s">
        <v>93</v>
      </c>
      <c r="I241" s="151" t="n">
        <v>0.23</v>
      </c>
      <c r="J241" s="152" t="n">
        <v>1.2</v>
      </c>
      <c r="K241" s="175" t="n">
        <v>0.102396</v>
      </c>
      <c r="L241" s="148"/>
      <c r="M241" s="146"/>
      <c r="N241" s="176" t="n">
        <v>828.16</v>
      </c>
      <c r="O241" s="146"/>
      <c r="P241" s="157" t="n">
        <v>84.8</v>
      </c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  <c r="AK241" s="80"/>
      <c r="AL241" s="80"/>
      <c r="AM241" s="80"/>
      <c r="AN241" s="80"/>
      <c r="AO241" s="80"/>
      <c r="AP241" s="80"/>
      <c r="AQ241" s="80"/>
      <c r="AR241" s="80"/>
      <c r="AS241" s="80"/>
      <c r="AT241" s="80"/>
      <c r="AU241" s="80"/>
      <c r="AV241" s="80"/>
      <c r="AW241" s="80"/>
      <c r="AX241" s="80"/>
      <c r="AY241" s="80"/>
      <c r="AZ241" s="80"/>
      <c r="BA241" s="80"/>
      <c r="BB241" s="80"/>
      <c r="BC241" s="80"/>
      <c r="BD241" s="80"/>
      <c r="BE241" s="80"/>
      <c r="BF241" s="80"/>
      <c r="BG241" s="80"/>
      <c r="BH241" s="80"/>
      <c r="BI241" s="80"/>
      <c r="BJ241" s="80"/>
      <c r="BK241" s="80"/>
      <c r="BL241" s="80"/>
      <c r="BM241" s="80"/>
      <c r="BN241" s="80"/>
      <c r="BO241" s="80"/>
      <c r="BP241" s="80"/>
      <c r="BQ241" s="80"/>
      <c r="BR241" s="80"/>
      <c r="BS241" s="80"/>
      <c r="BT241" s="80"/>
      <c r="BU241" s="80"/>
      <c r="BV241" s="80"/>
      <c r="BW241" s="80"/>
      <c r="BX241" s="80"/>
      <c r="BY241" s="80"/>
      <c r="BZ241" s="80"/>
      <c r="CA241" s="80"/>
      <c r="CB241" s="80"/>
      <c r="CC241" s="80"/>
      <c r="CD241" s="80"/>
      <c r="CE241" s="80"/>
      <c r="CF241" s="80"/>
      <c r="CG241" s="80"/>
      <c r="CH241" s="80"/>
      <c r="CI241" s="80"/>
      <c r="CJ241" s="80"/>
      <c r="CK241" s="80"/>
      <c r="CL241" s="80"/>
      <c r="CM241" s="80"/>
      <c r="CN241" s="80"/>
      <c r="CO241" s="80"/>
      <c r="CP241" s="80"/>
      <c r="CQ241" s="80"/>
      <c r="CR241" s="80"/>
      <c r="CS241" s="80"/>
      <c r="CT241" s="80"/>
      <c r="CU241" s="80"/>
      <c r="CV241" s="80"/>
      <c r="CW241" s="80"/>
      <c r="CX241" s="80"/>
      <c r="CY241" s="80"/>
      <c r="CZ241" s="80"/>
      <c r="DA241" s="80"/>
      <c r="DB241" s="80"/>
      <c r="DC241" s="80"/>
      <c r="DD241" s="80"/>
      <c r="DE241" s="80"/>
      <c r="DF241" s="80"/>
      <c r="DG241" s="80"/>
      <c r="DH241" s="80"/>
      <c r="DI241" s="80"/>
      <c r="DJ241" s="80"/>
      <c r="DK241" s="80"/>
      <c r="DL241" s="80"/>
      <c r="DM241" s="80"/>
      <c r="DN241" s="80"/>
      <c r="DO241" s="80"/>
      <c r="DP241" s="80"/>
      <c r="DQ241" s="80"/>
      <c r="DR241" s="80"/>
      <c r="DS241" s="80"/>
      <c r="DT241" s="80"/>
      <c r="DU241" s="80"/>
      <c r="DV241" s="80"/>
      <c r="DW241" s="80"/>
      <c r="DX241" s="80"/>
      <c r="DY241" s="80"/>
      <c r="DZ241" s="80"/>
      <c r="EA241" s="80"/>
      <c r="EB241" s="80"/>
      <c r="EC241" s="80"/>
      <c r="ED241" s="80"/>
      <c r="EE241" s="80"/>
      <c r="EF241" s="80"/>
      <c r="EG241" s="80"/>
      <c r="EH241" s="80"/>
      <c r="EI241" s="80"/>
      <c r="EJ241" s="80"/>
      <c r="EK241" s="80"/>
      <c r="EL241" s="80"/>
      <c r="EM241" s="80"/>
      <c r="EN241" s="80"/>
      <c r="EO241" s="80"/>
      <c r="EP241" s="80"/>
      <c r="EQ241" s="80"/>
      <c r="ER241" s="80"/>
      <c r="ES241" s="80"/>
      <c r="ET241" s="80"/>
      <c r="EU241" s="80"/>
      <c r="EV241" s="80"/>
      <c r="EW241" s="80"/>
      <c r="EX241" s="80"/>
      <c r="EY241" s="80"/>
      <c r="EZ241" s="80"/>
      <c r="FA241" s="80"/>
      <c r="FB241" s="80"/>
      <c r="FC241" s="80"/>
      <c r="FD241" s="80"/>
      <c r="FE241" s="80"/>
      <c r="FF241" s="80"/>
      <c r="FG241" s="80"/>
      <c r="FH241" s="80"/>
      <c r="FI241" s="80"/>
      <c r="FJ241" s="80"/>
      <c r="FK241" s="80"/>
      <c r="FL241" s="80"/>
      <c r="FM241" s="80"/>
      <c r="FN241" s="80"/>
      <c r="FO241" s="80"/>
      <c r="FP241" s="80"/>
      <c r="FQ241" s="80"/>
      <c r="FR241" s="80"/>
      <c r="FS241" s="80"/>
      <c r="FT241" s="80"/>
      <c r="FU241" s="80"/>
      <c r="FV241" s="80"/>
      <c r="FW241" s="80"/>
      <c r="FX241" s="80"/>
      <c r="FY241" s="80"/>
      <c r="FZ241" s="80"/>
      <c r="GA241" s="80"/>
      <c r="GB241" s="80"/>
      <c r="GC241" s="80"/>
      <c r="GD241" s="80"/>
      <c r="GE241" s="80"/>
      <c r="GF241" s="80"/>
      <c r="GG241" s="80"/>
      <c r="GH241" s="80"/>
      <c r="GI241" s="80"/>
      <c r="GJ241" s="80"/>
      <c r="GK241" s="80"/>
      <c r="GL241" s="80"/>
      <c r="GM241" s="80"/>
      <c r="GN241" s="80"/>
      <c r="GO241" s="128"/>
      <c r="GP241" s="128"/>
      <c r="GQ241" s="128"/>
      <c r="GR241" s="128"/>
      <c r="GS241" s="128"/>
      <c r="GT241" s="128"/>
      <c r="GU241" s="128"/>
      <c r="GV241" s="80"/>
      <c r="GW241" s="86"/>
      <c r="GX241" s="86"/>
      <c r="GY241" s="128"/>
      <c r="GZ241" s="86"/>
      <c r="HA241" s="128"/>
      <c r="HB241" s="86" t="s">
        <v>133</v>
      </c>
      <c r="HC241" s="80"/>
      <c r="HD241" s="80"/>
      <c r="HE241" s="80"/>
      <c r="HF241" s="80"/>
      <c r="HG241" s="80"/>
      <c r="HH241" s="80"/>
      <c r="HI241" s="80"/>
      <c r="HJ241" s="80"/>
      <c r="HK241" s="80"/>
      <c r="HL241" s="80"/>
      <c r="HM241" s="80"/>
      <c r="HN241" s="80"/>
      <c r="HO241" s="80"/>
      <c r="HP241" s="80"/>
      <c r="HQ241" s="80"/>
      <c r="HR241" s="80"/>
      <c r="HS241" s="80"/>
      <c r="HT241" s="80"/>
      <c r="HU241" s="80"/>
      <c r="HV241" s="80"/>
      <c r="HW241" s="80"/>
      <c r="HX241" s="80"/>
      <c r="HY241" s="80"/>
      <c r="HZ241" s="81"/>
      <c r="IA241" s="81"/>
      <c r="IB241" s="81"/>
      <c r="IC241" s="81"/>
      <c r="ID241" s="81"/>
    </row>
    <row r="242" customFormat="false" ht="13.8" hidden="false" customHeight="true" outlineLevel="0" collapsed="false">
      <c r="A242" s="143"/>
      <c r="B242" s="144" t="s">
        <v>96</v>
      </c>
      <c r="C242" s="83" t="s">
        <v>97</v>
      </c>
      <c r="D242" s="83"/>
      <c r="E242" s="83"/>
      <c r="F242" s="83"/>
      <c r="G242" s="83"/>
      <c r="H242" s="145"/>
      <c r="I242" s="146"/>
      <c r="J242" s="146"/>
      <c r="K242" s="146"/>
      <c r="L242" s="148"/>
      <c r="M242" s="146"/>
      <c r="N242" s="148"/>
      <c r="O242" s="146"/>
      <c r="P242" s="149" t="n">
        <v>25916.36</v>
      </c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80"/>
      <c r="AN242" s="80"/>
      <c r="AO242" s="80"/>
      <c r="AP242" s="80"/>
      <c r="AQ242" s="80"/>
      <c r="AR242" s="80"/>
      <c r="AS242" s="80"/>
      <c r="AT242" s="80"/>
      <c r="AU242" s="80"/>
      <c r="AV242" s="80"/>
      <c r="AW242" s="80"/>
      <c r="AX242" s="80"/>
      <c r="AY242" s="80"/>
      <c r="AZ242" s="80"/>
      <c r="BA242" s="80"/>
      <c r="BB242" s="80"/>
      <c r="BC242" s="80"/>
      <c r="BD242" s="80"/>
      <c r="BE242" s="80"/>
      <c r="BF242" s="80"/>
      <c r="BG242" s="80"/>
      <c r="BH242" s="80"/>
      <c r="BI242" s="80"/>
      <c r="BJ242" s="80"/>
      <c r="BK242" s="80"/>
      <c r="BL242" s="80"/>
      <c r="BM242" s="80"/>
      <c r="BN242" s="80"/>
      <c r="BO242" s="80"/>
      <c r="BP242" s="80"/>
      <c r="BQ242" s="80"/>
      <c r="BR242" s="80"/>
      <c r="BS242" s="80"/>
      <c r="BT242" s="80"/>
      <c r="BU242" s="80"/>
      <c r="BV242" s="80"/>
      <c r="BW242" s="80"/>
      <c r="BX242" s="80"/>
      <c r="BY242" s="80"/>
      <c r="BZ242" s="80"/>
      <c r="CA242" s="80"/>
      <c r="CB242" s="80"/>
      <c r="CC242" s="80"/>
      <c r="CD242" s="80"/>
      <c r="CE242" s="80"/>
      <c r="CF242" s="80"/>
      <c r="CG242" s="80"/>
      <c r="CH242" s="80"/>
      <c r="CI242" s="80"/>
      <c r="CJ242" s="80"/>
      <c r="CK242" s="80"/>
      <c r="CL242" s="80"/>
      <c r="CM242" s="80"/>
      <c r="CN242" s="80"/>
      <c r="CO242" s="80"/>
      <c r="CP242" s="80"/>
      <c r="CQ242" s="80"/>
      <c r="CR242" s="80"/>
      <c r="CS242" s="80"/>
      <c r="CT242" s="80"/>
      <c r="CU242" s="80"/>
      <c r="CV242" s="80"/>
      <c r="CW242" s="80"/>
      <c r="CX242" s="80"/>
      <c r="CY242" s="80"/>
      <c r="CZ242" s="80"/>
      <c r="DA242" s="80"/>
      <c r="DB242" s="80"/>
      <c r="DC242" s="80"/>
      <c r="DD242" s="80"/>
      <c r="DE242" s="80"/>
      <c r="DF242" s="80"/>
      <c r="DG242" s="80"/>
      <c r="DH242" s="80"/>
      <c r="DI242" s="80"/>
      <c r="DJ242" s="80"/>
      <c r="DK242" s="80"/>
      <c r="DL242" s="80"/>
      <c r="DM242" s="80"/>
      <c r="DN242" s="80"/>
      <c r="DO242" s="80"/>
      <c r="DP242" s="80"/>
      <c r="DQ242" s="80"/>
      <c r="DR242" s="80"/>
      <c r="DS242" s="80"/>
      <c r="DT242" s="80"/>
      <c r="DU242" s="80"/>
      <c r="DV242" s="80"/>
      <c r="DW242" s="80"/>
      <c r="DX242" s="80"/>
      <c r="DY242" s="80"/>
      <c r="DZ242" s="80"/>
      <c r="EA242" s="80"/>
      <c r="EB242" s="80"/>
      <c r="EC242" s="80"/>
      <c r="ED242" s="80"/>
      <c r="EE242" s="80"/>
      <c r="EF242" s="80"/>
      <c r="EG242" s="80"/>
      <c r="EH242" s="80"/>
      <c r="EI242" s="80"/>
      <c r="EJ242" s="80"/>
      <c r="EK242" s="80"/>
      <c r="EL242" s="80"/>
      <c r="EM242" s="80"/>
      <c r="EN242" s="80"/>
      <c r="EO242" s="80"/>
      <c r="EP242" s="80"/>
      <c r="EQ242" s="80"/>
      <c r="ER242" s="80"/>
      <c r="ES242" s="80"/>
      <c r="ET242" s="80"/>
      <c r="EU242" s="80"/>
      <c r="EV242" s="80"/>
      <c r="EW242" s="80"/>
      <c r="EX242" s="80"/>
      <c r="EY242" s="80"/>
      <c r="EZ242" s="80"/>
      <c r="FA242" s="80"/>
      <c r="FB242" s="80"/>
      <c r="FC242" s="80"/>
      <c r="FD242" s="80"/>
      <c r="FE242" s="80"/>
      <c r="FF242" s="80"/>
      <c r="FG242" s="80"/>
      <c r="FH242" s="80"/>
      <c r="FI242" s="80"/>
      <c r="FJ242" s="80"/>
      <c r="FK242" s="80"/>
      <c r="FL242" s="80"/>
      <c r="FM242" s="80"/>
      <c r="FN242" s="80"/>
      <c r="FO242" s="80"/>
      <c r="FP242" s="80"/>
      <c r="FQ242" s="80"/>
      <c r="FR242" s="80"/>
      <c r="FS242" s="80"/>
      <c r="FT242" s="80"/>
      <c r="FU242" s="80"/>
      <c r="FV242" s="80"/>
      <c r="FW242" s="80"/>
      <c r="FX242" s="80"/>
      <c r="FY242" s="80"/>
      <c r="FZ242" s="80"/>
      <c r="GA242" s="80"/>
      <c r="GB242" s="80"/>
      <c r="GC242" s="80"/>
      <c r="GD242" s="80"/>
      <c r="GE242" s="80"/>
      <c r="GF242" s="80"/>
      <c r="GG242" s="80"/>
      <c r="GH242" s="80"/>
      <c r="GI242" s="80"/>
      <c r="GJ242" s="80"/>
      <c r="GK242" s="80"/>
      <c r="GL242" s="80"/>
      <c r="GM242" s="80"/>
      <c r="GN242" s="80"/>
      <c r="GO242" s="128"/>
      <c r="GP242" s="128"/>
      <c r="GQ242" s="128"/>
      <c r="GR242" s="128"/>
      <c r="GS242" s="128"/>
      <c r="GT242" s="128"/>
      <c r="GU242" s="128"/>
      <c r="GV242" s="80"/>
      <c r="GW242" s="86" t="s">
        <v>97</v>
      </c>
      <c r="GX242" s="86"/>
      <c r="GY242" s="128"/>
      <c r="GZ242" s="86"/>
      <c r="HA242" s="128"/>
      <c r="HB242" s="86"/>
      <c r="HC242" s="80"/>
      <c r="HD242" s="80"/>
      <c r="HE242" s="80"/>
      <c r="HF242" s="80"/>
      <c r="HG242" s="80"/>
      <c r="HH242" s="80"/>
      <c r="HI242" s="80"/>
      <c r="HJ242" s="80"/>
      <c r="HK242" s="80"/>
      <c r="HL242" s="80"/>
      <c r="HM242" s="80"/>
      <c r="HN242" s="80"/>
      <c r="HO242" s="80"/>
      <c r="HP242" s="80"/>
      <c r="HQ242" s="80"/>
      <c r="HR242" s="80"/>
      <c r="HS242" s="80"/>
      <c r="HT242" s="80"/>
      <c r="HU242" s="80"/>
      <c r="HV242" s="80"/>
      <c r="HW242" s="80"/>
      <c r="HX242" s="80"/>
      <c r="HY242" s="80"/>
      <c r="HZ242" s="81"/>
      <c r="IA242" s="81"/>
      <c r="IB242" s="81"/>
      <c r="IC242" s="81"/>
      <c r="ID242" s="81"/>
    </row>
    <row r="243" customFormat="false" ht="13.8" hidden="false" customHeight="true" outlineLevel="0" collapsed="false">
      <c r="A243" s="150"/>
      <c r="B243" s="144" t="s">
        <v>245</v>
      </c>
      <c r="C243" s="83" t="s">
        <v>246</v>
      </c>
      <c r="D243" s="83"/>
      <c r="E243" s="83"/>
      <c r="F243" s="83"/>
      <c r="G243" s="83"/>
      <c r="H243" s="145" t="s">
        <v>120</v>
      </c>
      <c r="I243" s="151" t="n">
        <v>0.32</v>
      </c>
      <c r="J243" s="146"/>
      <c r="K243" s="147" t="n">
        <v>0.11872</v>
      </c>
      <c r="L243" s="177" t="n">
        <v>46285.25</v>
      </c>
      <c r="M243" s="182" t="n">
        <v>1.7</v>
      </c>
      <c r="N243" s="155" t="n">
        <v>78684.93</v>
      </c>
      <c r="O243" s="146"/>
      <c r="P243" s="149" t="n">
        <v>9341.47</v>
      </c>
      <c r="Q243" s="156"/>
      <c r="R243" s="156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  <c r="AK243" s="80"/>
      <c r="AL243" s="80"/>
      <c r="AM243" s="80"/>
      <c r="AN243" s="80"/>
      <c r="AO243" s="80"/>
      <c r="AP243" s="80"/>
      <c r="AQ243" s="80"/>
      <c r="AR243" s="80"/>
      <c r="AS243" s="80"/>
      <c r="AT243" s="80"/>
      <c r="AU243" s="80"/>
      <c r="AV243" s="80"/>
      <c r="AW243" s="80"/>
      <c r="AX243" s="80"/>
      <c r="AY243" s="80"/>
      <c r="AZ243" s="80"/>
      <c r="BA243" s="80"/>
      <c r="BB243" s="80"/>
      <c r="BC243" s="80"/>
      <c r="BD243" s="80"/>
      <c r="BE243" s="80"/>
      <c r="BF243" s="80"/>
      <c r="BG243" s="80"/>
      <c r="BH243" s="80"/>
      <c r="BI243" s="80"/>
      <c r="BJ243" s="80"/>
      <c r="BK243" s="80"/>
      <c r="BL243" s="80"/>
      <c r="BM243" s="80"/>
      <c r="BN243" s="80"/>
      <c r="BO243" s="80"/>
      <c r="BP243" s="80"/>
      <c r="BQ243" s="80"/>
      <c r="BR243" s="80"/>
      <c r="BS243" s="80"/>
      <c r="BT243" s="80"/>
      <c r="BU243" s="80"/>
      <c r="BV243" s="80"/>
      <c r="BW243" s="80"/>
      <c r="BX243" s="80"/>
      <c r="BY243" s="80"/>
      <c r="BZ243" s="80"/>
      <c r="CA243" s="80"/>
      <c r="CB243" s="80"/>
      <c r="CC243" s="80"/>
      <c r="CD243" s="80"/>
      <c r="CE243" s="80"/>
      <c r="CF243" s="80"/>
      <c r="CG243" s="80"/>
      <c r="CH243" s="80"/>
      <c r="CI243" s="80"/>
      <c r="CJ243" s="80"/>
      <c r="CK243" s="80"/>
      <c r="CL243" s="80"/>
      <c r="CM243" s="80"/>
      <c r="CN243" s="80"/>
      <c r="CO243" s="80"/>
      <c r="CP243" s="80"/>
      <c r="CQ243" s="80"/>
      <c r="CR243" s="80"/>
      <c r="CS243" s="80"/>
      <c r="CT243" s="80"/>
      <c r="CU243" s="80"/>
      <c r="CV243" s="80"/>
      <c r="CW243" s="80"/>
      <c r="CX243" s="80"/>
      <c r="CY243" s="80"/>
      <c r="CZ243" s="80"/>
      <c r="DA243" s="80"/>
      <c r="DB243" s="80"/>
      <c r="DC243" s="80"/>
      <c r="DD243" s="80"/>
      <c r="DE243" s="80"/>
      <c r="DF243" s="80"/>
      <c r="DG243" s="80"/>
      <c r="DH243" s="80"/>
      <c r="DI243" s="80"/>
      <c r="DJ243" s="80"/>
      <c r="DK243" s="80"/>
      <c r="DL243" s="80"/>
      <c r="DM243" s="80"/>
      <c r="DN243" s="80"/>
      <c r="DO243" s="80"/>
      <c r="DP243" s="80"/>
      <c r="DQ243" s="80"/>
      <c r="DR243" s="80"/>
      <c r="DS243" s="80"/>
      <c r="DT243" s="80"/>
      <c r="DU243" s="80"/>
      <c r="DV243" s="80"/>
      <c r="DW243" s="80"/>
      <c r="DX243" s="80"/>
      <c r="DY243" s="80"/>
      <c r="DZ243" s="80"/>
      <c r="EA243" s="80"/>
      <c r="EB243" s="80"/>
      <c r="EC243" s="80"/>
      <c r="ED243" s="80"/>
      <c r="EE243" s="80"/>
      <c r="EF243" s="80"/>
      <c r="EG243" s="80"/>
      <c r="EH243" s="80"/>
      <c r="EI243" s="80"/>
      <c r="EJ243" s="80"/>
      <c r="EK243" s="80"/>
      <c r="EL243" s="80"/>
      <c r="EM243" s="80"/>
      <c r="EN243" s="80"/>
      <c r="EO243" s="80"/>
      <c r="EP243" s="80"/>
      <c r="EQ243" s="80"/>
      <c r="ER243" s="80"/>
      <c r="ES243" s="80"/>
      <c r="ET243" s="80"/>
      <c r="EU243" s="80"/>
      <c r="EV243" s="80"/>
      <c r="EW243" s="80"/>
      <c r="EX243" s="80"/>
      <c r="EY243" s="80"/>
      <c r="EZ243" s="80"/>
      <c r="FA243" s="80"/>
      <c r="FB243" s="80"/>
      <c r="FC243" s="80"/>
      <c r="FD243" s="80"/>
      <c r="FE243" s="80"/>
      <c r="FF243" s="80"/>
      <c r="FG243" s="80"/>
      <c r="FH243" s="80"/>
      <c r="FI243" s="80"/>
      <c r="FJ243" s="80"/>
      <c r="FK243" s="80"/>
      <c r="FL243" s="80"/>
      <c r="FM243" s="80"/>
      <c r="FN243" s="80"/>
      <c r="FO243" s="80"/>
      <c r="FP243" s="80"/>
      <c r="FQ243" s="80"/>
      <c r="FR243" s="80"/>
      <c r="FS243" s="80"/>
      <c r="FT243" s="80"/>
      <c r="FU243" s="80"/>
      <c r="FV243" s="80"/>
      <c r="FW243" s="80"/>
      <c r="FX243" s="80"/>
      <c r="FY243" s="80"/>
      <c r="FZ243" s="80"/>
      <c r="GA243" s="80"/>
      <c r="GB243" s="80"/>
      <c r="GC243" s="80"/>
      <c r="GD243" s="80"/>
      <c r="GE243" s="80"/>
      <c r="GF243" s="80"/>
      <c r="GG243" s="80"/>
      <c r="GH243" s="80"/>
      <c r="GI243" s="80"/>
      <c r="GJ243" s="80"/>
      <c r="GK243" s="80"/>
      <c r="GL243" s="80"/>
      <c r="GM243" s="80"/>
      <c r="GN243" s="80"/>
      <c r="GO243" s="128"/>
      <c r="GP243" s="128"/>
      <c r="GQ243" s="128"/>
      <c r="GR243" s="128"/>
      <c r="GS243" s="128"/>
      <c r="GT243" s="128"/>
      <c r="GU243" s="128"/>
      <c r="GV243" s="80"/>
      <c r="GW243" s="86"/>
      <c r="GX243" s="86" t="s">
        <v>246</v>
      </c>
      <c r="GY243" s="128"/>
      <c r="GZ243" s="86"/>
      <c r="HA243" s="128"/>
      <c r="HB243" s="86"/>
      <c r="HC243" s="80"/>
      <c r="HD243" s="80"/>
      <c r="HE243" s="80"/>
      <c r="HF243" s="80"/>
      <c r="HG243" s="80"/>
      <c r="HH243" s="80"/>
      <c r="HI243" s="80"/>
      <c r="HJ243" s="80"/>
      <c r="HK243" s="80"/>
      <c r="HL243" s="80"/>
      <c r="HM243" s="80"/>
      <c r="HN243" s="80"/>
      <c r="HO243" s="80"/>
      <c r="HP243" s="80"/>
      <c r="HQ243" s="80"/>
      <c r="HR243" s="80"/>
      <c r="HS243" s="80"/>
      <c r="HT243" s="80"/>
      <c r="HU243" s="80"/>
      <c r="HV243" s="80"/>
      <c r="HW243" s="80"/>
      <c r="HX243" s="80"/>
      <c r="HY243" s="80"/>
      <c r="HZ243" s="81"/>
      <c r="IA243" s="81"/>
      <c r="IB243" s="81"/>
      <c r="IC243" s="81"/>
      <c r="ID243" s="81"/>
    </row>
    <row r="244" customFormat="false" ht="13.8" hidden="false" customHeight="true" outlineLevel="0" collapsed="false">
      <c r="A244" s="150"/>
      <c r="B244" s="144" t="s">
        <v>247</v>
      </c>
      <c r="C244" s="83" t="s">
        <v>248</v>
      </c>
      <c r="D244" s="83"/>
      <c r="E244" s="83"/>
      <c r="F244" s="83"/>
      <c r="G244" s="83"/>
      <c r="H244" s="145" t="s">
        <v>249</v>
      </c>
      <c r="I244" s="163" t="n">
        <v>1</v>
      </c>
      <c r="J244" s="146"/>
      <c r="K244" s="172" t="n">
        <v>0.371</v>
      </c>
      <c r="L244" s="181" t="n">
        <v>72.97</v>
      </c>
      <c r="M244" s="178" t="n">
        <v>1.27</v>
      </c>
      <c r="N244" s="155" t="n">
        <v>92.67</v>
      </c>
      <c r="O244" s="146"/>
      <c r="P244" s="149" t="n">
        <v>34.38</v>
      </c>
      <c r="Q244" s="156"/>
      <c r="R244" s="156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  <c r="AK244" s="80"/>
      <c r="AL244" s="80"/>
      <c r="AM244" s="80"/>
      <c r="AN244" s="80"/>
      <c r="AO244" s="80"/>
      <c r="AP244" s="80"/>
      <c r="AQ244" s="80"/>
      <c r="AR244" s="80"/>
      <c r="AS244" s="80"/>
      <c r="AT244" s="80"/>
      <c r="AU244" s="80"/>
      <c r="AV244" s="80"/>
      <c r="AW244" s="80"/>
      <c r="AX244" s="80"/>
      <c r="AY244" s="80"/>
      <c r="AZ244" s="80"/>
      <c r="BA244" s="80"/>
      <c r="BB244" s="80"/>
      <c r="BC244" s="80"/>
      <c r="BD244" s="80"/>
      <c r="BE244" s="80"/>
      <c r="BF244" s="80"/>
      <c r="BG244" s="80"/>
      <c r="BH244" s="80"/>
      <c r="BI244" s="80"/>
      <c r="BJ244" s="80"/>
      <c r="BK244" s="80"/>
      <c r="BL244" s="80"/>
      <c r="BM244" s="80"/>
      <c r="BN244" s="80"/>
      <c r="BO244" s="80"/>
      <c r="BP244" s="80"/>
      <c r="BQ244" s="80"/>
      <c r="BR244" s="80"/>
      <c r="BS244" s="80"/>
      <c r="BT244" s="80"/>
      <c r="BU244" s="80"/>
      <c r="BV244" s="80"/>
      <c r="BW244" s="80"/>
      <c r="BX244" s="80"/>
      <c r="BY244" s="80"/>
      <c r="BZ244" s="80"/>
      <c r="CA244" s="80"/>
      <c r="CB244" s="80"/>
      <c r="CC244" s="80"/>
      <c r="CD244" s="80"/>
      <c r="CE244" s="80"/>
      <c r="CF244" s="80"/>
      <c r="CG244" s="80"/>
      <c r="CH244" s="80"/>
      <c r="CI244" s="80"/>
      <c r="CJ244" s="80"/>
      <c r="CK244" s="80"/>
      <c r="CL244" s="80"/>
      <c r="CM244" s="80"/>
      <c r="CN244" s="80"/>
      <c r="CO244" s="80"/>
      <c r="CP244" s="80"/>
      <c r="CQ244" s="80"/>
      <c r="CR244" s="80"/>
      <c r="CS244" s="80"/>
      <c r="CT244" s="80"/>
      <c r="CU244" s="80"/>
      <c r="CV244" s="80"/>
      <c r="CW244" s="80"/>
      <c r="CX244" s="80"/>
      <c r="CY244" s="80"/>
      <c r="CZ244" s="80"/>
      <c r="DA244" s="80"/>
      <c r="DB244" s="80"/>
      <c r="DC244" s="80"/>
      <c r="DD244" s="80"/>
      <c r="DE244" s="80"/>
      <c r="DF244" s="80"/>
      <c r="DG244" s="80"/>
      <c r="DH244" s="80"/>
      <c r="DI244" s="80"/>
      <c r="DJ244" s="80"/>
      <c r="DK244" s="80"/>
      <c r="DL244" s="80"/>
      <c r="DM244" s="80"/>
      <c r="DN244" s="80"/>
      <c r="DO244" s="80"/>
      <c r="DP244" s="80"/>
      <c r="DQ244" s="80"/>
      <c r="DR244" s="80"/>
      <c r="DS244" s="80"/>
      <c r="DT244" s="80"/>
      <c r="DU244" s="80"/>
      <c r="DV244" s="80"/>
      <c r="DW244" s="80"/>
      <c r="DX244" s="80"/>
      <c r="DY244" s="80"/>
      <c r="DZ244" s="80"/>
      <c r="EA244" s="80"/>
      <c r="EB244" s="80"/>
      <c r="EC244" s="80"/>
      <c r="ED244" s="80"/>
      <c r="EE244" s="80"/>
      <c r="EF244" s="80"/>
      <c r="EG244" s="80"/>
      <c r="EH244" s="80"/>
      <c r="EI244" s="80"/>
      <c r="EJ244" s="80"/>
      <c r="EK244" s="80"/>
      <c r="EL244" s="80"/>
      <c r="EM244" s="80"/>
      <c r="EN244" s="80"/>
      <c r="EO244" s="80"/>
      <c r="EP244" s="80"/>
      <c r="EQ244" s="80"/>
      <c r="ER244" s="80"/>
      <c r="ES244" s="80"/>
      <c r="ET244" s="80"/>
      <c r="EU244" s="80"/>
      <c r="EV244" s="80"/>
      <c r="EW244" s="80"/>
      <c r="EX244" s="80"/>
      <c r="EY244" s="80"/>
      <c r="EZ244" s="80"/>
      <c r="FA244" s="80"/>
      <c r="FB244" s="80"/>
      <c r="FC244" s="80"/>
      <c r="FD244" s="80"/>
      <c r="FE244" s="80"/>
      <c r="FF244" s="80"/>
      <c r="FG244" s="80"/>
      <c r="FH244" s="80"/>
      <c r="FI244" s="80"/>
      <c r="FJ244" s="80"/>
      <c r="FK244" s="80"/>
      <c r="FL244" s="80"/>
      <c r="FM244" s="80"/>
      <c r="FN244" s="80"/>
      <c r="FO244" s="80"/>
      <c r="FP244" s="80"/>
      <c r="FQ244" s="80"/>
      <c r="FR244" s="80"/>
      <c r="FS244" s="80"/>
      <c r="FT244" s="80"/>
      <c r="FU244" s="80"/>
      <c r="FV244" s="80"/>
      <c r="FW244" s="80"/>
      <c r="FX244" s="80"/>
      <c r="FY244" s="80"/>
      <c r="FZ244" s="80"/>
      <c r="GA244" s="80"/>
      <c r="GB244" s="80"/>
      <c r="GC244" s="80"/>
      <c r="GD244" s="80"/>
      <c r="GE244" s="80"/>
      <c r="GF244" s="80"/>
      <c r="GG244" s="80"/>
      <c r="GH244" s="80"/>
      <c r="GI244" s="80"/>
      <c r="GJ244" s="80"/>
      <c r="GK244" s="80"/>
      <c r="GL244" s="80"/>
      <c r="GM244" s="80"/>
      <c r="GN244" s="80"/>
      <c r="GO244" s="128"/>
      <c r="GP244" s="128"/>
      <c r="GQ244" s="128"/>
      <c r="GR244" s="128"/>
      <c r="GS244" s="128"/>
      <c r="GT244" s="128"/>
      <c r="GU244" s="128"/>
      <c r="GV244" s="80"/>
      <c r="GW244" s="86"/>
      <c r="GX244" s="86" t="s">
        <v>248</v>
      </c>
      <c r="GY244" s="128"/>
      <c r="GZ244" s="86"/>
      <c r="HA244" s="128"/>
      <c r="HB244" s="86"/>
      <c r="HC244" s="80"/>
      <c r="HD244" s="80"/>
      <c r="HE244" s="80"/>
      <c r="HF244" s="80"/>
      <c r="HG244" s="80"/>
      <c r="HH244" s="80"/>
      <c r="HI244" s="80"/>
      <c r="HJ244" s="80"/>
      <c r="HK244" s="80"/>
      <c r="HL244" s="80"/>
      <c r="HM244" s="80"/>
      <c r="HN244" s="80"/>
      <c r="HO244" s="80"/>
      <c r="HP244" s="80"/>
      <c r="HQ244" s="80"/>
      <c r="HR244" s="80"/>
      <c r="HS244" s="80"/>
      <c r="HT244" s="80"/>
      <c r="HU244" s="80"/>
      <c r="HV244" s="80"/>
      <c r="HW244" s="80"/>
      <c r="HX244" s="80"/>
      <c r="HY244" s="80"/>
      <c r="HZ244" s="81"/>
      <c r="IA244" s="81"/>
      <c r="IB244" s="81"/>
      <c r="IC244" s="81"/>
      <c r="ID244" s="81"/>
    </row>
    <row r="245" customFormat="false" ht="13.8" hidden="false" customHeight="true" outlineLevel="0" collapsed="false">
      <c r="A245" s="150"/>
      <c r="B245" s="144" t="s">
        <v>250</v>
      </c>
      <c r="C245" s="83" t="s">
        <v>251</v>
      </c>
      <c r="D245" s="83"/>
      <c r="E245" s="83"/>
      <c r="F245" s="83"/>
      <c r="G245" s="83"/>
      <c r="H245" s="145" t="s">
        <v>120</v>
      </c>
      <c r="I245" s="151" t="n">
        <v>0.44</v>
      </c>
      <c r="J245" s="146"/>
      <c r="K245" s="147" t="n">
        <v>0.16324</v>
      </c>
      <c r="L245" s="177" t="n">
        <v>91285</v>
      </c>
      <c r="M245" s="178" t="n">
        <v>1.11</v>
      </c>
      <c r="N245" s="155" t="n">
        <v>101326.35</v>
      </c>
      <c r="O245" s="146"/>
      <c r="P245" s="149" t="n">
        <v>16540.51</v>
      </c>
      <c r="Q245" s="156"/>
      <c r="R245" s="156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0"/>
      <c r="AY245" s="80"/>
      <c r="AZ245" s="80"/>
      <c r="BA245" s="80"/>
      <c r="BB245" s="80"/>
      <c r="BC245" s="80"/>
      <c r="BD245" s="80"/>
      <c r="BE245" s="80"/>
      <c r="BF245" s="80"/>
      <c r="BG245" s="80"/>
      <c r="BH245" s="80"/>
      <c r="BI245" s="80"/>
      <c r="BJ245" s="80"/>
      <c r="BK245" s="80"/>
      <c r="BL245" s="80"/>
      <c r="BM245" s="80"/>
      <c r="BN245" s="80"/>
      <c r="BO245" s="80"/>
      <c r="BP245" s="80"/>
      <c r="BQ245" s="80"/>
      <c r="BR245" s="80"/>
      <c r="BS245" s="80"/>
      <c r="BT245" s="80"/>
      <c r="BU245" s="80"/>
      <c r="BV245" s="80"/>
      <c r="BW245" s="80"/>
      <c r="BX245" s="80"/>
      <c r="BY245" s="80"/>
      <c r="BZ245" s="80"/>
      <c r="CA245" s="80"/>
      <c r="CB245" s="80"/>
      <c r="CC245" s="80"/>
      <c r="CD245" s="80"/>
      <c r="CE245" s="80"/>
      <c r="CF245" s="80"/>
      <c r="CG245" s="80"/>
      <c r="CH245" s="80"/>
      <c r="CI245" s="80"/>
      <c r="CJ245" s="80"/>
      <c r="CK245" s="80"/>
      <c r="CL245" s="80"/>
      <c r="CM245" s="80"/>
      <c r="CN245" s="80"/>
      <c r="CO245" s="80"/>
      <c r="CP245" s="80"/>
      <c r="CQ245" s="80"/>
      <c r="CR245" s="80"/>
      <c r="CS245" s="80"/>
      <c r="CT245" s="80"/>
      <c r="CU245" s="80"/>
      <c r="CV245" s="80"/>
      <c r="CW245" s="80"/>
      <c r="CX245" s="80"/>
      <c r="CY245" s="80"/>
      <c r="CZ245" s="80"/>
      <c r="DA245" s="80"/>
      <c r="DB245" s="80"/>
      <c r="DC245" s="80"/>
      <c r="DD245" s="80"/>
      <c r="DE245" s="80"/>
      <c r="DF245" s="80"/>
      <c r="DG245" s="80"/>
      <c r="DH245" s="80"/>
      <c r="DI245" s="80"/>
      <c r="DJ245" s="80"/>
      <c r="DK245" s="80"/>
      <c r="DL245" s="80"/>
      <c r="DM245" s="80"/>
      <c r="DN245" s="80"/>
      <c r="DO245" s="80"/>
      <c r="DP245" s="80"/>
      <c r="DQ245" s="80"/>
      <c r="DR245" s="80"/>
      <c r="DS245" s="80"/>
      <c r="DT245" s="80"/>
      <c r="DU245" s="80"/>
      <c r="DV245" s="80"/>
      <c r="DW245" s="80"/>
      <c r="DX245" s="80"/>
      <c r="DY245" s="80"/>
      <c r="DZ245" s="80"/>
      <c r="EA245" s="80"/>
      <c r="EB245" s="80"/>
      <c r="EC245" s="80"/>
      <c r="ED245" s="80"/>
      <c r="EE245" s="80"/>
      <c r="EF245" s="80"/>
      <c r="EG245" s="80"/>
      <c r="EH245" s="80"/>
      <c r="EI245" s="80"/>
      <c r="EJ245" s="80"/>
      <c r="EK245" s="80"/>
      <c r="EL245" s="80"/>
      <c r="EM245" s="80"/>
      <c r="EN245" s="80"/>
      <c r="EO245" s="80"/>
      <c r="EP245" s="80"/>
      <c r="EQ245" s="80"/>
      <c r="ER245" s="80"/>
      <c r="ES245" s="80"/>
      <c r="ET245" s="80"/>
      <c r="EU245" s="80"/>
      <c r="EV245" s="80"/>
      <c r="EW245" s="80"/>
      <c r="EX245" s="80"/>
      <c r="EY245" s="80"/>
      <c r="EZ245" s="80"/>
      <c r="FA245" s="80"/>
      <c r="FB245" s="80"/>
      <c r="FC245" s="80"/>
      <c r="FD245" s="80"/>
      <c r="FE245" s="80"/>
      <c r="FF245" s="80"/>
      <c r="FG245" s="80"/>
      <c r="FH245" s="80"/>
      <c r="FI245" s="80"/>
      <c r="FJ245" s="80"/>
      <c r="FK245" s="80"/>
      <c r="FL245" s="80"/>
      <c r="FM245" s="80"/>
      <c r="FN245" s="80"/>
      <c r="FO245" s="80"/>
      <c r="FP245" s="80"/>
      <c r="FQ245" s="80"/>
      <c r="FR245" s="80"/>
      <c r="FS245" s="80"/>
      <c r="FT245" s="80"/>
      <c r="FU245" s="80"/>
      <c r="FV245" s="80"/>
      <c r="FW245" s="80"/>
      <c r="FX245" s="80"/>
      <c r="FY245" s="80"/>
      <c r="FZ245" s="80"/>
      <c r="GA245" s="80"/>
      <c r="GB245" s="80"/>
      <c r="GC245" s="80"/>
      <c r="GD245" s="80"/>
      <c r="GE245" s="80"/>
      <c r="GF245" s="80"/>
      <c r="GG245" s="80"/>
      <c r="GH245" s="80"/>
      <c r="GI245" s="80"/>
      <c r="GJ245" s="80"/>
      <c r="GK245" s="80"/>
      <c r="GL245" s="80"/>
      <c r="GM245" s="80"/>
      <c r="GN245" s="80"/>
      <c r="GO245" s="128"/>
      <c r="GP245" s="128"/>
      <c r="GQ245" s="128"/>
      <c r="GR245" s="128"/>
      <c r="GS245" s="128"/>
      <c r="GT245" s="128"/>
      <c r="GU245" s="128"/>
      <c r="GV245" s="80"/>
      <c r="GW245" s="86"/>
      <c r="GX245" s="86" t="s">
        <v>251</v>
      </c>
      <c r="GY245" s="128"/>
      <c r="GZ245" s="86"/>
      <c r="HA245" s="128"/>
      <c r="HB245" s="86"/>
      <c r="HC245" s="80"/>
      <c r="HD245" s="80"/>
      <c r="HE245" s="80"/>
      <c r="HF245" s="80"/>
      <c r="HG245" s="80"/>
      <c r="HH245" s="80"/>
      <c r="HI245" s="80"/>
      <c r="HJ245" s="80"/>
      <c r="HK245" s="80"/>
      <c r="HL245" s="80"/>
      <c r="HM245" s="80"/>
      <c r="HN245" s="80"/>
      <c r="HO245" s="80"/>
      <c r="HP245" s="80"/>
      <c r="HQ245" s="80"/>
      <c r="HR245" s="80"/>
      <c r="HS245" s="80"/>
      <c r="HT245" s="80"/>
      <c r="HU245" s="80"/>
      <c r="HV245" s="80"/>
      <c r="HW245" s="80"/>
      <c r="HX245" s="80"/>
      <c r="HY245" s="80"/>
      <c r="HZ245" s="81"/>
      <c r="IA245" s="81"/>
      <c r="IB245" s="81"/>
      <c r="IC245" s="81"/>
      <c r="ID245" s="81"/>
    </row>
    <row r="246" customFormat="false" ht="13.8" hidden="false" customHeight="true" outlineLevel="0" collapsed="false">
      <c r="A246" s="159"/>
      <c r="B246" s="140"/>
      <c r="C246" s="130" t="s">
        <v>101</v>
      </c>
      <c r="D246" s="130"/>
      <c r="E246" s="130"/>
      <c r="F246" s="130"/>
      <c r="G246" s="130"/>
      <c r="H246" s="132"/>
      <c r="I246" s="133"/>
      <c r="J246" s="133"/>
      <c r="K246" s="133"/>
      <c r="L246" s="136"/>
      <c r="M246" s="133"/>
      <c r="N246" s="160"/>
      <c r="O246" s="133"/>
      <c r="P246" s="161" t="n">
        <v>33961.61</v>
      </c>
      <c r="Q246" s="156"/>
      <c r="R246" s="156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0"/>
      <c r="AM246" s="80"/>
      <c r="AN246" s="80"/>
      <c r="AO246" s="80"/>
      <c r="AP246" s="80"/>
      <c r="AQ246" s="80"/>
      <c r="AR246" s="80"/>
      <c r="AS246" s="80"/>
      <c r="AT246" s="80"/>
      <c r="AU246" s="80"/>
      <c r="AV246" s="80"/>
      <c r="AW246" s="80"/>
      <c r="AX246" s="80"/>
      <c r="AY246" s="80"/>
      <c r="AZ246" s="80"/>
      <c r="BA246" s="80"/>
      <c r="BB246" s="80"/>
      <c r="BC246" s="80"/>
      <c r="BD246" s="80"/>
      <c r="BE246" s="80"/>
      <c r="BF246" s="80"/>
      <c r="BG246" s="80"/>
      <c r="BH246" s="80"/>
      <c r="BI246" s="80"/>
      <c r="BJ246" s="80"/>
      <c r="BK246" s="80"/>
      <c r="BL246" s="80"/>
      <c r="BM246" s="80"/>
      <c r="BN246" s="80"/>
      <c r="BO246" s="80"/>
      <c r="BP246" s="80"/>
      <c r="BQ246" s="80"/>
      <c r="BR246" s="80"/>
      <c r="BS246" s="80"/>
      <c r="BT246" s="80"/>
      <c r="BU246" s="80"/>
      <c r="BV246" s="80"/>
      <c r="BW246" s="80"/>
      <c r="BX246" s="80"/>
      <c r="BY246" s="80"/>
      <c r="BZ246" s="80"/>
      <c r="CA246" s="80"/>
      <c r="CB246" s="80"/>
      <c r="CC246" s="80"/>
      <c r="CD246" s="80"/>
      <c r="CE246" s="80"/>
      <c r="CF246" s="80"/>
      <c r="CG246" s="80"/>
      <c r="CH246" s="80"/>
      <c r="CI246" s="80"/>
      <c r="CJ246" s="80"/>
      <c r="CK246" s="80"/>
      <c r="CL246" s="80"/>
      <c r="CM246" s="80"/>
      <c r="CN246" s="80"/>
      <c r="CO246" s="80"/>
      <c r="CP246" s="80"/>
      <c r="CQ246" s="80"/>
      <c r="CR246" s="80"/>
      <c r="CS246" s="80"/>
      <c r="CT246" s="80"/>
      <c r="CU246" s="80"/>
      <c r="CV246" s="80"/>
      <c r="CW246" s="80"/>
      <c r="CX246" s="80"/>
      <c r="CY246" s="80"/>
      <c r="CZ246" s="80"/>
      <c r="DA246" s="80"/>
      <c r="DB246" s="80"/>
      <c r="DC246" s="80"/>
      <c r="DD246" s="80"/>
      <c r="DE246" s="80"/>
      <c r="DF246" s="80"/>
      <c r="DG246" s="80"/>
      <c r="DH246" s="80"/>
      <c r="DI246" s="80"/>
      <c r="DJ246" s="80"/>
      <c r="DK246" s="80"/>
      <c r="DL246" s="80"/>
      <c r="DM246" s="80"/>
      <c r="DN246" s="80"/>
      <c r="DO246" s="80"/>
      <c r="DP246" s="80"/>
      <c r="DQ246" s="80"/>
      <c r="DR246" s="80"/>
      <c r="DS246" s="80"/>
      <c r="DT246" s="80"/>
      <c r="DU246" s="80"/>
      <c r="DV246" s="80"/>
      <c r="DW246" s="80"/>
      <c r="DX246" s="80"/>
      <c r="DY246" s="80"/>
      <c r="DZ246" s="80"/>
      <c r="EA246" s="80"/>
      <c r="EB246" s="80"/>
      <c r="EC246" s="80"/>
      <c r="ED246" s="80"/>
      <c r="EE246" s="80"/>
      <c r="EF246" s="80"/>
      <c r="EG246" s="80"/>
      <c r="EH246" s="80"/>
      <c r="EI246" s="80"/>
      <c r="EJ246" s="80"/>
      <c r="EK246" s="80"/>
      <c r="EL246" s="80"/>
      <c r="EM246" s="80"/>
      <c r="EN246" s="80"/>
      <c r="EO246" s="80"/>
      <c r="EP246" s="80"/>
      <c r="EQ246" s="80"/>
      <c r="ER246" s="80"/>
      <c r="ES246" s="80"/>
      <c r="ET246" s="80"/>
      <c r="EU246" s="80"/>
      <c r="EV246" s="80"/>
      <c r="EW246" s="80"/>
      <c r="EX246" s="80"/>
      <c r="EY246" s="80"/>
      <c r="EZ246" s="80"/>
      <c r="FA246" s="80"/>
      <c r="FB246" s="80"/>
      <c r="FC246" s="80"/>
      <c r="FD246" s="80"/>
      <c r="FE246" s="80"/>
      <c r="FF246" s="80"/>
      <c r="FG246" s="80"/>
      <c r="FH246" s="80"/>
      <c r="FI246" s="80"/>
      <c r="FJ246" s="80"/>
      <c r="FK246" s="80"/>
      <c r="FL246" s="80"/>
      <c r="FM246" s="80"/>
      <c r="FN246" s="80"/>
      <c r="FO246" s="80"/>
      <c r="FP246" s="80"/>
      <c r="FQ246" s="80"/>
      <c r="FR246" s="80"/>
      <c r="FS246" s="80"/>
      <c r="FT246" s="80"/>
      <c r="FU246" s="80"/>
      <c r="FV246" s="80"/>
      <c r="FW246" s="80"/>
      <c r="FX246" s="80"/>
      <c r="FY246" s="80"/>
      <c r="FZ246" s="80"/>
      <c r="GA246" s="80"/>
      <c r="GB246" s="80"/>
      <c r="GC246" s="80"/>
      <c r="GD246" s="80"/>
      <c r="GE246" s="80"/>
      <c r="GF246" s="80"/>
      <c r="GG246" s="80"/>
      <c r="GH246" s="80"/>
      <c r="GI246" s="80"/>
      <c r="GJ246" s="80"/>
      <c r="GK246" s="80"/>
      <c r="GL246" s="80"/>
      <c r="GM246" s="80"/>
      <c r="GN246" s="80"/>
      <c r="GO246" s="128"/>
      <c r="GP246" s="128"/>
      <c r="GQ246" s="128"/>
      <c r="GR246" s="128"/>
      <c r="GS246" s="128"/>
      <c r="GT246" s="128"/>
      <c r="GU246" s="128"/>
      <c r="GV246" s="80"/>
      <c r="GW246" s="86"/>
      <c r="GX246" s="86"/>
      <c r="GY246" s="128" t="s">
        <v>101</v>
      </c>
      <c r="GZ246" s="86"/>
      <c r="HA246" s="128"/>
      <c r="HB246" s="86"/>
      <c r="HC246" s="80"/>
      <c r="HD246" s="80"/>
      <c r="HE246" s="80"/>
      <c r="HF246" s="80"/>
      <c r="HG246" s="80"/>
      <c r="HH246" s="80"/>
      <c r="HI246" s="80"/>
      <c r="HJ246" s="80"/>
      <c r="HK246" s="80"/>
      <c r="HL246" s="80"/>
      <c r="HM246" s="80"/>
      <c r="HN246" s="80"/>
      <c r="HO246" s="80"/>
      <c r="HP246" s="80"/>
      <c r="HQ246" s="80"/>
      <c r="HR246" s="80"/>
      <c r="HS246" s="80"/>
      <c r="HT246" s="80"/>
      <c r="HU246" s="80"/>
      <c r="HV246" s="80"/>
      <c r="HW246" s="80"/>
      <c r="HX246" s="80"/>
      <c r="HY246" s="80"/>
      <c r="HZ246" s="81"/>
      <c r="IA246" s="81"/>
      <c r="IB246" s="81"/>
      <c r="IC246" s="81"/>
      <c r="ID246" s="81"/>
    </row>
    <row r="247" customFormat="false" ht="13.8" hidden="false" customHeight="true" outlineLevel="0" collapsed="false">
      <c r="A247" s="162"/>
      <c r="B247" s="144"/>
      <c r="C247" s="83" t="s">
        <v>102</v>
      </c>
      <c r="D247" s="83"/>
      <c r="E247" s="83"/>
      <c r="F247" s="83"/>
      <c r="G247" s="83"/>
      <c r="H247" s="145"/>
      <c r="I247" s="146"/>
      <c r="J247" s="146"/>
      <c r="K247" s="146"/>
      <c r="L247" s="148"/>
      <c r="M247" s="146"/>
      <c r="N247" s="148"/>
      <c r="O247" s="146"/>
      <c r="P247" s="149" t="n">
        <v>7957.81</v>
      </c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  <c r="AK247" s="80"/>
      <c r="AL247" s="80"/>
      <c r="AM247" s="80"/>
      <c r="AN247" s="80"/>
      <c r="AO247" s="80"/>
      <c r="AP247" s="80"/>
      <c r="AQ247" s="80"/>
      <c r="AR247" s="80"/>
      <c r="AS247" s="80"/>
      <c r="AT247" s="80"/>
      <c r="AU247" s="80"/>
      <c r="AV247" s="80"/>
      <c r="AW247" s="80"/>
      <c r="AX247" s="80"/>
      <c r="AY247" s="80"/>
      <c r="AZ247" s="80"/>
      <c r="BA247" s="80"/>
      <c r="BB247" s="80"/>
      <c r="BC247" s="80"/>
      <c r="BD247" s="80"/>
      <c r="BE247" s="80"/>
      <c r="BF247" s="80"/>
      <c r="BG247" s="80"/>
      <c r="BH247" s="80"/>
      <c r="BI247" s="80"/>
      <c r="BJ247" s="80"/>
      <c r="BK247" s="80"/>
      <c r="BL247" s="80"/>
      <c r="BM247" s="80"/>
      <c r="BN247" s="80"/>
      <c r="BO247" s="80"/>
      <c r="BP247" s="80"/>
      <c r="BQ247" s="80"/>
      <c r="BR247" s="80"/>
      <c r="BS247" s="80"/>
      <c r="BT247" s="80"/>
      <c r="BU247" s="80"/>
      <c r="BV247" s="80"/>
      <c r="BW247" s="80"/>
      <c r="BX247" s="80"/>
      <c r="BY247" s="80"/>
      <c r="BZ247" s="80"/>
      <c r="CA247" s="80"/>
      <c r="CB247" s="80"/>
      <c r="CC247" s="80"/>
      <c r="CD247" s="80"/>
      <c r="CE247" s="80"/>
      <c r="CF247" s="80"/>
      <c r="CG247" s="80"/>
      <c r="CH247" s="80"/>
      <c r="CI247" s="80"/>
      <c r="CJ247" s="80"/>
      <c r="CK247" s="80"/>
      <c r="CL247" s="80"/>
      <c r="CM247" s="80"/>
      <c r="CN247" s="80"/>
      <c r="CO247" s="80"/>
      <c r="CP247" s="80"/>
      <c r="CQ247" s="80"/>
      <c r="CR247" s="80"/>
      <c r="CS247" s="80"/>
      <c r="CT247" s="80"/>
      <c r="CU247" s="80"/>
      <c r="CV247" s="80"/>
      <c r="CW247" s="80"/>
      <c r="CX247" s="80"/>
      <c r="CY247" s="80"/>
      <c r="CZ247" s="80"/>
      <c r="DA247" s="80"/>
      <c r="DB247" s="80"/>
      <c r="DC247" s="80"/>
      <c r="DD247" s="80"/>
      <c r="DE247" s="80"/>
      <c r="DF247" s="80"/>
      <c r="DG247" s="80"/>
      <c r="DH247" s="80"/>
      <c r="DI247" s="80"/>
      <c r="DJ247" s="80"/>
      <c r="DK247" s="80"/>
      <c r="DL247" s="80"/>
      <c r="DM247" s="80"/>
      <c r="DN247" s="80"/>
      <c r="DO247" s="80"/>
      <c r="DP247" s="80"/>
      <c r="DQ247" s="80"/>
      <c r="DR247" s="80"/>
      <c r="DS247" s="80"/>
      <c r="DT247" s="80"/>
      <c r="DU247" s="80"/>
      <c r="DV247" s="80"/>
      <c r="DW247" s="80"/>
      <c r="DX247" s="80"/>
      <c r="DY247" s="80"/>
      <c r="DZ247" s="80"/>
      <c r="EA247" s="80"/>
      <c r="EB247" s="80"/>
      <c r="EC247" s="80"/>
      <c r="ED247" s="80"/>
      <c r="EE247" s="80"/>
      <c r="EF247" s="80"/>
      <c r="EG247" s="80"/>
      <c r="EH247" s="80"/>
      <c r="EI247" s="80"/>
      <c r="EJ247" s="80"/>
      <c r="EK247" s="80"/>
      <c r="EL247" s="80"/>
      <c r="EM247" s="80"/>
      <c r="EN247" s="80"/>
      <c r="EO247" s="80"/>
      <c r="EP247" s="80"/>
      <c r="EQ247" s="80"/>
      <c r="ER247" s="80"/>
      <c r="ES247" s="80"/>
      <c r="ET247" s="80"/>
      <c r="EU247" s="80"/>
      <c r="EV247" s="80"/>
      <c r="EW247" s="80"/>
      <c r="EX247" s="80"/>
      <c r="EY247" s="80"/>
      <c r="EZ247" s="80"/>
      <c r="FA247" s="80"/>
      <c r="FB247" s="80"/>
      <c r="FC247" s="80"/>
      <c r="FD247" s="80"/>
      <c r="FE247" s="80"/>
      <c r="FF247" s="80"/>
      <c r="FG247" s="80"/>
      <c r="FH247" s="80"/>
      <c r="FI247" s="80"/>
      <c r="FJ247" s="80"/>
      <c r="FK247" s="80"/>
      <c r="FL247" s="80"/>
      <c r="FM247" s="80"/>
      <c r="FN247" s="80"/>
      <c r="FO247" s="80"/>
      <c r="FP247" s="80"/>
      <c r="FQ247" s="80"/>
      <c r="FR247" s="80"/>
      <c r="FS247" s="80"/>
      <c r="FT247" s="80"/>
      <c r="FU247" s="80"/>
      <c r="FV247" s="80"/>
      <c r="FW247" s="80"/>
      <c r="FX247" s="80"/>
      <c r="FY247" s="80"/>
      <c r="FZ247" s="80"/>
      <c r="GA247" s="80"/>
      <c r="GB247" s="80"/>
      <c r="GC247" s="80"/>
      <c r="GD247" s="80"/>
      <c r="GE247" s="80"/>
      <c r="GF247" s="80"/>
      <c r="GG247" s="80"/>
      <c r="GH247" s="80"/>
      <c r="GI247" s="80"/>
      <c r="GJ247" s="80"/>
      <c r="GK247" s="80"/>
      <c r="GL247" s="80"/>
      <c r="GM247" s="80"/>
      <c r="GN247" s="80"/>
      <c r="GO247" s="128"/>
      <c r="GP247" s="128"/>
      <c r="GQ247" s="128"/>
      <c r="GR247" s="128"/>
      <c r="GS247" s="128"/>
      <c r="GT247" s="128"/>
      <c r="GU247" s="128"/>
      <c r="GV247" s="80"/>
      <c r="GW247" s="86"/>
      <c r="GX247" s="86"/>
      <c r="GY247" s="128"/>
      <c r="GZ247" s="86" t="s">
        <v>102</v>
      </c>
      <c r="HA247" s="128"/>
      <c r="HB247" s="86"/>
      <c r="HC247" s="80"/>
      <c r="HD247" s="80"/>
      <c r="HE247" s="80"/>
      <c r="HF247" s="80"/>
      <c r="HG247" s="80"/>
      <c r="HH247" s="80"/>
      <c r="HI247" s="80"/>
      <c r="HJ247" s="80"/>
      <c r="HK247" s="80"/>
      <c r="HL247" s="80"/>
      <c r="HM247" s="80"/>
      <c r="HN247" s="80"/>
      <c r="HO247" s="80"/>
      <c r="HP247" s="80"/>
      <c r="HQ247" s="80"/>
      <c r="HR247" s="80"/>
      <c r="HS247" s="80"/>
      <c r="HT247" s="80"/>
      <c r="HU247" s="80"/>
      <c r="HV247" s="80"/>
      <c r="HW247" s="80"/>
      <c r="HX247" s="80"/>
      <c r="HY247" s="80"/>
      <c r="HZ247" s="81"/>
      <c r="IA247" s="81"/>
      <c r="IB247" s="81"/>
      <c r="IC247" s="81"/>
      <c r="ID247" s="81"/>
    </row>
    <row r="248" customFormat="false" ht="13.8" hidden="false" customHeight="true" outlineLevel="0" collapsed="false">
      <c r="A248" s="162"/>
      <c r="B248" s="144" t="s">
        <v>171</v>
      </c>
      <c r="C248" s="83" t="s">
        <v>172</v>
      </c>
      <c r="D248" s="83"/>
      <c r="E248" s="83"/>
      <c r="F248" s="83"/>
      <c r="G248" s="83"/>
      <c r="H248" s="145" t="s">
        <v>105</v>
      </c>
      <c r="I248" s="163" t="n">
        <v>109</v>
      </c>
      <c r="J248" s="146"/>
      <c r="K248" s="163" t="n">
        <v>109</v>
      </c>
      <c r="L248" s="148"/>
      <c r="M248" s="146"/>
      <c r="N248" s="148"/>
      <c r="O248" s="146"/>
      <c r="P248" s="149" t="n">
        <v>8674.01</v>
      </c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80"/>
      <c r="CB248" s="80"/>
      <c r="CC248" s="80"/>
      <c r="CD248" s="80"/>
      <c r="CE248" s="80"/>
      <c r="CF248" s="80"/>
      <c r="CG248" s="80"/>
      <c r="CH248" s="80"/>
      <c r="CI248" s="80"/>
      <c r="CJ248" s="80"/>
      <c r="CK248" s="80"/>
      <c r="CL248" s="80"/>
      <c r="CM248" s="80"/>
      <c r="CN248" s="80"/>
      <c r="CO248" s="80"/>
      <c r="CP248" s="80"/>
      <c r="CQ248" s="80"/>
      <c r="CR248" s="80"/>
      <c r="CS248" s="80"/>
      <c r="CT248" s="80"/>
      <c r="CU248" s="80"/>
      <c r="CV248" s="80"/>
      <c r="CW248" s="80"/>
      <c r="CX248" s="80"/>
      <c r="CY248" s="80"/>
      <c r="CZ248" s="80"/>
      <c r="DA248" s="80"/>
      <c r="DB248" s="80"/>
      <c r="DC248" s="80"/>
      <c r="DD248" s="80"/>
      <c r="DE248" s="80"/>
      <c r="DF248" s="80"/>
      <c r="DG248" s="80"/>
      <c r="DH248" s="80"/>
      <c r="DI248" s="80"/>
      <c r="DJ248" s="80"/>
      <c r="DK248" s="80"/>
      <c r="DL248" s="80"/>
      <c r="DM248" s="80"/>
      <c r="DN248" s="80"/>
      <c r="DO248" s="80"/>
      <c r="DP248" s="80"/>
      <c r="DQ248" s="80"/>
      <c r="DR248" s="80"/>
      <c r="DS248" s="80"/>
      <c r="DT248" s="80"/>
      <c r="DU248" s="80"/>
      <c r="DV248" s="80"/>
      <c r="DW248" s="80"/>
      <c r="DX248" s="80"/>
      <c r="DY248" s="80"/>
      <c r="DZ248" s="80"/>
      <c r="EA248" s="80"/>
      <c r="EB248" s="80"/>
      <c r="EC248" s="80"/>
      <c r="ED248" s="80"/>
      <c r="EE248" s="80"/>
      <c r="EF248" s="80"/>
      <c r="EG248" s="80"/>
      <c r="EH248" s="80"/>
      <c r="EI248" s="80"/>
      <c r="EJ248" s="80"/>
      <c r="EK248" s="80"/>
      <c r="EL248" s="80"/>
      <c r="EM248" s="80"/>
      <c r="EN248" s="80"/>
      <c r="EO248" s="80"/>
      <c r="EP248" s="80"/>
      <c r="EQ248" s="80"/>
      <c r="ER248" s="80"/>
      <c r="ES248" s="80"/>
      <c r="ET248" s="80"/>
      <c r="EU248" s="80"/>
      <c r="EV248" s="80"/>
      <c r="EW248" s="80"/>
      <c r="EX248" s="80"/>
      <c r="EY248" s="80"/>
      <c r="EZ248" s="80"/>
      <c r="FA248" s="80"/>
      <c r="FB248" s="80"/>
      <c r="FC248" s="80"/>
      <c r="FD248" s="80"/>
      <c r="FE248" s="80"/>
      <c r="FF248" s="80"/>
      <c r="FG248" s="80"/>
      <c r="FH248" s="80"/>
      <c r="FI248" s="80"/>
      <c r="FJ248" s="80"/>
      <c r="FK248" s="80"/>
      <c r="FL248" s="80"/>
      <c r="FM248" s="80"/>
      <c r="FN248" s="80"/>
      <c r="FO248" s="80"/>
      <c r="FP248" s="80"/>
      <c r="FQ248" s="80"/>
      <c r="FR248" s="80"/>
      <c r="FS248" s="80"/>
      <c r="FT248" s="80"/>
      <c r="FU248" s="80"/>
      <c r="FV248" s="80"/>
      <c r="FW248" s="80"/>
      <c r="FX248" s="80"/>
      <c r="FY248" s="80"/>
      <c r="FZ248" s="80"/>
      <c r="GA248" s="80"/>
      <c r="GB248" s="80"/>
      <c r="GC248" s="80"/>
      <c r="GD248" s="80"/>
      <c r="GE248" s="80"/>
      <c r="GF248" s="80"/>
      <c r="GG248" s="80"/>
      <c r="GH248" s="80"/>
      <c r="GI248" s="80"/>
      <c r="GJ248" s="80"/>
      <c r="GK248" s="80"/>
      <c r="GL248" s="80"/>
      <c r="GM248" s="80"/>
      <c r="GN248" s="80"/>
      <c r="GO248" s="128"/>
      <c r="GP248" s="128"/>
      <c r="GQ248" s="128"/>
      <c r="GR248" s="128"/>
      <c r="GS248" s="128"/>
      <c r="GT248" s="128"/>
      <c r="GU248" s="128"/>
      <c r="GV248" s="80"/>
      <c r="GW248" s="86"/>
      <c r="GX248" s="86"/>
      <c r="GY248" s="128"/>
      <c r="GZ248" s="86" t="s">
        <v>172</v>
      </c>
      <c r="HA248" s="128"/>
      <c r="HB248" s="86"/>
      <c r="HC248" s="80"/>
      <c r="HD248" s="80"/>
      <c r="HE248" s="80"/>
      <c r="HF248" s="80"/>
      <c r="HG248" s="80"/>
      <c r="HH248" s="80"/>
      <c r="HI248" s="80"/>
      <c r="HJ248" s="80"/>
      <c r="HK248" s="80"/>
      <c r="HL248" s="80"/>
      <c r="HM248" s="80"/>
      <c r="HN248" s="80"/>
      <c r="HO248" s="80"/>
      <c r="HP248" s="80"/>
      <c r="HQ248" s="80"/>
      <c r="HR248" s="80"/>
      <c r="HS248" s="80"/>
      <c r="HT248" s="80"/>
      <c r="HU248" s="80"/>
      <c r="HV248" s="80"/>
      <c r="HW248" s="80"/>
      <c r="HX248" s="80"/>
      <c r="HY248" s="80"/>
      <c r="HZ248" s="81"/>
      <c r="IA248" s="81"/>
      <c r="IB248" s="81"/>
      <c r="IC248" s="81"/>
      <c r="ID248" s="81"/>
    </row>
    <row r="249" customFormat="false" ht="19.65" hidden="false" customHeight="true" outlineLevel="0" collapsed="false">
      <c r="A249" s="162"/>
      <c r="B249" s="144" t="s">
        <v>173</v>
      </c>
      <c r="C249" s="83" t="s">
        <v>174</v>
      </c>
      <c r="D249" s="83"/>
      <c r="E249" s="83"/>
      <c r="F249" s="83"/>
      <c r="G249" s="83"/>
      <c r="H249" s="145" t="s">
        <v>105</v>
      </c>
      <c r="I249" s="163" t="n">
        <v>55</v>
      </c>
      <c r="J249" s="151" t="n">
        <v>0.85</v>
      </c>
      <c r="K249" s="151" t="n">
        <v>46.75</v>
      </c>
      <c r="L249" s="148"/>
      <c r="M249" s="146"/>
      <c r="N249" s="148"/>
      <c r="O249" s="146"/>
      <c r="P249" s="149" t="n">
        <v>3720.28</v>
      </c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80"/>
      <c r="CB249" s="80"/>
      <c r="CC249" s="80"/>
      <c r="CD249" s="80"/>
      <c r="CE249" s="80"/>
      <c r="CF249" s="80"/>
      <c r="CG249" s="80"/>
      <c r="CH249" s="80"/>
      <c r="CI249" s="80"/>
      <c r="CJ249" s="80"/>
      <c r="CK249" s="80"/>
      <c r="CL249" s="80"/>
      <c r="CM249" s="80"/>
      <c r="CN249" s="80"/>
      <c r="CO249" s="80"/>
      <c r="CP249" s="80"/>
      <c r="CQ249" s="80"/>
      <c r="CR249" s="80"/>
      <c r="CS249" s="80"/>
      <c r="CT249" s="80"/>
      <c r="CU249" s="80"/>
      <c r="CV249" s="80"/>
      <c r="CW249" s="80"/>
      <c r="CX249" s="80"/>
      <c r="CY249" s="80"/>
      <c r="CZ249" s="80"/>
      <c r="DA249" s="80"/>
      <c r="DB249" s="80"/>
      <c r="DC249" s="80"/>
      <c r="DD249" s="80"/>
      <c r="DE249" s="80"/>
      <c r="DF249" s="80"/>
      <c r="DG249" s="80"/>
      <c r="DH249" s="80"/>
      <c r="DI249" s="80"/>
      <c r="DJ249" s="80"/>
      <c r="DK249" s="80"/>
      <c r="DL249" s="80"/>
      <c r="DM249" s="80"/>
      <c r="DN249" s="80"/>
      <c r="DO249" s="80"/>
      <c r="DP249" s="80"/>
      <c r="DQ249" s="80"/>
      <c r="DR249" s="80"/>
      <c r="DS249" s="80"/>
      <c r="DT249" s="80"/>
      <c r="DU249" s="80"/>
      <c r="DV249" s="80"/>
      <c r="DW249" s="80"/>
      <c r="DX249" s="80"/>
      <c r="DY249" s="80"/>
      <c r="DZ249" s="80"/>
      <c r="EA249" s="80"/>
      <c r="EB249" s="80"/>
      <c r="EC249" s="80"/>
      <c r="ED249" s="80"/>
      <c r="EE249" s="80"/>
      <c r="EF249" s="80"/>
      <c r="EG249" s="80"/>
      <c r="EH249" s="80"/>
      <c r="EI249" s="80"/>
      <c r="EJ249" s="80"/>
      <c r="EK249" s="80"/>
      <c r="EL249" s="80"/>
      <c r="EM249" s="80"/>
      <c r="EN249" s="80"/>
      <c r="EO249" s="80"/>
      <c r="EP249" s="80"/>
      <c r="EQ249" s="80"/>
      <c r="ER249" s="80"/>
      <c r="ES249" s="80"/>
      <c r="ET249" s="80"/>
      <c r="EU249" s="80"/>
      <c r="EV249" s="80"/>
      <c r="EW249" s="80"/>
      <c r="EX249" s="80"/>
      <c r="EY249" s="80"/>
      <c r="EZ249" s="80"/>
      <c r="FA249" s="80"/>
      <c r="FB249" s="80"/>
      <c r="FC249" s="80"/>
      <c r="FD249" s="80"/>
      <c r="FE249" s="80"/>
      <c r="FF249" s="80"/>
      <c r="FG249" s="80"/>
      <c r="FH249" s="80"/>
      <c r="FI249" s="80"/>
      <c r="FJ249" s="80"/>
      <c r="FK249" s="80"/>
      <c r="FL249" s="80"/>
      <c r="FM249" s="80"/>
      <c r="FN249" s="80"/>
      <c r="FO249" s="80"/>
      <c r="FP249" s="80"/>
      <c r="FQ249" s="80"/>
      <c r="FR249" s="80"/>
      <c r="FS249" s="80"/>
      <c r="FT249" s="80"/>
      <c r="FU249" s="80"/>
      <c r="FV249" s="80"/>
      <c r="FW249" s="80"/>
      <c r="FX249" s="80"/>
      <c r="FY249" s="80"/>
      <c r="FZ249" s="80"/>
      <c r="GA249" s="80"/>
      <c r="GB249" s="80"/>
      <c r="GC249" s="80"/>
      <c r="GD249" s="80"/>
      <c r="GE249" s="80"/>
      <c r="GF249" s="80"/>
      <c r="GG249" s="80"/>
      <c r="GH249" s="80"/>
      <c r="GI249" s="80"/>
      <c r="GJ249" s="80"/>
      <c r="GK249" s="80"/>
      <c r="GL249" s="80"/>
      <c r="GM249" s="80"/>
      <c r="GN249" s="80"/>
      <c r="GO249" s="128"/>
      <c r="GP249" s="128"/>
      <c r="GQ249" s="128"/>
      <c r="GR249" s="128"/>
      <c r="GS249" s="128"/>
      <c r="GT249" s="128"/>
      <c r="GU249" s="128"/>
      <c r="GV249" s="80"/>
      <c r="GW249" s="86"/>
      <c r="GX249" s="86"/>
      <c r="GY249" s="128"/>
      <c r="GZ249" s="86" t="s">
        <v>174</v>
      </c>
      <c r="HA249" s="128"/>
      <c r="HB249" s="86"/>
      <c r="HC249" s="80"/>
      <c r="HD249" s="80"/>
      <c r="HE249" s="80"/>
      <c r="HF249" s="80"/>
      <c r="HG249" s="80"/>
      <c r="HH249" s="80"/>
      <c r="HI249" s="80"/>
      <c r="HJ249" s="80"/>
      <c r="HK249" s="80"/>
      <c r="HL249" s="80"/>
      <c r="HM249" s="80"/>
      <c r="HN249" s="80"/>
      <c r="HO249" s="80"/>
      <c r="HP249" s="80"/>
      <c r="HQ249" s="80"/>
      <c r="HR249" s="80"/>
      <c r="HS249" s="80"/>
      <c r="HT249" s="80"/>
      <c r="HU249" s="80"/>
      <c r="HV249" s="80"/>
      <c r="HW249" s="80"/>
      <c r="HX249" s="80"/>
      <c r="HY249" s="80"/>
      <c r="HZ249" s="81"/>
      <c r="IA249" s="81"/>
      <c r="IB249" s="81"/>
      <c r="IC249" s="81"/>
      <c r="ID249" s="81"/>
    </row>
    <row r="250" customFormat="false" ht="13.8" hidden="false" customHeight="true" outlineLevel="0" collapsed="false">
      <c r="A250" s="164"/>
      <c r="B250" s="165"/>
      <c r="C250" s="130" t="s">
        <v>108</v>
      </c>
      <c r="D250" s="130"/>
      <c r="E250" s="130"/>
      <c r="F250" s="130"/>
      <c r="G250" s="130"/>
      <c r="H250" s="132"/>
      <c r="I250" s="133"/>
      <c r="J250" s="133"/>
      <c r="K250" s="133"/>
      <c r="L250" s="136"/>
      <c r="M250" s="133"/>
      <c r="N250" s="160" t="n">
        <v>124948.52</v>
      </c>
      <c r="O250" s="133"/>
      <c r="P250" s="161" t="n">
        <v>46355.9</v>
      </c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80"/>
      <c r="CB250" s="80"/>
      <c r="CC250" s="80"/>
      <c r="CD250" s="80"/>
      <c r="CE250" s="80"/>
      <c r="CF250" s="80"/>
      <c r="CG250" s="80"/>
      <c r="CH250" s="80"/>
      <c r="CI250" s="80"/>
      <c r="CJ250" s="80"/>
      <c r="CK250" s="80"/>
      <c r="CL250" s="80"/>
      <c r="CM250" s="80"/>
      <c r="CN250" s="80"/>
      <c r="CO250" s="80"/>
      <c r="CP250" s="80"/>
      <c r="CQ250" s="80"/>
      <c r="CR250" s="80"/>
      <c r="CS250" s="80"/>
      <c r="CT250" s="80"/>
      <c r="CU250" s="80"/>
      <c r="CV250" s="80"/>
      <c r="CW250" s="80"/>
      <c r="CX250" s="80"/>
      <c r="CY250" s="80"/>
      <c r="CZ250" s="80"/>
      <c r="DA250" s="80"/>
      <c r="DB250" s="80"/>
      <c r="DC250" s="80"/>
      <c r="DD250" s="80"/>
      <c r="DE250" s="80"/>
      <c r="DF250" s="80"/>
      <c r="DG250" s="80"/>
      <c r="DH250" s="80"/>
      <c r="DI250" s="80"/>
      <c r="DJ250" s="80"/>
      <c r="DK250" s="80"/>
      <c r="DL250" s="80"/>
      <c r="DM250" s="80"/>
      <c r="DN250" s="80"/>
      <c r="DO250" s="80"/>
      <c r="DP250" s="80"/>
      <c r="DQ250" s="80"/>
      <c r="DR250" s="80"/>
      <c r="DS250" s="80"/>
      <c r="DT250" s="80"/>
      <c r="DU250" s="80"/>
      <c r="DV250" s="80"/>
      <c r="DW250" s="80"/>
      <c r="DX250" s="80"/>
      <c r="DY250" s="80"/>
      <c r="DZ250" s="80"/>
      <c r="EA250" s="80"/>
      <c r="EB250" s="80"/>
      <c r="EC250" s="80"/>
      <c r="ED250" s="80"/>
      <c r="EE250" s="80"/>
      <c r="EF250" s="80"/>
      <c r="EG250" s="80"/>
      <c r="EH250" s="80"/>
      <c r="EI250" s="80"/>
      <c r="EJ250" s="80"/>
      <c r="EK250" s="80"/>
      <c r="EL250" s="80"/>
      <c r="EM250" s="80"/>
      <c r="EN250" s="80"/>
      <c r="EO250" s="80"/>
      <c r="EP250" s="80"/>
      <c r="EQ250" s="80"/>
      <c r="ER250" s="80"/>
      <c r="ES250" s="80"/>
      <c r="ET250" s="80"/>
      <c r="EU250" s="80"/>
      <c r="EV250" s="80"/>
      <c r="EW250" s="80"/>
      <c r="EX250" s="80"/>
      <c r="EY250" s="80"/>
      <c r="EZ250" s="80"/>
      <c r="FA250" s="80"/>
      <c r="FB250" s="80"/>
      <c r="FC250" s="80"/>
      <c r="FD250" s="80"/>
      <c r="FE250" s="80"/>
      <c r="FF250" s="80"/>
      <c r="FG250" s="80"/>
      <c r="FH250" s="80"/>
      <c r="FI250" s="80"/>
      <c r="FJ250" s="80"/>
      <c r="FK250" s="80"/>
      <c r="FL250" s="80"/>
      <c r="FM250" s="80"/>
      <c r="FN250" s="80"/>
      <c r="FO250" s="80"/>
      <c r="FP250" s="80"/>
      <c r="FQ250" s="80"/>
      <c r="FR250" s="80"/>
      <c r="FS250" s="80"/>
      <c r="FT250" s="80"/>
      <c r="FU250" s="80"/>
      <c r="FV250" s="80"/>
      <c r="FW250" s="80"/>
      <c r="FX250" s="80"/>
      <c r="FY250" s="80"/>
      <c r="FZ250" s="80"/>
      <c r="GA250" s="80"/>
      <c r="GB250" s="80"/>
      <c r="GC250" s="80"/>
      <c r="GD250" s="80"/>
      <c r="GE250" s="80"/>
      <c r="GF250" s="80"/>
      <c r="GG250" s="80"/>
      <c r="GH250" s="80"/>
      <c r="GI250" s="80"/>
      <c r="GJ250" s="80"/>
      <c r="GK250" s="80"/>
      <c r="GL250" s="80"/>
      <c r="GM250" s="80"/>
      <c r="GN250" s="80"/>
      <c r="GO250" s="128"/>
      <c r="GP250" s="128"/>
      <c r="GQ250" s="128"/>
      <c r="GR250" s="128"/>
      <c r="GS250" s="128"/>
      <c r="GT250" s="128"/>
      <c r="GU250" s="128"/>
      <c r="GV250" s="80"/>
      <c r="GW250" s="86"/>
      <c r="GX250" s="86"/>
      <c r="GY250" s="128"/>
      <c r="GZ250" s="86"/>
      <c r="HA250" s="128" t="s">
        <v>108</v>
      </c>
      <c r="HB250" s="86"/>
      <c r="HC250" s="80"/>
      <c r="HD250" s="80"/>
      <c r="HE250" s="80"/>
      <c r="HF250" s="80"/>
      <c r="HG250" s="80"/>
      <c r="HH250" s="80"/>
      <c r="HI250" s="80"/>
      <c r="HJ250" s="80"/>
      <c r="HK250" s="80"/>
      <c r="HL250" s="80"/>
      <c r="HM250" s="80"/>
      <c r="HN250" s="80"/>
      <c r="HO250" s="80"/>
      <c r="HP250" s="80"/>
      <c r="HQ250" s="80"/>
      <c r="HR250" s="80"/>
      <c r="HS250" s="80"/>
      <c r="HT250" s="80"/>
      <c r="HU250" s="80"/>
      <c r="HV250" s="80"/>
      <c r="HW250" s="80"/>
      <c r="HX250" s="80"/>
      <c r="HY250" s="80"/>
      <c r="HZ250" s="81"/>
      <c r="IA250" s="81"/>
      <c r="IB250" s="81"/>
      <c r="IC250" s="81"/>
      <c r="ID250" s="81"/>
    </row>
    <row r="251" customFormat="false" ht="0.75" hidden="false" customHeight="true" outlineLevel="0" collapsed="false">
      <c r="A251" s="166"/>
      <c r="B251" s="167"/>
      <c r="C251" s="167"/>
      <c r="D251" s="167"/>
      <c r="E251" s="167"/>
      <c r="F251" s="167"/>
      <c r="G251" s="167"/>
      <c r="H251" s="168"/>
      <c r="I251" s="169"/>
      <c r="J251" s="169"/>
      <c r="K251" s="169"/>
      <c r="L251" s="170"/>
      <c r="M251" s="169"/>
      <c r="N251" s="170"/>
      <c r="O251" s="169"/>
      <c r="P251" s="171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80"/>
      <c r="CB251" s="80"/>
      <c r="CC251" s="80"/>
      <c r="CD251" s="80"/>
      <c r="CE251" s="80"/>
      <c r="CF251" s="80"/>
      <c r="CG251" s="80"/>
      <c r="CH251" s="80"/>
      <c r="CI251" s="80"/>
      <c r="CJ251" s="80"/>
      <c r="CK251" s="80"/>
      <c r="CL251" s="80"/>
      <c r="CM251" s="80"/>
      <c r="CN251" s="80"/>
      <c r="CO251" s="80"/>
      <c r="CP251" s="80"/>
      <c r="CQ251" s="80"/>
      <c r="CR251" s="80"/>
      <c r="CS251" s="80"/>
      <c r="CT251" s="80"/>
      <c r="CU251" s="80"/>
      <c r="CV251" s="80"/>
      <c r="CW251" s="80"/>
      <c r="CX251" s="80"/>
      <c r="CY251" s="80"/>
      <c r="CZ251" s="80"/>
      <c r="DA251" s="80"/>
      <c r="DB251" s="80"/>
      <c r="DC251" s="80"/>
      <c r="DD251" s="80"/>
      <c r="DE251" s="80"/>
      <c r="DF251" s="80"/>
      <c r="DG251" s="80"/>
      <c r="DH251" s="80"/>
      <c r="DI251" s="80"/>
      <c r="DJ251" s="80"/>
      <c r="DK251" s="80"/>
      <c r="DL251" s="80"/>
      <c r="DM251" s="80"/>
      <c r="DN251" s="80"/>
      <c r="DO251" s="80"/>
      <c r="DP251" s="80"/>
      <c r="DQ251" s="80"/>
      <c r="DR251" s="80"/>
      <c r="DS251" s="80"/>
      <c r="DT251" s="80"/>
      <c r="DU251" s="80"/>
      <c r="DV251" s="80"/>
      <c r="DW251" s="80"/>
      <c r="DX251" s="80"/>
      <c r="DY251" s="80"/>
      <c r="DZ251" s="80"/>
      <c r="EA251" s="80"/>
      <c r="EB251" s="80"/>
      <c r="EC251" s="80"/>
      <c r="ED251" s="80"/>
      <c r="EE251" s="80"/>
      <c r="EF251" s="80"/>
      <c r="EG251" s="80"/>
      <c r="EH251" s="80"/>
      <c r="EI251" s="80"/>
      <c r="EJ251" s="80"/>
      <c r="EK251" s="80"/>
      <c r="EL251" s="80"/>
      <c r="EM251" s="80"/>
      <c r="EN251" s="80"/>
      <c r="EO251" s="80"/>
      <c r="EP251" s="80"/>
      <c r="EQ251" s="80"/>
      <c r="ER251" s="80"/>
      <c r="ES251" s="80"/>
      <c r="ET251" s="80"/>
      <c r="EU251" s="80"/>
      <c r="EV251" s="80"/>
      <c r="EW251" s="80"/>
      <c r="EX251" s="80"/>
      <c r="EY251" s="80"/>
      <c r="EZ251" s="80"/>
      <c r="FA251" s="80"/>
      <c r="FB251" s="80"/>
      <c r="FC251" s="80"/>
      <c r="FD251" s="80"/>
      <c r="FE251" s="80"/>
      <c r="FF251" s="80"/>
      <c r="FG251" s="80"/>
      <c r="FH251" s="80"/>
      <c r="FI251" s="80"/>
      <c r="FJ251" s="80"/>
      <c r="FK251" s="80"/>
      <c r="FL251" s="80"/>
      <c r="FM251" s="80"/>
      <c r="FN251" s="80"/>
      <c r="FO251" s="80"/>
      <c r="FP251" s="80"/>
      <c r="FQ251" s="80"/>
      <c r="FR251" s="80"/>
      <c r="FS251" s="80"/>
      <c r="FT251" s="80"/>
      <c r="FU251" s="80"/>
      <c r="FV251" s="80"/>
      <c r="FW251" s="80"/>
      <c r="FX251" s="80"/>
      <c r="FY251" s="80"/>
      <c r="FZ251" s="80"/>
      <c r="GA251" s="80"/>
      <c r="GB251" s="80"/>
      <c r="GC251" s="80"/>
      <c r="GD251" s="80"/>
      <c r="GE251" s="80"/>
      <c r="GF251" s="80"/>
      <c r="GG251" s="80"/>
      <c r="GH251" s="80"/>
      <c r="GI251" s="80"/>
      <c r="GJ251" s="80"/>
      <c r="GK251" s="80"/>
      <c r="GL251" s="80"/>
      <c r="GM251" s="80"/>
      <c r="GN251" s="80"/>
      <c r="GO251" s="128"/>
      <c r="GP251" s="128"/>
      <c r="GQ251" s="128"/>
      <c r="GR251" s="128"/>
      <c r="GS251" s="128"/>
      <c r="GT251" s="128"/>
      <c r="GU251" s="128"/>
      <c r="GV251" s="80"/>
      <c r="GW251" s="86"/>
      <c r="GX251" s="86"/>
      <c r="GY251" s="128"/>
      <c r="GZ251" s="86"/>
      <c r="HA251" s="128"/>
      <c r="HB251" s="86"/>
      <c r="HC251" s="80"/>
      <c r="HD251" s="80"/>
      <c r="HE251" s="80"/>
      <c r="HF251" s="80"/>
      <c r="HG251" s="80"/>
      <c r="HH251" s="80"/>
      <c r="HI251" s="80"/>
      <c r="HJ251" s="80"/>
      <c r="HK251" s="80"/>
      <c r="HL251" s="80"/>
      <c r="HM251" s="80"/>
      <c r="HN251" s="80"/>
      <c r="HO251" s="80"/>
      <c r="HP251" s="80"/>
      <c r="HQ251" s="80"/>
      <c r="HR251" s="80"/>
      <c r="HS251" s="80"/>
      <c r="HT251" s="80"/>
      <c r="HU251" s="80"/>
      <c r="HV251" s="80"/>
      <c r="HW251" s="80"/>
      <c r="HX251" s="80"/>
      <c r="HY251" s="80"/>
      <c r="HZ251" s="81"/>
      <c r="IA251" s="81"/>
      <c r="IB251" s="81"/>
      <c r="IC251" s="81"/>
      <c r="ID251" s="81"/>
    </row>
    <row r="252" customFormat="false" ht="19.65" hidden="false" customHeight="true" outlineLevel="0" collapsed="false">
      <c r="A252" s="129" t="s">
        <v>252</v>
      </c>
      <c r="B252" s="130" t="s">
        <v>253</v>
      </c>
      <c r="C252" s="131" t="s">
        <v>254</v>
      </c>
      <c r="D252" s="131"/>
      <c r="E252" s="131"/>
      <c r="F252" s="131"/>
      <c r="G252" s="131"/>
      <c r="H252" s="132" t="s">
        <v>168</v>
      </c>
      <c r="I252" s="133" t="n">
        <v>43</v>
      </c>
      <c r="J252" s="134" t="n">
        <v>1</v>
      </c>
      <c r="K252" s="134" t="n">
        <v>43</v>
      </c>
      <c r="L252" s="184" t="n">
        <v>931.74</v>
      </c>
      <c r="M252" s="134" t="n">
        <v>1</v>
      </c>
      <c r="N252" s="185" t="n">
        <v>931.74</v>
      </c>
      <c r="O252" s="133"/>
      <c r="P252" s="161" t="n">
        <v>40064.82</v>
      </c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80"/>
      <c r="CB252" s="80"/>
      <c r="CC252" s="80"/>
      <c r="CD252" s="80"/>
      <c r="CE252" s="80"/>
      <c r="CF252" s="80"/>
      <c r="CG252" s="80"/>
      <c r="CH252" s="80"/>
      <c r="CI252" s="80"/>
      <c r="CJ252" s="80"/>
      <c r="CK252" s="80"/>
      <c r="CL252" s="80"/>
      <c r="CM252" s="80"/>
      <c r="CN252" s="80"/>
      <c r="CO252" s="80"/>
      <c r="CP252" s="80"/>
      <c r="CQ252" s="80"/>
      <c r="CR252" s="80"/>
      <c r="CS252" s="80"/>
      <c r="CT252" s="80"/>
      <c r="CU252" s="80"/>
      <c r="CV252" s="80"/>
      <c r="CW252" s="80"/>
      <c r="CX252" s="80"/>
      <c r="CY252" s="80"/>
      <c r="CZ252" s="80"/>
      <c r="DA252" s="80"/>
      <c r="DB252" s="80"/>
      <c r="DC252" s="80"/>
      <c r="DD252" s="80"/>
      <c r="DE252" s="80"/>
      <c r="DF252" s="80"/>
      <c r="DG252" s="80"/>
      <c r="DH252" s="80"/>
      <c r="DI252" s="80"/>
      <c r="DJ252" s="80"/>
      <c r="DK252" s="80"/>
      <c r="DL252" s="80"/>
      <c r="DM252" s="80"/>
      <c r="DN252" s="80"/>
      <c r="DO252" s="80"/>
      <c r="DP252" s="80"/>
      <c r="DQ252" s="80"/>
      <c r="DR252" s="80"/>
      <c r="DS252" s="80"/>
      <c r="DT252" s="80"/>
      <c r="DU252" s="80"/>
      <c r="DV252" s="80"/>
      <c r="DW252" s="80"/>
      <c r="DX252" s="80"/>
      <c r="DY252" s="80"/>
      <c r="DZ252" s="80"/>
      <c r="EA252" s="80"/>
      <c r="EB252" s="80"/>
      <c r="EC252" s="80"/>
      <c r="ED252" s="80"/>
      <c r="EE252" s="80"/>
      <c r="EF252" s="80"/>
      <c r="EG252" s="80"/>
      <c r="EH252" s="80"/>
      <c r="EI252" s="80"/>
      <c r="EJ252" s="80"/>
      <c r="EK252" s="80"/>
      <c r="EL252" s="80"/>
      <c r="EM252" s="80"/>
      <c r="EN252" s="80"/>
      <c r="EO252" s="80"/>
      <c r="EP252" s="80"/>
      <c r="EQ252" s="80"/>
      <c r="ER252" s="80"/>
      <c r="ES252" s="80"/>
      <c r="ET252" s="80"/>
      <c r="EU252" s="80"/>
      <c r="EV252" s="80"/>
      <c r="EW252" s="80"/>
      <c r="EX252" s="80"/>
      <c r="EY252" s="80"/>
      <c r="EZ252" s="80"/>
      <c r="FA252" s="80"/>
      <c r="FB252" s="80"/>
      <c r="FC252" s="80"/>
      <c r="FD252" s="80"/>
      <c r="FE252" s="80"/>
      <c r="FF252" s="80"/>
      <c r="FG252" s="80"/>
      <c r="FH252" s="80"/>
      <c r="FI252" s="80"/>
      <c r="FJ252" s="80"/>
      <c r="FK252" s="80"/>
      <c r="FL252" s="80"/>
      <c r="FM252" s="80"/>
      <c r="FN252" s="80"/>
      <c r="FO252" s="80"/>
      <c r="FP252" s="80"/>
      <c r="FQ252" s="80"/>
      <c r="FR252" s="80"/>
      <c r="FS252" s="80"/>
      <c r="FT252" s="80"/>
      <c r="FU252" s="80"/>
      <c r="FV252" s="80"/>
      <c r="FW252" s="80"/>
      <c r="FX252" s="80"/>
      <c r="FY252" s="80"/>
      <c r="FZ252" s="80"/>
      <c r="GA252" s="80"/>
      <c r="GB252" s="80"/>
      <c r="GC252" s="80"/>
      <c r="GD252" s="80"/>
      <c r="GE252" s="80"/>
      <c r="GF252" s="80"/>
      <c r="GG252" s="80"/>
      <c r="GH252" s="80"/>
      <c r="GI252" s="80"/>
      <c r="GJ252" s="80"/>
      <c r="GK252" s="80"/>
      <c r="GL252" s="80"/>
      <c r="GM252" s="80"/>
      <c r="GN252" s="80"/>
      <c r="GO252" s="128"/>
      <c r="GP252" s="128"/>
      <c r="GQ252" s="128" t="s">
        <v>254</v>
      </c>
      <c r="GR252" s="128"/>
      <c r="GS252" s="128"/>
      <c r="GT252" s="128"/>
      <c r="GU252" s="128"/>
      <c r="GV252" s="80"/>
      <c r="GW252" s="86"/>
      <c r="GX252" s="86"/>
      <c r="GY252" s="128"/>
      <c r="GZ252" s="86"/>
      <c r="HA252" s="128"/>
      <c r="HB252" s="86"/>
      <c r="HC252" s="80"/>
      <c r="HD252" s="80"/>
      <c r="HE252" s="80"/>
      <c r="HF252" s="80"/>
      <c r="HG252" s="80"/>
      <c r="HH252" s="80"/>
      <c r="HI252" s="80"/>
      <c r="HJ252" s="80"/>
      <c r="HK252" s="80"/>
      <c r="HL252" s="80"/>
      <c r="HM252" s="80"/>
      <c r="HN252" s="80"/>
      <c r="HO252" s="80"/>
      <c r="HP252" s="80"/>
      <c r="HQ252" s="80"/>
      <c r="HR252" s="80"/>
      <c r="HS252" s="80"/>
      <c r="HT252" s="80"/>
      <c r="HU252" s="80"/>
      <c r="HV252" s="80"/>
      <c r="HW252" s="80"/>
      <c r="HX252" s="80"/>
      <c r="HY252" s="80"/>
      <c r="HZ252" s="81"/>
      <c r="IA252" s="81"/>
      <c r="IB252" s="81"/>
      <c r="IC252" s="81"/>
      <c r="ID252" s="81"/>
    </row>
    <row r="253" customFormat="false" ht="13.8" hidden="false" customHeight="true" outlineLevel="0" collapsed="false">
      <c r="A253" s="164"/>
      <c r="B253" s="165"/>
      <c r="C253" s="130" t="s">
        <v>108</v>
      </c>
      <c r="D253" s="130"/>
      <c r="E253" s="130"/>
      <c r="F253" s="130"/>
      <c r="G253" s="130"/>
      <c r="H253" s="132"/>
      <c r="I253" s="133"/>
      <c r="J253" s="133"/>
      <c r="K253" s="133"/>
      <c r="L253" s="136"/>
      <c r="M253" s="133"/>
      <c r="N253" s="136"/>
      <c r="O253" s="133"/>
      <c r="P253" s="161" t="n">
        <v>40064.82</v>
      </c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80"/>
      <c r="CB253" s="80"/>
      <c r="CC253" s="80"/>
      <c r="CD253" s="80"/>
      <c r="CE253" s="80"/>
      <c r="CF253" s="80"/>
      <c r="CG253" s="80"/>
      <c r="CH253" s="80"/>
      <c r="CI253" s="80"/>
      <c r="CJ253" s="80"/>
      <c r="CK253" s="80"/>
      <c r="CL253" s="80"/>
      <c r="CM253" s="80"/>
      <c r="CN253" s="80"/>
      <c r="CO253" s="80"/>
      <c r="CP253" s="80"/>
      <c r="CQ253" s="80"/>
      <c r="CR253" s="80"/>
      <c r="CS253" s="80"/>
      <c r="CT253" s="80"/>
      <c r="CU253" s="80"/>
      <c r="CV253" s="80"/>
      <c r="CW253" s="80"/>
      <c r="CX253" s="80"/>
      <c r="CY253" s="80"/>
      <c r="CZ253" s="80"/>
      <c r="DA253" s="80"/>
      <c r="DB253" s="80"/>
      <c r="DC253" s="80"/>
      <c r="DD253" s="80"/>
      <c r="DE253" s="80"/>
      <c r="DF253" s="80"/>
      <c r="DG253" s="80"/>
      <c r="DH253" s="80"/>
      <c r="DI253" s="80"/>
      <c r="DJ253" s="80"/>
      <c r="DK253" s="80"/>
      <c r="DL253" s="80"/>
      <c r="DM253" s="80"/>
      <c r="DN253" s="80"/>
      <c r="DO253" s="80"/>
      <c r="DP253" s="80"/>
      <c r="DQ253" s="80"/>
      <c r="DR253" s="80"/>
      <c r="DS253" s="80"/>
      <c r="DT253" s="80"/>
      <c r="DU253" s="80"/>
      <c r="DV253" s="80"/>
      <c r="DW253" s="80"/>
      <c r="DX253" s="80"/>
      <c r="DY253" s="80"/>
      <c r="DZ253" s="80"/>
      <c r="EA253" s="80"/>
      <c r="EB253" s="80"/>
      <c r="EC253" s="80"/>
      <c r="ED253" s="80"/>
      <c r="EE253" s="80"/>
      <c r="EF253" s="80"/>
      <c r="EG253" s="80"/>
      <c r="EH253" s="80"/>
      <c r="EI253" s="80"/>
      <c r="EJ253" s="80"/>
      <c r="EK253" s="80"/>
      <c r="EL253" s="80"/>
      <c r="EM253" s="80"/>
      <c r="EN253" s="80"/>
      <c r="EO253" s="80"/>
      <c r="EP253" s="80"/>
      <c r="EQ253" s="80"/>
      <c r="ER253" s="80"/>
      <c r="ES253" s="80"/>
      <c r="ET253" s="80"/>
      <c r="EU253" s="80"/>
      <c r="EV253" s="80"/>
      <c r="EW253" s="80"/>
      <c r="EX253" s="80"/>
      <c r="EY253" s="80"/>
      <c r="EZ253" s="80"/>
      <c r="FA253" s="80"/>
      <c r="FB253" s="80"/>
      <c r="FC253" s="80"/>
      <c r="FD253" s="80"/>
      <c r="FE253" s="80"/>
      <c r="FF253" s="80"/>
      <c r="FG253" s="80"/>
      <c r="FH253" s="80"/>
      <c r="FI253" s="80"/>
      <c r="FJ253" s="80"/>
      <c r="FK253" s="80"/>
      <c r="FL253" s="80"/>
      <c r="FM253" s="80"/>
      <c r="FN253" s="80"/>
      <c r="FO253" s="80"/>
      <c r="FP253" s="80"/>
      <c r="FQ253" s="80"/>
      <c r="FR253" s="80"/>
      <c r="FS253" s="80"/>
      <c r="FT253" s="80"/>
      <c r="FU253" s="80"/>
      <c r="FV253" s="80"/>
      <c r="FW253" s="80"/>
      <c r="FX253" s="80"/>
      <c r="FY253" s="80"/>
      <c r="FZ253" s="80"/>
      <c r="GA253" s="80"/>
      <c r="GB253" s="80"/>
      <c r="GC253" s="80"/>
      <c r="GD253" s="80"/>
      <c r="GE253" s="80"/>
      <c r="GF253" s="80"/>
      <c r="GG253" s="80"/>
      <c r="GH253" s="80"/>
      <c r="GI253" s="80"/>
      <c r="GJ253" s="80"/>
      <c r="GK253" s="80"/>
      <c r="GL253" s="80"/>
      <c r="GM253" s="80"/>
      <c r="GN253" s="80"/>
      <c r="GO253" s="128"/>
      <c r="GP253" s="128"/>
      <c r="GQ253" s="128"/>
      <c r="GR253" s="128"/>
      <c r="GS253" s="128"/>
      <c r="GT253" s="128"/>
      <c r="GU253" s="128"/>
      <c r="GV253" s="80"/>
      <c r="GW253" s="86"/>
      <c r="GX253" s="86"/>
      <c r="GY253" s="128"/>
      <c r="GZ253" s="86"/>
      <c r="HA253" s="128" t="s">
        <v>108</v>
      </c>
      <c r="HB253" s="86"/>
      <c r="HC253" s="80"/>
      <c r="HD253" s="80"/>
      <c r="HE253" s="80"/>
      <c r="HF253" s="80"/>
      <c r="HG253" s="80"/>
      <c r="HH253" s="80"/>
      <c r="HI253" s="80"/>
      <c r="HJ253" s="80"/>
      <c r="HK253" s="80"/>
      <c r="HL253" s="80"/>
      <c r="HM253" s="80"/>
      <c r="HN253" s="80"/>
      <c r="HO253" s="80"/>
      <c r="HP253" s="80"/>
      <c r="HQ253" s="80"/>
      <c r="HR253" s="80"/>
      <c r="HS253" s="80"/>
      <c r="HT253" s="80"/>
      <c r="HU253" s="80"/>
      <c r="HV253" s="80"/>
      <c r="HW253" s="80"/>
      <c r="HX253" s="80"/>
      <c r="HY253" s="80"/>
      <c r="HZ253" s="81"/>
      <c r="IA253" s="81"/>
      <c r="IB253" s="81"/>
      <c r="IC253" s="81"/>
      <c r="ID253" s="81"/>
    </row>
    <row r="254" customFormat="false" ht="0.75" hidden="false" customHeight="true" outlineLevel="0" collapsed="false">
      <c r="A254" s="166"/>
      <c r="B254" s="167"/>
      <c r="C254" s="167"/>
      <c r="D254" s="167"/>
      <c r="E254" s="167"/>
      <c r="F254" s="167"/>
      <c r="G254" s="167"/>
      <c r="H254" s="168"/>
      <c r="I254" s="169"/>
      <c r="J254" s="169"/>
      <c r="K254" s="169"/>
      <c r="L254" s="170"/>
      <c r="M254" s="169"/>
      <c r="N254" s="170"/>
      <c r="O254" s="169"/>
      <c r="P254" s="171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80"/>
      <c r="CB254" s="80"/>
      <c r="CC254" s="80"/>
      <c r="CD254" s="80"/>
      <c r="CE254" s="80"/>
      <c r="CF254" s="80"/>
      <c r="CG254" s="80"/>
      <c r="CH254" s="80"/>
      <c r="CI254" s="80"/>
      <c r="CJ254" s="80"/>
      <c r="CK254" s="80"/>
      <c r="CL254" s="80"/>
      <c r="CM254" s="80"/>
      <c r="CN254" s="80"/>
      <c r="CO254" s="80"/>
      <c r="CP254" s="80"/>
      <c r="CQ254" s="80"/>
      <c r="CR254" s="80"/>
      <c r="CS254" s="80"/>
      <c r="CT254" s="80"/>
      <c r="CU254" s="80"/>
      <c r="CV254" s="80"/>
      <c r="CW254" s="80"/>
      <c r="CX254" s="80"/>
      <c r="CY254" s="80"/>
      <c r="CZ254" s="80"/>
      <c r="DA254" s="80"/>
      <c r="DB254" s="80"/>
      <c r="DC254" s="80"/>
      <c r="DD254" s="80"/>
      <c r="DE254" s="80"/>
      <c r="DF254" s="80"/>
      <c r="DG254" s="80"/>
      <c r="DH254" s="80"/>
      <c r="DI254" s="80"/>
      <c r="DJ254" s="80"/>
      <c r="DK254" s="80"/>
      <c r="DL254" s="80"/>
      <c r="DM254" s="80"/>
      <c r="DN254" s="80"/>
      <c r="DO254" s="80"/>
      <c r="DP254" s="80"/>
      <c r="DQ254" s="80"/>
      <c r="DR254" s="80"/>
      <c r="DS254" s="80"/>
      <c r="DT254" s="80"/>
      <c r="DU254" s="80"/>
      <c r="DV254" s="80"/>
      <c r="DW254" s="80"/>
      <c r="DX254" s="80"/>
      <c r="DY254" s="80"/>
      <c r="DZ254" s="80"/>
      <c r="EA254" s="80"/>
      <c r="EB254" s="80"/>
      <c r="EC254" s="80"/>
      <c r="ED254" s="80"/>
      <c r="EE254" s="80"/>
      <c r="EF254" s="80"/>
      <c r="EG254" s="80"/>
      <c r="EH254" s="80"/>
      <c r="EI254" s="80"/>
      <c r="EJ254" s="80"/>
      <c r="EK254" s="80"/>
      <c r="EL254" s="80"/>
      <c r="EM254" s="80"/>
      <c r="EN254" s="80"/>
      <c r="EO254" s="80"/>
      <c r="EP254" s="80"/>
      <c r="EQ254" s="80"/>
      <c r="ER254" s="80"/>
      <c r="ES254" s="80"/>
      <c r="ET254" s="80"/>
      <c r="EU254" s="80"/>
      <c r="EV254" s="80"/>
      <c r="EW254" s="80"/>
      <c r="EX254" s="80"/>
      <c r="EY254" s="80"/>
      <c r="EZ254" s="80"/>
      <c r="FA254" s="80"/>
      <c r="FB254" s="80"/>
      <c r="FC254" s="80"/>
      <c r="FD254" s="80"/>
      <c r="FE254" s="80"/>
      <c r="FF254" s="80"/>
      <c r="FG254" s="80"/>
      <c r="FH254" s="80"/>
      <c r="FI254" s="80"/>
      <c r="FJ254" s="80"/>
      <c r="FK254" s="80"/>
      <c r="FL254" s="80"/>
      <c r="FM254" s="80"/>
      <c r="FN254" s="80"/>
      <c r="FO254" s="80"/>
      <c r="FP254" s="80"/>
      <c r="FQ254" s="80"/>
      <c r="FR254" s="80"/>
      <c r="FS254" s="80"/>
      <c r="FT254" s="80"/>
      <c r="FU254" s="80"/>
      <c r="FV254" s="80"/>
      <c r="FW254" s="80"/>
      <c r="FX254" s="80"/>
      <c r="FY254" s="80"/>
      <c r="FZ254" s="80"/>
      <c r="GA254" s="80"/>
      <c r="GB254" s="80"/>
      <c r="GC254" s="80"/>
      <c r="GD254" s="80"/>
      <c r="GE254" s="80"/>
      <c r="GF254" s="80"/>
      <c r="GG254" s="80"/>
      <c r="GH254" s="80"/>
      <c r="GI254" s="80"/>
      <c r="GJ254" s="80"/>
      <c r="GK254" s="80"/>
      <c r="GL254" s="80"/>
      <c r="GM254" s="80"/>
      <c r="GN254" s="80"/>
      <c r="GO254" s="128"/>
      <c r="GP254" s="128"/>
      <c r="GQ254" s="128"/>
      <c r="GR254" s="128"/>
      <c r="GS254" s="128"/>
      <c r="GT254" s="128"/>
      <c r="GU254" s="128"/>
      <c r="GV254" s="80"/>
      <c r="GW254" s="86"/>
      <c r="GX254" s="86"/>
      <c r="GY254" s="128"/>
      <c r="GZ254" s="86"/>
      <c r="HA254" s="128"/>
      <c r="HB254" s="86"/>
      <c r="HC254" s="80"/>
      <c r="HD254" s="80"/>
      <c r="HE254" s="80"/>
      <c r="HF254" s="80"/>
      <c r="HG254" s="80"/>
      <c r="HH254" s="80"/>
      <c r="HI254" s="80"/>
      <c r="HJ254" s="80"/>
      <c r="HK254" s="80"/>
      <c r="HL254" s="80"/>
      <c r="HM254" s="80"/>
      <c r="HN254" s="80"/>
      <c r="HO254" s="80"/>
      <c r="HP254" s="80"/>
      <c r="HQ254" s="80"/>
      <c r="HR254" s="80"/>
      <c r="HS254" s="80"/>
      <c r="HT254" s="80"/>
      <c r="HU254" s="80"/>
      <c r="HV254" s="80"/>
      <c r="HW254" s="80"/>
      <c r="HX254" s="80"/>
      <c r="HY254" s="80"/>
      <c r="HZ254" s="81"/>
      <c r="IA254" s="81"/>
      <c r="IB254" s="81"/>
      <c r="IC254" s="81"/>
      <c r="ID254" s="81"/>
    </row>
    <row r="255" customFormat="false" ht="28.75" hidden="false" customHeight="true" outlineLevel="0" collapsed="false">
      <c r="A255" s="129" t="s">
        <v>255</v>
      </c>
      <c r="B255" s="130" t="s">
        <v>256</v>
      </c>
      <c r="C255" s="131" t="s">
        <v>257</v>
      </c>
      <c r="D255" s="131"/>
      <c r="E255" s="131"/>
      <c r="F255" s="131"/>
      <c r="G255" s="131"/>
      <c r="H255" s="132" t="s">
        <v>120</v>
      </c>
      <c r="I255" s="133" t="n">
        <v>0.001</v>
      </c>
      <c r="J255" s="134" t="n">
        <v>1</v>
      </c>
      <c r="K255" s="174" t="n">
        <v>0.001</v>
      </c>
      <c r="L255" s="160" t="n">
        <v>328579.42</v>
      </c>
      <c r="M255" s="135" t="n">
        <v>1.27</v>
      </c>
      <c r="N255" s="173" t="n">
        <v>417295.86</v>
      </c>
      <c r="O255" s="133"/>
      <c r="P255" s="187" t="n">
        <v>417.3</v>
      </c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80"/>
      <c r="CB255" s="80"/>
      <c r="CC255" s="80"/>
      <c r="CD255" s="80"/>
      <c r="CE255" s="80"/>
      <c r="CF255" s="80"/>
      <c r="CG255" s="80"/>
      <c r="CH255" s="80"/>
      <c r="CI255" s="80"/>
      <c r="CJ255" s="80"/>
      <c r="CK255" s="80"/>
      <c r="CL255" s="80"/>
      <c r="CM255" s="80"/>
      <c r="CN255" s="80"/>
      <c r="CO255" s="80"/>
      <c r="CP255" s="80"/>
      <c r="CQ255" s="80"/>
      <c r="CR255" s="80"/>
      <c r="CS255" s="80"/>
      <c r="CT255" s="80"/>
      <c r="CU255" s="80"/>
      <c r="CV255" s="80"/>
      <c r="CW255" s="80"/>
      <c r="CX255" s="80"/>
      <c r="CY255" s="80"/>
      <c r="CZ255" s="80"/>
      <c r="DA255" s="80"/>
      <c r="DB255" s="80"/>
      <c r="DC255" s="80"/>
      <c r="DD255" s="80"/>
      <c r="DE255" s="80"/>
      <c r="DF255" s="80"/>
      <c r="DG255" s="80"/>
      <c r="DH255" s="80"/>
      <c r="DI255" s="80"/>
      <c r="DJ255" s="80"/>
      <c r="DK255" s="80"/>
      <c r="DL255" s="80"/>
      <c r="DM255" s="80"/>
      <c r="DN255" s="80"/>
      <c r="DO255" s="80"/>
      <c r="DP255" s="80"/>
      <c r="DQ255" s="80"/>
      <c r="DR255" s="80"/>
      <c r="DS255" s="80"/>
      <c r="DT255" s="80"/>
      <c r="DU255" s="80"/>
      <c r="DV255" s="80"/>
      <c r="DW255" s="80"/>
      <c r="DX255" s="80"/>
      <c r="DY255" s="80"/>
      <c r="DZ255" s="80"/>
      <c r="EA255" s="80"/>
      <c r="EB255" s="80"/>
      <c r="EC255" s="80"/>
      <c r="ED255" s="80"/>
      <c r="EE255" s="80"/>
      <c r="EF255" s="80"/>
      <c r="EG255" s="80"/>
      <c r="EH255" s="80"/>
      <c r="EI255" s="80"/>
      <c r="EJ255" s="80"/>
      <c r="EK255" s="80"/>
      <c r="EL255" s="80"/>
      <c r="EM255" s="80"/>
      <c r="EN255" s="80"/>
      <c r="EO255" s="80"/>
      <c r="EP255" s="80"/>
      <c r="EQ255" s="80"/>
      <c r="ER255" s="80"/>
      <c r="ES255" s="80"/>
      <c r="ET255" s="80"/>
      <c r="EU255" s="80"/>
      <c r="EV255" s="80"/>
      <c r="EW255" s="80"/>
      <c r="EX255" s="80"/>
      <c r="EY255" s="80"/>
      <c r="EZ255" s="80"/>
      <c r="FA255" s="80"/>
      <c r="FB255" s="80"/>
      <c r="FC255" s="80"/>
      <c r="FD255" s="80"/>
      <c r="FE255" s="80"/>
      <c r="FF255" s="80"/>
      <c r="FG255" s="80"/>
      <c r="FH255" s="80"/>
      <c r="FI255" s="80"/>
      <c r="FJ255" s="80"/>
      <c r="FK255" s="80"/>
      <c r="FL255" s="80"/>
      <c r="FM255" s="80"/>
      <c r="FN255" s="80"/>
      <c r="FO255" s="80"/>
      <c r="FP255" s="80"/>
      <c r="FQ255" s="80"/>
      <c r="FR255" s="80"/>
      <c r="FS255" s="80"/>
      <c r="FT255" s="80"/>
      <c r="FU255" s="80"/>
      <c r="FV255" s="80"/>
      <c r="FW255" s="80"/>
      <c r="FX255" s="80"/>
      <c r="FY255" s="80"/>
      <c r="FZ255" s="80"/>
      <c r="GA255" s="80"/>
      <c r="GB255" s="80"/>
      <c r="GC255" s="80"/>
      <c r="GD255" s="80"/>
      <c r="GE255" s="80"/>
      <c r="GF255" s="80"/>
      <c r="GG255" s="80"/>
      <c r="GH255" s="80"/>
      <c r="GI255" s="80"/>
      <c r="GJ255" s="80"/>
      <c r="GK255" s="80"/>
      <c r="GL255" s="80"/>
      <c r="GM255" s="80"/>
      <c r="GN255" s="80"/>
      <c r="GO255" s="128"/>
      <c r="GP255" s="128"/>
      <c r="GQ255" s="128" t="s">
        <v>257</v>
      </c>
      <c r="GR255" s="128"/>
      <c r="GS255" s="128"/>
      <c r="GT255" s="128"/>
      <c r="GU255" s="128"/>
      <c r="GV255" s="80"/>
      <c r="GW255" s="86"/>
      <c r="GX255" s="86"/>
      <c r="GY255" s="128"/>
      <c r="GZ255" s="86"/>
      <c r="HA255" s="128"/>
      <c r="HB255" s="86"/>
      <c r="HC255" s="80"/>
      <c r="HD255" s="80"/>
      <c r="HE255" s="80"/>
      <c r="HF255" s="80"/>
      <c r="HG255" s="80"/>
      <c r="HH255" s="80"/>
      <c r="HI255" s="80"/>
      <c r="HJ255" s="80"/>
      <c r="HK255" s="80"/>
      <c r="HL255" s="80"/>
      <c r="HM255" s="80"/>
      <c r="HN255" s="80"/>
      <c r="HO255" s="80"/>
      <c r="HP255" s="80"/>
      <c r="HQ255" s="80"/>
      <c r="HR255" s="80"/>
      <c r="HS255" s="80"/>
      <c r="HT255" s="80"/>
      <c r="HU255" s="80"/>
      <c r="HV255" s="80"/>
      <c r="HW255" s="80"/>
      <c r="HX255" s="80"/>
      <c r="HY255" s="80"/>
      <c r="HZ255" s="81"/>
      <c r="IA255" s="81"/>
      <c r="IB255" s="81"/>
      <c r="IC255" s="81"/>
      <c r="ID255" s="81"/>
    </row>
    <row r="256" customFormat="false" ht="13.8" hidden="false" customHeight="true" outlineLevel="0" collapsed="false">
      <c r="A256" s="164"/>
      <c r="B256" s="165"/>
      <c r="C256" s="130" t="s">
        <v>108</v>
      </c>
      <c r="D256" s="130"/>
      <c r="E256" s="130"/>
      <c r="F256" s="130"/>
      <c r="G256" s="130"/>
      <c r="H256" s="132"/>
      <c r="I256" s="133"/>
      <c r="J256" s="133"/>
      <c r="K256" s="133"/>
      <c r="L256" s="136"/>
      <c r="M256" s="133"/>
      <c r="N256" s="136"/>
      <c r="O256" s="133"/>
      <c r="P256" s="187" t="n">
        <v>417.3</v>
      </c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80"/>
      <c r="CB256" s="80"/>
      <c r="CC256" s="80"/>
      <c r="CD256" s="80"/>
      <c r="CE256" s="80"/>
      <c r="CF256" s="80"/>
      <c r="CG256" s="80"/>
      <c r="CH256" s="80"/>
      <c r="CI256" s="80"/>
      <c r="CJ256" s="80"/>
      <c r="CK256" s="80"/>
      <c r="CL256" s="80"/>
      <c r="CM256" s="80"/>
      <c r="CN256" s="80"/>
      <c r="CO256" s="80"/>
      <c r="CP256" s="80"/>
      <c r="CQ256" s="80"/>
      <c r="CR256" s="80"/>
      <c r="CS256" s="80"/>
      <c r="CT256" s="80"/>
      <c r="CU256" s="80"/>
      <c r="CV256" s="80"/>
      <c r="CW256" s="80"/>
      <c r="CX256" s="80"/>
      <c r="CY256" s="80"/>
      <c r="CZ256" s="80"/>
      <c r="DA256" s="80"/>
      <c r="DB256" s="80"/>
      <c r="DC256" s="80"/>
      <c r="DD256" s="80"/>
      <c r="DE256" s="80"/>
      <c r="DF256" s="80"/>
      <c r="DG256" s="80"/>
      <c r="DH256" s="80"/>
      <c r="DI256" s="80"/>
      <c r="DJ256" s="80"/>
      <c r="DK256" s="80"/>
      <c r="DL256" s="80"/>
      <c r="DM256" s="80"/>
      <c r="DN256" s="80"/>
      <c r="DO256" s="80"/>
      <c r="DP256" s="80"/>
      <c r="DQ256" s="80"/>
      <c r="DR256" s="80"/>
      <c r="DS256" s="80"/>
      <c r="DT256" s="80"/>
      <c r="DU256" s="80"/>
      <c r="DV256" s="80"/>
      <c r="DW256" s="80"/>
      <c r="DX256" s="80"/>
      <c r="DY256" s="80"/>
      <c r="DZ256" s="80"/>
      <c r="EA256" s="80"/>
      <c r="EB256" s="80"/>
      <c r="EC256" s="80"/>
      <c r="ED256" s="80"/>
      <c r="EE256" s="80"/>
      <c r="EF256" s="80"/>
      <c r="EG256" s="80"/>
      <c r="EH256" s="80"/>
      <c r="EI256" s="80"/>
      <c r="EJ256" s="80"/>
      <c r="EK256" s="80"/>
      <c r="EL256" s="80"/>
      <c r="EM256" s="80"/>
      <c r="EN256" s="80"/>
      <c r="EO256" s="80"/>
      <c r="EP256" s="80"/>
      <c r="EQ256" s="80"/>
      <c r="ER256" s="80"/>
      <c r="ES256" s="80"/>
      <c r="ET256" s="80"/>
      <c r="EU256" s="80"/>
      <c r="EV256" s="80"/>
      <c r="EW256" s="80"/>
      <c r="EX256" s="80"/>
      <c r="EY256" s="80"/>
      <c r="EZ256" s="80"/>
      <c r="FA256" s="80"/>
      <c r="FB256" s="80"/>
      <c r="FC256" s="80"/>
      <c r="FD256" s="80"/>
      <c r="FE256" s="80"/>
      <c r="FF256" s="80"/>
      <c r="FG256" s="80"/>
      <c r="FH256" s="80"/>
      <c r="FI256" s="80"/>
      <c r="FJ256" s="80"/>
      <c r="FK256" s="80"/>
      <c r="FL256" s="80"/>
      <c r="FM256" s="80"/>
      <c r="FN256" s="80"/>
      <c r="FO256" s="80"/>
      <c r="FP256" s="80"/>
      <c r="FQ256" s="80"/>
      <c r="FR256" s="80"/>
      <c r="FS256" s="80"/>
      <c r="FT256" s="80"/>
      <c r="FU256" s="80"/>
      <c r="FV256" s="80"/>
      <c r="FW256" s="80"/>
      <c r="FX256" s="80"/>
      <c r="FY256" s="80"/>
      <c r="FZ256" s="80"/>
      <c r="GA256" s="80"/>
      <c r="GB256" s="80"/>
      <c r="GC256" s="80"/>
      <c r="GD256" s="80"/>
      <c r="GE256" s="80"/>
      <c r="GF256" s="80"/>
      <c r="GG256" s="80"/>
      <c r="GH256" s="80"/>
      <c r="GI256" s="80"/>
      <c r="GJ256" s="80"/>
      <c r="GK256" s="80"/>
      <c r="GL256" s="80"/>
      <c r="GM256" s="80"/>
      <c r="GN256" s="80"/>
      <c r="GO256" s="128"/>
      <c r="GP256" s="128"/>
      <c r="GQ256" s="128"/>
      <c r="GR256" s="128"/>
      <c r="GS256" s="128"/>
      <c r="GT256" s="128"/>
      <c r="GU256" s="128"/>
      <c r="GV256" s="80"/>
      <c r="GW256" s="86"/>
      <c r="GX256" s="86"/>
      <c r="GY256" s="128"/>
      <c r="GZ256" s="86"/>
      <c r="HA256" s="128" t="s">
        <v>108</v>
      </c>
      <c r="HB256" s="86"/>
      <c r="HC256" s="80"/>
      <c r="HD256" s="80"/>
      <c r="HE256" s="80"/>
      <c r="HF256" s="80"/>
      <c r="HG256" s="80"/>
      <c r="HH256" s="80"/>
      <c r="HI256" s="80"/>
      <c r="HJ256" s="80"/>
      <c r="HK256" s="80"/>
      <c r="HL256" s="80"/>
      <c r="HM256" s="80"/>
      <c r="HN256" s="80"/>
      <c r="HO256" s="80"/>
      <c r="HP256" s="80"/>
      <c r="HQ256" s="80"/>
      <c r="HR256" s="80"/>
      <c r="HS256" s="80"/>
      <c r="HT256" s="80"/>
      <c r="HU256" s="80"/>
      <c r="HV256" s="80"/>
      <c r="HW256" s="80"/>
      <c r="HX256" s="80"/>
      <c r="HY256" s="80"/>
      <c r="HZ256" s="81"/>
      <c r="IA256" s="81"/>
      <c r="IB256" s="81"/>
      <c r="IC256" s="81"/>
      <c r="ID256" s="81"/>
    </row>
    <row r="257" customFormat="false" ht="0.75" hidden="false" customHeight="true" outlineLevel="0" collapsed="false">
      <c r="A257" s="166"/>
      <c r="B257" s="167"/>
      <c r="C257" s="167"/>
      <c r="D257" s="167"/>
      <c r="E257" s="167"/>
      <c r="F257" s="167"/>
      <c r="G257" s="167"/>
      <c r="H257" s="168"/>
      <c r="I257" s="169"/>
      <c r="J257" s="169"/>
      <c r="K257" s="169"/>
      <c r="L257" s="170"/>
      <c r="M257" s="169"/>
      <c r="N257" s="170"/>
      <c r="O257" s="169"/>
      <c r="P257" s="171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80"/>
      <c r="CB257" s="80"/>
      <c r="CC257" s="80"/>
      <c r="CD257" s="80"/>
      <c r="CE257" s="80"/>
      <c r="CF257" s="80"/>
      <c r="CG257" s="80"/>
      <c r="CH257" s="80"/>
      <c r="CI257" s="80"/>
      <c r="CJ257" s="80"/>
      <c r="CK257" s="80"/>
      <c r="CL257" s="80"/>
      <c r="CM257" s="80"/>
      <c r="CN257" s="80"/>
      <c r="CO257" s="80"/>
      <c r="CP257" s="80"/>
      <c r="CQ257" s="80"/>
      <c r="CR257" s="80"/>
      <c r="CS257" s="80"/>
      <c r="CT257" s="80"/>
      <c r="CU257" s="80"/>
      <c r="CV257" s="80"/>
      <c r="CW257" s="80"/>
      <c r="CX257" s="80"/>
      <c r="CY257" s="80"/>
      <c r="CZ257" s="80"/>
      <c r="DA257" s="80"/>
      <c r="DB257" s="80"/>
      <c r="DC257" s="80"/>
      <c r="DD257" s="80"/>
      <c r="DE257" s="80"/>
      <c r="DF257" s="80"/>
      <c r="DG257" s="80"/>
      <c r="DH257" s="80"/>
      <c r="DI257" s="80"/>
      <c r="DJ257" s="80"/>
      <c r="DK257" s="80"/>
      <c r="DL257" s="80"/>
      <c r="DM257" s="80"/>
      <c r="DN257" s="80"/>
      <c r="DO257" s="80"/>
      <c r="DP257" s="80"/>
      <c r="DQ257" s="80"/>
      <c r="DR257" s="80"/>
      <c r="DS257" s="80"/>
      <c r="DT257" s="80"/>
      <c r="DU257" s="80"/>
      <c r="DV257" s="80"/>
      <c r="DW257" s="80"/>
      <c r="DX257" s="80"/>
      <c r="DY257" s="80"/>
      <c r="DZ257" s="80"/>
      <c r="EA257" s="80"/>
      <c r="EB257" s="80"/>
      <c r="EC257" s="80"/>
      <c r="ED257" s="80"/>
      <c r="EE257" s="80"/>
      <c r="EF257" s="80"/>
      <c r="EG257" s="80"/>
      <c r="EH257" s="80"/>
      <c r="EI257" s="80"/>
      <c r="EJ257" s="80"/>
      <c r="EK257" s="80"/>
      <c r="EL257" s="80"/>
      <c r="EM257" s="80"/>
      <c r="EN257" s="80"/>
      <c r="EO257" s="80"/>
      <c r="EP257" s="80"/>
      <c r="EQ257" s="80"/>
      <c r="ER257" s="80"/>
      <c r="ES257" s="80"/>
      <c r="ET257" s="80"/>
      <c r="EU257" s="80"/>
      <c r="EV257" s="80"/>
      <c r="EW257" s="80"/>
      <c r="EX257" s="80"/>
      <c r="EY257" s="80"/>
      <c r="EZ257" s="80"/>
      <c r="FA257" s="80"/>
      <c r="FB257" s="80"/>
      <c r="FC257" s="80"/>
      <c r="FD257" s="80"/>
      <c r="FE257" s="80"/>
      <c r="FF257" s="80"/>
      <c r="FG257" s="80"/>
      <c r="FH257" s="80"/>
      <c r="FI257" s="80"/>
      <c r="FJ257" s="80"/>
      <c r="FK257" s="80"/>
      <c r="FL257" s="80"/>
      <c r="FM257" s="80"/>
      <c r="FN257" s="80"/>
      <c r="FO257" s="80"/>
      <c r="FP257" s="80"/>
      <c r="FQ257" s="80"/>
      <c r="FR257" s="80"/>
      <c r="FS257" s="80"/>
      <c r="FT257" s="80"/>
      <c r="FU257" s="80"/>
      <c r="FV257" s="80"/>
      <c r="FW257" s="80"/>
      <c r="FX257" s="80"/>
      <c r="FY257" s="80"/>
      <c r="FZ257" s="80"/>
      <c r="GA257" s="80"/>
      <c r="GB257" s="80"/>
      <c r="GC257" s="80"/>
      <c r="GD257" s="80"/>
      <c r="GE257" s="80"/>
      <c r="GF257" s="80"/>
      <c r="GG257" s="80"/>
      <c r="GH257" s="80"/>
      <c r="GI257" s="80"/>
      <c r="GJ257" s="80"/>
      <c r="GK257" s="80"/>
      <c r="GL257" s="80"/>
      <c r="GM257" s="80"/>
      <c r="GN257" s="80"/>
      <c r="GO257" s="128"/>
      <c r="GP257" s="128"/>
      <c r="GQ257" s="128"/>
      <c r="GR257" s="128"/>
      <c r="GS257" s="128"/>
      <c r="GT257" s="128"/>
      <c r="GU257" s="128"/>
      <c r="GV257" s="80"/>
      <c r="GW257" s="86"/>
      <c r="GX257" s="86"/>
      <c r="GY257" s="128"/>
      <c r="GZ257" s="86"/>
      <c r="HA257" s="128"/>
      <c r="HB257" s="86"/>
      <c r="HC257" s="80"/>
      <c r="HD257" s="80"/>
      <c r="HE257" s="80"/>
      <c r="HF257" s="80"/>
      <c r="HG257" s="80"/>
      <c r="HH257" s="80"/>
      <c r="HI257" s="80"/>
      <c r="HJ257" s="80"/>
      <c r="HK257" s="80"/>
      <c r="HL257" s="80"/>
      <c r="HM257" s="80"/>
      <c r="HN257" s="80"/>
      <c r="HO257" s="80"/>
      <c r="HP257" s="80"/>
      <c r="HQ257" s="80"/>
      <c r="HR257" s="80"/>
      <c r="HS257" s="80"/>
      <c r="HT257" s="80"/>
      <c r="HU257" s="80"/>
      <c r="HV257" s="80"/>
      <c r="HW257" s="80"/>
      <c r="HX257" s="80"/>
      <c r="HY257" s="80"/>
      <c r="HZ257" s="81"/>
      <c r="IA257" s="81"/>
      <c r="IB257" s="81"/>
      <c r="IC257" s="81"/>
      <c r="ID257" s="81"/>
    </row>
    <row r="258" customFormat="false" ht="13.8" hidden="false" customHeight="true" outlineLevel="0" collapsed="false">
      <c r="A258" s="127" t="s">
        <v>258</v>
      </c>
      <c r="B258" s="127"/>
      <c r="C258" s="127"/>
      <c r="D258" s="127"/>
      <c r="E258" s="127"/>
      <c r="F258" s="12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80"/>
      <c r="CB258" s="80"/>
      <c r="CC258" s="80"/>
      <c r="CD258" s="80"/>
      <c r="CE258" s="80"/>
      <c r="CF258" s="80"/>
      <c r="CG258" s="80"/>
      <c r="CH258" s="80"/>
      <c r="CI258" s="80"/>
      <c r="CJ258" s="80"/>
      <c r="CK258" s="80"/>
      <c r="CL258" s="80"/>
      <c r="CM258" s="80"/>
      <c r="CN258" s="80"/>
      <c r="CO258" s="80"/>
      <c r="CP258" s="80"/>
      <c r="CQ258" s="80"/>
      <c r="CR258" s="80"/>
      <c r="CS258" s="80"/>
      <c r="CT258" s="80"/>
      <c r="CU258" s="80"/>
      <c r="CV258" s="80"/>
      <c r="CW258" s="80"/>
      <c r="CX258" s="80"/>
      <c r="CY258" s="80"/>
      <c r="CZ258" s="80"/>
      <c r="DA258" s="80"/>
      <c r="DB258" s="80"/>
      <c r="DC258" s="80"/>
      <c r="DD258" s="80"/>
      <c r="DE258" s="80"/>
      <c r="DF258" s="80"/>
      <c r="DG258" s="80"/>
      <c r="DH258" s="80"/>
      <c r="DI258" s="80"/>
      <c r="DJ258" s="80"/>
      <c r="DK258" s="80"/>
      <c r="DL258" s="80"/>
      <c r="DM258" s="80"/>
      <c r="DN258" s="80"/>
      <c r="DO258" s="80"/>
      <c r="DP258" s="80"/>
      <c r="DQ258" s="80"/>
      <c r="DR258" s="80"/>
      <c r="DS258" s="80"/>
      <c r="DT258" s="80"/>
      <c r="DU258" s="80"/>
      <c r="DV258" s="80"/>
      <c r="DW258" s="80"/>
      <c r="DX258" s="80"/>
      <c r="DY258" s="80"/>
      <c r="DZ258" s="80"/>
      <c r="EA258" s="80"/>
      <c r="EB258" s="80"/>
      <c r="EC258" s="80"/>
      <c r="ED258" s="80"/>
      <c r="EE258" s="80"/>
      <c r="EF258" s="80"/>
      <c r="EG258" s="80"/>
      <c r="EH258" s="80"/>
      <c r="EI258" s="80"/>
      <c r="EJ258" s="80"/>
      <c r="EK258" s="80"/>
      <c r="EL258" s="80"/>
      <c r="EM258" s="80"/>
      <c r="EN258" s="80"/>
      <c r="EO258" s="80"/>
      <c r="EP258" s="80"/>
      <c r="EQ258" s="80"/>
      <c r="ER258" s="80"/>
      <c r="ES258" s="80"/>
      <c r="ET258" s="80"/>
      <c r="EU258" s="80"/>
      <c r="EV258" s="80"/>
      <c r="EW258" s="80"/>
      <c r="EX258" s="80"/>
      <c r="EY258" s="80"/>
      <c r="EZ258" s="80"/>
      <c r="FA258" s="80"/>
      <c r="FB258" s="80"/>
      <c r="FC258" s="80"/>
      <c r="FD258" s="80"/>
      <c r="FE258" s="80"/>
      <c r="FF258" s="80"/>
      <c r="FG258" s="80"/>
      <c r="FH258" s="80"/>
      <c r="FI258" s="80"/>
      <c r="FJ258" s="80"/>
      <c r="FK258" s="80"/>
      <c r="FL258" s="80"/>
      <c r="FM258" s="80"/>
      <c r="FN258" s="80"/>
      <c r="FO258" s="80"/>
      <c r="FP258" s="80"/>
      <c r="FQ258" s="80"/>
      <c r="FR258" s="80"/>
      <c r="FS258" s="80"/>
      <c r="FT258" s="80"/>
      <c r="FU258" s="80"/>
      <c r="FV258" s="80"/>
      <c r="FW258" s="80"/>
      <c r="FX258" s="80"/>
      <c r="FY258" s="80"/>
      <c r="FZ258" s="80"/>
      <c r="GA258" s="80"/>
      <c r="GB258" s="80"/>
      <c r="GC258" s="80"/>
      <c r="GD258" s="80"/>
      <c r="GE258" s="80"/>
      <c r="GF258" s="80"/>
      <c r="GG258" s="80"/>
      <c r="GH258" s="80"/>
      <c r="GI258" s="80"/>
      <c r="GJ258" s="80"/>
      <c r="GK258" s="80"/>
      <c r="GL258" s="80"/>
      <c r="GM258" s="80"/>
      <c r="GN258" s="80"/>
      <c r="GO258" s="128"/>
      <c r="GP258" s="128" t="s">
        <v>258</v>
      </c>
      <c r="GQ258" s="128"/>
      <c r="GR258" s="128"/>
      <c r="GS258" s="128"/>
      <c r="GT258" s="128"/>
      <c r="GU258" s="128"/>
      <c r="GV258" s="80"/>
      <c r="GW258" s="86"/>
      <c r="GX258" s="86"/>
      <c r="GY258" s="128"/>
      <c r="GZ258" s="86"/>
      <c r="HA258" s="128"/>
      <c r="HB258" s="86"/>
      <c r="HC258" s="80"/>
      <c r="HD258" s="80"/>
      <c r="HE258" s="80"/>
      <c r="HF258" s="80"/>
      <c r="HG258" s="80"/>
      <c r="HH258" s="80"/>
      <c r="HI258" s="80"/>
      <c r="HJ258" s="80"/>
      <c r="HK258" s="80"/>
      <c r="HL258" s="80"/>
      <c r="HM258" s="80"/>
      <c r="HN258" s="80"/>
      <c r="HO258" s="80"/>
      <c r="HP258" s="80"/>
      <c r="HQ258" s="80"/>
      <c r="HR258" s="80"/>
      <c r="HS258" s="80"/>
      <c r="HT258" s="80"/>
      <c r="HU258" s="80"/>
      <c r="HV258" s="80"/>
      <c r="HW258" s="80"/>
      <c r="HX258" s="80"/>
      <c r="HY258" s="80"/>
      <c r="HZ258" s="81"/>
      <c r="IA258" s="81"/>
      <c r="IB258" s="81"/>
      <c r="IC258" s="81"/>
      <c r="ID258" s="81"/>
    </row>
    <row r="259" customFormat="false" ht="19.65" hidden="false" customHeight="true" outlineLevel="0" collapsed="false">
      <c r="A259" s="129" t="s">
        <v>259</v>
      </c>
      <c r="B259" s="130" t="s">
        <v>260</v>
      </c>
      <c r="C259" s="131" t="s">
        <v>261</v>
      </c>
      <c r="D259" s="131"/>
      <c r="E259" s="131"/>
      <c r="F259" s="131"/>
      <c r="G259" s="131"/>
      <c r="H259" s="132" t="s">
        <v>262</v>
      </c>
      <c r="I259" s="133" t="n">
        <v>0.316</v>
      </c>
      <c r="J259" s="134" t="n">
        <v>1</v>
      </c>
      <c r="K259" s="174" t="n">
        <v>0.316</v>
      </c>
      <c r="L259" s="136"/>
      <c r="M259" s="133"/>
      <c r="N259" s="137"/>
      <c r="O259" s="133"/>
      <c r="P259" s="138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80"/>
      <c r="CB259" s="80"/>
      <c r="CC259" s="80"/>
      <c r="CD259" s="80"/>
      <c r="CE259" s="80"/>
      <c r="CF259" s="80"/>
      <c r="CG259" s="80"/>
      <c r="CH259" s="80"/>
      <c r="CI259" s="80"/>
      <c r="CJ259" s="80"/>
      <c r="CK259" s="80"/>
      <c r="CL259" s="80"/>
      <c r="CM259" s="80"/>
      <c r="CN259" s="80"/>
      <c r="CO259" s="80"/>
      <c r="CP259" s="80"/>
      <c r="CQ259" s="80"/>
      <c r="CR259" s="80"/>
      <c r="CS259" s="80"/>
      <c r="CT259" s="80"/>
      <c r="CU259" s="80"/>
      <c r="CV259" s="80"/>
      <c r="CW259" s="80"/>
      <c r="CX259" s="80"/>
      <c r="CY259" s="80"/>
      <c r="CZ259" s="80"/>
      <c r="DA259" s="80"/>
      <c r="DB259" s="80"/>
      <c r="DC259" s="80"/>
      <c r="DD259" s="80"/>
      <c r="DE259" s="80"/>
      <c r="DF259" s="80"/>
      <c r="DG259" s="80"/>
      <c r="DH259" s="80"/>
      <c r="DI259" s="80"/>
      <c r="DJ259" s="80"/>
      <c r="DK259" s="80"/>
      <c r="DL259" s="80"/>
      <c r="DM259" s="80"/>
      <c r="DN259" s="80"/>
      <c r="DO259" s="80"/>
      <c r="DP259" s="80"/>
      <c r="DQ259" s="80"/>
      <c r="DR259" s="80"/>
      <c r="DS259" s="80"/>
      <c r="DT259" s="80"/>
      <c r="DU259" s="80"/>
      <c r="DV259" s="80"/>
      <c r="DW259" s="80"/>
      <c r="DX259" s="80"/>
      <c r="DY259" s="80"/>
      <c r="DZ259" s="80"/>
      <c r="EA259" s="80"/>
      <c r="EB259" s="80"/>
      <c r="EC259" s="80"/>
      <c r="ED259" s="80"/>
      <c r="EE259" s="80"/>
      <c r="EF259" s="80"/>
      <c r="EG259" s="80"/>
      <c r="EH259" s="80"/>
      <c r="EI259" s="80"/>
      <c r="EJ259" s="80"/>
      <c r="EK259" s="80"/>
      <c r="EL259" s="80"/>
      <c r="EM259" s="80"/>
      <c r="EN259" s="80"/>
      <c r="EO259" s="80"/>
      <c r="EP259" s="80"/>
      <c r="EQ259" s="80"/>
      <c r="ER259" s="80"/>
      <c r="ES259" s="80"/>
      <c r="ET259" s="80"/>
      <c r="EU259" s="80"/>
      <c r="EV259" s="80"/>
      <c r="EW259" s="80"/>
      <c r="EX259" s="80"/>
      <c r="EY259" s="80"/>
      <c r="EZ259" s="80"/>
      <c r="FA259" s="80"/>
      <c r="FB259" s="80"/>
      <c r="FC259" s="80"/>
      <c r="FD259" s="80"/>
      <c r="FE259" s="80"/>
      <c r="FF259" s="80"/>
      <c r="FG259" s="80"/>
      <c r="FH259" s="80"/>
      <c r="FI259" s="80"/>
      <c r="FJ259" s="80"/>
      <c r="FK259" s="80"/>
      <c r="FL259" s="80"/>
      <c r="FM259" s="80"/>
      <c r="FN259" s="80"/>
      <c r="FO259" s="80"/>
      <c r="FP259" s="80"/>
      <c r="FQ259" s="80"/>
      <c r="FR259" s="80"/>
      <c r="FS259" s="80"/>
      <c r="FT259" s="80"/>
      <c r="FU259" s="80"/>
      <c r="FV259" s="80"/>
      <c r="FW259" s="80"/>
      <c r="FX259" s="80"/>
      <c r="FY259" s="80"/>
      <c r="FZ259" s="80"/>
      <c r="GA259" s="80"/>
      <c r="GB259" s="80"/>
      <c r="GC259" s="80"/>
      <c r="GD259" s="80"/>
      <c r="GE259" s="80"/>
      <c r="GF259" s="80"/>
      <c r="GG259" s="80"/>
      <c r="GH259" s="80"/>
      <c r="GI259" s="80"/>
      <c r="GJ259" s="80"/>
      <c r="GK259" s="80"/>
      <c r="GL259" s="80"/>
      <c r="GM259" s="80"/>
      <c r="GN259" s="80"/>
      <c r="GO259" s="128"/>
      <c r="GP259" s="128"/>
      <c r="GQ259" s="128" t="s">
        <v>261</v>
      </c>
      <c r="GR259" s="128"/>
      <c r="GS259" s="128"/>
      <c r="GT259" s="128"/>
      <c r="GU259" s="128"/>
      <c r="GV259" s="80"/>
      <c r="GW259" s="86"/>
      <c r="GX259" s="86"/>
      <c r="GY259" s="128"/>
      <c r="GZ259" s="86"/>
      <c r="HA259" s="128"/>
      <c r="HB259" s="86"/>
      <c r="HC259" s="80"/>
      <c r="HD259" s="80"/>
      <c r="HE259" s="80"/>
      <c r="HF259" s="80"/>
      <c r="HG259" s="80"/>
      <c r="HH259" s="80"/>
      <c r="HI259" s="80"/>
      <c r="HJ259" s="80"/>
      <c r="HK259" s="80"/>
      <c r="HL259" s="80"/>
      <c r="HM259" s="80"/>
      <c r="HN259" s="80"/>
      <c r="HO259" s="80"/>
      <c r="HP259" s="80"/>
      <c r="HQ259" s="80"/>
      <c r="HR259" s="80"/>
      <c r="HS259" s="80"/>
      <c r="HT259" s="80"/>
      <c r="HU259" s="80"/>
      <c r="HV259" s="80"/>
      <c r="HW259" s="80"/>
      <c r="HX259" s="80"/>
      <c r="HY259" s="80"/>
      <c r="HZ259" s="81"/>
      <c r="IA259" s="81"/>
      <c r="IB259" s="81"/>
      <c r="IC259" s="81"/>
      <c r="ID259" s="81"/>
    </row>
    <row r="260" customFormat="false" ht="28.75" hidden="false" customHeight="true" outlineLevel="0" collapsed="false">
      <c r="A260" s="139"/>
      <c r="B260" s="140" t="s">
        <v>90</v>
      </c>
      <c r="C260" s="141" t="s">
        <v>91</v>
      </c>
      <c r="D260" s="141"/>
      <c r="E260" s="141"/>
      <c r="F260" s="141"/>
      <c r="G260" s="141"/>
      <c r="H260" s="141"/>
      <c r="I260" s="141"/>
      <c r="J260" s="141"/>
      <c r="K260" s="141"/>
      <c r="L260" s="141"/>
      <c r="M260" s="141"/>
      <c r="N260" s="141"/>
      <c r="O260" s="141"/>
      <c r="P260" s="141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80"/>
      <c r="CB260" s="80"/>
      <c r="CC260" s="80"/>
      <c r="CD260" s="80"/>
      <c r="CE260" s="80"/>
      <c r="CF260" s="80"/>
      <c r="CG260" s="80"/>
      <c r="CH260" s="80"/>
      <c r="CI260" s="80"/>
      <c r="CJ260" s="80"/>
      <c r="CK260" s="80"/>
      <c r="CL260" s="80"/>
      <c r="CM260" s="80"/>
      <c r="CN260" s="80"/>
      <c r="CO260" s="80"/>
      <c r="CP260" s="80"/>
      <c r="CQ260" s="80"/>
      <c r="CR260" s="80"/>
      <c r="CS260" s="80"/>
      <c r="CT260" s="80"/>
      <c r="CU260" s="80"/>
      <c r="CV260" s="80"/>
      <c r="CW260" s="80"/>
      <c r="CX260" s="80"/>
      <c r="CY260" s="80"/>
      <c r="CZ260" s="80"/>
      <c r="DA260" s="80"/>
      <c r="DB260" s="80"/>
      <c r="DC260" s="80"/>
      <c r="DD260" s="80"/>
      <c r="DE260" s="80"/>
      <c r="DF260" s="80"/>
      <c r="DG260" s="80"/>
      <c r="DH260" s="80"/>
      <c r="DI260" s="80"/>
      <c r="DJ260" s="80"/>
      <c r="DK260" s="80"/>
      <c r="DL260" s="80"/>
      <c r="DM260" s="80"/>
      <c r="DN260" s="80"/>
      <c r="DO260" s="80"/>
      <c r="DP260" s="80"/>
      <c r="DQ260" s="80"/>
      <c r="DR260" s="80"/>
      <c r="DS260" s="80"/>
      <c r="DT260" s="80"/>
      <c r="DU260" s="80"/>
      <c r="DV260" s="80"/>
      <c r="DW260" s="80"/>
      <c r="DX260" s="80"/>
      <c r="DY260" s="80"/>
      <c r="DZ260" s="80"/>
      <c r="EA260" s="80"/>
      <c r="EB260" s="80"/>
      <c r="EC260" s="80"/>
      <c r="ED260" s="80"/>
      <c r="EE260" s="80"/>
      <c r="EF260" s="80"/>
      <c r="EG260" s="80"/>
      <c r="EH260" s="80"/>
      <c r="EI260" s="80"/>
      <c r="EJ260" s="80"/>
      <c r="EK260" s="80"/>
      <c r="EL260" s="80"/>
      <c r="EM260" s="80"/>
      <c r="EN260" s="80"/>
      <c r="EO260" s="80"/>
      <c r="EP260" s="80"/>
      <c r="EQ260" s="80"/>
      <c r="ER260" s="80"/>
      <c r="ES260" s="80"/>
      <c r="ET260" s="80"/>
      <c r="EU260" s="80"/>
      <c r="EV260" s="80"/>
      <c r="EW260" s="80"/>
      <c r="EX260" s="80"/>
      <c r="EY260" s="80"/>
      <c r="EZ260" s="80"/>
      <c r="FA260" s="80"/>
      <c r="FB260" s="80"/>
      <c r="FC260" s="80"/>
      <c r="FD260" s="80"/>
      <c r="FE260" s="80"/>
      <c r="FF260" s="80"/>
      <c r="FG260" s="80"/>
      <c r="FH260" s="80"/>
      <c r="FI260" s="80"/>
      <c r="FJ260" s="80"/>
      <c r="FK260" s="80"/>
      <c r="FL260" s="80"/>
      <c r="FM260" s="80"/>
      <c r="FN260" s="80"/>
      <c r="FO260" s="80"/>
      <c r="FP260" s="80"/>
      <c r="FQ260" s="80"/>
      <c r="FR260" s="80"/>
      <c r="FS260" s="80"/>
      <c r="FT260" s="80"/>
      <c r="FU260" s="80"/>
      <c r="FV260" s="80"/>
      <c r="FW260" s="80"/>
      <c r="FX260" s="80"/>
      <c r="FY260" s="80"/>
      <c r="FZ260" s="80"/>
      <c r="GA260" s="80"/>
      <c r="GB260" s="80"/>
      <c r="GC260" s="80"/>
      <c r="GD260" s="80"/>
      <c r="GE260" s="80"/>
      <c r="GF260" s="80"/>
      <c r="GG260" s="80"/>
      <c r="GH260" s="80"/>
      <c r="GI260" s="80"/>
      <c r="GJ260" s="80"/>
      <c r="GK260" s="80"/>
      <c r="GL260" s="80"/>
      <c r="GM260" s="80"/>
      <c r="GN260" s="80"/>
      <c r="GO260" s="128"/>
      <c r="GP260" s="128"/>
      <c r="GQ260" s="128"/>
      <c r="GR260" s="128"/>
      <c r="GS260" s="128"/>
      <c r="GT260" s="128"/>
      <c r="GU260" s="128"/>
      <c r="GV260" s="142" t="s">
        <v>91</v>
      </c>
      <c r="GW260" s="86"/>
      <c r="GX260" s="86"/>
      <c r="GY260" s="128"/>
      <c r="GZ260" s="86"/>
      <c r="HA260" s="128"/>
      <c r="HB260" s="86"/>
      <c r="HC260" s="80"/>
      <c r="HD260" s="80"/>
      <c r="HE260" s="80"/>
      <c r="HF260" s="80"/>
      <c r="HG260" s="80"/>
      <c r="HH260" s="80"/>
      <c r="HI260" s="80"/>
      <c r="HJ260" s="80"/>
      <c r="HK260" s="80"/>
      <c r="HL260" s="80"/>
      <c r="HM260" s="80"/>
      <c r="HN260" s="80"/>
      <c r="HO260" s="80"/>
      <c r="HP260" s="80"/>
      <c r="HQ260" s="80"/>
      <c r="HR260" s="80"/>
      <c r="HS260" s="80"/>
      <c r="HT260" s="80"/>
      <c r="HU260" s="80"/>
      <c r="HV260" s="80"/>
      <c r="HW260" s="80"/>
      <c r="HX260" s="80"/>
      <c r="HY260" s="80"/>
      <c r="HZ260" s="81"/>
      <c r="IA260" s="81"/>
      <c r="IB260" s="81"/>
      <c r="IC260" s="81"/>
      <c r="ID260" s="81"/>
    </row>
    <row r="261" customFormat="false" ht="13.8" hidden="false" customHeight="true" outlineLevel="0" collapsed="false">
      <c r="A261" s="143"/>
      <c r="B261" s="144" t="s">
        <v>86</v>
      </c>
      <c r="C261" s="83" t="s">
        <v>92</v>
      </c>
      <c r="D261" s="83"/>
      <c r="E261" s="83"/>
      <c r="F261" s="83"/>
      <c r="G261" s="83"/>
      <c r="H261" s="145" t="s">
        <v>93</v>
      </c>
      <c r="I261" s="146"/>
      <c r="J261" s="146"/>
      <c r="K261" s="147" t="n">
        <v>2.95776</v>
      </c>
      <c r="L261" s="148"/>
      <c r="M261" s="146"/>
      <c r="N261" s="148"/>
      <c r="O261" s="146"/>
      <c r="P261" s="149" t="n">
        <v>2202.73</v>
      </c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80"/>
      <c r="CB261" s="80"/>
      <c r="CC261" s="80"/>
      <c r="CD261" s="80"/>
      <c r="CE261" s="80"/>
      <c r="CF261" s="80"/>
      <c r="CG261" s="80"/>
      <c r="CH261" s="80"/>
      <c r="CI261" s="80"/>
      <c r="CJ261" s="80"/>
      <c r="CK261" s="80"/>
      <c r="CL261" s="80"/>
      <c r="CM261" s="80"/>
      <c r="CN261" s="80"/>
      <c r="CO261" s="80"/>
      <c r="CP261" s="80"/>
      <c r="CQ261" s="80"/>
      <c r="CR261" s="80"/>
      <c r="CS261" s="80"/>
      <c r="CT261" s="80"/>
      <c r="CU261" s="80"/>
      <c r="CV261" s="80"/>
      <c r="CW261" s="80"/>
      <c r="CX261" s="80"/>
      <c r="CY261" s="80"/>
      <c r="CZ261" s="80"/>
      <c r="DA261" s="80"/>
      <c r="DB261" s="80"/>
      <c r="DC261" s="80"/>
      <c r="DD261" s="80"/>
      <c r="DE261" s="80"/>
      <c r="DF261" s="80"/>
      <c r="DG261" s="80"/>
      <c r="DH261" s="80"/>
      <c r="DI261" s="80"/>
      <c r="DJ261" s="80"/>
      <c r="DK261" s="80"/>
      <c r="DL261" s="80"/>
      <c r="DM261" s="80"/>
      <c r="DN261" s="80"/>
      <c r="DO261" s="80"/>
      <c r="DP261" s="80"/>
      <c r="DQ261" s="80"/>
      <c r="DR261" s="80"/>
      <c r="DS261" s="80"/>
      <c r="DT261" s="80"/>
      <c r="DU261" s="80"/>
      <c r="DV261" s="80"/>
      <c r="DW261" s="80"/>
      <c r="DX261" s="80"/>
      <c r="DY261" s="80"/>
      <c r="DZ261" s="80"/>
      <c r="EA261" s="80"/>
      <c r="EB261" s="80"/>
      <c r="EC261" s="80"/>
      <c r="ED261" s="80"/>
      <c r="EE261" s="80"/>
      <c r="EF261" s="80"/>
      <c r="EG261" s="80"/>
      <c r="EH261" s="80"/>
      <c r="EI261" s="80"/>
      <c r="EJ261" s="80"/>
      <c r="EK261" s="80"/>
      <c r="EL261" s="80"/>
      <c r="EM261" s="80"/>
      <c r="EN261" s="80"/>
      <c r="EO261" s="80"/>
      <c r="EP261" s="80"/>
      <c r="EQ261" s="80"/>
      <c r="ER261" s="80"/>
      <c r="ES261" s="80"/>
      <c r="ET261" s="80"/>
      <c r="EU261" s="80"/>
      <c r="EV261" s="80"/>
      <c r="EW261" s="80"/>
      <c r="EX261" s="80"/>
      <c r="EY261" s="80"/>
      <c r="EZ261" s="80"/>
      <c r="FA261" s="80"/>
      <c r="FB261" s="80"/>
      <c r="FC261" s="80"/>
      <c r="FD261" s="80"/>
      <c r="FE261" s="80"/>
      <c r="FF261" s="80"/>
      <c r="FG261" s="80"/>
      <c r="FH261" s="80"/>
      <c r="FI261" s="80"/>
      <c r="FJ261" s="80"/>
      <c r="FK261" s="80"/>
      <c r="FL261" s="80"/>
      <c r="FM261" s="80"/>
      <c r="FN261" s="80"/>
      <c r="FO261" s="80"/>
      <c r="FP261" s="80"/>
      <c r="FQ261" s="80"/>
      <c r="FR261" s="80"/>
      <c r="FS261" s="80"/>
      <c r="FT261" s="80"/>
      <c r="FU261" s="80"/>
      <c r="FV261" s="80"/>
      <c r="FW261" s="80"/>
      <c r="FX261" s="80"/>
      <c r="FY261" s="80"/>
      <c r="FZ261" s="80"/>
      <c r="GA261" s="80"/>
      <c r="GB261" s="80"/>
      <c r="GC261" s="80"/>
      <c r="GD261" s="80"/>
      <c r="GE261" s="80"/>
      <c r="GF261" s="80"/>
      <c r="GG261" s="80"/>
      <c r="GH261" s="80"/>
      <c r="GI261" s="80"/>
      <c r="GJ261" s="80"/>
      <c r="GK261" s="80"/>
      <c r="GL261" s="80"/>
      <c r="GM261" s="80"/>
      <c r="GN261" s="80"/>
      <c r="GO261" s="128"/>
      <c r="GP261" s="128"/>
      <c r="GQ261" s="128"/>
      <c r="GR261" s="128"/>
      <c r="GS261" s="128"/>
      <c r="GT261" s="128"/>
      <c r="GU261" s="128"/>
      <c r="GV261" s="80"/>
      <c r="GW261" s="86" t="s">
        <v>92</v>
      </c>
      <c r="GX261" s="86"/>
      <c r="GY261" s="128"/>
      <c r="GZ261" s="86"/>
      <c r="HA261" s="128"/>
      <c r="HB261" s="86"/>
      <c r="HC261" s="80"/>
      <c r="HD261" s="80"/>
      <c r="HE261" s="80"/>
      <c r="HF261" s="80"/>
      <c r="HG261" s="80"/>
      <c r="HH261" s="80"/>
      <c r="HI261" s="80"/>
      <c r="HJ261" s="80"/>
      <c r="HK261" s="80"/>
      <c r="HL261" s="80"/>
      <c r="HM261" s="80"/>
      <c r="HN261" s="80"/>
      <c r="HO261" s="80"/>
      <c r="HP261" s="80"/>
      <c r="HQ261" s="80"/>
      <c r="HR261" s="80"/>
      <c r="HS261" s="80"/>
      <c r="HT261" s="80"/>
      <c r="HU261" s="80"/>
      <c r="HV261" s="80"/>
      <c r="HW261" s="80"/>
      <c r="HX261" s="80"/>
      <c r="HY261" s="80"/>
      <c r="HZ261" s="81"/>
      <c r="IA261" s="81"/>
      <c r="IB261" s="81"/>
      <c r="IC261" s="81"/>
      <c r="ID261" s="81"/>
    </row>
    <row r="262" customFormat="false" ht="13.8" hidden="false" customHeight="true" outlineLevel="0" collapsed="false">
      <c r="A262" s="150"/>
      <c r="B262" s="144" t="s">
        <v>263</v>
      </c>
      <c r="C262" s="83" t="s">
        <v>264</v>
      </c>
      <c r="D262" s="83"/>
      <c r="E262" s="83"/>
      <c r="F262" s="83"/>
      <c r="G262" s="83"/>
      <c r="H262" s="145" t="s">
        <v>93</v>
      </c>
      <c r="I262" s="152" t="n">
        <v>7.8</v>
      </c>
      <c r="J262" s="152" t="n">
        <v>1.2</v>
      </c>
      <c r="K262" s="147" t="n">
        <v>2.95776</v>
      </c>
      <c r="L262" s="153"/>
      <c r="M262" s="154"/>
      <c r="N262" s="155" t="n">
        <v>744.73</v>
      </c>
      <c r="O262" s="146"/>
      <c r="P262" s="149" t="n">
        <v>2202.73</v>
      </c>
      <c r="Q262" s="156"/>
      <c r="R262" s="156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80"/>
      <c r="CB262" s="80"/>
      <c r="CC262" s="80"/>
      <c r="CD262" s="80"/>
      <c r="CE262" s="80"/>
      <c r="CF262" s="80"/>
      <c r="CG262" s="80"/>
      <c r="CH262" s="80"/>
      <c r="CI262" s="80"/>
      <c r="CJ262" s="80"/>
      <c r="CK262" s="80"/>
      <c r="CL262" s="80"/>
      <c r="CM262" s="80"/>
      <c r="CN262" s="80"/>
      <c r="CO262" s="80"/>
      <c r="CP262" s="80"/>
      <c r="CQ262" s="80"/>
      <c r="CR262" s="80"/>
      <c r="CS262" s="80"/>
      <c r="CT262" s="80"/>
      <c r="CU262" s="80"/>
      <c r="CV262" s="80"/>
      <c r="CW262" s="80"/>
      <c r="CX262" s="80"/>
      <c r="CY262" s="80"/>
      <c r="CZ262" s="80"/>
      <c r="DA262" s="80"/>
      <c r="DB262" s="80"/>
      <c r="DC262" s="80"/>
      <c r="DD262" s="80"/>
      <c r="DE262" s="80"/>
      <c r="DF262" s="80"/>
      <c r="DG262" s="80"/>
      <c r="DH262" s="80"/>
      <c r="DI262" s="80"/>
      <c r="DJ262" s="80"/>
      <c r="DK262" s="80"/>
      <c r="DL262" s="80"/>
      <c r="DM262" s="80"/>
      <c r="DN262" s="80"/>
      <c r="DO262" s="80"/>
      <c r="DP262" s="80"/>
      <c r="DQ262" s="80"/>
      <c r="DR262" s="80"/>
      <c r="DS262" s="80"/>
      <c r="DT262" s="80"/>
      <c r="DU262" s="80"/>
      <c r="DV262" s="80"/>
      <c r="DW262" s="80"/>
      <c r="DX262" s="80"/>
      <c r="DY262" s="80"/>
      <c r="DZ262" s="80"/>
      <c r="EA262" s="80"/>
      <c r="EB262" s="80"/>
      <c r="EC262" s="80"/>
      <c r="ED262" s="80"/>
      <c r="EE262" s="80"/>
      <c r="EF262" s="80"/>
      <c r="EG262" s="80"/>
      <c r="EH262" s="80"/>
      <c r="EI262" s="80"/>
      <c r="EJ262" s="80"/>
      <c r="EK262" s="80"/>
      <c r="EL262" s="80"/>
      <c r="EM262" s="80"/>
      <c r="EN262" s="80"/>
      <c r="EO262" s="80"/>
      <c r="EP262" s="80"/>
      <c r="EQ262" s="80"/>
      <c r="ER262" s="80"/>
      <c r="ES262" s="80"/>
      <c r="ET262" s="80"/>
      <c r="EU262" s="80"/>
      <c r="EV262" s="80"/>
      <c r="EW262" s="80"/>
      <c r="EX262" s="80"/>
      <c r="EY262" s="80"/>
      <c r="EZ262" s="80"/>
      <c r="FA262" s="80"/>
      <c r="FB262" s="80"/>
      <c r="FC262" s="80"/>
      <c r="FD262" s="80"/>
      <c r="FE262" s="80"/>
      <c r="FF262" s="80"/>
      <c r="FG262" s="80"/>
      <c r="FH262" s="80"/>
      <c r="FI262" s="80"/>
      <c r="FJ262" s="80"/>
      <c r="FK262" s="80"/>
      <c r="FL262" s="80"/>
      <c r="FM262" s="80"/>
      <c r="FN262" s="80"/>
      <c r="FO262" s="80"/>
      <c r="FP262" s="80"/>
      <c r="FQ262" s="80"/>
      <c r="FR262" s="80"/>
      <c r="FS262" s="80"/>
      <c r="FT262" s="80"/>
      <c r="FU262" s="80"/>
      <c r="FV262" s="80"/>
      <c r="FW262" s="80"/>
      <c r="FX262" s="80"/>
      <c r="FY262" s="80"/>
      <c r="FZ262" s="80"/>
      <c r="GA262" s="80"/>
      <c r="GB262" s="80"/>
      <c r="GC262" s="80"/>
      <c r="GD262" s="80"/>
      <c r="GE262" s="80"/>
      <c r="GF262" s="80"/>
      <c r="GG262" s="80"/>
      <c r="GH262" s="80"/>
      <c r="GI262" s="80"/>
      <c r="GJ262" s="80"/>
      <c r="GK262" s="80"/>
      <c r="GL262" s="80"/>
      <c r="GM262" s="80"/>
      <c r="GN262" s="80"/>
      <c r="GO262" s="128"/>
      <c r="GP262" s="128"/>
      <c r="GQ262" s="128"/>
      <c r="GR262" s="128"/>
      <c r="GS262" s="128"/>
      <c r="GT262" s="128"/>
      <c r="GU262" s="128"/>
      <c r="GV262" s="80"/>
      <c r="GW262" s="86"/>
      <c r="GX262" s="86" t="s">
        <v>264</v>
      </c>
      <c r="GY262" s="128"/>
      <c r="GZ262" s="86"/>
      <c r="HA262" s="128"/>
      <c r="HB262" s="86"/>
      <c r="HC262" s="80"/>
      <c r="HD262" s="80"/>
      <c r="HE262" s="80"/>
      <c r="HF262" s="80"/>
      <c r="HG262" s="80"/>
      <c r="HH262" s="80"/>
      <c r="HI262" s="80"/>
      <c r="HJ262" s="80"/>
      <c r="HK262" s="80"/>
      <c r="HL262" s="80"/>
      <c r="HM262" s="80"/>
      <c r="HN262" s="80"/>
      <c r="HO262" s="80"/>
      <c r="HP262" s="80"/>
      <c r="HQ262" s="80"/>
      <c r="HR262" s="80"/>
      <c r="HS262" s="80"/>
      <c r="HT262" s="80"/>
      <c r="HU262" s="80"/>
      <c r="HV262" s="80"/>
      <c r="HW262" s="80"/>
      <c r="HX262" s="80"/>
      <c r="HY262" s="80"/>
      <c r="HZ262" s="81"/>
      <c r="IA262" s="81"/>
      <c r="IB262" s="81"/>
      <c r="IC262" s="81"/>
      <c r="ID262" s="81"/>
    </row>
    <row r="263" customFormat="false" ht="13.8" hidden="false" customHeight="true" outlineLevel="0" collapsed="false">
      <c r="A263" s="143"/>
      <c r="B263" s="144" t="s">
        <v>109</v>
      </c>
      <c r="C263" s="83" t="s">
        <v>123</v>
      </c>
      <c r="D263" s="83"/>
      <c r="E263" s="83"/>
      <c r="F263" s="83"/>
      <c r="G263" s="83"/>
      <c r="H263" s="145"/>
      <c r="I263" s="146"/>
      <c r="J263" s="146"/>
      <c r="K263" s="146"/>
      <c r="L263" s="148"/>
      <c r="M263" s="146"/>
      <c r="N263" s="148"/>
      <c r="O263" s="146"/>
      <c r="P263" s="157" t="n">
        <v>139.95</v>
      </c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80"/>
      <c r="CB263" s="80"/>
      <c r="CC263" s="80"/>
      <c r="CD263" s="80"/>
      <c r="CE263" s="80"/>
      <c r="CF263" s="80"/>
      <c r="CG263" s="80"/>
      <c r="CH263" s="80"/>
      <c r="CI263" s="80"/>
      <c r="CJ263" s="80"/>
      <c r="CK263" s="80"/>
      <c r="CL263" s="80"/>
      <c r="CM263" s="80"/>
      <c r="CN263" s="80"/>
      <c r="CO263" s="80"/>
      <c r="CP263" s="80"/>
      <c r="CQ263" s="80"/>
      <c r="CR263" s="80"/>
      <c r="CS263" s="80"/>
      <c r="CT263" s="80"/>
      <c r="CU263" s="80"/>
      <c r="CV263" s="80"/>
      <c r="CW263" s="80"/>
      <c r="CX263" s="80"/>
      <c r="CY263" s="80"/>
      <c r="CZ263" s="80"/>
      <c r="DA263" s="80"/>
      <c r="DB263" s="80"/>
      <c r="DC263" s="80"/>
      <c r="DD263" s="80"/>
      <c r="DE263" s="80"/>
      <c r="DF263" s="80"/>
      <c r="DG263" s="80"/>
      <c r="DH263" s="80"/>
      <c r="DI263" s="80"/>
      <c r="DJ263" s="80"/>
      <c r="DK263" s="80"/>
      <c r="DL263" s="80"/>
      <c r="DM263" s="80"/>
      <c r="DN263" s="80"/>
      <c r="DO263" s="80"/>
      <c r="DP263" s="80"/>
      <c r="DQ263" s="80"/>
      <c r="DR263" s="80"/>
      <c r="DS263" s="80"/>
      <c r="DT263" s="80"/>
      <c r="DU263" s="80"/>
      <c r="DV263" s="80"/>
      <c r="DW263" s="80"/>
      <c r="DX263" s="80"/>
      <c r="DY263" s="80"/>
      <c r="DZ263" s="80"/>
      <c r="EA263" s="80"/>
      <c r="EB263" s="80"/>
      <c r="EC263" s="80"/>
      <c r="ED263" s="80"/>
      <c r="EE263" s="80"/>
      <c r="EF263" s="80"/>
      <c r="EG263" s="80"/>
      <c r="EH263" s="80"/>
      <c r="EI263" s="80"/>
      <c r="EJ263" s="80"/>
      <c r="EK263" s="80"/>
      <c r="EL263" s="80"/>
      <c r="EM263" s="80"/>
      <c r="EN263" s="80"/>
      <c r="EO263" s="80"/>
      <c r="EP263" s="80"/>
      <c r="EQ263" s="80"/>
      <c r="ER263" s="80"/>
      <c r="ES263" s="80"/>
      <c r="ET263" s="80"/>
      <c r="EU263" s="80"/>
      <c r="EV263" s="80"/>
      <c r="EW263" s="80"/>
      <c r="EX263" s="80"/>
      <c r="EY263" s="80"/>
      <c r="EZ263" s="80"/>
      <c r="FA263" s="80"/>
      <c r="FB263" s="80"/>
      <c r="FC263" s="80"/>
      <c r="FD263" s="80"/>
      <c r="FE263" s="80"/>
      <c r="FF263" s="80"/>
      <c r="FG263" s="80"/>
      <c r="FH263" s="80"/>
      <c r="FI263" s="80"/>
      <c r="FJ263" s="80"/>
      <c r="FK263" s="80"/>
      <c r="FL263" s="80"/>
      <c r="FM263" s="80"/>
      <c r="FN263" s="80"/>
      <c r="FO263" s="80"/>
      <c r="FP263" s="80"/>
      <c r="FQ263" s="80"/>
      <c r="FR263" s="80"/>
      <c r="FS263" s="80"/>
      <c r="FT263" s="80"/>
      <c r="FU263" s="80"/>
      <c r="FV263" s="80"/>
      <c r="FW263" s="80"/>
      <c r="FX263" s="80"/>
      <c r="FY263" s="80"/>
      <c r="FZ263" s="80"/>
      <c r="GA263" s="80"/>
      <c r="GB263" s="80"/>
      <c r="GC263" s="80"/>
      <c r="GD263" s="80"/>
      <c r="GE263" s="80"/>
      <c r="GF263" s="80"/>
      <c r="GG263" s="80"/>
      <c r="GH263" s="80"/>
      <c r="GI263" s="80"/>
      <c r="GJ263" s="80"/>
      <c r="GK263" s="80"/>
      <c r="GL263" s="80"/>
      <c r="GM263" s="80"/>
      <c r="GN263" s="80"/>
      <c r="GO263" s="128"/>
      <c r="GP263" s="128"/>
      <c r="GQ263" s="128"/>
      <c r="GR263" s="128"/>
      <c r="GS263" s="128"/>
      <c r="GT263" s="128"/>
      <c r="GU263" s="128"/>
      <c r="GV263" s="80"/>
      <c r="GW263" s="86" t="s">
        <v>123</v>
      </c>
      <c r="GX263" s="86"/>
      <c r="GY263" s="128"/>
      <c r="GZ263" s="86"/>
      <c r="HA263" s="128"/>
      <c r="HB263" s="86"/>
      <c r="HC263" s="80"/>
      <c r="HD263" s="80"/>
      <c r="HE263" s="80"/>
      <c r="HF263" s="80"/>
      <c r="HG263" s="80"/>
      <c r="HH263" s="80"/>
      <c r="HI263" s="80"/>
      <c r="HJ263" s="80"/>
      <c r="HK263" s="80"/>
      <c r="HL263" s="80"/>
      <c r="HM263" s="80"/>
      <c r="HN263" s="80"/>
      <c r="HO263" s="80"/>
      <c r="HP263" s="80"/>
      <c r="HQ263" s="80"/>
      <c r="HR263" s="80"/>
      <c r="HS263" s="80"/>
      <c r="HT263" s="80"/>
      <c r="HU263" s="80"/>
      <c r="HV263" s="80"/>
      <c r="HW263" s="80"/>
      <c r="HX263" s="80"/>
      <c r="HY263" s="80"/>
      <c r="HZ263" s="81"/>
      <c r="IA263" s="81"/>
      <c r="IB263" s="81"/>
      <c r="IC263" s="81"/>
      <c r="ID263" s="81"/>
    </row>
    <row r="264" customFormat="false" ht="13.8" hidden="false" customHeight="true" outlineLevel="0" collapsed="false">
      <c r="A264" s="143"/>
      <c r="B264" s="144"/>
      <c r="C264" s="83" t="s">
        <v>124</v>
      </c>
      <c r="D264" s="83"/>
      <c r="E264" s="83"/>
      <c r="F264" s="83"/>
      <c r="G264" s="83"/>
      <c r="H264" s="145" t="s">
        <v>93</v>
      </c>
      <c r="I264" s="146"/>
      <c r="J264" s="146"/>
      <c r="K264" s="175" t="n">
        <v>0.068256</v>
      </c>
      <c r="L264" s="148"/>
      <c r="M264" s="146"/>
      <c r="N264" s="148"/>
      <c r="O264" s="146"/>
      <c r="P264" s="157" t="n">
        <v>66.23</v>
      </c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80"/>
      <c r="CB264" s="80"/>
      <c r="CC264" s="80"/>
      <c r="CD264" s="80"/>
      <c r="CE264" s="80"/>
      <c r="CF264" s="80"/>
      <c r="CG264" s="80"/>
      <c r="CH264" s="80"/>
      <c r="CI264" s="80"/>
      <c r="CJ264" s="80"/>
      <c r="CK264" s="80"/>
      <c r="CL264" s="80"/>
      <c r="CM264" s="80"/>
      <c r="CN264" s="80"/>
      <c r="CO264" s="80"/>
      <c r="CP264" s="80"/>
      <c r="CQ264" s="80"/>
      <c r="CR264" s="80"/>
      <c r="CS264" s="80"/>
      <c r="CT264" s="80"/>
      <c r="CU264" s="80"/>
      <c r="CV264" s="80"/>
      <c r="CW264" s="80"/>
      <c r="CX264" s="80"/>
      <c r="CY264" s="80"/>
      <c r="CZ264" s="80"/>
      <c r="DA264" s="80"/>
      <c r="DB264" s="80"/>
      <c r="DC264" s="80"/>
      <c r="DD264" s="80"/>
      <c r="DE264" s="80"/>
      <c r="DF264" s="80"/>
      <c r="DG264" s="80"/>
      <c r="DH264" s="80"/>
      <c r="DI264" s="80"/>
      <c r="DJ264" s="80"/>
      <c r="DK264" s="80"/>
      <c r="DL264" s="80"/>
      <c r="DM264" s="80"/>
      <c r="DN264" s="80"/>
      <c r="DO264" s="80"/>
      <c r="DP264" s="80"/>
      <c r="DQ264" s="80"/>
      <c r="DR264" s="80"/>
      <c r="DS264" s="80"/>
      <c r="DT264" s="80"/>
      <c r="DU264" s="80"/>
      <c r="DV264" s="80"/>
      <c r="DW264" s="80"/>
      <c r="DX264" s="80"/>
      <c r="DY264" s="80"/>
      <c r="DZ264" s="80"/>
      <c r="EA264" s="80"/>
      <c r="EB264" s="80"/>
      <c r="EC264" s="80"/>
      <c r="ED264" s="80"/>
      <c r="EE264" s="80"/>
      <c r="EF264" s="80"/>
      <c r="EG264" s="80"/>
      <c r="EH264" s="80"/>
      <c r="EI264" s="80"/>
      <c r="EJ264" s="80"/>
      <c r="EK264" s="80"/>
      <c r="EL264" s="80"/>
      <c r="EM264" s="80"/>
      <c r="EN264" s="80"/>
      <c r="EO264" s="80"/>
      <c r="EP264" s="80"/>
      <c r="EQ264" s="80"/>
      <c r="ER264" s="80"/>
      <c r="ES264" s="80"/>
      <c r="ET264" s="80"/>
      <c r="EU264" s="80"/>
      <c r="EV264" s="80"/>
      <c r="EW264" s="80"/>
      <c r="EX264" s="80"/>
      <c r="EY264" s="80"/>
      <c r="EZ264" s="80"/>
      <c r="FA264" s="80"/>
      <c r="FB264" s="80"/>
      <c r="FC264" s="80"/>
      <c r="FD264" s="80"/>
      <c r="FE264" s="80"/>
      <c r="FF264" s="80"/>
      <c r="FG264" s="80"/>
      <c r="FH264" s="80"/>
      <c r="FI264" s="80"/>
      <c r="FJ264" s="80"/>
      <c r="FK264" s="80"/>
      <c r="FL264" s="80"/>
      <c r="FM264" s="80"/>
      <c r="FN264" s="80"/>
      <c r="FO264" s="80"/>
      <c r="FP264" s="80"/>
      <c r="FQ264" s="80"/>
      <c r="FR264" s="80"/>
      <c r="FS264" s="80"/>
      <c r="FT264" s="80"/>
      <c r="FU264" s="80"/>
      <c r="FV264" s="80"/>
      <c r="FW264" s="80"/>
      <c r="FX264" s="80"/>
      <c r="FY264" s="80"/>
      <c r="FZ264" s="80"/>
      <c r="GA264" s="80"/>
      <c r="GB264" s="80"/>
      <c r="GC264" s="80"/>
      <c r="GD264" s="80"/>
      <c r="GE264" s="80"/>
      <c r="GF264" s="80"/>
      <c r="GG264" s="80"/>
      <c r="GH264" s="80"/>
      <c r="GI264" s="80"/>
      <c r="GJ264" s="80"/>
      <c r="GK264" s="80"/>
      <c r="GL264" s="80"/>
      <c r="GM264" s="80"/>
      <c r="GN264" s="80"/>
      <c r="GO264" s="128"/>
      <c r="GP264" s="128"/>
      <c r="GQ264" s="128"/>
      <c r="GR264" s="128"/>
      <c r="GS264" s="128"/>
      <c r="GT264" s="128"/>
      <c r="GU264" s="128"/>
      <c r="GV264" s="80"/>
      <c r="GW264" s="86" t="s">
        <v>124</v>
      </c>
      <c r="GX264" s="86"/>
      <c r="GY264" s="128"/>
      <c r="GZ264" s="86"/>
      <c r="HA264" s="128"/>
      <c r="HB264" s="86"/>
      <c r="HC264" s="80"/>
      <c r="HD264" s="80"/>
      <c r="HE264" s="80"/>
      <c r="HF264" s="80"/>
      <c r="HG264" s="80"/>
      <c r="HH264" s="80"/>
      <c r="HI264" s="80"/>
      <c r="HJ264" s="80"/>
      <c r="HK264" s="80"/>
      <c r="HL264" s="80"/>
      <c r="HM264" s="80"/>
      <c r="HN264" s="80"/>
      <c r="HO264" s="80"/>
      <c r="HP264" s="80"/>
      <c r="HQ264" s="80"/>
      <c r="HR264" s="80"/>
      <c r="HS264" s="80"/>
      <c r="HT264" s="80"/>
      <c r="HU264" s="80"/>
      <c r="HV264" s="80"/>
      <c r="HW264" s="80"/>
      <c r="HX264" s="80"/>
      <c r="HY264" s="80"/>
      <c r="HZ264" s="81"/>
      <c r="IA264" s="81"/>
      <c r="IB264" s="81"/>
      <c r="IC264" s="81"/>
      <c r="ID264" s="81"/>
    </row>
    <row r="265" customFormat="false" ht="13.8" hidden="false" customHeight="true" outlineLevel="0" collapsed="false">
      <c r="A265" s="150"/>
      <c r="B265" s="144" t="s">
        <v>125</v>
      </c>
      <c r="C265" s="83" t="s">
        <v>126</v>
      </c>
      <c r="D265" s="83"/>
      <c r="E265" s="83"/>
      <c r="F265" s="83"/>
      <c r="G265" s="83"/>
      <c r="H265" s="145" t="s">
        <v>127</v>
      </c>
      <c r="I265" s="151" t="n">
        <v>0.09</v>
      </c>
      <c r="J265" s="152" t="n">
        <v>1.2</v>
      </c>
      <c r="K265" s="175" t="n">
        <v>0.034128</v>
      </c>
      <c r="L265" s="153"/>
      <c r="M265" s="154"/>
      <c r="N265" s="155" t="n">
        <v>2383.21</v>
      </c>
      <c r="O265" s="146"/>
      <c r="P265" s="149" t="n">
        <v>81.33</v>
      </c>
      <c r="Q265" s="156"/>
      <c r="R265" s="156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80"/>
      <c r="CB265" s="80"/>
      <c r="CC265" s="80"/>
      <c r="CD265" s="80"/>
      <c r="CE265" s="80"/>
      <c r="CF265" s="80"/>
      <c r="CG265" s="80"/>
      <c r="CH265" s="80"/>
      <c r="CI265" s="80"/>
      <c r="CJ265" s="80"/>
      <c r="CK265" s="80"/>
      <c r="CL265" s="80"/>
      <c r="CM265" s="80"/>
      <c r="CN265" s="80"/>
      <c r="CO265" s="80"/>
      <c r="CP265" s="80"/>
      <c r="CQ265" s="80"/>
      <c r="CR265" s="80"/>
      <c r="CS265" s="80"/>
      <c r="CT265" s="80"/>
      <c r="CU265" s="80"/>
      <c r="CV265" s="80"/>
      <c r="CW265" s="80"/>
      <c r="CX265" s="80"/>
      <c r="CY265" s="80"/>
      <c r="CZ265" s="80"/>
      <c r="DA265" s="80"/>
      <c r="DB265" s="80"/>
      <c r="DC265" s="80"/>
      <c r="DD265" s="80"/>
      <c r="DE265" s="80"/>
      <c r="DF265" s="80"/>
      <c r="DG265" s="80"/>
      <c r="DH265" s="80"/>
      <c r="DI265" s="80"/>
      <c r="DJ265" s="80"/>
      <c r="DK265" s="80"/>
      <c r="DL265" s="80"/>
      <c r="DM265" s="80"/>
      <c r="DN265" s="80"/>
      <c r="DO265" s="80"/>
      <c r="DP265" s="80"/>
      <c r="DQ265" s="80"/>
      <c r="DR265" s="80"/>
      <c r="DS265" s="80"/>
      <c r="DT265" s="80"/>
      <c r="DU265" s="80"/>
      <c r="DV265" s="80"/>
      <c r="DW265" s="80"/>
      <c r="DX265" s="80"/>
      <c r="DY265" s="80"/>
      <c r="DZ265" s="80"/>
      <c r="EA265" s="80"/>
      <c r="EB265" s="80"/>
      <c r="EC265" s="80"/>
      <c r="ED265" s="80"/>
      <c r="EE265" s="80"/>
      <c r="EF265" s="80"/>
      <c r="EG265" s="80"/>
      <c r="EH265" s="80"/>
      <c r="EI265" s="80"/>
      <c r="EJ265" s="80"/>
      <c r="EK265" s="80"/>
      <c r="EL265" s="80"/>
      <c r="EM265" s="80"/>
      <c r="EN265" s="80"/>
      <c r="EO265" s="80"/>
      <c r="EP265" s="80"/>
      <c r="EQ265" s="80"/>
      <c r="ER265" s="80"/>
      <c r="ES265" s="80"/>
      <c r="ET265" s="80"/>
      <c r="EU265" s="80"/>
      <c r="EV265" s="80"/>
      <c r="EW265" s="80"/>
      <c r="EX265" s="80"/>
      <c r="EY265" s="80"/>
      <c r="EZ265" s="80"/>
      <c r="FA265" s="80"/>
      <c r="FB265" s="80"/>
      <c r="FC265" s="80"/>
      <c r="FD265" s="80"/>
      <c r="FE265" s="80"/>
      <c r="FF265" s="80"/>
      <c r="FG265" s="80"/>
      <c r="FH265" s="80"/>
      <c r="FI265" s="80"/>
      <c r="FJ265" s="80"/>
      <c r="FK265" s="80"/>
      <c r="FL265" s="80"/>
      <c r="FM265" s="80"/>
      <c r="FN265" s="80"/>
      <c r="FO265" s="80"/>
      <c r="FP265" s="80"/>
      <c r="FQ265" s="80"/>
      <c r="FR265" s="80"/>
      <c r="FS265" s="80"/>
      <c r="FT265" s="80"/>
      <c r="FU265" s="80"/>
      <c r="FV265" s="80"/>
      <c r="FW265" s="80"/>
      <c r="FX265" s="80"/>
      <c r="FY265" s="80"/>
      <c r="FZ265" s="80"/>
      <c r="GA265" s="80"/>
      <c r="GB265" s="80"/>
      <c r="GC265" s="80"/>
      <c r="GD265" s="80"/>
      <c r="GE265" s="80"/>
      <c r="GF265" s="80"/>
      <c r="GG265" s="80"/>
      <c r="GH265" s="80"/>
      <c r="GI265" s="80"/>
      <c r="GJ265" s="80"/>
      <c r="GK265" s="80"/>
      <c r="GL265" s="80"/>
      <c r="GM265" s="80"/>
      <c r="GN265" s="80"/>
      <c r="GO265" s="128"/>
      <c r="GP265" s="128"/>
      <c r="GQ265" s="128"/>
      <c r="GR265" s="128"/>
      <c r="GS265" s="128"/>
      <c r="GT265" s="128"/>
      <c r="GU265" s="128"/>
      <c r="GV265" s="80"/>
      <c r="GW265" s="86"/>
      <c r="GX265" s="86" t="s">
        <v>126</v>
      </c>
      <c r="GY265" s="128"/>
      <c r="GZ265" s="86"/>
      <c r="HA265" s="128"/>
      <c r="HB265" s="86"/>
      <c r="HC265" s="80"/>
      <c r="HD265" s="80"/>
      <c r="HE265" s="80"/>
      <c r="HF265" s="80"/>
      <c r="HG265" s="80"/>
      <c r="HH265" s="80"/>
      <c r="HI265" s="80"/>
      <c r="HJ265" s="80"/>
      <c r="HK265" s="80"/>
      <c r="HL265" s="80"/>
      <c r="HM265" s="80"/>
      <c r="HN265" s="80"/>
      <c r="HO265" s="80"/>
      <c r="HP265" s="80"/>
      <c r="HQ265" s="80"/>
      <c r="HR265" s="80"/>
      <c r="HS265" s="80"/>
      <c r="HT265" s="80"/>
      <c r="HU265" s="80"/>
      <c r="HV265" s="80"/>
      <c r="HW265" s="80"/>
      <c r="HX265" s="80"/>
      <c r="HY265" s="80"/>
      <c r="HZ265" s="81"/>
      <c r="IA265" s="81"/>
      <c r="IB265" s="81"/>
      <c r="IC265" s="81"/>
      <c r="ID265" s="81"/>
    </row>
    <row r="266" customFormat="false" ht="13.8" hidden="false" customHeight="true" outlineLevel="0" collapsed="false">
      <c r="A266" s="162"/>
      <c r="B266" s="144" t="s">
        <v>128</v>
      </c>
      <c r="C266" s="83" t="s">
        <v>129</v>
      </c>
      <c r="D266" s="83"/>
      <c r="E266" s="83"/>
      <c r="F266" s="83"/>
      <c r="G266" s="83"/>
      <c r="H266" s="145" t="s">
        <v>93</v>
      </c>
      <c r="I266" s="151" t="n">
        <v>0.09</v>
      </c>
      <c r="J266" s="152" t="n">
        <v>1.2</v>
      </c>
      <c r="K266" s="175" t="n">
        <v>0.034128</v>
      </c>
      <c r="L266" s="148"/>
      <c r="M266" s="146"/>
      <c r="N266" s="155" t="n">
        <v>1112.45</v>
      </c>
      <c r="O266" s="146"/>
      <c r="P266" s="157" t="n">
        <v>37.97</v>
      </c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80"/>
      <c r="CB266" s="80"/>
      <c r="CC266" s="80"/>
      <c r="CD266" s="80"/>
      <c r="CE266" s="80"/>
      <c r="CF266" s="80"/>
      <c r="CG266" s="80"/>
      <c r="CH266" s="80"/>
      <c r="CI266" s="80"/>
      <c r="CJ266" s="80"/>
      <c r="CK266" s="80"/>
      <c r="CL266" s="80"/>
      <c r="CM266" s="80"/>
      <c r="CN266" s="80"/>
      <c r="CO266" s="80"/>
      <c r="CP266" s="80"/>
      <c r="CQ266" s="80"/>
      <c r="CR266" s="80"/>
      <c r="CS266" s="80"/>
      <c r="CT266" s="80"/>
      <c r="CU266" s="80"/>
      <c r="CV266" s="80"/>
      <c r="CW266" s="80"/>
      <c r="CX266" s="80"/>
      <c r="CY266" s="80"/>
      <c r="CZ266" s="80"/>
      <c r="DA266" s="80"/>
      <c r="DB266" s="80"/>
      <c r="DC266" s="80"/>
      <c r="DD266" s="80"/>
      <c r="DE266" s="80"/>
      <c r="DF266" s="80"/>
      <c r="DG266" s="80"/>
      <c r="DH266" s="80"/>
      <c r="DI266" s="80"/>
      <c r="DJ266" s="80"/>
      <c r="DK266" s="80"/>
      <c r="DL266" s="80"/>
      <c r="DM266" s="80"/>
      <c r="DN266" s="80"/>
      <c r="DO266" s="80"/>
      <c r="DP266" s="80"/>
      <c r="DQ266" s="80"/>
      <c r="DR266" s="80"/>
      <c r="DS266" s="80"/>
      <c r="DT266" s="80"/>
      <c r="DU266" s="80"/>
      <c r="DV266" s="80"/>
      <c r="DW266" s="80"/>
      <c r="DX266" s="80"/>
      <c r="DY266" s="80"/>
      <c r="DZ266" s="80"/>
      <c r="EA266" s="80"/>
      <c r="EB266" s="80"/>
      <c r="EC266" s="80"/>
      <c r="ED266" s="80"/>
      <c r="EE266" s="80"/>
      <c r="EF266" s="80"/>
      <c r="EG266" s="80"/>
      <c r="EH266" s="80"/>
      <c r="EI266" s="80"/>
      <c r="EJ266" s="80"/>
      <c r="EK266" s="80"/>
      <c r="EL266" s="80"/>
      <c r="EM266" s="80"/>
      <c r="EN266" s="80"/>
      <c r="EO266" s="80"/>
      <c r="EP266" s="80"/>
      <c r="EQ266" s="80"/>
      <c r="ER266" s="80"/>
      <c r="ES266" s="80"/>
      <c r="ET266" s="80"/>
      <c r="EU266" s="80"/>
      <c r="EV266" s="80"/>
      <c r="EW266" s="80"/>
      <c r="EX266" s="80"/>
      <c r="EY266" s="80"/>
      <c r="EZ266" s="80"/>
      <c r="FA266" s="80"/>
      <c r="FB266" s="80"/>
      <c r="FC266" s="80"/>
      <c r="FD266" s="80"/>
      <c r="FE266" s="80"/>
      <c r="FF266" s="80"/>
      <c r="FG266" s="80"/>
      <c r="FH266" s="80"/>
      <c r="FI266" s="80"/>
      <c r="FJ266" s="80"/>
      <c r="FK266" s="80"/>
      <c r="FL266" s="80"/>
      <c r="FM266" s="80"/>
      <c r="FN266" s="80"/>
      <c r="FO266" s="80"/>
      <c r="FP266" s="80"/>
      <c r="FQ266" s="80"/>
      <c r="FR266" s="80"/>
      <c r="FS266" s="80"/>
      <c r="FT266" s="80"/>
      <c r="FU266" s="80"/>
      <c r="FV266" s="80"/>
      <c r="FW266" s="80"/>
      <c r="FX266" s="80"/>
      <c r="FY266" s="80"/>
      <c r="FZ266" s="80"/>
      <c r="GA266" s="80"/>
      <c r="GB266" s="80"/>
      <c r="GC266" s="80"/>
      <c r="GD266" s="80"/>
      <c r="GE266" s="80"/>
      <c r="GF266" s="80"/>
      <c r="GG266" s="80"/>
      <c r="GH266" s="80"/>
      <c r="GI266" s="80"/>
      <c r="GJ266" s="80"/>
      <c r="GK266" s="80"/>
      <c r="GL266" s="80"/>
      <c r="GM266" s="80"/>
      <c r="GN266" s="80"/>
      <c r="GO266" s="128"/>
      <c r="GP266" s="128"/>
      <c r="GQ266" s="128"/>
      <c r="GR266" s="128"/>
      <c r="GS266" s="128"/>
      <c r="GT266" s="128"/>
      <c r="GU266" s="128"/>
      <c r="GV266" s="80"/>
      <c r="GW266" s="86"/>
      <c r="GX266" s="86"/>
      <c r="GY266" s="128"/>
      <c r="GZ266" s="86"/>
      <c r="HA266" s="128"/>
      <c r="HB266" s="86" t="s">
        <v>129</v>
      </c>
      <c r="HC266" s="80"/>
      <c r="HD266" s="80"/>
      <c r="HE266" s="80"/>
      <c r="HF266" s="80"/>
      <c r="HG266" s="80"/>
      <c r="HH266" s="80"/>
      <c r="HI266" s="80"/>
      <c r="HJ266" s="80"/>
      <c r="HK266" s="80"/>
      <c r="HL266" s="80"/>
      <c r="HM266" s="80"/>
      <c r="HN266" s="80"/>
      <c r="HO266" s="80"/>
      <c r="HP266" s="80"/>
      <c r="HQ266" s="80"/>
      <c r="HR266" s="80"/>
      <c r="HS266" s="80"/>
      <c r="HT266" s="80"/>
      <c r="HU266" s="80"/>
      <c r="HV266" s="80"/>
      <c r="HW266" s="80"/>
      <c r="HX266" s="80"/>
      <c r="HY266" s="80"/>
      <c r="HZ266" s="81"/>
      <c r="IA266" s="81"/>
      <c r="IB266" s="81"/>
      <c r="IC266" s="81"/>
      <c r="ID266" s="81"/>
    </row>
    <row r="267" customFormat="false" ht="13.8" hidden="false" customHeight="true" outlineLevel="0" collapsed="false">
      <c r="A267" s="150"/>
      <c r="B267" s="144" t="s">
        <v>130</v>
      </c>
      <c r="C267" s="83" t="s">
        <v>131</v>
      </c>
      <c r="D267" s="83"/>
      <c r="E267" s="83"/>
      <c r="F267" s="83"/>
      <c r="G267" s="83"/>
      <c r="H267" s="145" t="s">
        <v>127</v>
      </c>
      <c r="I267" s="151" t="n">
        <v>0.09</v>
      </c>
      <c r="J267" s="152" t="n">
        <v>1.2</v>
      </c>
      <c r="K267" s="175" t="n">
        <v>0.034128</v>
      </c>
      <c r="L267" s="153"/>
      <c r="M267" s="154"/>
      <c r="N267" s="155" t="n">
        <v>853.93</v>
      </c>
      <c r="O267" s="146"/>
      <c r="P267" s="149" t="n">
        <v>29.14</v>
      </c>
      <c r="Q267" s="156"/>
      <c r="R267" s="156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80"/>
      <c r="CB267" s="80"/>
      <c r="CC267" s="80"/>
      <c r="CD267" s="80"/>
      <c r="CE267" s="80"/>
      <c r="CF267" s="80"/>
      <c r="CG267" s="80"/>
      <c r="CH267" s="80"/>
      <c r="CI267" s="80"/>
      <c r="CJ267" s="80"/>
      <c r="CK267" s="80"/>
      <c r="CL267" s="80"/>
      <c r="CM267" s="80"/>
      <c r="CN267" s="80"/>
      <c r="CO267" s="80"/>
      <c r="CP267" s="80"/>
      <c r="CQ267" s="80"/>
      <c r="CR267" s="80"/>
      <c r="CS267" s="80"/>
      <c r="CT267" s="80"/>
      <c r="CU267" s="80"/>
      <c r="CV267" s="80"/>
      <c r="CW267" s="80"/>
      <c r="CX267" s="80"/>
      <c r="CY267" s="80"/>
      <c r="CZ267" s="80"/>
      <c r="DA267" s="80"/>
      <c r="DB267" s="80"/>
      <c r="DC267" s="80"/>
      <c r="DD267" s="80"/>
      <c r="DE267" s="80"/>
      <c r="DF267" s="80"/>
      <c r="DG267" s="80"/>
      <c r="DH267" s="80"/>
      <c r="DI267" s="80"/>
      <c r="DJ267" s="80"/>
      <c r="DK267" s="80"/>
      <c r="DL267" s="80"/>
      <c r="DM267" s="80"/>
      <c r="DN267" s="80"/>
      <c r="DO267" s="80"/>
      <c r="DP267" s="80"/>
      <c r="DQ267" s="80"/>
      <c r="DR267" s="80"/>
      <c r="DS267" s="80"/>
      <c r="DT267" s="80"/>
      <c r="DU267" s="80"/>
      <c r="DV267" s="80"/>
      <c r="DW267" s="80"/>
      <c r="DX267" s="80"/>
      <c r="DY267" s="80"/>
      <c r="DZ267" s="80"/>
      <c r="EA267" s="80"/>
      <c r="EB267" s="80"/>
      <c r="EC267" s="80"/>
      <c r="ED267" s="80"/>
      <c r="EE267" s="80"/>
      <c r="EF267" s="80"/>
      <c r="EG267" s="80"/>
      <c r="EH267" s="80"/>
      <c r="EI267" s="80"/>
      <c r="EJ267" s="80"/>
      <c r="EK267" s="80"/>
      <c r="EL267" s="80"/>
      <c r="EM267" s="80"/>
      <c r="EN267" s="80"/>
      <c r="EO267" s="80"/>
      <c r="EP267" s="80"/>
      <c r="EQ267" s="80"/>
      <c r="ER267" s="80"/>
      <c r="ES267" s="80"/>
      <c r="ET267" s="80"/>
      <c r="EU267" s="80"/>
      <c r="EV267" s="80"/>
      <c r="EW267" s="80"/>
      <c r="EX267" s="80"/>
      <c r="EY267" s="80"/>
      <c r="EZ267" s="80"/>
      <c r="FA267" s="80"/>
      <c r="FB267" s="80"/>
      <c r="FC267" s="80"/>
      <c r="FD267" s="80"/>
      <c r="FE267" s="80"/>
      <c r="FF267" s="80"/>
      <c r="FG267" s="80"/>
      <c r="FH267" s="80"/>
      <c r="FI267" s="80"/>
      <c r="FJ267" s="80"/>
      <c r="FK267" s="80"/>
      <c r="FL267" s="80"/>
      <c r="FM267" s="80"/>
      <c r="FN267" s="80"/>
      <c r="FO267" s="80"/>
      <c r="FP267" s="80"/>
      <c r="FQ267" s="80"/>
      <c r="FR267" s="80"/>
      <c r="FS267" s="80"/>
      <c r="FT267" s="80"/>
      <c r="FU267" s="80"/>
      <c r="FV267" s="80"/>
      <c r="FW267" s="80"/>
      <c r="FX267" s="80"/>
      <c r="FY267" s="80"/>
      <c r="FZ267" s="80"/>
      <c r="GA267" s="80"/>
      <c r="GB267" s="80"/>
      <c r="GC267" s="80"/>
      <c r="GD267" s="80"/>
      <c r="GE267" s="80"/>
      <c r="GF267" s="80"/>
      <c r="GG267" s="80"/>
      <c r="GH267" s="80"/>
      <c r="GI267" s="80"/>
      <c r="GJ267" s="80"/>
      <c r="GK267" s="80"/>
      <c r="GL267" s="80"/>
      <c r="GM267" s="80"/>
      <c r="GN267" s="80"/>
      <c r="GO267" s="128"/>
      <c r="GP267" s="128"/>
      <c r="GQ267" s="128"/>
      <c r="GR267" s="128"/>
      <c r="GS267" s="128"/>
      <c r="GT267" s="128"/>
      <c r="GU267" s="128"/>
      <c r="GV267" s="80"/>
      <c r="GW267" s="86"/>
      <c r="GX267" s="86" t="s">
        <v>131</v>
      </c>
      <c r="GY267" s="128"/>
      <c r="GZ267" s="86"/>
      <c r="HA267" s="128"/>
      <c r="HB267" s="86"/>
      <c r="HC267" s="80"/>
      <c r="HD267" s="80"/>
      <c r="HE267" s="80"/>
      <c r="HF267" s="80"/>
      <c r="HG267" s="80"/>
      <c r="HH267" s="80"/>
      <c r="HI267" s="80"/>
      <c r="HJ267" s="80"/>
      <c r="HK267" s="80"/>
      <c r="HL267" s="80"/>
      <c r="HM267" s="80"/>
      <c r="HN267" s="80"/>
      <c r="HO267" s="80"/>
      <c r="HP267" s="80"/>
      <c r="HQ267" s="80"/>
      <c r="HR267" s="80"/>
      <c r="HS267" s="80"/>
      <c r="HT267" s="80"/>
      <c r="HU267" s="80"/>
      <c r="HV267" s="80"/>
      <c r="HW267" s="80"/>
      <c r="HX267" s="80"/>
      <c r="HY267" s="80"/>
      <c r="HZ267" s="81"/>
      <c r="IA267" s="81"/>
      <c r="IB267" s="81"/>
      <c r="IC267" s="81"/>
      <c r="ID267" s="81"/>
    </row>
    <row r="268" customFormat="false" ht="13.8" hidden="false" customHeight="true" outlineLevel="0" collapsed="false">
      <c r="A268" s="162"/>
      <c r="B268" s="144" t="s">
        <v>132</v>
      </c>
      <c r="C268" s="83" t="s">
        <v>133</v>
      </c>
      <c r="D268" s="83"/>
      <c r="E268" s="83"/>
      <c r="F268" s="83"/>
      <c r="G268" s="83"/>
      <c r="H268" s="145" t="s">
        <v>93</v>
      </c>
      <c r="I268" s="151" t="n">
        <v>0.09</v>
      </c>
      <c r="J268" s="152" t="n">
        <v>1.2</v>
      </c>
      <c r="K268" s="175" t="n">
        <v>0.034128</v>
      </c>
      <c r="L268" s="148"/>
      <c r="M268" s="146"/>
      <c r="N268" s="176" t="n">
        <v>828.16</v>
      </c>
      <c r="O268" s="146"/>
      <c r="P268" s="157" t="n">
        <v>28.26</v>
      </c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0"/>
      <c r="AK268" s="80"/>
      <c r="AL268" s="80"/>
      <c r="AM268" s="80"/>
      <c r="AN268" s="80"/>
      <c r="AO268" s="80"/>
      <c r="AP268" s="80"/>
      <c r="AQ268" s="80"/>
      <c r="AR268" s="80"/>
      <c r="AS268" s="80"/>
      <c r="AT268" s="80"/>
      <c r="AU268" s="80"/>
      <c r="AV268" s="80"/>
      <c r="AW268" s="80"/>
      <c r="AX268" s="80"/>
      <c r="AY268" s="80"/>
      <c r="AZ268" s="80"/>
      <c r="BA268" s="80"/>
      <c r="BB268" s="80"/>
      <c r="BC268" s="80"/>
      <c r="BD268" s="80"/>
      <c r="BE268" s="80"/>
      <c r="BF268" s="80"/>
      <c r="BG268" s="80"/>
      <c r="BH268" s="80"/>
      <c r="BI268" s="80"/>
      <c r="BJ268" s="80"/>
      <c r="BK268" s="80"/>
      <c r="BL268" s="80"/>
      <c r="BM268" s="80"/>
      <c r="BN268" s="80"/>
      <c r="BO268" s="80"/>
      <c r="BP268" s="80"/>
      <c r="BQ268" s="80"/>
      <c r="BR268" s="80"/>
      <c r="BS268" s="80"/>
      <c r="BT268" s="80"/>
      <c r="BU268" s="80"/>
      <c r="BV268" s="80"/>
      <c r="BW268" s="80"/>
      <c r="BX268" s="80"/>
      <c r="BY268" s="80"/>
      <c r="BZ268" s="80"/>
      <c r="CA268" s="80"/>
      <c r="CB268" s="80"/>
      <c r="CC268" s="80"/>
      <c r="CD268" s="80"/>
      <c r="CE268" s="80"/>
      <c r="CF268" s="80"/>
      <c r="CG268" s="80"/>
      <c r="CH268" s="80"/>
      <c r="CI268" s="80"/>
      <c r="CJ268" s="80"/>
      <c r="CK268" s="80"/>
      <c r="CL268" s="80"/>
      <c r="CM268" s="80"/>
      <c r="CN268" s="80"/>
      <c r="CO268" s="80"/>
      <c r="CP268" s="80"/>
      <c r="CQ268" s="80"/>
      <c r="CR268" s="80"/>
      <c r="CS268" s="80"/>
      <c r="CT268" s="80"/>
      <c r="CU268" s="80"/>
      <c r="CV268" s="80"/>
      <c r="CW268" s="80"/>
      <c r="CX268" s="80"/>
      <c r="CY268" s="80"/>
      <c r="CZ268" s="80"/>
      <c r="DA268" s="80"/>
      <c r="DB268" s="80"/>
      <c r="DC268" s="80"/>
      <c r="DD268" s="80"/>
      <c r="DE268" s="80"/>
      <c r="DF268" s="80"/>
      <c r="DG268" s="80"/>
      <c r="DH268" s="80"/>
      <c r="DI268" s="80"/>
      <c r="DJ268" s="80"/>
      <c r="DK268" s="80"/>
      <c r="DL268" s="80"/>
      <c r="DM268" s="80"/>
      <c r="DN268" s="80"/>
      <c r="DO268" s="80"/>
      <c r="DP268" s="80"/>
      <c r="DQ268" s="80"/>
      <c r="DR268" s="80"/>
      <c r="DS268" s="80"/>
      <c r="DT268" s="80"/>
      <c r="DU268" s="80"/>
      <c r="DV268" s="80"/>
      <c r="DW268" s="80"/>
      <c r="DX268" s="80"/>
      <c r="DY268" s="80"/>
      <c r="DZ268" s="80"/>
      <c r="EA268" s="80"/>
      <c r="EB268" s="80"/>
      <c r="EC268" s="80"/>
      <c r="ED268" s="80"/>
      <c r="EE268" s="80"/>
      <c r="EF268" s="80"/>
      <c r="EG268" s="80"/>
      <c r="EH268" s="80"/>
      <c r="EI268" s="80"/>
      <c r="EJ268" s="80"/>
      <c r="EK268" s="80"/>
      <c r="EL268" s="80"/>
      <c r="EM268" s="80"/>
      <c r="EN268" s="80"/>
      <c r="EO268" s="80"/>
      <c r="EP268" s="80"/>
      <c r="EQ268" s="80"/>
      <c r="ER268" s="80"/>
      <c r="ES268" s="80"/>
      <c r="ET268" s="80"/>
      <c r="EU268" s="80"/>
      <c r="EV268" s="80"/>
      <c r="EW268" s="80"/>
      <c r="EX268" s="80"/>
      <c r="EY268" s="80"/>
      <c r="EZ268" s="80"/>
      <c r="FA268" s="80"/>
      <c r="FB268" s="80"/>
      <c r="FC268" s="80"/>
      <c r="FD268" s="80"/>
      <c r="FE268" s="80"/>
      <c r="FF268" s="80"/>
      <c r="FG268" s="80"/>
      <c r="FH268" s="80"/>
      <c r="FI268" s="80"/>
      <c r="FJ268" s="80"/>
      <c r="FK268" s="80"/>
      <c r="FL268" s="80"/>
      <c r="FM268" s="80"/>
      <c r="FN268" s="80"/>
      <c r="FO268" s="80"/>
      <c r="FP268" s="80"/>
      <c r="FQ268" s="80"/>
      <c r="FR268" s="80"/>
      <c r="FS268" s="80"/>
      <c r="FT268" s="80"/>
      <c r="FU268" s="80"/>
      <c r="FV268" s="80"/>
      <c r="FW268" s="80"/>
      <c r="FX268" s="80"/>
      <c r="FY268" s="80"/>
      <c r="FZ268" s="80"/>
      <c r="GA268" s="80"/>
      <c r="GB268" s="80"/>
      <c r="GC268" s="80"/>
      <c r="GD268" s="80"/>
      <c r="GE268" s="80"/>
      <c r="GF268" s="80"/>
      <c r="GG268" s="80"/>
      <c r="GH268" s="80"/>
      <c r="GI268" s="80"/>
      <c r="GJ268" s="80"/>
      <c r="GK268" s="80"/>
      <c r="GL268" s="80"/>
      <c r="GM268" s="80"/>
      <c r="GN268" s="80"/>
      <c r="GO268" s="128"/>
      <c r="GP268" s="128"/>
      <c r="GQ268" s="128"/>
      <c r="GR268" s="128"/>
      <c r="GS268" s="128"/>
      <c r="GT268" s="128"/>
      <c r="GU268" s="128"/>
      <c r="GV268" s="80"/>
      <c r="GW268" s="86"/>
      <c r="GX268" s="86"/>
      <c r="GY268" s="128"/>
      <c r="GZ268" s="86"/>
      <c r="HA268" s="128"/>
      <c r="HB268" s="86" t="s">
        <v>133</v>
      </c>
      <c r="HC268" s="80"/>
      <c r="HD268" s="80"/>
      <c r="HE268" s="80"/>
      <c r="HF268" s="80"/>
      <c r="HG268" s="80"/>
      <c r="HH268" s="80"/>
      <c r="HI268" s="80"/>
      <c r="HJ268" s="80"/>
      <c r="HK268" s="80"/>
      <c r="HL268" s="80"/>
      <c r="HM268" s="80"/>
      <c r="HN268" s="80"/>
      <c r="HO268" s="80"/>
      <c r="HP268" s="80"/>
      <c r="HQ268" s="80"/>
      <c r="HR268" s="80"/>
      <c r="HS268" s="80"/>
      <c r="HT268" s="80"/>
      <c r="HU268" s="80"/>
      <c r="HV268" s="80"/>
      <c r="HW268" s="80"/>
      <c r="HX268" s="80"/>
      <c r="HY268" s="80"/>
      <c r="HZ268" s="81"/>
      <c r="IA268" s="81"/>
      <c r="IB268" s="81"/>
      <c r="IC268" s="81"/>
      <c r="ID268" s="81"/>
    </row>
    <row r="269" customFormat="false" ht="19.65" hidden="false" customHeight="true" outlineLevel="0" collapsed="false">
      <c r="A269" s="150"/>
      <c r="B269" s="144" t="s">
        <v>265</v>
      </c>
      <c r="C269" s="83" t="s">
        <v>266</v>
      </c>
      <c r="D269" s="83"/>
      <c r="E269" s="83"/>
      <c r="F269" s="83"/>
      <c r="G269" s="83"/>
      <c r="H269" s="145" t="s">
        <v>127</v>
      </c>
      <c r="I269" s="151" t="n">
        <v>1.96</v>
      </c>
      <c r="J269" s="152" t="n">
        <v>1.2</v>
      </c>
      <c r="K269" s="175" t="n">
        <v>0.743232</v>
      </c>
      <c r="L269" s="181" t="n">
        <v>20.13</v>
      </c>
      <c r="M269" s="178" t="n">
        <v>1.97</v>
      </c>
      <c r="N269" s="155" t="n">
        <v>39.66</v>
      </c>
      <c r="O269" s="146"/>
      <c r="P269" s="149" t="n">
        <v>29.48</v>
      </c>
      <c r="Q269" s="156"/>
      <c r="R269" s="156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0"/>
      <c r="AK269" s="80"/>
      <c r="AL269" s="80"/>
      <c r="AM269" s="80"/>
      <c r="AN269" s="80"/>
      <c r="AO269" s="80"/>
      <c r="AP269" s="80"/>
      <c r="AQ269" s="80"/>
      <c r="AR269" s="80"/>
      <c r="AS269" s="80"/>
      <c r="AT269" s="80"/>
      <c r="AU269" s="80"/>
      <c r="AV269" s="80"/>
      <c r="AW269" s="80"/>
      <c r="AX269" s="80"/>
      <c r="AY269" s="80"/>
      <c r="AZ269" s="80"/>
      <c r="BA269" s="80"/>
      <c r="BB269" s="80"/>
      <c r="BC269" s="80"/>
      <c r="BD269" s="80"/>
      <c r="BE269" s="80"/>
      <c r="BF269" s="80"/>
      <c r="BG269" s="80"/>
      <c r="BH269" s="80"/>
      <c r="BI269" s="80"/>
      <c r="BJ269" s="80"/>
      <c r="BK269" s="80"/>
      <c r="BL269" s="80"/>
      <c r="BM269" s="80"/>
      <c r="BN269" s="80"/>
      <c r="BO269" s="80"/>
      <c r="BP269" s="80"/>
      <c r="BQ269" s="80"/>
      <c r="BR269" s="80"/>
      <c r="BS269" s="80"/>
      <c r="BT269" s="80"/>
      <c r="BU269" s="80"/>
      <c r="BV269" s="80"/>
      <c r="BW269" s="80"/>
      <c r="BX269" s="80"/>
      <c r="BY269" s="80"/>
      <c r="BZ269" s="80"/>
      <c r="CA269" s="80"/>
      <c r="CB269" s="80"/>
      <c r="CC269" s="80"/>
      <c r="CD269" s="80"/>
      <c r="CE269" s="80"/>
      <c r="CF269" s="80"/>
      <c r="CG269" s="80"/>
      <c r="CH269" s="80"/>
      <c r="CI269" s="80"/>
      <c r="CJ269" s="80"/>
      <c r="CK269" s="80"/>
      <c r="CL269" s="80"/>
      <c r="CM269" s="80"/>
      <c r="CN269" s="80"/>
      <c r="CO269" s="80"/>
      <c r="CP269" s="80"/>
      <c r="CQ269" s="80"/>
      <c r="CR269" s="80"/>
      <c r="CS269" s="80"/>
      <c r="CT269" s="80"/>
      <c r="CU269" s="80"/>
      <c r="CV269" s="80"/>
      <c r="CW269" s="80"/>
      <c r="CX269" s="80"/>
      <c r="CY269" s="80"/>
      <c r="CZ269" s="80"/>
      <c r="DA269" s="80"/>
      <c r="DB269" s="80"/>
      <c r="DC269" s="80"/>
      <c r="DD269" s="80"/>
      <c r="DE269" s="80"/>
      <c r="DF269" s="80"/>
      <c r="DG269" s="80"/>
      <c r="DH269" s="80"/>
      <c r="DI269" s="80"/>
      <c r="DJ269" s="80"/>
      <c r="DK269" s="80"/>
      <c r="DL269" s="80"/>
      <c r="DM269" s="80"/>
      <c r="DN269" s="80"/>
      <c r="DO269" s="80"/>
      <c r="DP269" s="80"/>
      <c r="DQ269" s="80"/>
      <c r="DR269" s="80"/>
      <c r="DS269" s="80"/>
      <c r="DT269" s="80"/>
      <c r="DU269" s="80"/>
      <c r="DV269" s="80"/>
      <c r="DW269" s="80"/>
      <c r="DX269" s="80"/>
      <c r="DY269" s="80"/>
      <c r="DZ269" s="80"/>
      <c r="EA269" s="80"/>
      <c r="EB269" s="80"/>
      <c r="EC269" s="80"/>
      <c r="ED269" s="80"/>
      <c r="EE269" s="80"/>
      <c r="EF269" s="80"/>
      <c r="EG269" s="80"/>
      <c r="EH269" s="80"/>
      <c r="EI269" s="80"/>
      <c r="EJ269" s="80"/>
      <c r="EK269" s="80"/>
      <c r="EL269" s="80"/>
      <c r="EM269" s="80"/>
      <c r="EN269" s="80"/>
      <c r="EO269" s="80"/>
      <c r="EP269" s="80"/>
      <c r="EQ269" s="80"/>
      <c r="ER269" s="80"/>
      <c r="ES269" s="80"/>
      <c r="ET269" s="80"/>
      <c r="EU269" s="80"/>
      <c r="EV269" s="80"/>
      <c r="EW269" s="80"/>
      <c r="EX269" s="80"/>
      <c r="EY269" s="80"/>
      <c r="EZ269" s="80"/>
      <c r="FA269" s="80"/>
      <c r="FB269" s="80"/>
      <c r="FC269" s="80"/>
      <c r="FD269" s="80"/>
      <c r="FE269" s="80"/>
      <c r="FF269" s="80"/>
      <c r="FG269" s="80"/>
      <c r="FH269" s="80"/>
      <c r="FI269" s="80"/>
      <c r="FJ269" s="80"/>
      <c r="FK269" s="80"/>
      <c r="FL269" s="80"/>
      <c r="FM269" s="80"/>
      <c r="FN269" s="80"/>
      <c r="FO269" s="80"/>
      <c r="FP269" s="80"/>
      <c r="FQ269" s="80"/>
      <c r="FR269" s="80"/>
      <c r="FS269" s="80"/>
      <c r="FT269" s="80"/>
      <c r="FU269" s="80"/>
      <c r="FV269" s="80"/>
      <c r="FW269" s="80"/>
      <c r="FX269" s="80"/>
      <c r="FY269" s="80"/>
      <c r="FZ269" s="80"/>
      <c r="GA269" s="80"/>
      <c r="GB269" s="80"/>
      <c r="GC269" s="80"/>
      <c r="GD269" s="80"/>
      <c r="GE269" s="80"/>
      <c r="GF269" s="80"/>
      <c r="GG269" s="80"/>
      <c r="GH269" s="80"/>
      <c r="GI269" s="80"/>
      <c r="GJ269" s="80"/>
      <c r="GK269" s="80"/>
      <c r="GL269" s="80"/>
      <c r="GM269" s="80"/>
      <c r="GN269" s="80"/>
      <c r="GO269" s="128"/>
      <c r="GP269" s="128"/>
      <c r="GQ269" s="128"/>
      <c r="GR269" s="128"/>
      <c r="GS269" s="128"/>
      <c r="GT269" s="128"/>
      <c r="GU269" s="128"/>
      <c r="GV269" s="80"/>
      <c r="GW269" s="86"/>
      <c r="GX269" s="86" t="s">
        <v>266</v>
      </c>
      <c r="GY269" s="128"/>
      <c r="GZ269" s="86"/>
      <c r="HA269" s="128"/>
      <c r="HB269" s="86"/>
      <c r="HC269" s="80"/>
      <c r="HD269" s="80"/>
      <c r="HE269" s="80"/>
      <c r="HF269" s="80"/>
      <c r="HG269" s="80"/>
      <c r="HH269" s="80"/>
      <c r="HI269" s="80"/>
      <c r="HJ269" s="80"/>
      <c r="HK269" s="80"/>
      <c r="HL269" s="80"/>
      <c r="HM269" s="80"/>
      <c r="HN269" s="80"/>
      <c r="HO269" s="80"/>
      <c r="HP269" s="80"/>
      <c r="HQ269" s="80"/>
      <c r="HR269" s="80"/>
      <c r="HS269" s="80"/>
      <c r="HT269" s="80"/>
      <c r="HU269" s="80"/>
      <c r="HV269" s="80"/>
      <c r="HW269" s="80"/>
      <c r="HX269" s="80"/>
      <c r="HY269" s="80"/>
      <c r="HZ269" s="81"/>
      <c r="IA269" s="81"/>
      <c r="IB269" s="81"/>
      <c r="IC269" s="81"/>
      <c r="ID269" s="81"/>
    </row>
    <row r="270" customFormat="false" ht="13.8" hidden="false" customHeight="true" outlineLevel="0" collapsed="false">
      <c r="A270" s="143"/>
      <c r="B270" s="144" t="s">
        <v>96</v>
      </c>
      <c r="C270" s="83" t="s">
        <v>97</v>
      </c>
      <c r="D270" s="83"/>
      <c r="E270" s="83"/>
      <c r="F270" s="83"/>
      <c r="G270" s="83"/>
      <c r="H270" s="145"/>
      <c r="I270" s="146"/>
      <c r="J270" s="146"/>
      <c r="K270" s="146"/>
      <c r="L270" s="148"/>
      <c r="M270" s="146"/>
      <c r="N270" s="148"/>
      <c r="O270" s="146"/>
      <c r="P270" s="149" t="n">
        <v>8211.32</v>
      </c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80"/>
      <c r="CB270" s="80"/>
      <c r="CC270" s="80"/>
      <c r="CD270" s="80"/>
      <c r="CE270" s="80"/>
      <c r="CF270" s="80"/>
      <c r="CG270" s="80"/>
      <c r="CH270" s="80"/>
      <c r="CI270" s="80"/>
      <c r="CJ270" s="80"/>
      <c r="CK270" s="80"/>
      <c r="CL270" s="80"/>
      <c r="CM270" s="80"/>
      <c r="CN270" s="80"/>
      <c r="CO270" s="80"/>
      <c r="CP270" s="80"/>
      <c r="CQ270" s="80"/>
      <c r="CR270" s="80"/>
      <c r="CS270" s="80"/>
      <c r="CT270" s="80"/>
      <c r="CU270" s="80"/>
      <c r="CV270" s="80"/>
      <c r="CW270" s="80"/>
      <c r="CX270" s="80"/>
      <c r="CY270" s="80"/>
      <c r="CZ270" s="80"/>
      <c r="DA270" s="80"/>
      <c r="DB270" s="80"/>
      <c r="DC270" s="80"/>
      <c r="DD270" s="80"/>
      <c r="DE270" s="80"/>
      <c r="DF270" s="80"/>
      <c r="DG270" s="80"/>
      <c r="DH270" s="80"/>
      <c r="DI270" s="80"/>
      <c r="DJ270" s="80"/>
      <c r="DK270" s="80"/>
      <c r="DL270" s="80"/>
      <c r="DM270" s="80"/>
      <c r="DN270" s="80"/>
      <c r="DO270" s="80"/>
      <c r="DP270" s="80"/>
      <c r="DQ270" s="80"/>
      <c r="DR270" s="80"/>
      <c r="DS270" s="80"/>
      <c r="DT270" s="80"/>
      <c r="DU270" s="80"/>
      <c r="DV270" s="80"/>
      <c r="DW270" s="80"/>
      <c r="DX270" s="80"/>
      <c r="DY270" s="80"/>
      <c r="DZ270" s="80"/>
      <c r="EA270" s="80"/>
      <c r="EB270" s="80"/>
      <c r="EC270" s="80"/>
      <c r="ED270" s="80"/>
      <c r="EE270" s="80"/>
      <c r="EF270" s="80"/>
      <c r="EG270" s="80"/>
      <c r="EH270" s="80"/>
      <c r="EI270" s="80"/>
      <c r="EJ270" s="80"/>
      <c r="EK270" s="80"/>
      <c r="EL270" s="80"/>
      <c r="EM270" s="80"/>
      <c r="EN270" s="80"/>
      <c r="EO270" s="80"/>
      <c r="EP270" s="80"/>
      <c r="EQ270" s="80"/>
      <c r="ER270" s="80"/>
      <c r="ES270" s="80"/>
      <c r="ET270" s="80"/>
      <c r="EU270" s="80"/>
      <c r="EV270" s="80"/>
      <c r="EW270" s="80"/>
      <c r="EX270" s="80"/>
      <c r="EY270" s="80"/>
      <c r="EZ270" s="80"/>
      <c r="FA270" s="80"/>
      <c r="FB270" s="80"/>
      <c r="FC270" s="80"/>
      <c r="FD270" s="80"/>
      <c r="FE270" s="80"/>
      <c r="FF270" s="80"/>
      <c r="FG270" s="80"/>
      <c r="FH270" s="80"/>
      <c r="FI270" s="80"/>
      <c r="FJ270" s="80"/>
      <c r="FK270" s="80"/>
      <c r="FL270" s="80"/>
      <c r="FM270" s="80"/>
      <c r="FN270" s="80"/>
      <c r="FO270" s="80"/>
      <c r="FP270" s="80"/>
      <c r="FQ270" s="80"/>
      <c r="FR270" s="80"/>
      <c r="FS270" s="80"/>
      <c r="FT270" s="80"/>
      <c r="FU270" s="80"/>
      <c r="FV270" s="80"/>
      <c r="FW270" s="80"/>
      <c r="FX270" s="80"/>
      <c r="FY270" s="80"/>
      <c r="FZ270" s="80"/>
      <c r="GA270" s="80"/>
      <c r="GB270" s="80"/>
      <c r="GC270" s="80"/>
      <c r="GD270" s="80"/>
      <c r="GE270" s="80"/>
      <c r="GF270" s="80"/>
      <c r="GG270" s="80"/>
      <c r="GH270" s="80"/>
      <c r="GI270" s="80"/>
      <c r="GJ270" s="80"/>
      <c r="GK270" s="80"/>
      <c r="GL270" s="80"/>
      <c r="GM270" s="80"/>
      <c r="GN270" s="80"/>
      <c r="GO270" s="128"/>
      <c r="GP270" s="128"/>
      <c r="GQ270" s="128"/>
      <c r="GR270" s="128"/>
      <c r="GS270" s="128"/>
      <c r="GT270" s="128"/>
      <c r="GU270" s="128"/>
      <c r="GV270" s="80"/>
      <c r="GW270" s="86" t="s">
        <v>97</v>
      </c>
      <c r="GX270" s="86"/>
      <c r="GY270" s="128"/>
      <c r="GZ270" s="86"/>
      <c r="HA270" s="128"/>
      <c r="HB270" s="86"/>
      <c r="HC270" s="80"/>
      <c r="HD270" s="80"/>
      <c r="HE270" s="80"/>
      <c r="HF270" s="80"/>
      <c r="HG270" s="80"/>
      <c r="HH270" s="80"/>
      <c r="HI270" s="80"/>
      <c r="HJ270" s="80"/>
      <c r="HK270" s="80"/>
      <c r="HL270" s="80"/>
      <c r="HM270" s="80"/>
      <c r="HN270" s="80"/>
      <c r="HO270" s="80"/>
      <c r="HP270" s="80"/>
      <c r="HQ270" s="80"/>
      <c r="HR270" s="80"/>
      <c r="HS270" s="80"/>
      <c r="HT270" s="80"/>
      <c r="HU270" s="80"/>
      <c r="HV270" s="80"/>
      <c r="HW270" s="80"/>
      <c r="HX270" s="80"/>
      <c r="HY270" s="80"/>
      <c r="HZ270" s="81"/>
      <c r="IA270" s="81"/>
      <c r="IB270" s="81"/>
      <c r="IC270" s="81"/>
      <c r="ID270" s="81"/>
    </row>
    <row r="271" customFormat="false" ht="13.8" hidden="false" customHeight="true" outlineLevel="0" collapsed="false">
      <c r="A271" s="150"/>
      <c r="B271" s="144" t="s">
        <v>267</v>
      </c>
      <c r="C271" s="83" t="s">
        <v>268</v>
      </c>
      <c r="D271" s="83"/>
      <c r="E271" s="83"/>
      <c r="F271" s="83"/>
      <c r="G271" s="83"/>
      <c r="H271" s="145" t="s">
        <v>120</v>
      </c>
      <c r="I271" s="172" t="n">
        <v>0.067</v>
      </c>
      <c r="J271" s="146"/>
      <c r="K271" s="175" t="n">
        <v>0.021172</v>
      </c>
      <c r="L271" s="177" t="n">
        <v>140757.32</v>
      </c>
      <c r="M271" s="178" t="n">
        <v>1.83</v>
      </c>
      <c r="N271" s="155" t="n">
        <v>257585.9</v>
      </c>
      <c r="O271" s="146"/>
      <c r="P271" s="149" t="n">
        <v>5453.61</v>
      </c>
      <c r="Q271" s="156"/>
      <c r="R271" s="156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80"/>
      <c r="CB271" s="80"/>
      <c r="CC271" s="80"/>
      <c r="CD271" s="80"/>
      <c r="CE271" s="80"/>
      <c r="CF271" s="80"/>
      <c r="CG271" s="80"/>
      <c r="CH271" s="80"/>
      <c r="CI271" s="80"/>
      <c r="CJ271" s="80"/>
      <c r="CK271" s="80"/>
      <c r="CL271" s="80"/>
      <c r="CM271" s="80"/>
      <c r="CN271" s="80"/>
      <c r="CO271" s="80"/>
      <c r="CP271" s="80"/>
      <c r="CQ271" s="80"/>
      <c r="CR271" s="80"/>
      <c r="CS271" s="80"/>
      <c r="CT271" s="80"/>
      <c r="CU271" s="80"/>
      <c r="CV271" s="80"/>
      <c r="CW271" s="80"/>
      <c r="CX271" s="80"/>
      <c r="CY271" s="80"/>
      <c r="CZ271" s="80"/>
      <c r="DA271" s="80"/>
      <c r="DB271" s="80"/>
      <c r="DC271" s="80"/>
      <c r="DD271" s="80"/>
      <c r="DE271" s="80"/>
      <c r="DF271" s="80"/>
      <c r="DG271" s="80"/>
      <c r="DH271" s="80"/>
      <c r="DI271" s="80"/>
      <c r="DJ271" s="80"/>
      <c r="DK271" s="80"/>
      <c r="DL271" s="80"/>
      <c r="DM271" s="80"/>
      <c r="DN271" s="80"/>
      <c r="DO271" s="80"/>
      <c r="DP271" s="80"/>
      <c r="DQ271" s="80"/>
      <c r="DR271" s="80"/>
      <c r="DS271" s="80"/>
      <c r="DT271" s="80"/>
      <c r="DU271" s="80"/>
      <c r="DV271" s="80"/>
      <c r="DW271" s="80"/>
      <c r="DX271" s="80"/>
      <c r="DY271" s="80"/>
      <c r="DZ271" s="80"/>
      <c r="EA271" s="80"/>
      <c r="EB271" s="80"/>
      <c r="EC271" s="80"/>
      <c r="ED271" s="80"/>
      <c r="EE271" s="80"/>
      <c r="EF271" s="80"/>
      <c r="EG271" s="80"/>
      <c r="EH271" s="80"/>
      <c r="EI271" s="80"/>
      <c r="EJ271" s="80"/>
      <c r="EK271" s="80"/>
      <c r="EL271" s="80"/>
      <c r="EM271" s="80"/>
      <c r="EN271" s="80"/>
      <c r="EO271" s="80"/>
      <c r="EP271" s="80"/>
      <c r="EQ271" s="80"/>
      <c r="ER271" s="80"/>
      <c r="ES271" s="80"/>
      <c r="ET271" s="80"/>
      <c r="EU271" s="80"/>
      <c r="EV271" s="80"/>
      <c r="EW271" s="80"/>
      <c r="EX271" s="80"/>
      <c r="EY271" s="80"/>
      <c r="EZ271" s="80"/>
      <c r="FA271" s="80"/>
      <c r="FB271" s="80"/>
      <c r="FC271" s="80"/>
      <c r="FD271" s="80"/>
      <c r="FE271" s="80"/>
      <c r="FF271" s="80"/>
      <c r="FG271" s="80"/>
      <c r="FH271" s="80"/>
      <c r="FI271" s="80"/>
      <c r="FJ271" s="80"/>
      <c r="FK271" s="80"/>
      <c r="FL271" s="80"/>
      <c r="FM271" s="80"/>
      <c r="FN271" s="80"/>
      <c r="FO271" s="80"/>
      <c r="FP271" s="80"/>
      <c r="FQ271" s="80"/>
      <c r="FR271" s="80"/>
      <c r="FS271" s="80"/>
      <c r="FT271" s="80"/>
      <c r="FU271" s="80"/>
      <c r="FV271" s="80"/>
      <c r="FW271" s="80"/>
      <c r="FX271" s="80"/>
      <c r="FY271" s="80"/>
      <c r="FZ271" s="80"/>
      <c r="GA271" s="80"/>
      <c r="GB271" s="80"/>
      <c r="GC271" s="80"/>
      <c r="GD271" s="80"/>
      <c r="GE271" s="80"/>
      <c r="GF271" s="80"/>
      <c r="GG271" s="80"/>
      <c r="GH271" s="80"/>
      <c r="GI271" s="80"/>
      <c r="GJ271" s="80"/>
      <c r="GK271" s="80"/>
      <c r="GL271" s="80"/>
      <c r="GM271" s="80"/>
      <c r="GN271" s="80"/>
      <c r="GO271" s="128"/>
      <c r="GP271" s="128"/>
      <c r="GQ271" s="128"/>
      <c r="GR271" s="128"/>
      <c r="GS271" s="128"/>
      <c r="GT271" s="128"/>
      <c r="GU271" s="128"/>
      <c r="GV271" s="80"/>
      <c r="GW271" s="86"/>
      <c r="GX271" s="86" t="s">
        <v>268</v>
      </c>
      <c r="GY271" s="128"/>
      <c r="GZ271" s="86"/>
      <c r="HA271" s="128"/>
      <c r="HB271" s="86"/>
      <c r="HC271" s="80"/>
      <c r="HD271" s="80"/>
      <c r="HE271" s="80"/>
      <c r="HF271" s="80"/>
      <c r="HG271" s="80"/>
      <c r="HH271" s="80"/>
      <c r="HI271" s="80"/>
      <c r="HJ271" s="80"/>
      <c r="HK271" s="80"/>
      <c r="HL271" s="80"/>
      <c r="HM271" s="80"/>
      <c r="HN271" s="80"/>
      <c r="HO271" s="80"/>
      <c r="HP271" s="80"/>
      <c r="HQ271" s="80"/>
      <c r="HR271" s="80"/>
      <c r="HS271" s="80"/>
      <c r="HT271" s="80"/>
      <c r="HU271" s="80"/>
      <c r="HV271" s="80"/>
      <c r="HW271" s="80"/>
      <c r="HX271" s="80"/>
      <c r="HY271" s="80"/>
      <c r="HZ271" s="81"/>
      <c r="IA271" s="81"/>
      <c r="IB271" s="81"/>
      <c r="IC271" s="81"/>
      <c r="ID271" s="81"/>
    </row>
    <row r="272" customFormat="false" ht="13.8" hidden="false" customHeight="true" outlineLevel="0" collapsed="false">
      <c r="A272" s="150"/>
      <c r="B272" s="144" t="s">
        <v>269</v>
      </c>
      <c r="C272" s="83" t="s">
        <v>270</v>
      </c>
      <c r="D272" s="83"/>
      <c r="E272" s="83"/>
      <c r="F272" s="83"/>
      <c r="G272" s="83"/>
      <c r="H272" s="145" t="s">
        <v>249</v>
      </c>
      <c r="I272" s="163" t="n">
        <v>10</v>
      </c>
      <c r="J272" s="146"/>
      <c r="K272" s="151" t="n">
        <v>3.16</v>
      </c>
      <c r="L272" s="181" t="n">
        <v>438.09</v>
      </c>
      <c r="M272" s="178" t="n">
        <v>1.83</v>
      </c>
      <c r="N272" s="155" t="n">
        <v>801.7</v>
      </c>
      <c r="O272" s="146"/>
      <c r="P272" s="149" t="n">
        <v>2533.37</v>
      </c>
      <c r="Q272" s="156"/>
      <c r="R272" s="156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80"/>
      <c r="CB272" s="80"/>
      <c r="CC272" s="80"/>
      <c r="CD272" s="80"/>
      <c r="CE272" s="80"/>
      <c r="CF272" s="80"/>
      <c r="CG272" s="80"/>
      <c r="CH272" s="80"/>
      <c r="CI272" s="80"/>
      <c r="CJ272" s="80"/>
      <c r="CK272" s="80"/>
      <c r="CL272" s="80"/>
      <c r="CM272" s="80"/>
      <c r="CN272" s="80"/>
      <c r="CO272" s="80"/>
      <c r="CP272" s="80"/>
      <c r="CQ272" s="80"/>
      <c r="CR272" s="80"/>
      <c r="CS272" s="80"/>
      <c r="CT272" s="80"/>
      <c r="CU272" s="80"/>
      <c r="CV272" s="80"/>
      <c r="CW272" s="80"/>
      <c r="CX272" s="80"/>
      <c r="CY272" s="80"/>
      <c r="CZ272" s="80"/>
      <c r="DA272" s="80"/>
      <c r="DB272" s="80"/>
      <c r="DC272" s="80"/>
      <c r="DD272" s="80"/>
      <c r="DE272" s="80"/>
      <c r="DF272" s="80"/>
      <c r="DG272" s="80"/>
      <c r="DH272" s="80"/>
      <c r="DI272" s="80"/>
      <c r="DJ272" s="80"/>
      <c r="DK272" s="80"/>
      <c r="DL272" s="80"/>
      <c r="DM272" s="80"/>
      <c r="DN272" s="80"/>
      <c r="DO272" s="80"/>
      <c r="DP272" s="80"/>
      <c r="DQ272" s="80"/>
      <c r="DR272" s="80"/>
      <c r="DS272" s="80"/>
      <c r="DT272" s="80"/>
      <c r="DU272" s="80"/>
      <c r="DV272" s="80"/>
      <c r="DW272" s="80"/>
      <c r="DX272" s="80"/>
      <c r="DY272" s="80"/>
      <c r="DZ272" s="80"/>
      <c r="EA272" s="80"/>
      <c r="EB272" s="80"/>
      <c r="EC272" s="80"/>
      <c r="ED272" s="80"/>
      <c r="EE272" s="80"/>
      <c r="EF272" s="80"/>
      <c r="EG272" s="80"/>
      <c r="EH272" s="80"/>
      <c r="EI272" s="80"/>
      <c r="EJ272" s="80"/>
      <c r="EK272" s="80"/>
      <c r="EL272" s="80"/>
      <c r="EM272" s="80"/>
      <c r="EN272" s="80"/>
      <c r="EO272" s="80"/>
      <c r="EP272" s="80"/>
      <c r="EQ272" s="80"/>
      <c r="ER272" s="80"/>
      <c r="ES272" s="80"/>
      <c r="ET272" s="80"/>
      <c r="EU272" s="80"/>
      <c r="EV272" s="80"/>
      <c r="EW272" s="80"/>
      <c r="EX272" s="80"/>
      <c r="EY272" s="80"/>
      <c r="EZ272" s="80"/>
      <c r="FA272" s="80"/>
      <c r="FB272" s="80"/>
      <c r="FC272" s="80"/>
      <c r="FD272" s="80"/>
      <c r="FE272" s="80"/>
      <c r="FF272" s="80"/>
      <c r="FG272" s="80"/>
      <c r="FH272" s="80"/>
      <c r="FI272" s="80"/>
      <c r="FJ272" s="80"/>
      <c r="FK272" s="80"/>
      <c r="FL272" s="80"/>
      <c r="FM272" s="80"/>
      <c r="FN272" s="80"/>
      <c r="FO272" s="80"/>
      <c r="FP272" s="80"/>
      <c r="FQ272" s="80"/>
      <c r="FR272" s="80"/>
      <c r="FS272" s="80"/>
      <c r="FT272" s="80"/>
      <c r="FU272" s="80"/>
      <c r="FV272" s="80"/>
      <c r="FW272" s="80"/>
      <c r="FX272" s="80"/>
      <c r="FY272" s="80"/>
      <c r="FZ272" s="80"/>
      <c r="GA272" s="80"/>
      <c r="GB272" s="80"/>
      <c r="GC272" s="80"/>
      <c r="GD272" s="80"/>
      <c r="GE272" s="80"/>
      <c r="GF272" s="80"/>
      <c r="GG272" s="80"/>
      <c r="GH272" s="80"/>
      <c r="GI272" s="80"/>
      <c r="GJ272" s="80"/>
      <c r="GK272" s="80"/>
      <c r="GL272" s="80"/>
      <c r="GM272" s="80"/>
      <c r="GN272" s="80"/>
      <c r="GO272" s="128"/>
      <c r="GP272" s="128"/>
      <c r="GQ272" s="128"/>
      <c r="GR272" s="128"/>
      <c r="GS272" s="128"/>
      <c r="GT272" s="128"/>
      <c r="GU272" s="128"/>
      <c r="GV272" s="80"/>
      <c r="GW272" s="86"/>
      <c r="GX272" s="86" t="s">
        <v>270</v>
      </c>
      <c r="GY272" s="128"/>
      <c r="GZ272" s="86"/>
      <c r="HA272" s="128"/>
      <c r="HB272" s="86"/>
      <c r="HC272" s="80"/>
      <c r="HD272" s="80"/>
      <c r="HE272" s="80"/>
      <c r="HF272" s="80"/>
      <c r="HG272" s="80"/>
      <c r="HH272" s="80"/>
      <c r="HI272" s="80"/>
      <c r="HJ272" s="80"/>
      <c r="HK272" s="80"/>
      <c r="HL272" s="80"/>
      <c r="HM272" s="80"/>
      <c r="HN272" s="80"/>
      <c r="HO272" s="80"/>
      <c r="HP272" s="80"/>
      <c r="HQ272" s="80"/>
      <c r="HR272" s="80"/>
      <c r="HS272" s="80"/>
      <c r="HT272" s="80"/>
      <c r="HU272" s="80"/>
      <c r="HV272" s="80"/>
      <c r="HW272" s="80"/>
      <c r="HX272" s="80"/>
      <c r="HY272" s="80"/>
      <c r="HZ272" s="81"/>
      <c r="IA272" s="81"/>
      <c r="IB272" s="81"/>
      <c r="IC272" s="81"/>
      <c r="ID272" s="81"/>
    </row>
    <row r="273" customFormat="false" ht="13.8" hidden="false" customHeight="true" outlineLevel="0" collapsed="false">
      <c r="A273" s="150"/>
      <c r="B273" s="144" t="s">
        <v>271</v>
      </c>
      <c r="C273" s="83" t="s">
        <v>272</v>
      </c>
      <c r="D273" s="83"/>
      <c r="E273" s="83"/>
      <c r="F273" s="83"/>
      <c r="G273" s="83"/>
      <c r="H273" s="145" t="s">
        <v>151</v>
      </c>
      <c r="I273" s="158" t="n">
        <v>0.2574</v>
      </c>
      <c r="J273" s="146"/>
      <c r="K273" s="186" t="n">
        <v>0.0813384</v>
      </c>
      <c r="L273" s="181" t="n">
        <v>35.71</v>
      </c>
      <c r="M273" s="178" t="n">
        <v>1.29</v>
      </c>
      <c r="N273" s="155" t="n">
        <v>46.07</v>
      </c>
      <c r="O273" s="146"/>
      <c r="P273" s="149" t="n">
        <v>3.75</v>
      </c>
      <c r="Q273" s="156"/>
      <c r="R273" s="156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80"/>
      <c r="CB273" s="80"/>
      <c r="CC273" s="80"/>
      <c r="CD273" s="80"/>
      <c r="CE273" s="80"/>
      <c r="CF273" s="80"/>
      <c r="CG273" s="80"/>
      <c r="CH273" s="80"/>
      <c r="CI273" s="80"/>
      <c r="CJ273" s="80"/>
      <c r="CK273" s="80"/>
      <c r="CL273" s="80"/>
      <c r="CM273" s="80"/>
      <c r="CN273" s="80"/>
      <c r="CO273" s="80"/>
      <c r="CP273" s="80"/>
      <c r="CQ273" s="80"/>
      <c r="CR273" s="80"/>
      <c r="CS273" s="80"/>
      <c r="CT273" s="80"/>
      <c r="CU273" s="80"/>
      <c r="CV273" s="80"/>
      <c r="CW273" s="80"/>
      <c r="CX273" s="80"/>
      <c r="CY273" s="80"/>
      <c r="CZ273" s="80"/>
      <c r="DA273" s="80"/>
      <c r="DB273" s="80"/>
      <c r="DC273" s="80"/>
      <c r="DD273" s="80"/>
      <c r="DE273" s="80"/>
      <c r="DF273" s="80"/>
      <c r="DG273" s="80"/>
      <c r="DH273" s="80"/>
      <c r="DI273" s="80"/>
      <c r="DJ273" s="80"/>
      <c r="DK273" s="80"/>
      <c r="DL273" s="80"/>
      <c r="DM273" s="80"/>
      <c r="DN273" s="80"/>
      <c r="DO273" s="80"/>
      <c r="DP273" s="80"/>
      <c r="DQ273" s="80"/>
      <c r="DR273" s="80"/>
      <c r="DS273" s="80"/>
      <c r="DT273" s="80"/>
      <c r="DU273" s="80"/>
      <c r="DV273" s="80"/>
      <c r="DW273" s="80"/>
      <c r="DX273" s="80"/>
      <c r="DY273" s="80"/>
      <c r="DZ273" s="80"/>
      <c r="EA273" s="80"/>
      <c r="EB273" s="80"/>
      <c r="EC273" s="80"/>
      <c r="ED273" s="80"/>
      <c r="EE273" s="80"/>
      <c r="EF273" s="80"/>
      <c r="EG273" s="80"/>
      <c r="EH273" s="80"/>
      <c r="EI273" s="80"/>
      <c r="EJ273" s="80"/>
      <c r="EK273" s="80"/>
      <c r="EL273" s="80"/>
      <c r="EM273" s="80"/>
      <c r="EN273" s="80"/>
      <c r="EO273" s="80"/>
      <c r="EP273" s="80"/>
      <c r="EQ273" s="80"/>
      <c r="ER273" s="80"/>
      <c r="ES273" s="80"/>
      <c r="ET273" s="80"/>
      <c r="EU273" s="80"/>
      <c r="EV273" s="80"/>
      <c r="EW273" s="80"/>
      <c r="EX273" s="80"/>
      <c r="EY273" s="80"/>
      <c r="EZ273" s="80"/>
      <c r="FA273" s="80"/>
      <c r="FB273" s="80"/>
      <c r="FC273" s="80"/>
      <c r="FD273" s="80"/>
      <c r="FE273" s="80"/>
      <c r="FF273" s="80"/>
      <c r="FG273" s="80"/>
      <c r="FH273" s="80"/>
      <c r="FI273" s="80"/>
      <c r="FJ273" s="80"/>
      <c r="FK273" s="80"/>
      <c r="FL273" s="80"/>
      <c r="FM273" s="80"/>
      <c r="FN273" s="80"/>
      <c r="FO273" s="80"/>
      <c r="FP273" s="80"/>
      <c r="FQ273" s="80"/>
      <c r="FR273" s="80"/>
      <c r="FS273" s="80"/>
      <c r="FT273" s="80"/>
      <c r="FU273" s="80"/>
      <c r="FV273" s="80"/>
      <c r="FW273" s="80"/>
      <c r="FX273" s="80"/>
      <c r="FY273" s="80"/>
      <c r="FZ273" s="80"/>
      <c r="GA273" s="80"/>
      <c r="GB273" s="80"/>
      <c r="GC273" s="80"/>
      <c r="GD273" s="80"/>
      <c r="GE273" s="80"/>
      <c r="GF273" s="80"/>
      <c r="GG273" s="80"/>
      <c r="GH273" s="80"/>
      <c r="GI273" s="80"/>
      <c r="GJ273" s="80"/>
      <c r="GK273" s="80"/>
      <c r="GL273" s="80"/>
      <c r="GM273" s="80"/>
      <c r="GN273" s="80"/>
      <c r="GO273" s="128"/>
      <c r="GP273" s="128"/>
      <c r="GQ273" s="128"/>
      <c r="GR273" s="128"/>
      <c r="GS273" s="128"/>
      <c r="GT273" s="128"/>
      <c r="GU273" s="128"/>
      <c r="GV273" s="80"/>
      <c r="GW273" s="86"/>
      <c r="GX273" s="86" t="s">
        <v>272</v>
      </c>
      <c r="GY273" s="128"/>
      <c r="GZ273" s="86"/>
      <c r="HA273" s="128"/>
      <c r="HB273" s="86"/>
      <c r="HC273" s="80"/>
      <c r="HD273" s="80"/>
      <c r="HE273" s="80"/>
      <c r="HF273" s="80"/>
      <c r="HG273" s="80"/>
      <c r="HH273" s="80"/>
      <c r="HI273" s="80"/>
      <c r="HJ273" s="80"/>
      <c r="HK273" s="80"/>
      <c r="HL273" s="80"/>
      <c r="HM273" s="80"/>
      <c r="HN273" s="80"/>
      <c r="HO273" s="80"/>
      <c r="HP273" s="80"/>
      <c r="HQ273" s="80"/>
      <c r="HR273" s="80"/>
      <c r="HS273" s="80"/>
      <c r="HT273" s="80"/>
      <c r="HU273" s="80"/>
      <c r="HV273" s="80"/>
      <c r="HW273" s="80"/>
      <c r="HX273" s="80"/>
      <c r="HY273" s="80"/>
      <c r="HZ273" s="81"/>
      <c r="IA273" s="81"/>
      <c r="IB273" s="81"/>
      <c r="IC273" s="81"/>
      <c r="ID273" s="81"/>
    </row>
    <row r="274" customFormat="false" ht="13.8" hidden="false" customHeight="true" outlineLevel="0" collapsed="false">
      <c r="A274" s="150"/>
      <c r="B274" s="144" t="s">
        <v>273</v>
      </c>
      <c r="C274" s="83" t="s">
        <v>274</v>
      </c>
      <c r="D274" s="83"/>
      <c r="E274" s="83"/>
      <c r="F274" s="83"/>
      <c r="G274" s="83"/>
      <c r="H274" s="145" t="s">
        <v>120</v>
      </c>
      <c r="I274" s="172" t="n">
        <v>0.017</v>
      </c>
      <c r="J274" s="146"/>
      <c r="K274" s="175" t="n">
        <v>0.005372</v>
      </c>
      <c r="L274" s="177" t="n">
        <v>22438.35</v>
      </c>
      <c r="M274" s="178" t="n">
        <v>1.83</v>
      </c>
      <c r="N274" s="155" t="n">
        <v>41062.18</v>
      </c>
      <c r="O274" s="146"/>
      <c r="P274" s="149" t="n">
        <v>220.59</v>
      </c>
      <c r="Q274" s="156"/>
      <c r="R274" s="156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80"/>
      <c r="CB274" s="80"/>
      <c r="CC274" s="80"/>
      <c r="CD274" s="80"/>
      <c r="CE274" s="80"/>
      <c r="CF274" s="80"/>
      <c r="CG274" s="80"/>
      <c r="CH274" s="80"/>
      <c r="CI274" s="80"/>
      <c r="CJ274" s="80"/>
      <c r="CK274" s="80"/>
      <c r="CL274" s="80"/>
      <c r="CM274" s="80"/>
      <c r="CN274" s="80"/>
      <c r="CO274" s="80"/>
      <c r="CP274" s="80"/>
      <c r="CQ274" s="80"/>
      <c r="CR274" s="80"/>
      <c r="CS274" s="80"/>
      <c r="CT274" s="80"/>
      <c r="CU274" s="80"/>
      <c r="CV274" s="80"/>
      <c r="CW274" s="80"/>
      <c r="CX274" s="80"/>
      <c r="CY274" s="80"/>
      <c r="CZ274" s="80"/>
      <c r="DA274" s="80"/>
      <c r="DB274" s="80"/>
      <c r="DC274" s="80"/>
      <c r="DD274" s="80"/>
      <c r="DE274" s="80"/>
      <c r="DF274" s="80"/>
      <c r="DG274" s="80"/>
      <c r="DH274" s="80"/>
      <c r="DI274" s="80"/>
      <c r="DJ274" s="80"/>
      <c r="DK274" s="80"/>
      <c r="DL274" s="80"/>
      <c r="DM274" s="80"/>
      <c r="DN274" s="80"/>
      <c r="DO274" s="80"/>
      <c r="DP274" s="80"/>
      <c r="DQ274" s="80"/>
      <c r="DR274" s="80"/>
      <c r="DS274" s="80"/>
      <c r="DT274" s="80"/>
      <c r="DU274" s="80"/>
      <c r="DV274" s="80"/>
      <c r="DW274" s="80"/>
      <c r="DX274" s="80"/>
      <c r="DY274" s="80"/>
      <c r="DZ274" s="80"/>
      <c r="EA274" s="80"/>
      <c r="EB274" s="80"/>
      <c r="EC274" s="80"/>
      <c r="ED274" s="80"/>
      <c r="EE274" s="80"/>
      <c r="EF274" s="80"/>
      <c r="EG274" s="80"/>
      <c r="EH274" s="80"/>
      <c r="EI274" s="80"/>
      <c r="EJ274" s="80"/>
      <c r="EK274" s="80"/>
      <c r="EL274" s="80"/>
      <c r="EM274" s="80"/>
      <c r="EN274" s="80"/>
      <c r="EO274" s="80"/>
      <c r="EP274" s="80"/>
      <c r="EQ274" s="80"/>
      <c r="ER274" s="80"/>
      <c r="ES274" s="80"/>
      <c r="ET274" s="80"/>
      <c r="EU274" s="80"/>
      <c r="EV274" s="80"/>
      <c r="EW274" s="80"/>
      <c r="EX274" s="80"/>
      <c r="EY274" s="80"/>
      <c r="EZ274" s="80"/>
      <c r="FA274" s="80"/>
      <c r="FB274" s="80"/>
      <c r="FC274" s="80"/>
      <c r="FD274" s="80"/>
      <c r="FE274" s="80"/>
      <c r="FF274" s="80"/>
      <c r="FG274" s="80"/>
      <c r="FH274" s="80"/>
      <c r="FI274" s="80"/>
      <c r="FJ274" s="80"/>
      <c r="FK274" s="80"/>
      <c r="FL274" s="80"/>
      <c r="FM274" s="80"/>
      <c r="FN274" s="80"/>
      <c r="FO274" s="80"/>
      <c r="FP274" s="80"/>
      <c r="FQ274" s="80"/>
      <c r="FR274" s="80"/>
      <c r="FS274" s="80"/>
      <c r="FT274" s="80"/>
      <c r="FU274" s="80"/>
      <c r="FV274" s="80"/>
      <c r="FW274" s="80"/>
      <c r="FX274" s="80"/>
      <c r="FY274" s="80"/>
      <c r="FZ274" s="80"/>
      <c r="GA274" s="80"/>
      <c r="GB274" s="80"/>
      <c r="GC274" s="80"/>
      <c r="GD274" s="80"/>
      <c r="GE274" s="80"/>
      <c r="GF274" s="80"/>
      <c r="GG274" s="80"/>
      <c r="GH274" s="80"/>
      <c r="GI274" s="80"/>
      <c r="GJ274" s="80"/>
      <c r="GK274" s="80"/>
      <c r="GL274" s="80"/>
      <c r="GM274" s="80"/>
      <c r="GN274" s="80"/>
      <c r="GO274" s="128"/>
      <c r="GP274" s="128"/>
      <c r="GQ274" s="128"/>
      <c r="GR274" s="128"/>
      <c r="GS274" s="128"/>
      <c r="GT274" s="128"/>
      <c r="GU274" s="128"/>
      <c r="GV274" s="80"/>
      <c r="GW274" s="86"/>
      <c r="GX274" s="86" t="s">
        <v>274</v>
      </c>
      <c r="GY274" s="128"/>
      <c r="GZ274" s="86"/>
      <c r="HA274" s="128"/>
      <c r="HB274" s="86"/>
      <c r="HC274" s="80"/>
      <c r="HD274" s="80"/>
      <c r="HE274" s="80"/>
      <c r="HF274" s="80"/>
      <c r="HG274" s="80"/>
      <c r="HH274" s="80"/>
      <c r="HI274" s="80"/>
      <c r="HJ274" s="80"/>
      <c r="HK274" s="80"/>
      <c r="HL274" s="80"/>
      <c r="HM274" s="80"/>
      <c r="HN274" s="80"/>
      <c r="HO274" s="80"/>
      <c r="HP274" s="80"/>
      <c r="HQ274" s="80"/>
      <c r="HR274" s="80"/>
      <c r="HS274" s="80"/>
      <c r="HT274" s="80"/>
      <c r="HU274" s="80"/>
      <c r="HV274" s="80"/>
      <c r="HW274" s="80"/>
      <c r="HX274" s="80"/>
      <c r="HY274" s="80"/>
      <c r="HZ274" s="81"/>
      <c r="IA274" s="81"/>
      <c r="IB274" s="81"/>
      <c r="IC274" s="81"/>
      <c r="ID274" s="81"/>
    </row>
    <row r="275" customFormat="false" ht="13.8" hidden="false" customHeight="true" outlineLevel="0" collapsed="false">
      <c r="A275" s="159"/>
      <c r="B275" s="140"/>
      <c r="C275" s="130" t="s">
        <v>101</v>
      </c>
      <c r="D275" s="130"/>
      <c r="E275" s="130"/>
      <c r="F275" s="130"/>
      <c r="G275" s="130"/>
      <c r="H275" s="132"/>
      <c r="I275" s="133"/>
      <c r="J275" s="133"/>
      <c r="K275" s="133"/>
      <c r="L275" s="136"/>
      <c r="M275" s="133"/>
      <c r="N275" s="160"/>
      <c r="O275" s="133"/>
      <c r="P275" s="161" t="n">
        <v>10620.23</v>
      </c>
      <c r="Q275" s="156"/>
      <c r="R275" s="156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80"/>
      <c r="CB275" s="80"/>
      <c r="CC275" s="80"/>
      <c r="CD275" s="80"/>
      <c r="CE275" s="80"/>
      <c r="CF275" s="80"/>
      <c r="CG275" s="80"/>
      <c r="CH275" s="80"/>
      <c r="CI275" s="80"/>
      <c r="CJ275" s="80"/>
      <c r="CK275" s="80"/>
      <c r="CL275" s="80"/>
      <c r="CM275" s="80"/>
      <c r="CN275" s="80"/>
      <c r="CO275" s="80"/>
      <c r="CP275" s="80"/>
      <c r="CQ275" s="80"/>
      <c r="CR275" s="80"/>
      <c r="CS275" s="80"/>
      <c r="CT275" s="80"/>
      <c r="CU275" s="80"/>
      <c r="CV275" s="80"/>
      <c r="CW275" s="80"/>
      <c r="CX275" s="80"/>
      <c r="CY275" s="80"/>
      <c r="CZ275" s="80"/>
      <c r="DA275" s="80"/>
      <c r="DB275" s="80"/>
      <c r="DC275" s="80"/>
      <c r="DD275" s="80"/>
      <c r="DE275" s="80"/>
      <c r="DF275" s="80"/>
      <c r="DG275" s="80"/>
      <c r="DH275" s="80"/>
      <c r="DI275" s="80"/>
      <c r="DJ275" s="80"/>
      <c r="DK275" s="80"/>
      <c r="DL275" s="80"/>
      <c r="DM275" s="80"/>
      <c r="DN275" s="80"/>
      <c r="DO275" s="80"/>
      <c r="DP275" s="80"/>
      <c r="DQ275" s="80"/>
      <c r="DR275" s="80"/>
      <c r="DS275" s="80"/>
      <c r="DT275" s="80"/>
      <c r="DU275" s="80"/>
      <c r="DV275" s="80"/>
      <c r="DW275" s="80"/>
      <c r="DX275" s="80"/>
      <c r="DY275" s="80"/>
      <c r="DZ275" s="80"/>
      <c r="EA275" s="80"/>
      <c r="EB275" s="80"/>
      <c r="EC275" s="80"/>
      <c r="ED275" s="80"/>
      <c r="EE275" s="80"/>
      <c r="EF275" s="80"/>
      <c r="EG275" s="80"/>
      <c r="EH275" s="80"/>
      <c r="EI275" s="80"/>
      <c r="EJ275" s="80"/>
      <c r="EK275" s="80"/>
      <c r="EL275" s="80"/>
      <c r="EM275" s="80"/>
      <c r="EN275" s="80"/>
      <c r="EO275" s="80"/>
      <c r="EP275" s="80"/>
      <c r="EQ275" s="80"/>
      <c r="ER275" s="80"/>
      <c r="ES275" s="80"/>
      <c r="ET275" s="80"/>
      <c r="EU275" s="80"/>
      <c r="EV275" s="80"/>
      <c r="EW275" s="80"/>
      <c r="EX275" s="80"/>
      <c r="EY275" s="80"/>
      <c r="EZ275" s="80"/>
      <c r="FA275" s="80"/>
      <c r="FB275" s="80"/>
      <c r="FC275" s="80"/>
      <c r="FD275" s="80"/>
      <c r="FE275" s="80"/>
      <c r="FF275" s="80"/>
      <c r="FG275" s="80"/>
      <c r="FH275" s="80"/>
      <c r="FI275" s="80"/>
      <c r="FJ275" s="80"/>
      <c r="FK275" s="80"/>
      <c r="FL275" s="80"/>
      <c r="FM275" s="80"/>
      <c r="FN275" s="80"/>
      <c r="FO275" s="80"/>
      <c r="FP275" s="80"/>
      <c r="FQ275" s="80"/>
      <c r="FR275" s="80"/>
      <c r="FS275" s="80"/>
      <c r="FT275" s="80"/>
      <c r="FU275" s="80"/>
      <c r="FV275" s="80"/>
      <c r="FW275" s="80"/>
      <c r="FX275" s="80"/>
      <c r="FY275" s="80"/>
      <c r="FZ275" s="80"/>
      <c r="GA275" s="80"/>
      <c r="GB275" s="80"/>
      <c r="GC275" s="80"/>
      <c r="GD275" s="80"/>
      <c r="GE275" s="80"/>
      <c r="GF275" s="80"/>
      <c r="GG275" s="80"/>
      <c r="GH275" s="80"/>
      <c r="GI275" s="80"/>
      <c r="GJ275" s="80"/>
      <c r="GK275" s="80"/>
      <c r="GL275" s="80"/>
      <c r="GM275" s="80"/>
      <c r="GN275" s="80"/>
      <c r="GO275" s="128"/>
      <c r="GP275" s="128"/>
      <c r="GQ275" s="128"/>
      <c r="GR275" s="128"/>
      <c r="GS275" s="128"/>
      <c r="GT275" s="128"/>
      <c r="GU275" s="128"/>
      <c r="GV275" s="80"/>
      <c r="GW275" s="86"/>
      <c r="GX275" s="86"/>
      <c r="GY275" s="128" t="s">
        <v>101</v>
      </c>
      <c r="GZ275" s="86"/>
      <c r="HA275" s="128"/>
      <c r="HB275" s="86"/>
      <c r="HC275" s="80"/>
      <c r="HD275" s="80"/>
      <c r="HE275" s="80"/>
      <c r="HF275" s="80"/>
      <c r="HG275" s="80"/>
      <c r="HH275" s="80"/>
      <c r="HI275" s="80"/>
      <c r="HJ275" s="80"/>
      <c r="HK275" s="80"/>
      <c r="HL275" s="80"/>
      <c r="HM275" s="80"/>
      <c r="HN275" s="80"/>
      <c r="HO275" s="80"/>
      <c r="HP275" s="80"/>
      <c r="HQ275" s="80"/>
      <c r="HR275" s="80"/>
      <c r="HS275" s="80"/>
      <c r="HT275" s="80"/>
      <c r="HU275" s="80"/>
      <c r="HV275" s="80"/>
      <c r="HW275" s="80"/>
      <c r="HX275" s="80"/>
      <c r="HY275" s="80"/>
      <c r="HZ275" s="81"/>
      <c r="IA275" s="81"/>
      <c r="IB275" s="81"/>
      <c r="IC275" s="81"/>
      <c r="ID275" s="81"/>
    </row>
    <row r="276" customFormat="false" ht="13.8" hidden="false" customHeight="true" outlineLevel="0" collapsed="false">
      <c r="A276" s="162"/>
      <c r="B276" s="144"/>
      <c r="C276" s="83" t="s">
        <v>102</v>
      </c>
      <c r="D276" s="83"/>
      <c r="E276" s="83"/>
      <c r="F276" s="83"/>
      <c r="G276" s="83"/>
      <c r="H276" s="145"/>
      <c r="I276" s="146"/>
      <c r="J276" s="146"/>
      <c r="K276" s="146"/>
      <c r="L276" s="148"/>
      <c r="M276" s="146"/>
      <c r="N276" s="148"/>
      <c r="O276" s="146"/>
      <c r="P276" s="149" t="n">
        <v>2268.96</v>
      </c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80"/>
      <c r="CB276" s="80"/>
      <c r="CC276" s="80"/>
      <c r="CD276" s="80"/>
      <c r="CE276" s="80"/>
      <c r="CF276" s="80"/>
      <c r="CG276" s="80"/>
      <c r="CH276" s="80"/>
      <c r="CI276" s="80"/>
      <c r="CJ276" s="80"/>
      <c r="CK276" s="80"/>
      <c r="CL276" s="80"/>
      <c r="CM276" s="80"/>
      <c r="CN276" s="80"/>
      <c r="CO276" s="80"/>
      <c r="CP276" s="80"/>
      <c r="CQ276" s="80"/>
      <c r="CR276" s="80"/>
      <c r="CS276" s="80"/>
      <c r="CT276" s="80"/>
      <c r="CU276" s="80"/>
      <c r="CV276" s="80"/>
      <c r="CW276" s="80"/>
      <c r="CX276" s="80"/>
      <c r="CY276" s="80"/>
      <c r="CZ276" s="80"/>
      <c r="DA276" s="80"/>
      <c r="DB276" s="80"/>
      <c r="DC276" s="80"/>
      <c r="DD276" s="80"/>
      <c r="DE276" s="80"/>
      <c r="DF276" s="80"/>
      <c r="DG276" s="80"/>
      <c r="DH276" s="80"/>
      <c r="DI276" s="80"/>
      <c r="DJ276" s="80"/>
      <c r="DK276" s="80"/>
      <c r="DL276" s="80"/>
      <c r="DM276" s="80"/>
      <c r="DN276" s="80"/>
      <c r="DO276" s="80"/>
      <c r="DP276" s="80"/>
      <c r="DQ276" s="80"/>
      <c r="DR276" s="80"/>
      <c r="DS276" s="80"/>
      <c r="DT276" s="80"/>
      <c r="DU276" s="80"/>
      <c r="DV276" s="80"/>
      <c r="DW276" s="80"/>
      <c r="DX276" s="80"/>
      <c r="DY276" s="80"/>
      <c r="DZ276" s="80"/>
      <c r="EA276" s="80"/>
      <c r="EB276" s="80"/>
      <c r="EC276" s="80"/>
      <c r="ED276" s="80"/>
      <c r="EE276" s="80"/>
      <c r="EF276" s="80"/>
      <c r="EG276" s="80"/>
      <c r="EH276" s="80"/>
      <c r="EI276" s="80"/>
      <c r="EJ276" s="80"/>
      <c r="EK276" s="80"/>
      <c r="EL276" s="80"/>
      <c r="EM276" s="80"/>
      <c r="EN276" s="80"/>
      <c r="EO276" s="80"/>
      <c r="EP276" s="80"/>
      <c r="EQ276" s="80"/>
      <c r="ER276" s="80"/>
      <c r="ES276" s="80"/>
      <c r="ET276" s="80"/>
      <c r="EU276" s="80"/>
      <c r="EV276" s="80"/>
      <c r="EW276" s="80"/>
      <c r="EX276" s="80"/>
      <c r="EY276" s="80"/>
      <c r="EZ276" s="80"/>
      <c r="FA276" s="80"/>
      <c r="FB276" s="80"/>
      <c r="FC276" s="80"/>
      <c r="FD276" s="80"/>
      <c r="FE276" s="80"/>
      <c r="FF276" s="80"/>
      <c r="FG276" s="80"/>
      <c r="FH276" s="80"/>
      <c r="FI276" s="80"/>
      <c r="FJ276" s="80"/>
      <c r="FK276" s="80"/>
      <c r="FL276" s="80"/>
      <c r="FM276" s="80"/>
      <c r="FN276" s="80"/>
      <c r="FO276" s="80"/>
      <c r="FP276" s="80"/>
      <c r="FQ276" s="80"/>
      <c r="FR276" s="80"/>
      <c r="FS276" s="80"/>
      <c r="FT276" s="80"/>
      <c r="FU276" s="80"/>
      <c r="FV276" s="80"/>
      <c r="FW276" s="80"/>
      <c r="FX276" s="80"/>
      <c r="FY276" s="80"/>
      <c r="FZ276" s="80"/>
      <c r="GA276" s="80"/>
      <c r="GB276" s="80"/>
      <c r="GC276" s="80"/>
      <c r="GD276" s="80"/>
      <c r="GE276" s="80"/>
      <c r="GF276" s="80"/>
      <c r="GG276" s="80"/>
      <c r="GH276" s="80"/>
      <c r="GI276" s="80"/>
      <c r="GJ276" s="80"/>
      <c r="GK276" s="80"/>
      <c r="GL276" s="80"/>
      <c r="GM276" s="80"/>
      <c r="GN276" s="80"/>
      <c r="GO276" s="128"/>
      <c r="GP276" s="128"/>
      <c r="GQ276" s="128"/>
      <c r="GR276" s="128"/>
      <c r="GS276" s="128"/>
      <c r="GT276" s="128"/>
      <c r="GU276" s="128"/>
      <c r="GV276" s="80"/>
      <c r="GW276" s="86"/>
      <c r="GX276" s="86"/>
      <c r="GY276" s="128"/>
      <c r="GZ276" s="86" t="s">
        <v>102</v>
      </c>
      <c r="HA276" s="128"/>
      <c r="HB276" s="86"/>
      <c r="HC276" s="80"/>
      <c r="HD276" s="80"/>
      <c r="HE276" s="80"/>
      <c r="HF276" s="80"/>
      <c r="HG276" s="80"/>
      <c r="HH276" s="80"/>
      <c r="HI276" s="80"/>
      <c r="HJ276" s="80"/>
      <c r="HK276" s="80"/>
      <c r="HL276" s="80"/>
      <c r="HM276" s="80"/>
      <c r="HN276" s="80"/>
      <c r="HO276" s="80"/>
      <c r="HP276" s="80"/>
      <c r="HQ276" s="80"/>
      <c r="HR276" s="80"/>
      <c r="HS276" s="80"/>
      <c r="HT276" s="80"/>
      <c r="HU276" s="80"/>
      <c r="HV276" s="80"/>
      <c r="HW276" s="80"/>
      <c r="HX276" s="80"/>
      <c r="HY276" s="80"/>
      <c r="HZ276" s="81"/>
      <c r="IA276" s="81"/>
      <c r="IB276" s="81"/>
      <c r="IC276" s="81"/>
      <c r="ID276" s="81"/>
    </row>
    <row r="277" customFormat="false" ht="13.8" hidden="false" customHeight="true" outlineLevel="0" collapsed="false">
      <c r="A277" s="162"/>
      <c r="B277" s="144" t="s">
        <v>275</v>
      </c>
      <c r="C277" s="83" t="s">
        <v>276</v>
      </c>
      <c r="D277" s="83"/>
      <c r="E277" s="83"/>
      <c r="F277" s="83"/>
      <c r="G277" s="83"/>
      <c r="H277" s="145" t="s">
        <v>105</v>
      </c>
      <c r="I277" s="163" t="n">
        <v>98</v>
      </c>
      <c r="J277" s="146"/>
      <c r="K277" s="163" t="n">
        <v>98</v>
      </c>
      <c r="L277" s="148"/>
      <c r="M277" s="146"/>
      <c r="N277" s="148"/>
      <c r="O277" s="146"/>
      <c r="P277" s="149" t="n">
        <v>2223.58</v>
      </c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80"/>
      <c r="CB277" s="80"/>
      <c r="CC277" s="80"/>
      <c r="CD277" s="80"/>
      <c r="CE277" s="80"/>
      <c r="CF277" s="80"/>
      <c r="CG277" s="80"/>
      <c r="CH277" s="80"/>
      <c r="CI277" s="80"/>
      <c r="CJ277" s="80"/>
      <c r="CK277" s="80"/>
      <c r="CL277" s="80"/>
      <c r="CM277" s="80"/>
      <c r="CN277" s="80"/>
      <c r="CO277" s="80"/>
      <c r="CP277" s="80"/>
      <c r="CQ277" s="80"/>
      <c r="CR277" s="80"/>
      <c r="CS277" s="80"/>
      <c r="CT277" s="80"/>
      <c r="CU277" s="80"/>
      <c r="CV277" s="80"/>
      <c r="CW277" s="80"/>
      <c r="CX277" s="80"/>
      <c r="CY277" s="80"/>
      <c r="CZ277" s="80"/>
      <c r="DA277" s="80"/>
      <c r="DB277" s="80"/>
      <c r="DC277" s="80"/>
      <c r="DD277" s="80"/>
      <c r="DE277" s="80"/>
      <c r="DF277" s="80"/>
      <c r="DG277" s="80"/>
      <c r="DH277" s="80"/>
      <c r="DI277" s="80"/>
      <c r="DJ277" s="80"/>
      <c r="DK277" s="80"/>
      <c r="DL277" s="80"/>
      <c r="DM277" s="80"/>
      <c r="DN277" s="80"/>
      <c r="DO277" s="80"/>
      <c r="DP277" s="80"/>
      <c r="DQ277" s="80"/>
      <c r="DR277" s="80"/>
      <c r="DS277" s="80"/>
      <c r="DT277" s="80"/>
      <c r="DU277" s="80"/>
      <c r="DV277" s="80"/>
      <c r="DW277" s="80"/>
      <c r="DX277" s="80"/>
      <c r="DY277" s="80"/>
      <c r="DZ277" s="80"/>
      <c r="EA277" s="80"/>
      <c r="EB277" s="80"/>
      <c r="EC277" s="80"/>
      <c r="ED277" s="80"/>
      <c r="EE277" s="80"/>
      <c r="EF277" s="80"/>
      <c r="EG277" s="80"/>
      <c r="EH277" s="80"/>
      <c r="EI277" s="80"/>
      <c r="EJ277" s="80"/>
      <c r="EK277" s="80"/>
      <c r="EL277" s="80"/>
      <c r="EM277" s="80"/>
      <c r="EN277" s="80"/>
      <c r="EO277" s="80"/>
      <c r="EP277" s="80"/>
      <c r="EQ277" s="80"/>
      <c r="ER277" s="80"/>
      <c r="ES277" s="80"/>
      <c r="ET277" s="80"/>
      <c r="EU277" s="80"/>
      <c r="EV277" s="80"/>
      <c r="EW277" s="80"/>
      <c r="EX277" s="80"/>
      <c r="EY277" s="80"/>
      <c r="EZ277" s="80"/>
      <c r="FA277" s="80"/>
      <c r="FB277" s="80"/>
      <c r="FC277" s="80"/>
      <c r="FD277" s="80"/>
      <c r="FE277" s="80"/>
      <c r="FF277" s="80"/>
      <c r="FG277" s="80"/>
      <c r="FH277" s="80"/>
      <c r="FI277" s="80"/>
      <c r="FJ277" s="80"/>
      <c r="FK277" s="80"/>
      <c r="FL277" s="80"/>
      <c r="FM277" s="80"/>
      <c r="FN277" s="80"/>
      <c r="FO277" s="80"/>
      <c r="FP277" s="80"/>
      <c r="FQ277" s="80"/>
      <c r="FR277" s="80"/>
      <c r="FS277" s="80"/>
      <c r="FT277" s="80"/>
      <c r="FU277" s="80"/>
      <c r="FV277" s="80"/>
      <c r="FW277" s="80"/>
      <c r="FX277" s="80"/>
      <c r="FY277" s="80"/>
      <c r="FZ277" s="80"/>
      <c r="GA277" s="80"/>
      <c r="GB277" s="80"/>
      <c r="GC277" s="80"/>
      <c r="GD277" s="80"/>
      <c r="GE277" s="80"/>
      <c r="GF277" s="80"/>
      <c r="GG277" s="80"/>
      <c r="GH277" s="80"/>
      <c r="GI277" s="80"/>
      <c r="GJ277" s="80"/>
      <c r="GK277" s="80"/>
      <c r="GL277" s="80"/>
      <c r="GM277" s="80"/>
      <c r="GN277" s="80"/>
      <c r="GO277" s="128"/>
      <c r="GP277" s="128"/>
      <c r="GQ277" s="128"/>
      <c r="GR277" s="128"/>
      <c r="GS277" s="128"/>
      <c r="GT277" s="128"/>
      <c r="GU277" s="128"/>
      <c r="GV277" s="80"/>
      <c r="GW277" s="86"/>
      <c r="GX277" s="86"/>
      <c r="GY277" s="128"/>
      <c r="GZ277" s="86" t="s">
        <v>276</v>
      </c>
      <c r="HA277" s="128"/>
      <c r="HB277" s="86"/>
      <c r="HC277" s="80"/>
      <c r="HD277" s="80"/>
      <c r="HE277" s="80"/>
      <c r="HF277" s="80"/>
      <c r="HG277" s="80"/>
      <c r="HH277" s="80"/>
      <c r="HI277" s="80"/>
      <c r="HJ277" s="80"/>
      <c r="HK277" s="80"/>
      <c r="HL277" s="80"/>
      <c r="HM277" s="80"/>
      <c r="HN277" s="80"/>
      <c r="HO277" s="80"/>
      <c r="HP277" s="80"/>
      <c r="HQ277" s="80"/>
      <c r="HR277" s="80"/>
      <c r="HS277" s="80"/>
      <c r="HT277" s="80"/>
      <c r="HU277" s="80"/>
      <c r="HV277" s="80"/>
      <c r="HW277" s="80"/>
      <c r="HX277" s="80"/>
      <c r="HY277" s="80"/>
      <c r="HZ277" s="81"/>
      <c r="IA277" s="81"/>
      <c r="IB277" s="81"/>
      <c r="IC277" s="81"/>
      <c r="ID277" s="81"/>
    </row>
    <row r="278" customFormat="false" ht="19.65" hidden="false" customHeight="true" outlineLevel="0" collapsed="false">
      <c r="A278" s="162"/>
      <c r="B278" s="144" t="s">
        <v>277</v>
      </c>
      <c r="C278" s="83" t="s">
        <v>278</v>
      </c>
      <c r="D278" s="83"/>
      <c r="E278" s="83"/>
      <c r="F278" s="83"/>
      <c r="G278" s="83"/>
      <c r="H278" s="145" t="s">
        <v>105</v>
      </c>
      <c r="I278" s="163" t="n">
        <v>55</v>
      </c>
      <c r="J278" s="151" t="n">
        <v>0.85</v>
      </c>
      <c r="K278" s="151" t="n">
        <v>46.75</v>
      </c>
      <c r="L278" s="148"/>
      <c r="M278" s="146"/>
      <c r="N278" s="148"/>
      <c r="O278" s="146"/>
      <c r="P278" s="149" t="n">
        <v>1060.74</v>
      </c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80"/>
      <c r="CB278" s="80"/>
      <c r="CC278" s="80"/>
      <c r="CD278" s="80"/>
      <c r="CE278" s="80"/>
      <c r="CF278" s="80"/>
      <c r="CG278" s="80"/>
      <c r="CH278" s="80"/>
      <c r="CI278" s="80"/>
      <c r="CJ278" s="80"/>
      <c r="CK278" s="80"/>
      <c r="CL278" s="80"/>
      <c r="CM278" s="80"/>
      <c r="CN278" s="80"/>
      <c r="CO278" s="80"/>
      <c r="CP278" s="80"/>
      <c r="CQ278" s="80"/>
      <c r="CR278" s="80"/>
      <c r="CS278" s="80"/>
      <c r="CT278" s="80"/>
      <c r="CU278" s="80"/>
      <c r="CV278" s="80"/>
      <c r="CW278" s="80"/>
      <c r="CX278" s="80"/>
      <c r="CY278" s="80"/>
      <c r="CZ278" s="80"/>
      <c r="DA278" s="80"/>
      <c r="DB278" s="80"/>
      <c r="DC278" s="80"/>
      <c r="DD278" s="80"/>
      <c r="DE278" s="80"/>
      <c r="DF278" s="80"/>
      <c r="DG278" s="80"/>
      <c r="DH278" s="80"/>
      <c r="DI278" s="80"/>
      <c r="DJ278" s="80"/>
      <c r="DK278" s="80"/>
      <c r="DL278" s="80"/>
      <c r="DM278" s="80"/>
      <c r="DN278" s="80"/>
      <c r="DO278" s="80"/>
      <c r="DP278" s="80"/>
      <c r="DQ278" s="80"/>
      <c r="DR278" s="80"/>
      <c r="DS278" s="80"/>
      <c r="DT278" s="80"/>
      <c r="DU278" s="80"/>
      <c r="DV278" s="80"/>
      <c r="DW278" s="80"/>
      <c r="DX278" s="80"/>
      <c r="DY278" s="80"/>
      <c r="DZ278" s="80"/>
      <c r="EA278" s="80"/>
      <c r="EB278" s="80"/>
      <c r="EC278" s="80"/>
      <c r="ED278" s="80"/>
      <c r="EE278" s="80"/>
      <c r="EF278" s="80"/>
      <c r="EG278" s="80"/>
      <c r="EH278" s="80"/>
      <c r="EI278" s="80"/>
      <c r="EJ278" s="80"/>
      <c r="EK278" s="80"/>
      <c r="EL278" s="80"/>
      <c r="EM278" s="80"/>
      <c r="EN278" s="80"/>
      <c r="EO278" s="80"/>
      <c r="EP278" s="80"/>
      <c r="EQ278" s="80"/>
      <c r="ER278" s="80"/>
      <c r="ES278" s="80"/>
      <c r="ET278" s="80"/>
      <c r="EU278" s="80"/>
      <c r="EV278" s="80"/>
      <c r="EW278" s="80"/>
      <c r="EX278" s="80"/>
      <c r="EY278" s="80"/>
      <c r="EZ278" s="80"/>
      <c r="FA278" s="80"/>
      <c r="FB278" s="80"/>
      <c r="FC278" s="80"/>
      <c r="FD278" s="80"/>
      <c r="FE278" s="80"/>
      <c r="FF278" s="80"/>
      <c r="FG278" s="80"/>
      <c r="FH278" s="80"/>
      <c r="FI278" s="80"/>
      <c r="FJ278" s="80"/>
      <c r="FK278" s="80"/>
      <c r="FL278" s="80"/>
      <c r="FM278" s="80"/>
      <c r="FN278" s="80"/>
      <c r="FO278" s="80"/>
      <c r="FP278" s="80"/>
      <c r="FQ278" s="80"/>
      <c r="FR278" s="80"/>
      <c r="FS278" s="80"/>
      <c r="FT278" s="80"/>
      <c r="FU278" s="80"/>
      <c r="FV278" s="80"/>
      <c r="FW278" s="80"/>
      <c r="FX278" s="80"/>
      <c r="FY278" s="80"/>
      <c r="FZ278" s="80"/>
      <c r="GA278" s="80"/>
      <c r="GB278" s="80"/>
      <c r="GC278" s="80"/>
      <c r="GD278" s="80"/>
      <c r="GE278" s="80"/>
      <c r="GF278" s="80"/>
      <c r="GG278" s="80"/>
      <c r="GH278" s="80"/>
      <c r="GI278" s="80"/>
      <c r="GJ278" s="80"/>
      <c r="GK278" s="80"/>
      <c r="GL278" s="80"/>
      <c r="GM278" s="80"/>
      <c r="GN278" s="80"/>
      <c r="GO278" s="128"/>
      <c r="GP278" s="128"/>
      <c r="GQ278" s="128"/>
      <c r="GR278" s="128"/>
      <c r="GS278" s="128"/>
      <c r="GT278" s="128"/>
      <c r="GU278" s="128"/>
      <c r="GV278" s="80"/>
      <c r="GW278" s="86"/>
      <c r="GX278" s="86"/>
      <c r="GY278" s="128"/>
      <c r="GZ278" s="86" t="s">
        <v>278</v>
      </c>
      <c r="HA278" s="128"/>
      <c r="HB278" s="86"/>
      <c r="HC278" s="80"/>
      <c r="HD278" s="80"/>
      <c r="HE278" s="80"/>
      <c r="HF278" s="80"/>
      <c r="HG278" s="80"/>
      <c r="HH278" s="80"/>
      <c r="HI278" s="80"/>
      <c r="HJ278" s="80"/>
      <c r="HK278" s="80"/>
      <c r="HL278" s="80"/>
      <c r="HM278" s="80"/>
      <c r="HN278" s="80"/>
      <c r="HO278" s="80"/>
      <c r="HP278" s="80"/>
      <c r="HQ278" s="80"/>
      <c r="HR278" s="80"/>
      <c r="HS278" s="80"/>
      <c r="HT278" s="80"/>
      <c r="HU278" s="80"/>
      <c r="HV278" s="80"/>
      <c r="HW278" s="80"/>
      <c r="HX278" s="80"/>
      <c r="HY278" s="80"/>
      <c r="HZ278" s="81"/>
      <c r="IA278" s="81"/>
      <c r="IB278" s="81"/>
      <c r="IC278" s="81"/>
      <c r="ID278" s="81"/>
    </row>
    <row r="279" customFormat="false" ht="13.8" hidden="false" customHeight="true" outlineLevel="0" collapsed="false">
      <c r="A279" s="164"/>
      <c r="B279" s="165"/>
      <c r="C279" s="130" t="s">
        <v>108</v>
      </c>
      <c r="D279" s="130"/>
      <c r="E279" s="130"/>
      <c r="F279" s="130"/>
      <c r="G279" s="130"/>
      <c r="H279" s="132"/>
      <c r="I279" s="133"/>
      <c r="J279" s="133"/>
      <c r="K279" s="133"/>
      <c r="L279" s="136"/>
      <c r="M279" s="133"/>
      <c r="N279" s="160" t="n">
        <v>44001.74</v>
      </c>
      <c r="O279" s="133"/>
      <c r="P279" s="161" t="n">
        <v>13904.55</v>
      </c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80"/>
      <c r="CB279" s="80"/>
      <c r="CC279" s="80"/>
      <c r="CD279" s="80"/>
      <c r="CE279" s="80"/>
      <c r="CF279" s="80"/>
      <c r="CG279" s="80"/>
      <c r="CH279" s="80"/>
      <c r="CI279" s="80"/>
      <c r="CJ279" s="80"/>
      <c r="CK279" s="80"/>
      <c r="CL279" s="80"/>
      <c r="CM279" s="80"/>
      <c r="CN279" s="80"/>
      <c r="CO279" s="80"/>
      <c r="CP279" s="80"/>
      <c r="CQ279" s="80"/>
      <c r="CR279" s="80"/>
      <c r="CS279" s="80"/>
      <c r="CT279" s="80"/>
      <c r="CU279" s="80"/>
      <c r="CV279" s="80"/>
      <c r="CW279" s="80"/>
      <c r="CX279" s="80"/>
      <c r="CY279" s="80"/>
      <c r="CZ279" s="80"/>
      <c r="DA279" s="80"/>
      <c r="DB279" s="80"/>
      <c r="DC279" s="80"/>
      <c r="DD279" s="80"/>
      <c r="DE279" s="80"/>
      <c r="DF279" s="80"/>
      <c r="DG279" s="80"/>
      <c r="DH279" s="80"/>
      <c r="DI279" s="80"/>
      <c r="DJ279" s="80"/>
      <c r="DK279" s="80"/>
      <c r="DL279" s="80"/>
      <c r="DM279" s="80"/>
      <c r="DN279" s="80"/>
      <c r="DO279" s="80"/>
      <c r="DP279" s="80"/>
      <c r="DQ279" s="80"/>
      <c r="DR279" s="80"/>
      <c r="DS279" s="80"/>
      <c r="DT279" s="80"/>
      <c r="DU279" s="80"/>
      <c r="DV279" s="80"/>
      <c r="DW279" s="80"/>
      <c r="DX279" s="80"/>
      <c r="DY279" s="80"/>
      <c r="DZ279" s="80"/>
      <c r="EA279" s="80"/>
      <c r="EB279" s="80"/>
      <c r="EC279" s="80"/>
      <c r="ED279" s="80"/>
      <c r="EE279" s="80"/>
      <c r="EF279" s="80"/>
      <c r="EG279" s="80"/>
      <c r="EH279" s="80"/>
      <c r="EI279" s="80"/>
      <c r="EJ279" s="80"/>
      <c r="EK279" s="80"/>
      <c r="EL279" s="80"/>
      <c r="EM279" s="80"/>
      <c r="EN279" s="80"/>
      <c r="EO279" s="80"/>
      <c r="EP279" s="80"/>
      <c r="EQ279" s="80"/>
      <c r="ER279" s="80"/>
      <c r="ES279" s="80"/>
      <c r="ET279" s="80"/>
      <c r="EU279" s="80"/>
      <c r="EV279" s="80"/>
      <c r="EW279" s="80"/>
      <c r="EX279" s="80"/>
      <c r="EY279" s="80"/>
      <c r="EZ279" s="80"/>
      <c r="FA279" s="80"/>
      <c r="FB279" s="80"/>
      <c r="FC279" s="80"/>
      <c r="FD279" s="80"/>
      <c r="FE279" s="80"/>
      <c r="FF279" s="80"/>
      <c r="FG279" s="80"/>
      <c r="FH279" s="80"/>
      <c r="FI279" s="80"/>
      <c r="FJ279" s="80"/>
      <c r="FK279" s="80"/>
      <c r="FL279" s="80"/>
      <c r="FM279" s="80"/>
      <c r="FN279" s="80"/>
      <c r="FO279" s="80"/>
      <c r="FP279" s="80"/>
      <c r="FQ279" s="80"/>
      <c r="FR279" s="80"/>
      <c r="FS279" s="80"/>
      <c r="FT279" s="80"/>
      <c r="FU279" s="80"/>
      <c r="FV279" s="80"/>
      <c r="FW279" s="80"/>
      <c r="FX279" s="80"/>
      <c r="FY279" s="80"/>
      <c r="FZ279" s="80"/>
      <c r="GA279" s="80"/>
      <c r="GB279" s="80"/>
      <c r="GC279" s="80"/>
      <c r="GD279" s="80"/>
      <c r="GE279" s="80"/>
      <c r="GF279" s="80"/>
      <c r="GG279" s="80"/>
      <c r="GH279" s="80"/>
      <c r="GI279" s="80"/>
      <c r="GJ279" s="80"/>
      <c r="GK279" s="80"/>
      <c r="GL279" s="80"/>
      <c r="GM279" s="80"/>
      <c r="GN279" s="80"/>
      <c r="GO279" s="128"/>
      <c r="GP279" s="128"/>
      <c r="GQ279" s="128"/>
      <c r="GR279" s="128"/>
      <c r="GS279" s="128"/>
      <c r="GT279" s="128"/>
      <c r="GU279" s="128"/>
      <c r="GV279" s="80"/>
      <c r="GW279" s="86"/>
      <c r="GX279" s="86"/>
      <c r="GY279" s="128"/>
      <c r="GZ279" s="86"/>
      <c r="HA279" s="128" t="s">
        <v>108</v>
      </c>
      <c r="HB279" s="86"/>
      <c r="HC279" s="80"/>
      <c r="HD279" s="80"/>
      <c r="HE279" s="80"/>
      <c r="HF279" s="80"/>
      <c r="HG279" s="80"/>
      <c r="HH279" s="80"/>
      <c r="HI279" s="80"/>
      <c r="HJ279" s="80"/>
      <c r="HK279" s="80"/>
      <c r="HL279" s="80"/>
      <c r="HM279" s="80"/>
      <c r="HN279" s="80"/>
      <c r="HO279" s="80"/>
      <c r="HP279" s="80"/>
      <c r="HQ279" s="80"/>
      <c r="HR279" s="80"/>
      <c r="HS279" s="80"/>
      <c r="HT279" s="80"/>
      <c r="HU279" s="80"/>
      <c r="HV279" s="80"/>
      <c r="HW279" s="80"/>
      <c r="HX279" s="80"/>
      <c r="HY279" s="80"/>
      <c r="HZ279" s="81"/>
      <c r="IA279" s="81"/>
      <c r="IB279" s="81"/>
      <c r="IC279" s="81"/>
      <c r="ID279" s="81"/>
    </row>
    <row r="280" customFormat="false" ht="0.75" hidden="false" customHeight="true" outlineLevel="0" collapsed="false">
      <c r="A280" s="166"/>
      <c r="B280" s="167"/>
      <c r="C280" s="167"/>
      <c r="D280" s="167"/>
      <c r="E280" s="167"/>
      <c r="F280" s="167"/>
      <c r="G280" s="167"/>
      <c r="H280" s="168"/>
      <c r="I280" s="169"/>
      <c r="J280" s="169"/>
      <c r="K280" s="169"/>
      <c r="L280" s="170"/>
      <c r="M280" s="169"/>
      <c r="N280" s="170"/>
      <c r="O280" s="169"/>
      <c r="P280" s="171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80"/>
      <c r="CB280" s="80"/>
      <c r="CC280" s="80"/>
      <c r="CD280" s="80"/>
      <c r="CE280" s="80"/>
      <c r="CF280" s="80"/>
      <c r="CG280" s="80"/>
      <c r="CH280" s="80"/>
      <c r="CI280" s="80"/>
      <c r="CJ280" s="80"/>
      <c r="CK280" s="80"/>
      <c r="CL280" s="80"/>
      <c r="CM280" s="80"/>
      <c r="CN280" s="80"/>
      <c r="CO280" s="80"/>
      <c r="CP280" s="80"/>
      <c r="CQ280" s="80"/>
      <c r="CR280" s="80"/>
      <c r="CS280" s="80"/>
      <c r="CT280" s="80"/>
      <c r="CU280" s="80"/>
      <c r="CV280" s="80"/>
      <c r="CW280" s="80"/>
      <c r="CX280" s="80"/>
      <c r="CY280" s="80"/>
      <c r="CZ280" s="80"/>
      <c r="DA280" s="80"/>
      <c r="DB280" s="80"/>
      <c r="DC280" s="80"/>
      <c r="DD280" s="80"/>
      <c r="DE280" s="80"/>
      <c r="DF280" s="80"/>
      <c r="DG280" s="80"/>
      <c r="DH280" s="80"/>
      <c r="DI280" s="80"/>
      <c r="DJ280" s="80"/>
      <c r="DK280" s="80"/>
      <c r="DL280" s="80"/>
      <c r="DM280" s="80"/>
      <c r="DN280" s="80"/>
      <c r="DO280" s="80"/>
      <c r="DP280" s="80"/>
      <c r="DQ280" s="80"/>
      <c r="DR280" s="80"/>
      <c r="DS280" s="80"/>
      <c r="DT280" s="80"/>
      <c r="DU280" s="80"/>
      <c r="DV280" s="80"/>
      <c r="DW280" s="80"/>
      <c r="DX280" s="80"/>
      <c r="DY280" s="80"/>
      <c r="DZ280" s="80"/>
      <c r="EA280" s="80"/>
      <c r="EB280" s="80"/>
      <c r="EC280" s="80"/>
      <c r="ED280" s="80"/>
      <c r="EE280" s="80"/>
      <c r="EF280" s="80"/>
      <c r="EG280" s="80"/>
      <c r="EH280" s="80"/>
      <c r="EI280" s="80"/>
      <c r="EJ280" s="80"/>
      <c r="EK280" s="80"/>
      <c r="EL280" s="80"/>
      <c r="EM280" s="80"/>
      <c r="EN280" s="80"/>
      <c r="EO280" s="80"/>
      <c r="EP280" s="80"/>
      <c r="EQ280" s="80"/>
      <c r="ER280" s="80"/>
      <c r="ES280" s="80"/>
      <c r="ET280" s="80"/>
      <c r="EU280" s="80"/>
      <c r="EV280" s="80"/>
      <c r="EW280" s="80"/>
      <c r="EX280" s="80"/>
      <c r="EY280" s="80"/>
      <c r="EZ280" s="80"/>
      <c r="FA280" s="80"/>
      <c r="FB280" s="80"/>
      <c r="FC280" s="80"/>
      <c r="FD280" s="80"/>
      <c r="FE280" s="80"/>
      <c r="FF280" s="80"/>
      <c r="FG280" s="80"/>
      <c r="FH280" s="80"/>
      <c r="FI280" s="80"/>
      <c r="FJ280" s="80"/>
      <c r="FK280" s="80"/>
      <c r="FL280" s="80"/>
      <c r="FM280" s="80"/>
      <c r="FN280" s="80"/>
      <c r="FO280" s="80"/>
      <c r="FP280" s="80"/>
      <c r="FQ280" s="80"/>
      <c r="FR280" s="80"/>
      <c r="FS280" s="80"/>
      <c r="FT280" s="80"/>
      <c r="FU280" s="80"/>
      <c r="FV280" s="80"/>
      <c r="FW280" s="80"/>
      <c r="FX280" s="80"/>
      <c r="FY280" s="80"/>
      <c r="FZ280" s="80"/>
      <c r="GA280" s="80"/>
      <c r="GB280" s="80"/>
      <c r="GC280" s="80"/>
      <c r="GD280" s="80"/>
      <c r="GE280" s="80"/>
      <c r="GF280" s="80"/>
      <c r="GG280" s="80"/>
      <c r="GH280" s="80"/>
      <c r="GI280" s="80"/>
      <c r="GJ280" s="80"/>
      <c r="GK280" s="80"/>
      <c r="GL280" s="80"/>
      <c r="GM280" s="80"/>
      <c r="GN280" s="80"/>
      <c r="GO280" s="128"/>
      <c r="GP280" s="128"/>
      <c r="GQ280" s="128"/>
      <c r="GR280" s="128"/>
      <c r="GS280" s="128"/>
      <c r="GT280" s="128"/>
      <c r="GU280" s="128"/>
      <c r="GV280" s="80"/>
      <c r="GW280" s="86"/>
      <c r="GX280" s="86"/>
      <c r="GY280" s="128"/>
      <c r="GZ280" s="86"/>
      <c r="HA280" s="128"/>
      <c r="HB280" s="86"/>
      <c r="HC280" s="80"/>
      <c r="HD280" s="80"/>
      <c r="HE280" s="80"/>
      <c r="HF280" s="80"/>
      <c r="HG280" s="80"/>
      <c r="HH280" s="80"/>
      <c r="HI280" s="80"/>
      <c r="HJ280" s="80"/>
      <c r="HK280" s="80"/>
      <c r="HL280" s="80"/>
      <c r="HM280" s="80"/>
      <c r="HN280" s="80"/>
      <c r="HO280" s="80"/>
      <c r="HP280" s="80"/>
      <c r="HQ280" s="80"/>
      <c r="HR280" s="80"/>
      <c r="HS280" s="80"/>
      <c r="HT280" s="80"/>
      <c r="HU280" s="80"/>
      <c r="HV280" s="80"/>
      <c r="HW280" s="80"/>
      <c r="HX280" s="80"/>
      <c r="HY280" s="80"/>
      <c r="HZ280" s="81"/>
      <c r="IA280" s="81"/>
      <c r="IB280" s="81"/>
      <c r="IC280" s="81"/>
      <c r="ID280" s="81"/>
    </row>
    <row r="281" customFormat="false" ht="13.8" hidden="false" customHeight="true" outlineLevel="0" collapsed="false">
      <c r="A281" s="129" t="s">
        <v>279</v>
      </c>
      <c r="B281" s="130" t="s">
        <v>280</v>
      </c>
      <c r="C281" s="131" t="s">
        <v>274</v>
      </c>
      <c r="D281" s="131"/>
      <c r="E281" s="131"/>
      <c r="F281" s="131"/>
      <c r="G281" s="131"/>
      <c r="H281" s="132" t="s">
        <v>120</v>
      </c>
      <c r="I281" s="133" t="n">
        <v>-0.005372</v>
      </c>
      <c r="J281" s="134" t="n">
        <v>1</v>
      </c>
      <c r="K281" s="188" t="n">
        <v>-0.005372</v>
      </c>
      <c r="L281" s="160" t="n">
        <v>22438.35</v>
      </c>
      <c r="M281" s="135" t="n">
        <v>1.83</v>
      </c>
      <c r="N281" s="173" t="n">
        <v>41062.18</v>
      </c>
      <c r="O281" s="133"/>
      <c r="P281" s="187" t="n">
        <v>-220.59</v>
      </c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80"/>
      <c r="CB281" s="80"/>
      <c r="CC281" s="80"/>
      <c r="CD281" s="80"/>
      <c r="CE281" s="80"/>
      <c r="CF281" s="80"/>
      <c r="CG281" s="80"/>
      <c r="CH281" s="80"/>
      <c r="CI281" s="80"/>
      <c r="CJ281" s="80"/>
      <c r="CK281" s="80"/>
      <c r="CL281" s="80"/>
      <c r="CM281" s="80"/>
      <c r="CN281" s="80"/>
      <c r="CO281" s="80"/>
      <c r="CP281" s="80"/>
      <c r="CQ281" s="80"/>
      <c r="CR281" s="80"/>
      <c r="CS281" s="80"/>
      <c r="CT281" s="80"/>
      <c r="CU281" s="80"/>
      <c r="CV281" s="80"/>
      <c r="CW281" s="80"/>
      <c r="CX281" s="80"/>
      <c r="CY281" s="80"/>
      <c r="CZ281" s="80"/>
      <c r="DA281" s="80"/>
      <c r="DB281" s="80"/>
      <c r="DC281" s="80"/>
      <c r="DD281" s="80"/>
      <c r="DE281" s="80"/>
      <c r="DF281" s="80"/>
      <c r="DG281" s="80"/>
      <c r="DH281" s="80"/>
      <c r="DI281" s="80"/>
      <c r="DJ281" s="80"/>
      <c r="DK281" s="80"/>
      <c r="DL281" s="80"/>
      <c r="DM281" s="80"/>
      <c r="DN281" s="80"/>
      <c r="DO281" s="80"/>
      <c r="DP281" s="80"/>
      <c r="DQ281" s="80"/>
      <c r="DR281" s="80"/>
      <c r="DS281" s="80"/>
      <c r="DT281" s="80"/>
      <c r="DU281" s="80"/>
      <c r="DV281" s="80"/>
      <c r="DW281" s="80"/>
      <c r="DX281" s="80"/>
      <c r="DY281" s="80"/>
      <c r="DZ281" s="80"/>
      <c r="EA281" s="80"/>
      <c r="EB281" s="80"/>
      <c r="EC281" s="80"/>
      <c r="ED281" s="80"/>
      <c r="EE281" s="80"/>
      <c r="EF281" s="80"/>
      <c r="EG281" s="80"/>
      <c r="EH281" s="80"/>
      <c r="EI281" s="80"/>
      <c r="EJ281" s="80"/>
      <c r="EK281" s="80"/>
      <c r="EL281" s="80"/>
      <c r="EM281" s="80"/>
      <c r="EN281" s="80"/>
      <c r="EO281" s="80"/>
      <c r="EP281" s="80"/>
      <c r="EQ281" s="80"/>
      <c r="ER281" s="80"/>
      <c r="ES281" s="80"/>
      <c r="ET281" s="80"/>
      <c r="EU281" s="80"/>
      <c r="EV281" s="80"/>
      <c r="EW281" s="80"/>
      <c r="EX281" s="80"/>
      <c r="EY281" s="80"/>
      <c r="EZ281" s="80"/>
      <c r="FA281" s="80"/>
      <c r="FB281" s="80"/>
      <c r="FC281" s="80"/>
      <c r="FD281" s="80"/>
      <c r="FE281" s="80"/>
      <c r="FF281" s="80"/>
      <c r="FG281" s="80"/>
      <c r="FH281" s="80"/>
      <c r="FI281" s="80"/>
      <c r="FJ281" s="80"/>
      <c r="FK281" s="80"/>
      <c r="FL281" s="80"/>
      <c r="FM281" s="80"/>
      <c r="FN281" s="80"/>
      <c r="FO281" s="80"/>
      <c r="FP281" s="80"/>
      <c r="FQ281" s="80"/>
      <c r="FR281" s="80"/>
      <c r="FS281" s="80"/>
      <c r="FT281" s="80"/>
      <c r="FU281" s="80"/>
      <c r="FV281" s="80"/>
      <c r="FW281" s="80"/>
      <c r="FX281" s="80"/>
      <c r="FY281" s="80"/>
      <c r="FZ281" s="80"/>
      <c r="GA281" s="80"/>
      <c r="GB281" s="80"/>
      <c r="GC281" s="80"/>
      <c r="GD281" s="80"/>
      <c r="GE281" s="80"/>
      <c r="GF281" s="80"/>
      <c r="GG281" s="80"/>
      <c r="GH281" s="80"/>
      <c r="GI281" s="80"/>
      <c r="GJ281" s="80"/>
      <c r="GK281" s="80"/>
      <c r="GL281" s="80"/>
      <c r="GM281" s="80"/>
      <c r="GN281" s="80"/>
      <c r="GO281" s="128"/>
      <c r="GP281" s="128"/>
      <c r="GQ281" s="128" t="s">
        <v>274</v>
      </c>
      <c r="GR281" s="128"/>
      <c r="GS281" s="128"/>
      <c r="GT281" s="128"/>
      <c r="GU281" s="128"/>
      <c r="GV281" s="80"/>
      <c r="GW281" s="86"/>
      <c r="GX281" s="86"/>
      <c r="GY281" s="128"/>
      <c r="GZ281" s="86"/>
      <c r="HA281" s="128"/>
      <c r="HB281" s="86"/>
      <c r="HC281" s="80"/>
      <c r="HD281" s="80"/>
      <c r="HE281" s="80"/>
      <c r="HF281" s="80"/>
      <c r="HG281" s="80"/>
      <c r="HH281" s="80"/>
      <c r="HI281" s="80"/>
      <c r="HJ281" s="80"/>
      <c r="HK281" s="80"/>
      <c r="HL281" s="80"/>
      <c r="HM281" s="80"/>
      <c r="HN281" s="80"/>
      <c r="HO281" s="80"/>
      <c r="HP281" s="80"/>
      <c r="HQ281" s="80"/>
      <c r="HR281" s="80"/>
      <c r="HS281" s="80"/>
      <c r="HT281" s="80"/>
      <c r="HU281" s="80"/>
      <c r="HV281" s="80"/>
      <c r="HW281" s="80"/>
      <c r="HX281" s="80"/>
      <c r="HY281" s="80"/>
      <c r="HZ281" s="81"/>
      <c r="IA281" s="81"/>
      <c r="IB281" s="81"/>
      <c r="IC281" s="81"/>
      <c r="ID281" s="81"/>
    </row>
    <row r="282" customFormat="false" ht="13.8" hidden="false" customHeight="true" outlineLevel="0" collapsed="false">
      <c r="A282" s="164"/>
      <c r="B282" s="165"/>
      <c r="C282" s="130" t="s">
        <v>108</v>
      </c>
      <c r="D282" s="130"/>
      <c r="E282" s="130"/>
      <c r="F282" s="130"/>
      <c r="G282" s="130"/>
      <c r="H282" s="132"/>
      <c r="I282" s="133"/>
      <c r="J282" s="133"/>
      <c r="K282" s="133"/>
      <c r="L282" s="136"/>
      <c r="M282" s="133"/>
      <c r="N282" s="136"/>
      <c r="O282" s="133"/>
      <c r="P282" s="187" t="n">
        <v>-220.59</v>
      </c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80"/>
      <c r="CB282" s="80"/>
      <c r="CC282" s="80"/>
      <c r="CD282" s="80"/>
      <c r="CE282" s="80"/>
      <c r="CF282" s="80"/>
      <c r="CG282" s="80"/>
      <c r="CH282" s="80"/>
      <c r="CI282" s="80"/>
      <c r="CJ282" s="80"/>
      <c r="CK282" s="80"/>
      <c r="CL282" s="80"/>
      <c r="CM282" s="80"/>
      <c r="CN282" s="80"/>
      <c r="CO282" s="80"/>
      <c r="CP282" s="80"/>
      <c r="CQ282" s="80"/>
      <c r="CR282" s="80"/>
      <c r="CS282" s="80"/>
      <c r="CT282" s="80"/>
      <c r="CU282" s="80"/>
      <c r="CV282" s="80"/>
      <c r="CW282" s="80"/>
      <c r="CX282" s="80"/>
      <c r="CY282" s="80"/>
      <c r="CZ282" s="80"/>
      <c r="DA282" s="80"/>
      <c r="DB282" s="80"/>
      <c r="DC282" s="80"/>
      <c r="DD282" s="80"/>
      <c r="DE282" s="80"/>
      <c r="DF282" s="80"/>
      <c r="DG282" s="80"/>
      <c r="DH282" s="80"/>
      <c r="DI282" s="80"/>
      <c r="DJ282" s="80"/>
      <c r="DK282" s="80"/>
      <c r="DL282" s="80"/>
      <c r="DM282" s="80"/>
      <c r="DN282" s="80"/>
      <c r="DO282" s="80"/>
      <c r="DP282" s="80"/>
      <c r="DQ282" s="80"/>
      <c r="DR282" s="80"/>
      <c r="DS282" s="80"/>
      <c r="DT282" s="80"/>
      <c r="DU282" s="80"/>
      <c r="DV282" s="80"/>
      <c r="DW282" s="80"/>
      <c r="DX282" s="80"/>
      <c r="DY282" s="80"/>
      <c r="DZ282" s="80"/>
      <c r="EA282" s="80"/>
      <c r="EB282" s="80"/>
      <c r="EC282" s="80"/>
      <c r="ED282" s="80"/>
      <c r="EE282" s="80"/>
      <c r="EF282" s="80"/>
      <c r="EG282" s="80"/>
      <c r="EH282" s="80"/>
      <c r="EI282" s="80"/>
      <c r="EJ282" s="80"/>
      <c r="EK282" s="80"/>
      <c r="EL282" s="80"/>
      <c r="EM282" s="80"/>
      <c r="EN282" s="80"/>
      <c r="EO282" s="80"/>
      <c r="EP282" s="80"/>
      <c r="EQ282" s="80"/>
      <c r="ER282" s="80"/>
      <c r="ES282" s="80"/>
      <c r="ET282" s="80"/>
      <c r="EU282" s="80"/>
      <c r="EV282" s="80"/>
      <c r="EW282" s="80"/>
      <c r="EX282" s="80"/>
      <c r="EY282" s="80"/>
      <c r="EZ282" s="80"/>
      <c r="FA282" s="80"/>
      <c r="FB282" s="80"/>
      <c r="FC282" s="80"/>
      <c r="FD282" s="80"/>
      <c r="FE282" s="80"/>
      <c r="FF282" s="80"/>
      <c r="FG282" s="80"/>
      <c r="FH282" s="80"/>
      <c r="FI282" s="80"/>
      <c r="FJ282" s="80"/>
      <c r="FK282" s="80"/>
      <c r="FL282" s="80"/>
      <c r="FM282" s="80"/>
      <c r="FN282" s="80"/>
      <c r="FO282" s="80"/>
      <c r="FP282" s="80"/>
      <c r="FQ282" s="80"/>
      <c r="FR282" s="80"/>
      <c r="FS282" s="80"/>
      <c r="FT282" s="80"/>
      <c r="FU282" s="80"/>
      <c r="FV282" s="80"/>
      <c r="FW282" s="80"/>
      <c r="FX282" s="80"/>
      <c r="FY282" s="80"/>
      <c r="FZ282" s="80"/>
      <c r="GA282" s="80"/>
      <c r="GB282" s="80"/>
      <c r="GC282" s="80"/>
      <c r="GD282" s="80"/>
      <c r="GE282" s="80"/>
      <c r="GF282" s="80"/>
      <c r="GG282" s="80"/>
      <c r="GH282" s="80"/>
      <c r="GI282" s="80"/>
      <c r="GJ282" s="80"/>
      <c r="GK282" s="80"/>
      <c r="GL282" s="80"/>
      <c r="GM282" s="80"/>
      <c r="GN282" s="80"/>
      <c r="GO282" s="128"/>
      <c r="GP282" s="128"/>
      <c r="GQ282" s="128"/>
      <c r="GR282" s="128"/>
      <c r="GS282" s="128"/>
      <c r="GT282" s="128"/>
      <c r="GU282" s="128"/>
      <c r="GV282" s="80"/>
      <c r="GW282" s="86"/>
      <c r="GX282" s="86"/>
      <c r="GY282" s="128"/>
      <c r="GZ282" s="86"/>
      <c r="HA282" s="128" t="s">
        <v>108</v>
      </c>
      <c r="HB282" s="86"/>
      <c r="HC282" s="80"/>
      <c r="HD282" s="80"/>
      <c r="HE282" s="80"/>
      <c r="HF282" s="80"/>
      <c r="HG282" s="80"/>
      <c r="HH282" s="80"/>
      <c r="HI282" s="80"/>
      <c r="HJ282" s="80"/>
      <c r="HK282" s="80"/>
      <c r="HL282" s="80"/>
      <c r="HM282" s="80"/>
      <c r="HN282" s="80"/>
      <c r="HO282" s="80"/>
      <c r="HP282" s="80"/>
      <c r="HQ282" s="80"/>
      <c r="HR282" s="80"/>
      <c r="HS282" s="80"/>
      <c r="HT282" s="80"/>
      <c r="HU282" s="80"/>
      <c r="HV282" s="80"/>
      <c r="HW282" s="80"/>
      <c r="HX282" s="80"/>
      <c r="HY282" s="80"/>
      <c r="HZ282" s="81"/>
      <c r="IA282" s="81"/>
      <c r="IB282" s="81"/>
      <c r="IC282" s="81"/>
      <c r="ID282" s="81"/>
    </row>
    <row r="283" customFormat="false" ht="0.75" hidden="false" customHeight="true" outlineLevel="0" collapsed="false">
      <c r="A283" s="166"/>
      <c r="B283" s="167"/>
      <c r="C283" s="167"/>
      <c r="D283" s="167"/>
      <c r="E283" s="167"/>
      <c r="F283" s="167"/>
      <c r="G283" s="167"/>
      <c r="H283" s="168"/>
      <c r="I283" s="169"/>
      <c r="J283" s="169"/>
      <c r="K283" s="169"/>
      <c r="L283" s="170"/>
      <c r="M283" s="169"/>
      <c r="N283" s="170"/>
      <c r="O283" s="169"/>
      <c r="P283" s="171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80"/>
      <c r="CB283" s="80"/>
      <c r="CC283" s="80"/>
      <c r="CD283" s="80"/>
      <c r="CE283" s="80"/>
      <c r="CF283" s="80"/>
      <c r="CG283" s="80"/>
      <c r="CH283" s="80"/>
      <c r="CI283" s="80"/>
      <c r="CJ283" s="80"/>
      <c r="CK283" s="80"/>
      <c r="CL283" s="80"/>
      <c r="CM283" s="80"/>
      <c r="CN283" s="80"/>
      <c r="CO283" s="80"/>
      <c r="CP283" s="80"/>
      <c r="CQ283" s="80"/>
      <c r="CR283" s="80"/>
      <c r="CS283" s="80"/>
      <c r="CT283" s="80"/>
      <c r="CU283" s="80"/>
      <c r="CV283" s="80"/>
      <c r="CW283" s="80"/>
      <c r="CX283" s="80"/>
      <c r="CY283" s="80"/>
      <c r="CZ283" s="80"/>
      <c r="DA283" s="80"/>
      <c r="DB283" s="80"/>
      <c r="DC283" s="80"/>
      <c r="DD283" s="80"/>
      <c r="DE283" s="80"/>
      <c r="DF283" s="80"/>
      <c r="DG283" s="80"/>
      <c r="DH283" s="80"/>
      <c r="DI283" s="80"/>
      <c r="DJ283" s="80"/>
      <c r="DK283" s="80"/>
      <c r="DL283" s="80"/>
      <c r="DM283" s="80"/>
      <c r="DN283" s="80"/>
      <c r="DO283" s="80"/>
      <c r="DP283" s="80"/>
      <c r="DQ283" s="80"/>
      <c r="DR283" s="80"/>
      <c r="DS283" s="80"/>
      <c r="DT283" s="80"/>
      <c r="DU283" s="80"/>
      <c r="DV283" s="80"/>
      <c r="DW283" s="80"/>
      <c r="DX283" s="80"/>
      <c r="DY283" s="80"/>
      <c r="DZ283" s="80"/>
      <c r="EA283" s="80"/>
      <c r="EB283" s="80"/>
      <c r="EC283" s="80"/>
      <c r="ED283" s="80"/>
      <c r="EE283" s="80"/>
      <c r="EF283" s="80"/>
      <c r="EG283" s="80"/>
      <c r="EH283" s="80"/>
      <c r="EI283" s="80"/>
      <c r="EJ283" s="80"/>
      <c r="EK283" s="80"/>
      <c r="EL283" s="80"/>
      <c r="EM283" s="80"/>
      <c r="EN283" s="80"/>
      <c r="EO283" s="80"/>
      <c r="EP283" s="80"/>
      <c r="EQ283" s="80"/>
      <c r="ER283" s="80"/>
      <c r="ES283" s="80"/>
      <c r="ET283" s="80"/>
      <c r="EU283" s="80"/>
      <c r="EV283" s="80"/>
      <c r="EW283" s="80"/>
      <c r="EX283" s="80"/>
      <c r="EY283" s="80"/>
      <c r="EZ283" s="80"/>
      <c r="FA283" s="80"/>
      <c r="FB283" s="80"/>
      <c r="FC283" s="80"/>
      <c r="FD283" s="80"/>
      <c r="FE283" s="80"/>
      <c r="FF283" s="80"/>
      <c r="FG283" s="80"/>
      <c r="FH283" s="80"/>
      <c r="FI283" s="80"/>
      <c r="FJ283" s="80"/>
      <c r="FK283" s="80"/>
      <c r="FL283" s="80"/>
      <c r="FM283" s="80"/>
      <c r="FN283" s="80"/>
      <c r="FO283" s="80"/>
      <c r="FP283" s="80"/>
      <c r="FQ283" s="80"/>
      <c r="FR283" s="80"/>
      <c r="FS283" s="80"/>
      <c r="FT283" s="80"/>
      <c r="FU283" s="80"/>
      <c r="FV283" s="80"/>
      <c r="FW283" s="80"/>
      <c r="FX283" s="80"/>
      <c r="FY283" s="80"/>
      <c r="FZ283" s="80"/>
      <c r="GA283" s="80"/>
      <c r="GB283" s="80"/>
      <c r="GC283" s="80"/>
      <c r="GD283" s="80"/>
      <c r="GE283" s="80"/>
      <c r="GF283" s="80"/>
      <c r="GG283" s="80"/>
      <c r="GH283" s="80"/>
      <c r="GI283" s="80"/>
      <c r="GJ283" s="80"/>
      <c r="GK283" s="80"/>
      <c r="GL283" s="80"/>
      <c r="GM283" s="80"/>
      <c r="GN283" s="80"/>
      <c r="GO283" s="128"/>
      <c r="GP283" s="128"/>
      <c r="GQ283" s="128"/>
      <c r="GR283" s="128"/>
      <c r="GS283" s="128"/>
      <c r="GT283" s="128"/>
      <c r="GU283" s="128"/>
      <c r="GV283" s="80"/>
      <c r="GW283" s="86"/>
      <c r="GX283" s="86"/>
      <c r="GY283" s="128"/>
      <c r="GZ283" s="86"/>
      <c r="HA283" s="128"/>
      <c r="HB283" s="86"/>
      <c r="HC283" s="80"/>
      <c r="HD283" s="80"/>
      <c r="HE283" s="80"/>
      <c r="HF283" s="80"/>
      <c r="HG283" s="80"/>
      <c r="HH283" s="80"/>
      <c r="HI283" s="80"/>
      <c r="HJ283" s="80"/>
      <c r="HK283" s="80"/>
      <c r="HL283" s="80"/>
      <c r="HM283" s="80"/>
      <c r="HN283" s="80"/>
      <c r="HO283" s="80"/>
      <c r="HP283" s="80"/>
      <c r="HQ283" s="80"/>
      <c r="HR283" s="80"/>
      <c r="HS283" s="80"/>
      <c r="HT283" s="80"/>
      <c r="HU283" s="80"/>
      <c r="HV283" s="80"/>
      <c r="HW283" s="80"/>
      <c r="HX283" s="80"/>
      <c r="HY283" s="80"/>
      <c r="HZ283" s="81"/>
      <c r="IA283" s="81"/>
      <c r="IB283" s="81"/>
      <c r="IC283" s="81"/>
      <c r="ID283" s="81"/>
    </row>
    <row r="284" customFormat="false" ht="13.8" hidden="false" customHeight="true" outlineLevel="0" collapsed="false">
      <c r="A284" s="129" t="s">
        <v>281</v>
      </c>
      <c r="B284" s="130" t="s">
        <v>282</v>
      </c>
      <c r="C284" s="131" t="s">
        <v>270</v>
      </c>
      <c r="D284" s="131"/>
      <c r="E284" s="131"/>
      <c r="F284" s="131"/>
      <c r="G284" s="131"/>
      <c r="H284" s="132" t="s">
        <v>249</v>
      </c>
      <c r="I284" s="133" t="n">
        <v>-3.16</v>
      </c>
      <c r="J284" s="134" t="n">
        <v>1</v>
      </c>
      <c r="K284" s="135" t="n">
        <v>-3.16</v>
      </c>
      <c r="L284" s="184" t="n">
        <v>438.09</v>
      </c>
      <c r="M284" s="135" t="n">
        <v>1.83</v>
      </c>
      <c r="N284" s="185" t="n">
        <v>801.7</v>
      </c>
      <c r="O284" s="133"/>
      <c r="P284" s="161" t="n">
        <v>-2533.37</v>
      </c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80"/>
      <c r="CB284" s="80"/>
      <c r="CC284" s="80"/>
      <c r="CD284" s="80"/>
      <c r="CE284" s="80"/>
      <c r="CF284" s="80"/>
      <c r="CG284" s="80"/>
      <c r="CH284" s="80"/>
      <c r="CI284" s="80"/>
      <c r="CJ284" s="80"/>
      <c r="CK284" s="80"/>
      <c r="CL284" s="80"/>
      <c r="CM284" s="80"/>
      <c r="CN284" s="80"/>
      <c r="CO284" s="80"/>
      <c r="CP284" s="80"/>
      <c r="CQ284" s="80"/>
      <c r="CR284" s="80"/>
      <c r="CS284" s="80"/>
      <c r="CT284" s="80"/>
      <c r="CU284" s="80"/>
      <c r="CV284" s="80"/>
      <c r="CW284" s="80"/>
      <c r="CX284" s="80"/>
      <c r="CY284" s="80"/>
      <c r="CZ284" s="80"/>
      <c r="DA284" s="80"/>
      <c r="DB284" s="80"/>
      <c r="DC284" s="80"/>
      <c r="DD284" s="80"/>
      <c r="DE284" s="80"/>
      <c r="DF284" s="80"/>
      <c r="DG284" s="80"/>
      <c r="DH284" s="80"/>
      <c r="DI284" s="80"/>
      <c r="DJ284" s="80"/>
      <c r="DK284" s="80"/>
      <c r="DL284" s="80"/>
      <c r="DM284" s="80"/>
      <c r="DN284" s="80"/>
      <c r="DO284" s="80"/>
      <c r="DP284" s="80"/>
      <c r="DQ284" s="80"/>
      <c r="DR284" s="80"/>
      <c r="DS284" s="80"/>
      <c r="DT284" s="80"/>
      <c r="DU284" s="80"/>
      <c r="DV284" s="80"/>
      <c r="DW284" s="80"/>
      <c r="DX284" s="80"/>
      <c r="DY284" s="80"/>
      <c r="DZ284" s="80"/>
      <c r="EA284" s="80"/>
      <c r="EB284" s="80"/>
      <c r="EC284" s="80"/>
      <c r="ED284" s="80"/>
      <c r="EE284" s="80"/>
      <c r="EF284" s="80"/>
      <c r="EG284" s="80"/>
      <c r="EH284" s="80"/>
      <c r="EI284" s="80"/>
      <c r="EJ284" s="80"/>
      <c r="EK284" s="80"/>
      <c r="EL284" s="80"/>
      <c r="EM284" s="80"/>
      <c r="EN284" s="80"/>
      <c r="EO284" s="80"/>
      <c r="EP284" s="80"/>
      <c r="EQ284" s="80"/>
      <c r="ER284" s="80"/>
      <c r="ES284" s="80"/>
      <c r="ET284" s="80"/>
      <c r="EU284" s="80"/>
      <c r="EV284" s="80"/>
      <c r="EW284" s="80"/>
      <c r="EX284" s="80"/>
      <c r="EY284" s="80"/>
      <c r="EZ284" s="80"/>
      <c r="FA284" s="80"/>
      <c r="FB284" s="80"/>
      <c r="FC284" s="80"/>
      <c r="FD284" s="80"/>
      <c r="FE284" s="80"/>
      <c r="FF284" s="80"/>
      <c r="FG284" s="80"/>
      <c r="FH284" s="80"/>
      <c r="FI284" s="80"/>
      <c r="FJ284" s="80"/>
      <c r="FK284" s="80"/>
      <c r="FL284" s="80"/>
      <c r="FM284" s="80"/>
      <c r="FN284" s="80"/>
      <c r="FO284" s="80"/>
      <c r="FP284" s="80"/>
      <c r="FQ284" s="80"/>
      <c r="FR284" s="80"/>
      <c r="FS284" s="80"/>
      <c r="FT284" s="80"/>
      <c r="FU284" s="80"/>
      <c r="FV284" s="80"/>
      <c r="FW284" s="80"/>
      <c r="FX284" s="80"/>
      <c r="FY284" s="80"/>
      <c r="FZ284" s="80"/>
      <c r="GA284" s="80"/>
      <c r="GB284" s="80"/>
      <c r="GC284" s="80"/>
      <c r="GD284" s="80"/>
      <c r="GE284" s="80"/>
      <c r="GF284" s="80"/>
      <c r="GG284" s="80"/>
      <c r="GH284" s="80"/>
      <c r="GI284" s="80"/>
      <c r="GJ284" s="80"/>
      <c r="GK284" s="80"/>
      <c r="GL284" s="80"/>
      <c r="GM284" s="80"/>
      <c r="GN284" s="80"/>
      <c r="GO284" s="128"/>
      <c r="GP284" s="128"/>
      <c r="GQ284" s="128" t="s">
        <v>270</v>
      </c>
      <c r="GR284" s="128"/>
      <c r="GS284" s="128"/>
      <c r="GT284" s="128"/>
      <c r="GU284" s="128"/>
      <c r="GV284" s="80"/>
      <c r="GW284" s="86"/>
      <c r="GX284" s="86"/>
      <c r="GY284" s="128"/>
      <c r="GZ284" s="86"/>
      <c r="HA284" s="128"/>
      <c r="HB284" s="86"/>
      <c r="HC284" s="80"/>
      <c r="HD284" s="80"/>
      <c r="HE284" s="80"/>
      <c r="HF284" s="80"/>
      <c r="HG284" s="80"/>
      <c r="HH284" s="80"/>
      <c r="HI284" s="80"/>
      <c r="HJ284" s="80"/>
      <c r="HK284" s="80"/>
      <c r="HL284" s="80"/>
      <c r="HM284" s="80"/>
      <c r="HN284" s="80"/>
      <c r="HO284" s="80"/>
      <c r="HP284" s="80"/>
      <c r="HQ284" s="80"/>
      <c r="HR284" s="80"/>
      <c r="HS284" s="80"/>
      <c r="HT284" s="80"/>
      <c r="HU284" s="80"/>
      <c r="HV284" s="80"/>
      <c r="HW284" s="80"/>
      <c r="HX284" s="80"/>
      <c r="HY284" s="80"/>
      <c r="HZ284" s="81"/>
      <c r="IA284" s="81"/>
      <c r="IB284" s="81"/>
      <c r="IC284" s="81"/>
      <c r="ID284" s="81"/>
    </row>
    <row r="285" customFormat="false" ht="13.8" hidden="false" customHeight="true" outlineLevel="0" collapsed="false">
      <c r="A285" s="164"/>
      <c r="B285" s="165"/>
      <c r="C285" s="130" t="s">
        <v>108</v>
      </c>
      <c r="D285" s="130"/>
      <c r="E285" s="130"/>
      <c r="F285" s="130"/>
      <c r="G285" s="130"/>
      <c r="H285" s="132"/>
      <c r="I285" s="133"/>
      <c r="J285" s="133"/>
      <c r="K285" s="133"/>
      <c r="L285" s="136"/>
      <c r="M285" s="133"/>
      <c r="N285" s="136"/>
      <c r="O285" s="133"/>
      <c r="P285" s="161" t="n">
        <v>-2533.37</v>
      </c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80"/>
      <c r="CB285" s="80"/>
      <c r="CC285" s="80"/>
      <c r="CD285" s="80"/>
      <c r="CE285" s="80"/>
      <c r="CF285" s="80"/>
      <c r="CG285" s="80"/>
      <c r="CH285" s="80"/>
      <c r="CI285" s="80"/>
      <c r="CJ285" s="80"/>
      <c r="CK285" s="80"/>
      <c r="CL285" s="80"/>
      <c r="CM285" s="80"/>
      <c r="CN285" s="80"/>
      <c r="CO285" s="80"/>
      <c r="CP285" s="80"/>
      <c r="CQ285" s="80"/>
      <c r="CR285" s="80"/>
      <c r="CS285" s="80"/>
      <c r="CT285" s="80"/>
      <c r="CU285" s="80"/>
      <c r="CV285" s="80"/>
      <c r="CW285" s="80"/>
      <c r="CX285" s="80"/>
      <c r="CY285" s="80"/>
      <c r="CZ285" s="80"/>
      <c r="DA285" s="80"/>
      <c r="DB285" s="80"/>
      <c r="DC285" s="80"/>
      <c r="DD285" s="80"/>
      <c r="DE285" s="80"/>
      <c r="DF285" s="80"/>
      <c r="DG285" s="80"/>
      <c r="DH285" s="80"/>
      <c r="DI285" s="80"/>
      <c r="DJ285" s="80"/>
      <c r="DK285" s="80"/>
      <c r="DL285" s="80"/>
      <c r="DM285" s="80"/>
      <c r="DN285" s="80"/>
      <c r="DO285" s="80"/>
      <c r="DP285" s="80"/>
      <c r="DQ285" s="80"/>
      <c r="DR285" s="80"/>
      <c r="DS285" s="80"/>
      <c r="DT285" s="80"/>
      <c r="DU285" s="80"/>
      <c r="DV285" s="80"/>
      <c r="DW285" s="80"/>
      <c r="DX285" s="80"/>
      <c r="DY285" s="80"/>
      <c r="DZ285" s="80"/>
      <c r="EA285" s="80"/>
      <c r="EB285" s="80"/>
      <c r="EC285" s="80"/>
      <c r="ED285" s="80"/>
      <c r="EE285" s="80"/>
      <c r="EF285" s="80"/>
      <c r="EG285" s="80"/>
      <c r="EH285" s="80"/>
      <c r="EI285" s="80"/>
      <c r="EJ285" s="80"/>
      <c r="EK285" s="80"/>
      <c r="EL285" s="80"/>
      <c r="EM285" s="80"/>
      <c r="EN285" s="80"/>
      <c r="EO285" s="80"/>
      <c r="EP285" s="80"/>
      <c r="EQ285" s="80"/>
      <c r="ER285" s="80"/>
      <c r="ES285" s="80"/>
      <c r="ET285" s="80"/>
      <c r="EU285" s="80"/>
      <c r="EV285" s="80"/>
      <c r="EW285" s="80"/>
      <c r="EX285" s="80"/>
      <c r="EY285" s="80"/>
      <c r="EZ285" s="80"/>
      <c r="FA285" s="80"/>
      <c r="FB285" s="80"/>
      <c r="FC285" s="80"/>
      <c r="FD285" s="80"/>
      <c r="FE285" s="80"/>
      <c r="FF285" s="80"/>
      <c r="FG285" s="80"/>
      <c r="FH285" s="80"/>
      <c r="FI285" s="80"/>
      <c r="FJ285" s="80"/>
      <c r="FK285" s="80"/>
      <c r="FL285" s="80"/>
      <c r="FM285" s="80"/>
      <c r="FN285" s="80"/>
      <c r="FO285" s="80"/>
      <c r="FP285" s="80"/>
      <c r="FQ285" s="80"/>
      <c r="FR285" s="80"/>
      <c r="FS285" s="80"/>
      <c r="FT285" s="80"/>
      <c r="FU285" s="80"/>
      <c r="FV285" s="80"/>
      <c r="FW285" s="80"/>
      <c r="FX285" s="80"/>
      <c r="FY285" s="80"/>
      <c r="FZ285" s="80"/>
      <c r="GA285" s="80"/>
      <c r="GB285" s="80"/>
      <c r="GC285" s="80"/>
      <c r="GD285" s="80"/>
      <c r="GE285" s="80"/>
      <c r="GF285" s="80"/>
      <c r="GG285" s="80"/>
      <c r="GH285" s="80"/>
      <c r="GI285" s="80"/>
      <c r="GJ285" s="80"/>
      <c r="GK285" s="80"/>
      <c r="GL285" s="80"/>
      <c r="GM285" s="80"/>
      <c r="GN285" s="80"/>
      <c r="GO285" s="128"/>
      <c r="GP285" s="128"/>
      <c r="GQ285" s="128"/>
      <c r="GR285" s="128"/>
      <c r="GS285" s="128"/>
      <c r="GT285" s="128"/>
      <c r="GU285" s="128"/>
      <c r="GV285" s="80"/>
      <c r="GW285" s="86"/>
      <c r="GX285" s="86"/>
      <c r="GY285" s="128"/>
      <c r="GZ285" s="86"/>
      <c r="HA285" s="128" t="s">
        <v>108</v>
      </c>
      <c r="HB285" s="86"/>
      <c r="HC285" s="80"/>
      <c r="HD285" s="80"/>
      <c r="HE285" s="80"/>
      <c r="HF285" s="80"/>
      <c r="HG285" s="80"/>
      <c r="HH285" s="80"/>
      <c r="HI285" s="80"/>
      <c r="HJ285" s="80"/>
      <c r="HK285" s="80"/>
      <c r="HL285" s="80"/>
      <c r="HM285" s="80"/>
      <c r="HN285" s="80"/>
      <c r="HO285" s="80"/>
      <c r="HP285" s="80"/>
      <c r="HQ285" s="80"/>
      <c r="HR285" s="80"/>
      <c r="HS285" s="80"/>
      <c r="HT285" s="80"/>
      <c r="HU285" s="80"/>
      <c r="HV285" s="80"/>
      <c r="HW285" s="80"/>
      <c r="HX285" s="80"/>
      <c r="HY285" s="80"/>
      <c r="HZ285" s="81"/>
      <c r="IA285" s="81"/>
      <c r="IB285" s="81"/>
      <c r="IC285" s="81"/>
      <c r="ID285" s="81"/>
    </row>
    <row r="286" customFormat="false" ht="0.75" hidden="false" customHeight="true" outlineLevel="0" collapsed="false">
      <c r="A286" s="166"/>
      <c r="B286" s="167"/>
      <c r="C286" s="167"/>
      <c r="D286" s="167"/>
      <c r="E286" s="167"/>
      <c r="F286" s="167"/>
      <c r="G286" s="167"/>
      <c r="H286" s="168"/>
      <c r="I286" s="169"/>
      <c r="J286" s="169"/>
      <c r="K286" s="169"/>
      <c r="L286" s="170"/>
      <c r="M286" s="169"/>
      <c r="N286" s="170"/>
      <c r="O286" s="169"/>
      <c r="P286" s="171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80"/>
      <c r="CB286" s="80"/>
      <c r="CC286" s="80"/>
      <c r="CD286" s="80"/>
      <c r="CE286" s="80"/>
      <c r="CF286" s="80"/>
      <c r="CG286" s="80"/>
      <c r="CH286" s="80"/>
      <c r="CI286" s="80"/>
      <c r="CJ286" s="80"/>
      <c r="CK286" s="80"/>
      <c r="CL286" s="80"/>
      <c r="CM286" s="80"/>
      <c r="CN286" s="80"/>
      <c r="CO286" s="80"/>
      <c r="CP286" s="80"/>
      <c r="CQ286" s="80"/>
      <c r="CR286" s="80"/>
      <c r="CS286" s="80"/>
      <c r="CT286" s="80"/>
      <c r="CU286" s="80"/>
      <c r="CV286" s="80"/>
      <c r="CW286" s="80"/>
      <c r="CX286" s="80"/>
      <c r="CY286" s="80"/>
      <c r="CZ286" s="80"/>
      <c r="DA286" s="80"/>
      <c r="DB286" s="80"/>
      <c r="DC286" s="80"/>
      <c r="DD286" s="80"/>
      <c r="DE286" s="80"/>
      <c r="DF286" s="80"/>
      <c r="DG286" s="80"/>
      <c r="DH286" s="80"/>
      <c r="DI286" s="80"/>
      <c r="DJ286" s="80"/>
      <c r="DK286" s="80"/>
      <c r="DL286" s="80"/>
      <c r="DM286" s="80"/>
      <c r="DN286" s="80"/>
      <c r="DO286" s="80"/>
      <c r="DP286" s="80"/>
      <c r="DQ286" s="80"/>
      <c r="DR286" s="80"/>
      <c r="DS286" s="80"/>
      <c r="DT286" s="80"/>
      <c r="DU286" s="80"/>
      <c r="DV286" s="80"/>
      <c r="DW286" s="80"/>
      <c r="DX286" s="80"/>
      <c r="DY286" s="80"/>
      <c r="DZ286" s="80"/>
      <c r="EA286" s="80"/>
      <c r="EB286" s="80"/>
      <c r="EC286" s="80"/>
      <c r="ED286" s="80"/>
      <c r="EE286" s="80"/>
      <c r="EF286" s="80"/>
      <c r="EG286" s="80"/>
      <c r="EH286" s="80"/>
      <c r="EI286" s="80"/>
      <c r="EJ286" s="80"/>
      <c r="EK286" s="80"/>
      <c r="EL286" s="80"/>
      <c r="EM286" s="80"/>
      <c r="EN286" s="80"/>
      <c r="EO286" s="80"/>
      <c r="EP286" s="80"/>
      <c r="EQ286" s="80"/>
      <c r="ER286" s="80"/>
      <c r="ES286" s="80"/>
      <c r="ET286" s="80"/>
      <c r="EU286" s="80"/>
      <c r="EV286" s="80"/>
      <c r="EW286" s="80"/>
      <c r="EX286" s="80"/>
      <c r="EY286" s="80"/>
      <c r="EZ286" s="80"/>
      <c r="FA286" s="80"/>
      <c r="FB286" s="80"/>
      <c r="FC286" s="80"/>
      <c r="FD286" s="80"/>
      <c r="FE286" s="80"/>
      <c r="FF286" s="80"/>
      <c r="FG286" s="80"/>
      <c r="FH286" s="80"/>
      <c r="FI286" s="80"/>
      <c r="FJ286" s="80"/>
      <c r="FK286" s="80"/>
      <c r="FL286" s="80"/>
      <c r="FM286" s="80"/>
      <c r="FN286" s="80"/>
      <c r="FO286" s="80"/>
      <c r="FP286" s="80"/>
      <c r="FQ286" s="80"/>
      <c r="FR286" s="80"/>
      <c r="FS286" s="80"/>
      <c r="FT286" s="80"/>
      <c r="FU286" s="80"/>
      <c r="FV286" s="80"/>
      <c r="FW286" s="80"/>
      <c r="FX286" s="80"/>
      <c r="FY286" s="80"/>
      <c r="FZ286" s="80"/>
      <c r="GA286" s="80"/>
      <c r="GB286" s="80"/>
      <c r="GC286" s="80"/>
      <c r="GD286" s="80"/>
      <c r="GE286" s="80"/>
      <c r="GF286" s="80"/>
      <c r="GG286" s="80"/>
      <c r="GH286" s="80"/>
      <c r="GI286" s="80"/>
      <c r="GJ286" s="80"/>
      <c r="GK286" s="80"/>
      <c r="GL286" s="80"/>
      <c r="GM286" s="80"/>
      <c r="GN286" s="80"/>
      <c r="GO286" s="128"/>
      <c r="GP286" s="128"/>
      <c r="GQ286" s="128"/>
      <c r="GR286" s="128"/>
      <c r="GS286" s="128"/>
      <c r="GT286" s="128"/>
      <c r="GU286" s="128"/>
      <c r="GV286" s="80"/>
      <c r="GW286" s="86"/>
      <c r="GX286" s="86"/>
      <c r="GY286" s="128"/>
      <c r="GZ286" s="86"/>
      <c r="HA286" s="128"/>
      <c r="HB286" s="86"/>
      <c r="HC286" s="80"/>
      <c r="HD286" s="80"/>
      <c r="HE286" s="80"/>
      <c r="HF286" s="80"/>
      <c r="HG286" s="80"/>
      <c r="HH286" s="80"/>
      <c r="HI286" s="80"/>
      <c r="HJ286" s="80"/>
      <c r="HK286" s="80"/>
      <c r="HL286" s="80"/>
      <c r="HM286" s="80"/>
      <c r="HN286" s="80"/>
      <c r="HO286" s="80"/>
      <c r="HP286" s="80"/>
      <c r="HQ286" s="80"/>
      <c r="HR286" s="80"/>
      <c r="HS286" s="80"/>
      <c r="HT286" s="80"/>
      <c r="HU286" s="80"/>
      <c r="HV286" s="80"/>
      <c r="HW286" s="80"/>
      <c r="HX286" s="80"/>
      <c r="HY286" s="80"/>
      <c r="HZ286" s="81"/>
      <c r="IA286" s="81"/>
      <c r="IB286" s="81"/>
      <c r="IC286" s="81"/>
      <c r="ID286" s="81"/>
    </row>
    <row r="287" customFormat="false" ht="13.8" hidden="false" customHeight="true" outlineLevel="0" collapsed="false">
      <c r="A287" s="129" t="s">
        <v>283</v>
      </c>
      <c r="B287" s="130" t="s">
        <v>284</v>
      </c>
      <c r="C287" s="131" t="s">
        <v>268</v>
      </c>
      <c r="D287" s="131"/>
      <c r="E287" s="131"/>
      <c r="F287" s="131"/>
      <c r="G287" s="131"/>
      <c r="H287" s="132" t="s">
        <v>120</v>
      </c>
      <c r="I287" s="133" t="n">
        <v>-0.021172</v>
      </c>
      <c r="J287" s="134" t="n">
        <v>1</v>
      </c>
      <c r="K287" s="188" t="n">
        <v>-0.021172</v>
      </c>
      <c r="L287" s="160" t="n">
        <v>140757.32</v>
      </c>
      <c r="M287" s="135" t="n">
        <v>1.83</v>
      </c>
      <c r="N287" s="173" t="n">
        <v>257585.9</v>
      </c>
      <c r="O287" s="133"/>
      <c r="P287" s="161" t="n">
        <v>-5453.61</v>
      </c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80"/>
      <c r="CB287" s="80"/>
      <c r="CC287" s="80"/>
      <c r="CD287" s="80"/>
      <c r="CE287" s="80"/>
      <c r="CF287" s="80"/>
      <c r="CG287" s="80"/>
      <c r="CH287" s="80"/>
      <c r="CI287" s="80"/>
      <c r="CJ287" s="80"/>
      <c r="CK287" s="80"/>
      <c r="CL287" s="80"/>
      <c r="CM287" s="80"/>
      <c r="CN287" s="80"/>
      <c r="CO287" s="80"/>
      <c r="CP287" s="80"/>
      <c r="CQ287" s="80"/>
      <c r="CR287" s="80"/>
      <c r="CS287" s="80"/>
      <c r="CT287" s="80"/>
      <c r="CU287" s="80"/>
      <c r="CV287" s="80"/>
      <c r="CW287" s="80"/>
      <c r="CX287" s="80"/>
      <c r="CY287" s="80"/>
      <c r="CZ287" s="80"/>
      <c r="DA287" s="80"/>
      <c r="DB287" s="80"/>
      <c r="DC287" s="80"/>
      <c r="DD287" s="80"/>
      <c r="DE287" s="80"/>
      <c r="DF287" s="80"/>
      <c r="DG287" s="80"/>
      <c r="DH287" s="80"/>
      <c r="DI287" s="80"/>
      <c r="DJ287" s="80"/>
      <c r="DK287" s="80"/>
      <c r="DL287" s="80"/>
      <c r="DM287" s="80"/>
      <c r="DN287" s="80"/>
      <c r="DO287" s="80"/>
      <c r="DP287" s="80"/>
      <c r="DQ287" s="80"/>
      <c r="DR287" s="80"/>
      <c r="DS287" s="80"/>
      <c r="DT287" s="80"/>
      <c r="DU287" s="80"/>
      <c r="DV287" s="80"/>
      <c r="DW287" s="80"/>
      <c r="DX287" s="80"/>
      <c r="DY287" s="80"/>
      <c r="DZ287" s="80"/>
      <c r="EA287" s="80"/>
      <c r="EB287" s="80"/>
      <c r="EC287" s="80"/>
      <c r="ED287" s="80"/>
      <c r="EE287" s="80"/>
      <c r="EF287" s="80"/>
      <c r="EG287" s="80"/>
      <c r="EH287" s="80"/>
      <c r="EI287" s="80"/>
      <c r="EJ287" s="80"/>
      <c r="EK287" s="80"/>
      <c r="EL287" s="80"/>
      <c r="EM287" s="80"/>
      <c r="EN287" s="80"/>
      <c r="EO287" s="80"/>
      <c r="EP287" s="80"/>
      <c r="EQ287" s="80"/>
      <c r="ER287" s="80"/>
      <c r="ES287" s="80"/>
      <c r="ET287" s="80"/>
      <c r="EU287" s="80"/>
      <c r="EV287" s="80"/>
      <c r="EW287" s="80"/>
      <c r="EX287" s="80"/>
      <c r="EY287" s="80"/>
      <c r="EZ287" s="80"/>
      <c r="FA287" s="80"/>
      <c r="FB287" s="80"/>
      <c r="FC287" s="80"/>
      <c r="FD287" s="80"/>
      <c r="FE287" s="80"/>
      <c r="FF287" s="80"/>
      <c r="FG287" s="80"/>
      <c r="FH287" s="80"/>
      <c r="FI287" s="80"/>
      <c r="FJ287" s="80"/>
      <c r="FK287" s="80"/>
      <c r="FL287" s="80"/>
      <c r="FM287" s="80"/>
      <c r="FN287" s="80"/>
      <c r="FO287" s="80"/>
      <c r="FP287" s="80"/>
      <c r="FQ287" s="80"/>
      <c r="FR287" s="80"/>
      <c r="FS287" s="80"/>
      <c r="FT287" s="80"/>
      <c r="FU287" s="80"/>
      <c r="FV287" s="80"/>
      <c r="FW287" s="80"/>
      <c r="FX287" s="80"/>
      <c r="FY287" s="80"/>
      <c r="FZ287" s="80"/>
      <c r="GA287" s="80"/>
      <c r="GB287" s="80"/>
      <c r="GC287" s="80"/>
      <c r="GD287" s="80"/>
      <c r="GE287" s="80"/>
      <c r="GF287" s="80"/>
      <c r="GG287" s="80"/>
      <c r="GH287" s="80"/>
      <c r="GI287" s="80"/>
      <c r="GJ287" s="80"/>
      <c r="GK287" s="80"/>
      <c r="GL287" s="80"/>
      <c r="GM287" s="80"/>
      <c r="GN287" s="80"/>
      <c r="GO287" s="128"/>
      <c r="GP287" s="128"/>
      <c r="GQ287" s="128" t="s">
        <v>268</v>
      </c>
      <c r="GR287" s="128"/>
      <c r="GS287" s="128"/>
      <c r="GT287" s="128"/>
      <c r="GU287" s="128"/>
      <c r="GV287" s="80"/>
      <c r="GW287" s="86"/>
      <c r="GX287" s="86"/>
      <c r="GY287" s="128"/>
      <c r="GZ287" s="86"/>
      <c r="HA287" s="128"/>
      <c r="HB287" s="86"/>
      <c r="HC287" s="80"/>
      <c r="HD287" s="80"/>
      <c r="HE287" s="80"/>
      <c r="HF287" s="80"/>
      <c r="HG287" s="80"/>
      <c r="HH287" s="80"/>
      <c r="HI287" s="80"/>
      <c r="HJ287" s="80"/>
      <c r="HK287" s="80"/>
      <c r="HL287" s="80"/>
      <c r="HM287" s="80"/>
      <c r="HN287" s="80"/>
      <c r="HO287" s="80"/>
      <c r="HP287" s="80"/>
      <c r="HQ287" s="80"/>
      <c r="HR287" s="80"/>
      <c r="HS287" s="80"/>
      <c r="HT287" s="80"/>
      <c r="HU287" s="80"/>
      <c r="HV287" s="80"/>
      <c r="HW287" s="80"/>
      <c r="HX287" s="80"/>
      <c r="HY287" s="80"/>
      <c r="HZ287" s="81"/>
      <c r="IA287" s="81"/>
      <c r="IB287" s="81"/>
      <c r="IC287" s="81"/>
      <c r="ID287" s="81"/>
    </row>
    <row r="288" customFormat="false" ht="13.8" hidden="false" customHeight="true" outlineLevel="0" collapsed="false">
      <c r="A288" s="164"/>
      <c r="B288" s="165"/>
      <c r="C288" s="130" t="s">
        <v>108</v>
      </c>
      <c r="D288" s="130"/>
      <c r="E288" s="130"/>
      <c r="F288" s="130"/>
      <c r="G288" s="130"/>
      <c r="H288" s="132"/>
      <c r="I288" s="133"/>
      <c r="J288" s="133"/>
      <c r="K288" s="133"/>
      <c r="L288" s="136"/>
      <c r="M288" s="133"/>
      <c r="N288" s="136"/>
      <c r="O288" s="133"/>
      <c r="P288" s="161" t="n">
        <v>-5453.61</v>
      </c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80"/>
      <c r="CB288" s="80"/>
      <c r="CC288" s="80"/>
      <c r="CD288" s="80"/>
      <c r="CE288" s="80"/>
      <c r="CF288" s="80"/>
      <c r="CG288" s="80"/>
      <c r="CH288" s="80"/>
      <c r="CI288" s="80"/>
      <c r="CJ288" s="80"/>
      <c r="CK288" s="80"/>
      <c r="CL288" s="80"/>
      <c r="CM288" s="80"/>
      <c r="CN288" s="80"/>
      <c r="CO288" s="80"/>
      <c r="CP288" s="80"/>
      <c r="CQ288" s="80"/>
      <c r="CR288" s="80"/>
      <c r="CS288" s="80"/>
      <c r="CT288" s="80"/>
      <c r="CU288" s="80"/>
      <c r="CV288" s="80"/>
      <c r="CW288" s="80"/>
      <c r="CX288" s="80"/>
      <c r="CY288" s="80"/>
      <c r="CZ288" s="80"/>
      <c r="DA288" s="80"/>
      <c r="DB288" s="80"/>
      <c r="DC288" s="80"/>
      <c r="DD288" s="80"/>
      <c r="DE288" s="80"/>
      <c r="DF288" s="80"/>
      <c r="DG288" s="80"/>
      <c r="DH288" s="80"/>
      <c r="DI288" s="80"/>
      <c r="DJ288" s="80"/>
      <c r="DK288" s="80"/>
      <c r="DL288" s="80"/>
      <c r="DM288" s="80"/>
      <c r="DN288" s="80"/>
      <c r="DO288" s="80"/>
      <c r="DP288" s="80"/>
      <c r="DQ288" s="80"/>
      <c r="DR288" s="80"/>
      <c r="DS288" s="80"/>
      <c r="DT288" s="80"/>
      <c r="DU288" s="80"/>
      <c r="DV288" s="80"/>
      <c r="DW288" s="80"/>
      <c r="DX288" s="80"/>
      <c r="DY288" s="80"/>
      <c r="DZ288" s="80"/>
      <c r="EA288" s="80"/>
      <c r="EB288" s="80"/>
      <c r="EC288" s="80"/>
      <c r="ED288" s="80"/>
      <c r="EE288" s="80"/>
      <c r="EF288" s="80"/>
      <c r="EG288" s="80"/>
      <c r="EH288" s="80"/>
      <c r="EI288" s="80"/>
      <c r="EJ288" s="80"/>
      <c r="EK288" s="80"/>
      <c r="EL288" s="80"/>
      <c r="EM288" s="80"/>
      <c r="EN288" s="80"/>
      <c r="EO288" s="80"/>
      <c r="EP288" s="80"/>
      <c r="EQ288" s="80"/>
      <c r="ER288" s="80"/>
      <c r="ES288" s="80"/>
      <c r="ET288" s="80"/>
      <c r="EU288" s="80"/>
      <c r="EV288" s="80"/>
      <c r="EW288" s="80"/>
      <c r="EX288" s="80"/>
      <c r="EY288" s="80"/>
      <c r="EZ288" s="80"/>
      <c r="FA288" s="80"/>
      <c r="FB288" s="80"/>
      <c r="FC288" s="80"/>
      <c r="FD288" s="80"/>
      <c r="FE288" s="80"/>
      <c r="FF288" s="80"/>
      <c r="FG288" s="80"/>
      <c r="FH288" s="80"/>
      <c r="FI288" s="80"/>
      <c r="FJ288" s="80"/>
      <c r="FK288" s="80"/>
      <c r="FL288" s="80"/>
      <c r="FM288" s="80"/>
      <c r="FN288" s="80"/>
      <c r="FO288" s="80"/>
      <c r="FP288" s="80"/>
      <c r="FQ288" s="80"/>
      <c r="FR288" s="80"/>
      <c r="FS288" s="80"/>
      <c r="FT288" s="80"/>
      <c r="FU288" s="80"/>
      <c r="FV288" s="80"/>
      <c r="FW288" s="80"/>
      <c r="FX288" s="80"/>
      <c r="FY288" s="80"/>
      <c r="FZ288" s="80"/>
      <c r="GA288" s="80"/>
      <c r="GB288" s="80"/>
      <c r="GC288" s="80"/>
      <c r="GD288" s="80"/>
      <c r="GE288" s="80"/>
      <c r="GF288" s="80"/>
      <c r="GG288" s="80"/>
      <c r="GH288" s="80"/>
      <c r="GI288" s="80"/>
      <c r="GJ288" s="80"/>
      <c r="GK288" s="80"/>
      <c r="GL288" s="80"/>
      <c r="GM288" s="80"/>
      <c r="GN288" s="80"/>
      <c r="GO288" s="128"/>
      <c r="GP288" s="128"/>
      <c r="GQ288" s="128"/>
      <c r="GR288" s="128"/>
      <c r="GS288" s="128"/>
      <c r="GT288" s="128"/>
      <c r="GU288" s="128"/>
      <c r="GV288" s="80"/>
      <c r="GW288" s="86"/>
      <c r="GX288" s="86"/>
      <c r="GY288" s="128"/>
      <c r="GZ288" s="86"/>
      <c r="HA288" s="128" t="s">
        <v>108</v>
      </c>
      <c r="HB288" s="86"/>
      <c r="HC288" s="80"/>
      <c r="HD288" s="80"/>
      <c r="HE288" s="80"/>
      <c r="HF288" s="80"/>
      <c r="HG288" s="80"/>
      <c r="HH288" s="80"/>
      <c r="HI288" s="80"/>
      <c r="HJ288" s="80"/>
      <c r="HK288" s="80"/>
      <c r="HL288" s="80"/>
      <c r="HM288" s="80"/>
      <c r="HN288" s="80"/>
      <c r="HO288" s="80"/>
      <c r="HP288" s="80"/>
      <c r="HQ288" s="80"/>
      <c r="HR288" s="80"/>
      <c r="HS288" s="80"/>
      <c r="HT288" s="80"/>
      <c r="HU288" s="80"/>
      <c r="HV288" s="80"/>
      <c r="HW288" s="80"/>
      <c r="HX288" s="80"/>
      <c r="HY288" s="80"/>
      <c r="HZ288" s="81"/>
      <c r="IA288" s="81"/>
      <c r="IB288" s="81"/>
      <c r="IC288" s="81"/>
      <c r="ID288" s="81"/>
    </row>
    <row r="289" customFormat="false" ht="0.75" hidden="false" customHeight="true" outlineLevel="0" collapsed="false">
      <c r="A289" s="166"/>
      <c r="B289" s="167"/>
      <c r="C289" s="167"/>
      <c r="D289" s="167"/>
      <c r="E289" s="167"/>
      <c r="F289" s="167"/>
      <c r="G289" s="167"/>
      <c r="H289" s="168"/>
      <c r="I289" s="169"/>
      <c r="J289" s="169"/>
      <c r="K289" s="169"/>
      <c r="L289" s="170"/>
      <c r="M289" s="169"/>
      <c r="N289" s="170"/>
      <c r="O289" s="169"/>
      <c r="P289" s="171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80"/>
      <c r="CB289" s="80"/>
      <c r="CC289" s="80"/>
      <c r="CD289" s="80"/>
      <c r="CE289" s="80"/>
      <c r="CF289" s="80"/>
      <c r="CG289" s="80"/>
      <c r="CH289" s="80"/>
      <c r="CI289" s="80"/>
      <c r="CJ289" s="80"/>
      <c r="CK289" s="80"/>
      <c r="CL289" s="80"/>
      <c r="CM289" s="80"/>
      <c r="CN289" s="80"/>
      <c r="CO289" s="80"/>
      <c r="CP289" s="80"/>
      <c r="CQ289" s="80"/>
      <c r="CR289" s="80"/>
      <c r="CS289" s="80"/>
      <c r="CT289" s="80"/>
      <c r="CU289" s="80"/>
      <c r="CV289" s="80"/>
      <c r="CW289" s="80"/>
      <c r="CX289" s="80"/>
      <c r="CY289" s="80"/>
      <c r="CZ289" s="80"/>
      <c r="DA289" s="80"/>
      <c r="DB289" s="80"/>
      <c r="DC289" s="80"/>
      <c r="DD289" s="80"/>
      <c r="DE289" s="80"/>
      <c r="DF289" s="80"/>
      <c r="DG289" s="80"/>
      <c r="DH289" s="80"/>
      <c r="DI289" s="80"/>
      <c r="DJ289" s="80"/>
      <c r="DK289" s="80"/>
      <c r="DL289" s="80"/>
      <c r="DM289" s="80"/>
      <c r="DN289" s="80"/>
      <c r="DO289" s="80"/>
      <c r="DP289" s="80"/>
      <c r="DQ289" s="80"/>
      <c r="DR289" s="80"/>
      <c r="DS289" s="80"/>
      <c r="DT289" s="80"/>
      <c r="DU289" s="80"/>
      <c r="DV289" s="80"/>
      <c r="DW289" s="80"/>
      <c r="DX289" s="80"/>
      <c r="DY289" s="80"/>
      <c r="DZ289" s="80"/>
      <c r="EA289" s="80"/>
      <c r="EB289" s="80"/>
      <c r="EC289" s="80"/>
      <c r="ED289" s="80"/>
      <c r="EE289" s="80"/>
      <c r="EF289" s="80"/>
      <c r="EG289" s="80"/>
      <c r="EH289" s="80"/>
      <c r="EI289" s="80"/>
      <c r="EJ289" s="80"/>
      <c r="EK289" s="80"/>
      <c r="EL289" s="80"/>
      <c r="EM289" s="80"/>
      <c r="EN289" s="80"/>
      <c r="EO289" s="80"/>
      <c r="EP289" s="80"/>
      <c r="EQ289" s="80"/>
      <c r="ER289" s="80"/>
      <c r="ES289" s="80"/>
      <c r="ET289" s="80"/>
      <c r="EU289" s="80"/>
      <c r="EV289" s="80"/>
      <c r="EW289" s="80"/>
      <c r="EX289" s="80"/>
      <c r="EY289" s="80"/>
      <c r="EZ289" s="80"/>
      <c r="FA289" s="80"/>
      <c r="FB289" s="80"/>
      <c r="FC289" s="80"/>
      <c r="FD289" s="80"/>
      <c r="FE289" s="80"/>
      <c r="FF289" s="80"/>
      <c r="FG289" s="80"/>
      <c r="FH289" s="80"/>
      <c r="FI289" s="80"/>
      <c r="FJ289" s="80"/>
      <c r="FK289" s="80"/>
      <c r="FL289" s="80"/>
      <c r="FM289" s="80"/>
      <c r="FN289" s="80"/>
      <c r="FO289" s="80"/>
      <c r="FP289" s="80"/>
      <c r="FQ289" s="80"/>
      <c r="FR289" s="80"/>
      <c r="FS289" s="80"/>
      <c r="FT289" s="80"/>
      <c r="FU289" s="80"/>
      <c r="FV289" s="80"/>
      <c r="FW289" s="80"/>
      <c r="FX289" s="80"/>
      <c r="FY289" s="80"/>
      <c r="FZ289" s="80"/>
      <c r="GA289" s="80"/>
      <c r="GB289" s="80"/>
      <c r="GC289" s="80"/>
      <c r="GD289" s="80"/>
      <c r="GE289" s="80"/>
      <c r="GF289" s="80"/>
      <c r="GG289" s="80"/>
      <c r="GH289" s="80"/>
      <c r="GI289" s="80"/>
      <c r="GJ289" s="80"/>
      <c r="GK289" s="80"/>
      <c r="GL289" s="80"/>
      <c r="GM289" s="80"/>
      <c r="GN289" s="80"/>
      <c r="GO289" s="128"/>
      <c r="GP289" s="128"/>
      <c r="GQ289" s="128"/>
      <c r="GR289" s="128"/>
      <c r="GS289" s="128"/>
      <c r="GT289" s="128"/>
      <c r="GU289" s="128"/>
      <c r="GV289" s="80"/>
      <c r="GW289" s="86"/>
      <c r="GX289" s="86"/>
      <c r="GY289" s="128"/>
      <c r="GZ289" s="86"/>
      <c r="HA289" s="128"/>
      <c r="HB289" s="86"/>
      <c r="HC289" s="80"/>
      <c r="HD289" s="80"/>
      <c r="HE289" s="80"/>
      <c r="HF289" s="80"/>
      <c r="HG289" s="80"/>
      <c r="HH289" s="80"/>
      <c r="HI289" s="80"/>
      <c r="HJ289" s="80"/>
      <c r="HK289" s="80"/>
      <c r="HL289" s="80"/>
      <c r="HM289" s="80"/>
      <c r="HN289" s="80"/>
      <c r="HO289" s="80"/>
      <c r="HP289" s="80"/>
      <c r="HQ289" s="80"/>
      <c r="HR289" s="80"/>
      <c r="HS289" s="80"/>
      <c r="HT289" s="80"/>
      <c r="HU289" s="80"/>
      <c r="HV289" s="80"/>
      <c r="HW289" s="80"/>
      <c r="HX289" s="80"/>
      <c r="HY289" s="80"/>
      <c r="HZ289" s="81"/>
      <c r="IA289" s="81"/>
      <c r="IB289" s="81"/>
      <c r="IC289" s="81"/>
      <c r="ID289" s="81"/>
    </row>
    <row r="290" customFormat="false" ht="13.8" hidden="false" customHeight="true" outlineLevel="0" collapsed="false">
      <c r="A290" s="129" t="s">
        <v>285</v>
      </c>
      <c r="B290" s="130" t="s">
        <v>286</v>
      </c>
      <c r="C290" s="131" t="s">
        <v>287</v>
      </c>
      <c r="D290" s="131"/>
      <c r="E290" s="131"/>
      <c r="F290" s="131"/>
      <c r="G290" s="131"/>
      <c r="H290" s="132" t="s">
        <v>288</v>
      </c>
      <c r="I290" s="133" t="n">
        <v>0.133</v>
      </c>
      <c r="J290" s="134" t="n">
        <v>1</v>
      </c>
      <c r="K290" s="174" t="n">
        <v>0.133</v>
      </c>
      <c r="L290" s="136"/>
      <c r="M290" s="133"/>
      <c r="N290" s="137"/>
      <c r="O290" s="133"/>
      <c r="P290" s="138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0"/>
      <c r="AK290" s="80"/>
      <c r="AL290" s="80"/>
      <c r="AM290" s="80"/>
      <c r="AN290" s="80"/>
      <c r="AO290" s="80"/>
      <c r="AP290" s="80"/>
      <c r="AQ290" s="80"/>
      <c r="AR290" s="80"/>
      <c r="AS290" s="80"/>
      <c r="AT290" s="80"/>
      <c r="AU290" s="80"/>
      <c r="AV290" s="80"/>
      <c r="AW290" s="80"/>
      <c r="AX290" s="80"/>
      <c r="AY290" s="80"/>
      <c r="AZ290" s="80"/>
      <c r="BA290" s="80"/>
      <c r="BB290" s="80"/>
      <c r="BC290" s="80"/>
      <c r="BD290" s="80"/>
      <c r="BE290" s="80"/>
      <c r="BF290" s="80"/>
      <c r="BG290" s="80"/>
      <c r="BH290" s="80"/>
      <c r="BI290" s="80"/>
      <c r="BJ290" s="80"/>
      <c r="BK290" s="80"/>
      <c r="BL290" s="80"/>
      <c r="BM290" s="80"/>
      <c r="BN290" s="80"/>
      <c r="BO290" s="80"/>
      <c r="BP290" s="80"/>
      <c r="BQ290" s="80"/>
      <c r="BR290" s="80"/>
      <c r="BS290" s="80"/>
      <c r="BT290" s="80"/>
      <c r="BU290" s="80"/>
      <c r="BV290" s="80"/>
      <c r="BW290" s="80"/>
      <c r="BX290" s="80"/>
      <c r="BY290" s="80"/>
      <c r="BZ290" s="80"/>
      <c r="CA290" s="80"/>
      <c r="CB290" s="80"/>
      <c r="CC290" s="80"/>
      <c r="CD290" s="80"/>
      <c r="CE290" s="80"/>
      <c r="CF290" s="80"/>
      <c r="CG290" s="80"/>
      <c r="CH290" s="80"/>
      <c r="CI290" s="80"/>
      <c r="CJ290" s="80"/>
      <c r="CK290" s="80"/>
      <c r="CL290" s="80"/>
      <c r="CM290" s="80"/>
      <c r="CN290" s="80"/>
      <c r="CO290" s="80"/>
      <c r="CP290" s="80"/>
      <c r="CQ290" s="80"/>
      <c r="CR290" s="80"/>
      <c r="CS290" s="80"/>
      <c r="CT290" s="80"/>
      <c r="CU290" s="80"/>
      <c r="CV290" s="80"/>
      <c r="CW290" s="80"/>
      <c r="CX290" s="80"/>
      <c r="CY290" s="80"/>
      <c r="CZ290" s="80"/>
      <c r="DA290" s="80"/>
      <c r="DB290" s="80"/>
      <c r="DC290" s="80"/>
      <c r="DD290" s="80"/>
      <c r="DE290" s="80"/>
      <c r="DF290" s="80"/>
      <c r="DG290" s="80"/>
      <c r="DH290" s="80"/>
      <c r="DI290" s="80"/>
      <c r="DJ290" s="80"/>
      <c r="DK290" s="80"/>
      <c r="DL290" s="80"/>
      <c r="DM290" s="80"/>
      <c r="DN290" s="80"/>
      <c r="DO290" s="80"/>
      <c r="DP290" s="80"/>
      <c r="DQ290" s="80"/>
      <c r="DR290" s="80"/>
      <c r="DS290" s="80"/>
      <c r="DT290" s="80"/>
      <c r="DU290" s="80"/>
      <c r="DV290" s="80"/>
      <c r="DW290" s="80"/>
      <c r="DX290" s="80"/>
      <c r="DY290" s="80"/>
      <c r="DZ290" s="80"/>
      <c r="EA290" s="80"/>
      <c r="EB290" s="80"/>
      <c r="EC290" s="80"/>
      <c r="ED290" s="80"/>
      <c r="EE290" s="80"/>
      <c r="EF290" s="80"/>
      <c r="EG290" s="80"/>
      <c r="EH290" s="80"/>
      <c r="EI290" s="80"/>
      <c r="EJ290" s="80"/>
      <c r="EK290" s="80"/>
      <c r="EL290" s="80"/>
      <c r="EM290" s="80"/>
      <c r="EN290" s="80"/>
      <c r="EO290" s="80"/>
      <c r="EP290" s="80"/>
      <c r="EQ290" s="80"/>
      <c r="ER290" s="80"/>
      <c r="ES290" s="80"/>
      <c r="ET290" s="80"/>
      <c r="EU290" s="80"/>
      <c r="EV290" s="80"/>
      <c r="EW290" s="80"/>
      <c r="EX290" s="80"/>
      <c r="EY290" s="80"/>
      <c r="EZ290" s="80"/>
      <c r="FA290" s="80"/>
      <c r="FB290" s="80"/>
      <c r="FC290" s="80"/>
      <c r="FD290" s="80"/>
      <c r="FE290" s="80"/>
      <c r="FF290" s="80"/>
      <c r="FG290" s="80"/>
      <c r="FH290" s="80"/>
      <c r="FI290" s="80"/>
      <c r="FJ290" s="80"/>
      <c r="FK290" s="80"/>
      <c r="FL290" s="80"/>
      <c r="FM290" s="80"/>
      <c r="FN290" s="80"/>
      <c r="FO290" s="80"/>
      <c r="FP290" s="80"/>
      <c r="FQ290" s="80"/>
      <c r="FR290" s="80"/>
      <c r="FS290" s="80"/>
      <c r="FT290" s="80"/>
      <c r="FU290" s="80"/>
      <c r="FV290" s="80"/>
      <c r="FW290" s="80"/>
      <c r="FX290" s="80"/>
      <c r="FY290" s="80"/>
      <c r="FZ290" s="80"/>
      <c r="GA290" s="80"/>
      <c r="GB290" s="80"/>
      <c r="GC290" s="80"/>
      <c r="GD290" s="80"/>
      <c r="GE290" s="80"/>
      <c r="GF290" s="80"/>
      <c r="GG290" s="80"/>
      <c r="GH290" s="80"/>
      <c r="GI290" s="80"/>
      <c r="GJ290" s="80"/>
      <c r="GK290" s="80"/>
      <c r="GL290" s="80"/>
      <c r="GM290" s="80"/>
      <c r="GN290" s="80"/>
      <c r="GO290" s="128"/>
      <c r="GP290" s="128"/>
      <c r="GQ290" s="128" t="s">
        <v>287</v>
      </c>
      <c r="GR290" s="128"/>
      <c r="GS290" s="128"/>
      <c r="GT290" s="128"/>
      <c r="GU290" s="128"/>
      <c r="GV290" s="80"/>
      <c r="GW290" s="86"/>
      <c r="GX290" s="86"/>
      <c r="GY290" s="128"/>
      <c r="GZ290" s="86"/>
      <c r="HA290" s="128"/>
      <c r="HB290" s="86"/>
      <c r="HC290" s="80"/>
      <c r="HD290" s="80"/>
      <c r="HE290" s="80"/>
      <c r="HF290" s="80"/>
      <c r="HG290" s="80"/>
      <c r="HH290" s="80"/>
      <c r="HI290" s="80"/>
      <c r="HJ290" s="80"/>
      <c r="HK290" s="80"/>
      <c r="HL290" s="80"/>
      <c r="HM290" s="80"/>
      <c r="HN290" s="80"/>
      <c r="HO290" s="80"/>
      <c r="HP290" s="80"/>
      <c r="HQ290" s="80"/>
      <c r="HR290" s="80"/>
      <c r="HS290" s="80"/>
      <c r="HT290" s="80"/>
      <c r="HU290" s="80"/>
      <c r="HV290" s="80"/>
      <c r="HW290" s="80"/>
      <c r="HX290" s="80"/>
      <c r="HY290" s="80"/>
      <c r="HZ290" s="81"/>
      <c r="IA290" s="81"/>
      <c r="IB290" s="81"/>
      <c r="IC290" s="81"/>
      <c r="ID290" s="81"/>
    </row>
    <row r="291" customFormat="false" ht="28.75" hidden="false" customHeight="true" outlineLevel="0" collapsed="false">
      <c r="A291" s="139"/>
      <c r="B291" s="140" t="s">
        <v>90</v>
      </c>
      <c r="C291" s="141" t="s">
        <v>91</v>
      </c>
      <c r="D291" s="141"/>
      <c r="E291" s="141"/>
      <c r="F291" s="141"/>
      <c r="G291" s="141"/>
      <c r="H291" s="141"/>
      <c r="I291" s="141"/>
      <c r="J291" s="141"/>
      <c r="K291" s="141"/>
      <c r="L291" s="141"/>
      <c r="M291" s="141"/>
      <c r="N291" s="141"/>
      <c r="O291" s="141"/>
      <c r="P291" s="141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0"/>
      <c r="AK291" s="80"/>
      <c r="AL291" s="80"/>
      <c r="AM291" s="80"/>
      <c r="AN291" s="80"/>
      <c r="AO291" s="80"/>
      <c r="AP291" s="80"/>
      <c r="AQ291" s="80"/>
      <c r="AR291" s="80"/>
      <c r="AS291" s="80"/>
      <c r="AT291" s="80"/>
      <c r="AU291" s="80"/>
      <c r="AV291" s="80"/>
      <c r="AW291" s="80"/>
      <c r="AX291" s="80"/>
      <c r="AY291" s="80"/>
      <c r="AZ291" s="80"/>
      <c r="BA291" s="80"/>
      <c r="BB291" s="80"/>
      <c r="BC291" s="80"/>
      <c r="BD291" s="80"/>
      <c r="BE291" s="80"/>
      <c r="BF291" s="80"/>
      <c r="BG291" s="80"/>
      <c r="BH291" s="80"/>
      <c r="BI291" s="80"/>
      <c r="BJ291" s="80"/>
      <c r="BK291" s="80"/>
      <c r="BL291" s="80"/>
      <c r="BM291" s="80"/>
      <c r="BN291" s="80"/>
      <c r="BO291" s="80"/>
      <c r="BP291" s="80"/>
      <c r="BQ291" s="80"/>
      <c r="BR291" s="80"/>
      <c r="BS291" s="80"/>
      <c r="BT291" s="80"/>
      <c r="BU291" s="80"/>
      <c r="BV291" s="80"/>
      <c r="BW291" s="80"/>
      <c r="BX291" s="80"/>
      <c r="BY291" s="80"/>
      <c r="BZ291" s="80"/>
      <c r="CA291" s="80"/>
      <c r="CB291" s="80"/>
      <c r="CC291" s="80"/>
      <c r="CD291" s="80"/>
      <c r="CE291" s="80"/>
      <c r="CF291" s="80"/>
      <c r="CG291" s="80"/>
      <c r="CH291" s="80"/>
      <c r="CI291" s="80"/>
      <c r="CJ291" s="80"/>
      <c r="CK291" s="80"/>
      <c r="CL291" s="80"/>
      <c r="CM291" s="80"/>
      <c r="CN291" s="80"/>
      <c r="CO291" s="80"/>
      <c r="CP291" s="80"/>
      <c r="CQ291" s="80"/>
      <c r="CR291" s="80"/>
      <c r="CS291" s="80"/>
      <c r="CT291" s="80"/>
      <c r="CU291" s="80"/>
      <c r="CV291" s="80"/>
      <c r="CW291" s="80"/>
      <c r="CX291" s="80"/>
      <c r="CY291" s="80"/>
      <c r="CZ291" s="80"/>
      <c r="DA291" s="80"/>
      <c r="DB291" s="80"/>
      <c r="DC291" s="80"/>
      <c r="DD291" s="80"/>
      <c r="DE291" s="80"/>
      <c r="DF291" s="80"/>
      <c r="DG291" s="80"/>
      <c r="DH291" s="80"/>
      <c r="DI291" s="80"/>
      <c r="DJ291" s="80"/>
      <c r="DK291" s="80"/>
      <c r="DL291" s="80"/>
      <c r="DM291" s="80"/>
      <c r="DN291" s="80"/>
      <c r="DO291" s="80"/>
      <c r="DP291" s="80"/>
      <c r="DQ291" s="80"/>
      <c r="DR291" s="80"/>
      <c r="DS291" s="80"/>
      <c r="DT291" s="80"/>
      <c r="DU291" s="80"/>
      <c r="DV291" s="80"/>
      <c r="DW291" s="80"/>
      <c r="DX291" s="80"/>
      <c r="DY291" s="80"/>
      <c r="DZ291" s="80"/>
      <c r="EA291" s="80"/>
      <c r="EB291" s="80"/>
      <c r="EC291" s="80"/>
      <c r="ED291" s="80"/>
      <c r="EE291" s="80"/>
      <c r="EF291" s="80"/>
      <c r="EG291" s="80"/>
      <c r="EH291" s="80"/>
      <c r="EI291" s="80"/>
      <c r="EJ291" s="80"/>
      <c r="EK291" s="80"/>
      <c r="EL291" s="80"/>
      <c r="EM291" s="80"/>
      <c r="EN291" s="80"/>
      <c r="EO291" s="80"/>
      <c r="EP291" s="80"/>
      <c r="EQ291" s="80"/>
      <c r="ER291" s="80"/>
      <c r="ES291" s="80"/>
      <c r="ET291" s="80"/>
      <c r="EU291" s="80"/>
      <c r="EV291" s="80"/>
      <c r="EW291" s="80"/>
      <c r="EX291" s="80"/>
      <c r="EY291" s="80"/>
      <c r="EZ291" s="80"/>
      <c r="FA291" s="80"/>
      <c r="FB291" s="80"/>
      <c r="FC291" s="80"/>
      <c r="FD291" s="80"/>
      <c r="FE291" s="80"/>
      <c r="FF291" s="80"/>
      <c r="FG291" s="80"/>
      <c r="FH291" s="80"/>
      <c r="FI291" s="80"/>
      <c r="FJ291" s="80"/>
      <c r="FK291" s="80"/>
      <c r="FL291" s="80"/>
      <c r="FM291" s="80"/>
      <c r="FN291" s="80"/>
      <c r="FO291" s="80"/>
      <c r="FP291" s="80"/>
      <c r="FQ291" s="80"/>
      <c r="FR291" s="80"/>
      <c r="FS291" s="80"/>
      <c r="FT291" s="80"/>
      <c r="FU291" s="80"/>
      <c r="FV291" s="80"/>
      <c r="FW291" s="80"/>
      <c r="FX291" s="80"/>
      <c r="FY291" s="80"/>
      <c r="FZ291" s="80"/>
      <c r="GA291" s="80"/>
      <c r="GB291" s="80"/>
      <c r="GC291" s="80"/>
      <c r="GD291" s="80"/>
      <c r="GE291" s="80"/>
      <c r="GF291" s="80"/>
      <c r="GG291" s="80"/>
      <c r="GH291" s="80"/>
      <c r="GI291" s="80"/>
      <c r="GJ291" s="80"/>
      <c r="GK291" s="80"/>
      <c r="GL291" s="80"/>
      <c r="GM291" s="80"/>
      <c r="GN291" s="80"/>
      <c r="GO291" s="128"/>
      <c r="GP291" s="128"/>
      <c r="GQ291" s="128"/>
      <c r="GR291" s="128"/>
      <c r="GS291" s="128"/>
      <c r="GT291" s="128"/>
      <c r="GU291" s="128"/>
      <c r="GV291" s="142" t="s">
        <v>91</v>
      </c>
      <c r="GW291" s="86"/>
      <c r="GX291" s="86"/>
      <c r="GY291" s="128"/>
      <c r="GZ291" s="86"/>
      <c r="HA291" s="128"/>
      <c r="HB291" s="86"/>
      <c r="HC291" s="80"/>
      <c r="HD291" s="80"/>
      <c r="HE291" s="80"/>
      <c r="HF291" s="80"/>
      <c r="HG291" s="80"/>
      <c r="HH291" s="80"/>
      <c r="HI291" s="80"/>
      <c r="HJ291" s="80"/>
      <c r="HK291" s="80"/>
      <c r="HL291" s="80"/>
      <c r="HM291" s="80"/>
      <c r="HN291" s="80"/>
      <c r="HO291" s="80"/>
      <c r="HP291" s="80"/>
      <c r="HQ291" s="80"/>
      <c r="HR291" s="80"/>
      <c r="HS291" s="80"/>
      <c r="HT291" s="80"/>
      <c r="HU291" s="80"/>
      <c r="HV291" s="80"/>
      <c r="HW291" s="80"/>
      <c r="HX291" s="80"/>
      <c r="HY291" s="80"/>
      <c r="HZ291" s="81"/>
      <c r="IA291" s="81"/>
      <c r="IB291" s="81"/>
      <c r="IC291" s="81"/>
      <c r="ID291" s="81"/>
    </row>
    <row r="292" customFormat="false" ht="13.8" hidden="false" customHeight="true" outlineLevel="0" collapsed="false">
      <c r="A292" s="143"/>
      <c r="B292" s="144" t="s">
        <v>86</v>
      </c>
      <c r="C292" s="83" t="s">
        <v>92</v>
      </c>
      <c r="D292" s="83"/>
      <c r="E292" s="83"/>
      <c r="F292" s="83"/>
      <c r="G292" s="83"/>
      <c r="H292" s="145" t="s">
        <v>93</v>
      </c>
      <c r="I292" s="146"/>
      <c r="J292" s="146"/>
      <c r="K292" s="158" t="n">
        <v>4.6284</v>
      </c>
      <c r="L292" s="148"/>
      <c r="M292" s="146"/>
      <c r="N292" s="148"/>
      <c r="O292" s="146"/>
      <c r="P292" s="149" t="n">
        <v>3489.81</v>
      </c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80"/>
      <c r="CB292" s="80"/>
      <c r="CC292" s="80"/>
      <c r="CD292" s="80"/>
      <c r="CE292" s="80"/>
      <c r="CF292" s="80"/>
      <c r="CG292" s="80"/>
      <c r="CH292" s="80"/>
      <c r="CI292" s="80"/>
      <c r="CJ292" s="80"/>
      <c r="CK292" s="80"/>
      <c r="CL292" s="80"/>
      <c r="CM292" s="80"/>
      <c r="CN292" s="80"/>
      <c r="CO292" s="80"/>
      <c r="CP292" s="80"/>
      <c r="CQ292" s="80"/>
      <c r="CR292" s="80"/>
      <c r="CS292" s="80"/>
      <c r="CT292" s="80"/>
      <c r="CU292" s="80"/>
      <c r="CV292" s="80"/>
      <c r="CW292" s="80"/>
      <c r="CX292" s="80"/>
      <c r="CY292" s="80"/>
      <c r="CZ292" s="80"/>
      <c r="DA292" s="80"/>
      <c r="DB292" s="80"/>
      <c r="DC292" s="80"/>
      <c r="DD292" s="80"/>
      <c r="DE292" s="80"/>
      <c r="DF292" s="80"/>
      <c r="DG292" s="80"/>
      <c r="DH292" s="80"/>
      <c r="DI292" s="80"/>
      <c r="DJ292" s="80"/>
      <c r="DK292" s="80"/>
      <c r="DL292" s="80"/>
      <c r="DM292" s="80"/>
      <c r="DN292" s="80"/>
      <c r="DO292" s="80"/>
      <c r="DP292" s="80"/>
      <c r="DQ292" s="80"/>
      <c r="DR292" s="80"/>
      <c r="DS292" s="80"/>
      <c r="DT292" s="80"/>
      <c r="DU292" s="80"/>
      <c r="DV292" s="80"/>
      <c r="DW292" s="80"/>
      <c r="DX292" s="80"/>
      <c r="DY292" s="80"/>
      <c r="DZ292" s="80"/>
      <c r="EA292" s="80"/>
      <c r="EB292" s="80"/>
      <c r="EC292" s="80"/>
      <c r="ED292" s="80"/>
      <c r="EE292" s="80"/>
      <c r="EF292" s="80"/>
      <c r="EG292" s="80"/>
      <c r="EH292" s="80"/>
      <c r="EI292" s="80"/>
      <c r="EJ292" s="80"/>
      <c r="EK292" s="80"/>
      <c r="EL292" s="80"/>
      <c r="EM292" s="80"/>
      <c r="EN292" s="80"/>
      <c r="EO292" s="80"/>
      <c r="EP292" s="80"/>
      <c r="EQ292" s="80"/>
      <c r="ER292" s="80"/>
      <c r="ES292" s="80"/>
      <c r="ET292" s="80"/>
      <c r="EU292" s="80"/>
      <c r="EV292" s="80"/>
      <c r="EW292" s="80"/>
      <c r="EX292" s="80"/>
      <c r="EY292" s="80"/>
      <c r="EZ292" s="80"/>
      <c r="FA292" s="80"/>
      <c r="FB292" s="80"/>
      <c r="FC292" s="80"/>
      <c r="FD292" s="80"/>
      <c r="FE292" s="80"/>
      <c r="FF292" s="80"/>
      <c r="FG292" s="80"/>
      <c r="FH292" s="80"/>
      <c r="FI292" s="80"/>
      <c r="FJ292" s="80"/>
      <c r="FK292" s="80"/>
      <c r="FL292" s="80"/>
      <c r="FM292" s="80"/>
      <c r="FN292" s="80"/>
      <c r="FO292" s="80"/>
      <c r="FP292" s="80"/>
      <c r="FQ292" s="80"/>
      <c r="FR292" s="80"/>
      <c r="FS292" s="80"/>
      <c r="FT292" s="80"/>
      <c r="FU292" s="80"/>
      <c r="FV292" s="80"/>
      <c r="FW292" s="80"/>
      <c r="FX292" s="80"/>
      <c r="FY292" s="80"/>
      <c r="FZ292" s="80"/>
      <c r="GA292" s="80"/>
      <c r="GB292" s="80"/>
      <c r="GC292" s="80"/>
      <c r="GD292" s="80"/>
      <c r="GE292" s="80"/>
      <c r="GF292" s="80"/>
      <c r="GG292" s="80"/>
      <c r="GH292" s="80"/>
      <c r="GI292" s="80"/>
      <c r="GJ292" s="80"/>
      <c r="GK292" s="80"/>
      <c r="GL292" s="80"/>
      <c r="GM292" s="80"/>
      <c r="GN292" s="80"/>
      <c r="GO292" s="128"/>
      <c r="GP292" s="128"/>
      <c r="GQ292" s="128"/>
      <c r="GR292" s="128"/>
      <c r="GS292" s="128"/>
      <c r="GT292" s="128"/>
      <c r="GU292" s="128"/>
      <c r="GV292" s="80"/>
      <c r="GW292" s="86" t="s">
        <v>92</v>
      </c>
      <c r="GX292" s="86"/>
      <c r="GY292" s="128"/>
      <c r="GZ292" s="86"/>
      <c r="HA292" s="128"/>
      <c r="HB292" s="86"/>
      <c r="HC292" s="80"/>
      <c r="HD292" s="80"/>
      <c r="HE292" s="80"/>
      <c r="HF292" s="80"/>
      <c r="HG292" s="80"/>
      <c r="HH292" s="80"/>
      <c r="HI292" s="80"/>
      <c r="HJ292" s="80"/>
      <c r="HK292" s="80"/>
      <c r="HL292" s="80"/>
      <c r="HM292" s="80"/>
      <c r="HN292" s="80"/>
      <c r="HO292" s="80"/>
      <c r="HP292" s="80"/>
      <c r="HQ292" s="80"/>
      <c r="HR292" s="80"/>
      <c r="HS292" s="80"/>
      <c r="HT292" s="80"/>
      <c r="HU292" s="80"/>
      <c r="HV292" s="80"/>
      <c r="HW292" s="80"/>
      <c r="HX292" s="80"/>
      <c r="HY292" s="80"/>
      <c r="HZ292" s="81"/>
      <c r="IA292" s="81"/>
      <c r="IB292" s="81"/>
      <c r="IC292" s="81"/>
      <c r="ID292" s="81"/>
    </row>
    <row r="293" customFormat="false" ht="13.8" hidden="false" customHeight="true" outlineLevel="0" collapsed="false">
      <c r="A293" s="150"/>
      <c r="B293" s="144" t="s">
        <v>217</v>
      </c>
      <c r="C293" s="83" t="s">
        <v>218</v>
      </c>
      <c r="D293" s="83"/>
      <c r="E293" s="83"/>
      <c r="F293" s="83"/>
      <c r="G293" s="83"/>
      <c r="H293" s="145" t="s">
        <v>93</v>
      </c>
      <c r="I293" s="163" t="n">
        <v>29</v>
      </c>
      <c r="J293" s="152" t="n">
        <v>1.2</v>
      </c>
      <c r="K293" s="158" t="n">
        <v>4.6284</v>
      </c>
      <c r="L293" s="153"/>
      <c r="M293" s="154"/>
      <c r="N293" s="155" t="n">
        <v>754</v>
      </c>
      <c r="O293" s="146"/>
      <c r="P293" s="149" t="n">
        <v>3489.81</v>
      </c>
      <c r="Q293" s="156"/>
      <c r="R293" s="156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80"/>
      <c r="CB293" s="80"/>
      <c r="CC293" s="80"/>
      <c r="CD293" s="80"/>
      <c r="CE293" s="80"/>
      <c r="CF293" s="80"/>
      <c r="CG293" s="80"/>
      <c r="CH293" s="80"/>
      <c r="CI293" s="80"/>
      <c r="CJ293" s="80"/>
      <c r="CK293" s="80"/>
      <c r="CL293" s="80"/>
      <c r="CM293" s="80"/>
      <c r="CN293" s="80"/>
      <c r="CO293" s="80"/>
      <c r="CP293" s="80"/>
      <c r="CQ293" s="80"/>
      <c r="CR293" s="80"/>
      <c r="CS293" s="80"/>
      <c r="CT293" s="80"/>
      <c r="CU293" s="80"/>
      <c r="CV293" s="80"/>
      <c r="CW293" s="80"/>
      <c r="CX293" s="80"/>
      <c r="CY293" s="80"/>
      <c r="CZ293" s="80"/>
      <c r="DA293" s="80"/>
      <c r="DB293" s="80"/>
      <c r="DC293" s="80"/>
      <c r="DD293" s="80"/>
      <c r="DE293" s="80"/>
      <c r="DF293" s="80"/>
      <c r="DG293" s="80"/>
      <c r="DH293" s="80"/>
      <c r="DI293" s="80"/>
      <c r="DJ293" s="80"/>
      <c r="DK293" s="80"/>
      <c r="DL293" s="80"/>
      <c r="DM293" s="80"/>
      <c r="DN293" s="80"/>
      <c r="DO293" s="80"/>
      <c r="DP293" s="80"/>
      <c r="DQ293" s="80"/>
      <c r="DR293" s="80"/>
      <c r="DS293" s="80"/>
      <c r="DT293" s="80"/>
      <c r="DU293" s="80"/>
      <c r="DV293" s="80"/>
      <c r="DW293" s="80"/>
      <c r="DX293" s="80"/>
      <c r="DY293" s="80"/>
      <c r="DZ293" s="80"/>
      <c r="EA293" s="80"/>
      <c r="EB293" s="80"/>
      <c r="EC293" s="80"/>
      <c r="ED293" s="80"/>
      <c r="EE293" s="80"/>
      <c r="EF293" s="80"/>
      <c r="EG293" s="80"/>
      <c r="EH293" s="80"/>
      <c r="EI293" s="80"/>
      <c r="EJ293" s="80"/>
      <c r="EK293" s="80"/>
      <c r="EL293" s="80"/>
      <c r="EM293" s="80"/>
      <c r="EN293" s="80"/>
      <c r="EO293" s="80"/>
      <c r="EP293" s="80"/>
      <c r="EQ293" s="80"/>
      <c r="ER293" s="80"/>
      <c r="ES293" s="80"/>
      <c r="ET293" s="80"/>
      <c r="EU293" s="80"/>
      <c r="EV293" s="80"/>
      <c r="EW293" s="80"/>
      <c r="EX293" s="80"/>
      <c r="EY293" s="80"/>
      <c r="EZ293" s="80"/>
      <c r="FA293" s="80"/>
      <c r="FB293" s="80"/>
      <c r="FC293" s="80"/>
      <c r="FD293" s="80"/>
      <c r="FE293" s="80"/>
      <c r="FF293" s="80"/>
      <c r="FG293" s="80"/>
      <c r="FH293" s="80"/>
      <c r="FI293" s="80"/>
      <c r="FJ293" s="80"/>
      <c r="FK293" s="80"/>
      <c r="FL293" s="80"/>
      <c r="FM293" s="80"/>
      <c r="FN293" s="80"/>
      <c r="FO293" s="80"/>
      <c r="FP293" s="80"/>
      <c r="FQ293" s="80"/>
      <c r="FR293" s="80"/>
      <c r="FS293" s="80"/>
      <c r="FT293" s="80"/>
      <c r="FU293" s="80"/>
      <c r="FV293" s="80"/>
      <c r="FW293" s="80"/>
      <c r="FX293" s="80"/>
      <c r="FY293" s="80"/>
      <c r="FZ293" s="80"/>
      <c r="GA293" s="80"/>
      <c r="GB293" s="80"/>
      <c r="GC293" s="80"/>
      <c r="GD293" s="80"/>
      <c r="GE293" s="80"/>
      <c r="GF293" s="80"/>
      <c r="GG293" s="80"/>
      <c r="GH293" s="80"/>
      <c r="GI293" s="80"/>
      <c r="GJ293" s="80"/>
      <c r="GK293" s="80"/>
      <c r="GL293" s="80"/>
      <c r="GM293" s="80"/>
      <c r="GN293" s="80"/>
      <c r="GO293" s="128"/>
      <c r="GP293" s="128"/>
      <c r="GQ293" s="128"/>
      <c r="GR293" s="128"/>
      <c r="GS293" s="128"/>
      <c r="GT293" s="128"/>
      <c r="GU293" s="128"/>
      <c r="GV293" s="80"/>
      <c r="GW293" s="86"/>
      <c r="GX293" s="86" t="s">
        <v>218</v>
      </c>
      <c r="GY293" s="128"/>
      <c r="GZ293" s="86"/>
      <c r="HA293" s="128"/>
      <c r="HB293" s="86"/>
      <c r="HC293" s="80"/>
      <c r="HD293" s="80"/>
      <c r="HE293" s="80"/>
      <c r="HF293" s="80"/>
      <c r="HG293" s="80"/>
      <c r="HH293" s="80"/>
      <c r="HI293" s="80"/>
      <c r="HJ293" s="80"/>
      <c r="HK293" s="80"/>
      <c r="HL293" s="80"/>
      <c r="HM293" s="80"/>
      <c r="HN293" s="80"/>
      <c r="HO293" s="80"/>
      <c r="HP293" s="80"/>
      <c r="HQ293" s="80"/>
      <c r="HR293" s="80"/>
      <c r="HS293" s="80"/>
      <c r="HT293" s="80"/>
      <c r="HU293" s="80"/>
      <c r="HV293" s="80"/>
      <c r="HW293" s="80"/>
      <c r="HX293" s="80"/>
      <c r="HY293" s="80"/>
      <c r="HZ293" s="81"/>
      <c r="IA293" s="81"/>
      <c r="IB293" s="81"/>
      <c r="IC293" s="81"/>
      <c r="ID293" s="81"/>
    </row>
    <row r="294" customFormat="false" ht="13.8" hidden="false" customHeight="true" outlineLevel="0" collapsed="false">
      <c r="A294" s="143"/>
      <c r="B294" s="144" t="s">
        <v>109</v>
      </c>
      <c r="C294" s="83" t="s">
        <v>123</v>
      </c>
      <c r="D294" s="83"/>
      <c r="E294" s="83"/>
      <c r="F294" s="83"/>
      <c r="G294" s="83"/>
      <c r="H294" s="145"/>
      <c r="I294" s="146"/>
      <c r="J294" s="146"/>
      <c r="K294" s="146"/>
      <c r="L294" s="148"/>
      <c r="M294" s="146"/>
      <c r="N294" s="148"/>
      <c r="O294" s="146"/>
      <c r="P294" s="157" t="n">
        <v>326.23</v>
      </c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80"/>
      <c r="CB294" s="80"/>
      <c r="CC294" s="80"/>
      <c r="CD294" s="80"/>
      <c r="CE294" s="80"/>
      <c r="CF294" s="80"/>
      <c r="CG294" s="80"/>
      <c r="CH294" s="80"/>
      <c r="CI294" s="80"/>
      <c r="CJ294" s="80"/>
      <c r="CK294" s="80"/>
      <c r="CL294" s="80"/>
      <c r="CM294" s="80"/>
      <c r="CN294" s="80"/>
      <c r="CO294" s="80"/>
      <c r="CP294" s="80"/>
      <c r="CQ294" s="80"/>
      <c r="CR294" s="80"/>
      <c r="CS294" s="80"/>
      <c r="CT294" s="80"/>
      <c r="CU294" s="80"/>
      <c r="CV294" s="80"/>
      <c r="CW294" s="80"/>
      <c r="CX294" s="80"/>
      <c r="CY294" s="80"/>
      <c r="CZ294" s="80"/>
      <c r="DA294" s="80"/>
      <c r="DB294" s="80"/>
      <c r="DC294" s="80"/>
      <c r="DD294" s="80"/>
      <c r="DE294" s="80"/>
      <c r="DF294" s="80"/>
      <c r="DG294" s="80"/>
      <c r="DH294" s="80"/>
      <c r="DI294" s="80"/>
      <c r="DJ294" s="80"/>
      <c r="DK294" s="80"/>
      <c r="DL294" s="80"/>
      <c r="DM294" s="80"/>
      <c r="DN294" s="80"/>
      <c r="DO294" s="80"/>
      <c r="DP294" s="80"/>
      <c r="DQ294" s="80"/>
      <c r="DR294" s="80"/>
      <c r="DS294" s="80"/>
      <c r="DT294" s="80"/>
      <c r="DU294" s="80"/>
      <c r="DV294" s="80"/>
      <c r="DW294" s="80"/>
      <c r="DX294" s="80"/>
      <c r="DY294" s="80"/>
      <c r="DZ294" s="80"/>
      <c r="EA294" s="80"/>
      <c r="EB294" s="80"/>
      <c r="EC294" s="80"/>
      <c r="ED294" s="80"/>
      <c r="EE294" s="80"/>
      <c r="EF294" s="80"/>
      <c r="EG294" s="80"/>
      <c r="EH294" s="80"/>
      <c r="EI294" s="80"/>
      <c r="EJ294" s="80"/>
      <c r="EK294" s="80"/>
      <c r="EL294" s="80"/>
      <c r="EM294" s="80"/>
      <c r="EN294" s="80"/>
      <c r="EO294" s="80"/>
      <c r="EP294" s="80"/>
      <c r="EQ294" s="80"/>
      <c r="ER294" s="80"/>
      <c r="ES294" s="80"/>
      <c r="ET294" s="80"/>
      <c r="EU294" s="80"/>
      <c r="EV294" s="80"/>
      <c r="EW294" s="80"/>
      <c r="EX294" s="80"/>
      <c r="EY294" s="80"/>
      <c r="EZ294" s="80"/>
      <c r="FA294" s="80"/>
      <c r="FB294" s="80"/>
      <c r="FC294" s="80"/>
      <c r="FD294" s="80"/>
      <c r="FE294" s="80"/>
      <c r="FF294" s="80"/>
      <c r="FG294" s="80"/>
      <c r="FH294" s="80"/>
      <c r="FI294" s="80"/>
      <c r="FJ294" s="80"/>
      <c r="FK294" s="80"/>
      <c r="FL294" s="80"/>
      <c r="FM294" s="80"/>
      <c r="FN294" s="80"/>
      <c r="FO294" s="80"/>
      <c r="FP294" s="80"/>
      <c r="FQ294" s="80"/>
      <c r="FR294" s="80"/>
      <c r="FS294" s="80"/>
      <c r="FT294" s="80"/>
      <c r="FU294" s="80"/>
      <c r="FV294" s="80"/>
      <c r="FW294" s="80"/>
      <c r="FX294" s="80"/>
      <c r="FY294" s="80"/>
      <c r="FZ294" s="80"/>
      <c r="GA294" s="80"/>
      <c r="GB294" s="80"/>
      <c r="GC294" s="80"/>
      <c r="GD294" s="80"/>
      <c r="GE294" s="80"/>
      <c r="GF294" s="80"/>
      <c r="GG294" s="80"/>
      <c r="GH294" s="80"/>
      <c r="GI294" s="80"/>
      <c r="GJ294" s="80"/>
      <c r="GK294" s="80"/>
      <c r="GL294" s="80"/>
      <c r="GM294" s="80"/>
      <c r="GN294" s="80"/>
      <c r="GO294" s="128"/>
      <c r="GP294" s="128"/>
      <c r="GQ294" s="128"/>
      <c r="GR294" s="128"/>
      <c r="GS294" s="128"/>
      <c r="GT294" s="128"/>
      <c r="GU294" s="128"/>
      <c r="GV294" s="80"/>
      <c r="GW294" s="86" t="s">
        <v>123</v>
      </c>
      <c r="GX294" s="86"/>
      <c r="GY294" s="128"/>
      <c r="GZ294" s="86"/>
      <c r="HA294" s="128"/>
      <c r="HB294" s="86"/>
      <c r="HC294" s="80"/>
      <c r="HD294" s="80"/>
      <c r="HE294" s="80"/>
      <c r="HF294" s="80"/>
      <c r="HG294" s="80"/>
      <c r="HH294" s="80"/>
      <c r="HI294" s="80"/>
      <c r="HJ294" s="80"/>
      <c r="HK294" s="80"/>
      <c r="HL294" s="80"/>
      <c r="HM294" s="80"/>
      <c r="HN294" s="80"/>
      <c r="HO294" s="80"/>
      <c r="HP294" s="80"/>
      <c r="HQ294" s="80"/>
      <c r="HR294" s="80"/>
      <c r="HS294" s="80"/>
      <c r="HT294" s="80"/>
      <c r="HU294" s="80"/>
      <c r="HV294" s="80"/>
      <c r="HW294" s="80"/>
      <c r="HX294" s="80"/>
      <c r="HY294" s="80"/>
      <c r="HZ294" s="81"/>
      <c r="IA294" s="81"/>
      <c r="IB294" s="81"/>
      <c r="IC294" s="81"/>
      <c r="ID294" s="81"/>
    </row>
    <row r="295" customFormat="false" ht="13.8" hidden="false" customHeight="true" outlineLevel="0" collapsed="false">
      <c r="A295" s="143"/>
      <c r="B295" s="144"/>
      <c r="C295" s="83" t="s">
        <v>124</v>
      </c>
      <c r="D295" s="83"/>
      <c r="E295" s="83"/>
      <c r="F295" s="83"/>
      <c r="G295" s="83"/>
      <c r="H295" s="145" t="s">
        <v>93</v>
      </c>
      <c r="I295" s="146"/>
      <c r="J295" s="146"/>
      <c r="K295" s="175" t="n">
        <v>0.181944</v>
      </c>
      <c r="L295" s="148"/>
      <c r="M295" s="146"/>
      <c r="N295" s="148"/>
      <c r="O295" s="146"/>
      <c r="P295" s="157" t="n">
        <v>176.09</v>
      </c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80"/>
      <c r="CB295" s="80"/>
      <c r="CC295" s="80"/>
      <c r="CD295" s="80"/>
      <c r="CE295" s="80"/>
      <c r="CF295" s="80"/>
      <c r="CG295" s="80"/>
      <c r="CH295" s="80"/>
      <c r="CI295" s="80"/>
      <c r="CJ295" s="80"/>
      <c r="CK295" s="80"/>
      <c r="CL295" s="80"/>
      <c r="CM295" s="80"/>
      <c r="CN295" s="80"/>
      <c r="CO295" s="80"/>
      <c r="CP295" s="80"/>
      <c r="CQ295" s="80"/>
      <c r="CR295" s="80"/>
      <c r="CS295" s="80"/>
      <c r="CT295" s="80"/>
      <c r="CU295" s="80"/>
      <c r="CV295" s="80"/>
      <c r="CW295" s="80"/>
      <c r="CX295" s="80"/>
      <c r="CY295" s="80"/>
      <c r="CZ295" s="80"/>
      <c r="DA295" s="80"/>
      <c r="DB295" s="80"/>
      <c r="DC295" s="80"/>
      <c r="DD295" s="80"/>
      <c r="DE295" s="80"/>
      <c r="DF295" s="80"/>
      <c r="DG295" s="80"/>
      <c r="DH295" s="80"/>
      <c r="DI295" s="80"/>
      <c r="DJ295" s="80"/>
      <c r="DK295" s="80"/>
      <c r="DL295" s="80"/>
      <c r="DM295" s="80"/>
      <c r="DN295" s="80"/>
      <c r="DO295" s="80"/>
      <c r="DP295" s="80"/>
      <c r="DQ295" s="80"/>
      <c r="DR295" s="80"/>
      <c r="DS295" s="80"/>
      <c r="DT295" s="80"/>
      <c r="DU295" s="80"/>
      <c r="DV295" s="80"/>
      <c r="DW295" s="80"/>
      <c r="DX295" s="80"/>
      <c r="DY295" s="80"/>
      <c r="DZ295" s="80"/>
      <c r="EA295" s="80"/>
      <c r="EB295" s="80"/>
      <c r="EC295" s="80"/>
      <c r="ED295" s="80"/>
      <c r="EE295" s="80"/>
      <c r="EF295" s="80"/>
      <c r="EG295" s="80"/>
      <c r="EH295" s="80"/>
      <c r="EI295" s="80"/>
      <c r="EJ295" s="80"/>
      <c r="EK295" s="80"/>
      <c r="EL295" s="80"/>
      <c r="EM295" s="80"/>
      <c r="EN295" s="80"/>
      <c r="EO295" s="80"/>
      <c r="EP295" s="80"/>
      <c r="EQ295" s="80"/>
      <c r="ER295" s="80"/>
      <c r="ES295" s="80"/>
      <c r="ET295" s="80"/>
      <c r="EU295" s="80"/>
      <c r="EV295" s="80"/>
      <c r="EW295" s="80"/>
      <c r="EX295" s="80"/>
      <c r="EY295" s="80"/>
      <c r="EZ295" s="80"/>
      <c r="FA295" s="80"/>
      <c r="FB295" s="80"/>
      <c r="FC295" s="80"/>
      <c r="FD295" s="80"/>
      <c r="FE295" s="80"/>
      <c r="FF295" s="80"/>
      <c r="FG295" s="80"/>
      <c r="FH295" s="80"/>
      <c r="FI295" s="80"/>
      <c r="FJ295" s="80"/>
      <c r="FK295" s="80"/>
      <c r="FL295" s="80"/>
      <c r="FM295" s="80"/>
      <c r="FN295" s="80"/>
      <c r="FO295" s="80"/>
      <c r="FP295" s="80"/>
      <c r="FQ295" s="80"/>
      <c r="FR295" s="80"/>
      <c r="FS295" s="80"/>
      <c r="FT295" s="80"/>
      <c r="FU295" s="80"/>
      <c r="FV295" s="80"/>
      <c r="FW295" s="80"/>
      <c r="FX295" s="80"/>
      <c r="FY295" s="80"/>
      <c r="FZ295" s="80"/>
      <c r="GA295" s="80"/>
      <c r="GB295" s="80"/>
      <c r="GC295" s="80"/>
      <c r="GD295" s="80"/>
      <c r="GE295" s="80"/>
      <c r="GF295" s="80"/>
      <c r="GG295" s="80"/>
      <c r="GH295" s="80"/>
      <c r="GI295" s="80"/>
      <c r="GJ295" s="80"/>
      <c r="GK295" s="80"/>
      <c r="GL295" s="80"/>
      <c r="GM295" s="80"/>
      <c r="GN295" s="80"/>
      <c r="GO295" s="128"/>
      <c r="GP295" s="128"/>
      <c r="GQ295" s="128"/>
      <c r="GR295" s="128"/>
      <c r="GS295" s="128"/>
      <c r="GT295" s="128"/>
      <c r="GU295" s="128"/>
      <c r="GV295" s="80"/>
      <c r="GW295" s="86" t="s">
        <v>124</v>
      </c>
      <c r="GX295" s="86"/>
      <c r="GY295" s="128"/>
      <c r="GZ295" s="86"/>
      <c r="HA295" s="128"/>
      <c r="HB295" s="86"/>
      <c r="HC295" s="80"/>
      <c r="HD295" s="80"/>
      <c r="HE295" s="80"/>
      <c r="HF295" s="80"/>
      <c r="HG295" s="80"/>
      <c r="HH295" s="80"/>
      <c r="HI295" s="80"/>
      <c r="HJ295" s="80"/>
      <c r="HK295" s="80"/>
      <c r="HL295" s="80"/>
      <c r="HM295" s="80"/>
      <c r="HN295" s="80"/>
      <c r="HO295" s="80"/>
      <c r="HP295" s="80"/>
      <c r="HQ295" s="80"/>
      <c r="HR295" s="80"/>
      <c r="HS295" s="80"/>
      <c r="HT295" s="80"/>
      <c r="HU295" s="80"/>
      <c r="HV295" s="80"/>
      <c r="HW295" s="80"/>
      <c r="HX295" s="80"/>
      <c r="HY295" s="80"/>
      <c r="HZ295" s="81"/>
      <c r="IA295" s="81"/>
      <c r="IB295" s="81"/>
      <c r="IC295" s="81"/>
      <c r="ID295" s="81"/>
    </row>
    <row r="296" customFormat="false" ht="13.8" hidden="false" customHeight="true" outlineLevel="0" collapsed="false">
      <c r="A296" s="150"/>
      <c r="B296" s="144" t="s">
        <v>125</v>
      </c>
      <c r="C296" s="83" t="s">
        <v>126</v>
      </c>
      <c r="D296" s="83"/>
      <c r="E296" s="83"/>
      <c r="F296" s="83"/>
      <c r="G296" s="83"/>
      <c r="H296" s="145" t="s">
        <v>127</v>
      </c>
      <c r="I296" s="151" t="n">
        <v>0.56</v>
      </c>
      <c r="J296" s="152" t="n">
        <v>1.2</v>
      </c>
      <c r="K296" s="175" t="n">
        <v>0.089376</v>
      </c>
      <c r="L296" s="153"/>
      <c r="M296" s="154"/>
      <c r="N296" s="155" t="n">
        <v>2383.21</v>
      </c>
      <c r="O296" s="146"/>
      <c r="P296" s="149" t="n">
        <v>213</v>
      </c>
      <c r="Q296" s="156"/>
      <c r="R296" s="156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80"/>
      <c r="CB296" s="80"/>
      <c r="CC296" s="80"/>
      <c r="CD296" s="80"/>
      <c r="CE296" s="80"/>
      <c r="CF296" s="80"/>
      <c r="CG296" s="80"/>
      <c r="CH296" s="80"/>
      <c r="CI296" s="80"/>
      <c r="CJ296" s="80"/>
      <c r="CK296" s="80"/>
      <c r="CL296" s="80"/>
      <c r="CM296" s="80"/>
      <c r="CN296" s="80"/>
      <c r="CO296" s="80"/>
      <c r="CP296" s="80"/>
      <c r="CQ296" s="80"/>
      <c r="CR296" s="80"/>
      <c r="CS296" s="80"/>
      <c r="CT296" s="80"/>
      <c r="CU296" s="80"/>
      <c r="CV296" s="80"/>
      <c r="CW296" s="80"/>
      <c r="CX296" s="80"/>
      <c r="CY296" s="80"/>
      <c r="CZ296" s="80"/>
      <c r="DA296" s="80"/>
      <c r="DB296" s="80"/>
      <c r="DC296" s="80"/>
      <c r="DD296" s="80"/>
      <c r="DE296" s="80"/>
      <c r="DF296" s="80"/>
      <c r="DG296" s="80"/>
      <c r="DH296" s="80"/>
      <c r="DI296" s="80"/>
      <c r="DJ296" s="80"/>
      <c r="DK296" s="80"/>
      <c r="DL296" s="80"/>
      <c r="DM296" s="80"/>
      <c r="DN296" s="80"/>
      <c r="DO296" s="80"/>
      <c r="DP296" s="80"/>
      <c r="DQ296" s="80"/>
      <c r="DR296" s="80"/>
      <c r="DS296" s="80"/>
      <c r="DT296" s="80"/>
      <c r="DU296" s="80"/>
      <c r="DV296" s="80"/>
      <c r="DW296" s="80"/>
      <c r="DX296" s="80"/>
      <c r="DY296" s="80"/>
      <c r="DZ296" s="80"/>
      <c r="EA296" s="80"/>
      <c r="EB296" s="80"/>
      <c r="EC296" s="80"/>
      <c r="ED296" s="80"/>
      <c r="EE296" s="80"/>
      <c r="EF296" s="80"/>
      <c r="EG296" s="80"/>
      <c r="EH296" s="80"/>
      <c r="EI296" s="80"/>
      <c r="EJ296" s="80"/>
      <c r="EK296" s="80"/>
      <c r="EL296" s="80"/>
      <c r="EM296" s="80"/>
      <c r="EN296" s="80"/>
      <c r="EO296" s="80"/>
      <c r="EP296" s="80"/>
      <c r="EQ296" s="80"/>
      <c r="ER296" s="80"/>
      <c r="ES296" s="80"/>
      <c r="ET296" s="80"/>
      <c r="EU296" s="80"/>
      <c r="EV296" s="80"/>
      <c r="EW296" s="80"/>
      <c r="EX296" s="80"/>
      <c r="EY296" s="80"/>
      <c r="EZ296" s="80"/>
      <c r="FA296" s="80"/>
      <c r="FB296" s="80"/>
      <c r="FC296" s="80"/>
      <c r="FD296" s="80"/>
      <c r="FE296" s="80"/>
      <c r="FF296" s="80"/>
      <c r="FG296" s="80"/>
      <c r="FH296" s="80"/>
      <c r="FI296" s="80"/>
      <c r="FJ296" s="80"/>
      <c r="FK296" s="80"/>
      <c r="FL296" s="80"/>
      <c r="FM296" s="80"/>
      <c r="FN296" s="80"/>
      <c r="FO296" s="80"/>
      <c r="FP296" s="80"/>
      <c r="FQ296" s="80"/>
      <c r="FR296" s="80"/>
      <c r="FS296" s="80"/>
      <c r="FT296" s="80"/>
      <c r="FU296" s="80"/>
      <c r="FV296" s="80"/>
      <c r="FW296" s="80"/>
      <c r="FX296" s="80"/>
      <c r="FY296" s="80"/>
      <c r="FZ296" s="80"/>
      <c r="GA296" s="80"/>
      <c r="GB296" s="80"/>
      <c r="GC296" s="80"/>
      <c r="GD296" s="80"/>
      <c r="GE296" s="80"/>
      <c r="GF296" s="80"/>
      <c r="GG296" s="80"/>
      <c r="GH296" s="80"/>
      <c r="GI296" s="80"/>
      <c r="GJ296" s="80"/>
      <c r="GK296" s="80"/>
      <c r="GL296" s="80"/>
      <c r="GM296" s="80"/>
      <c r="GN296" s="80"/>
      <c r="GO296" s="128"/>
      <c r="GP296" s="128"/>
      <c r="GQ296" s="128"/>
      <c r="GR296" s="128"/>
      <c r="GS296" s="128"/>
      <c r="GT296" s="128"/>
      <c r="GU296" s="128"/>
      <c r="GV296" s="80"/>
      <c r="GW296" s="86"/>
      <c r="GX296" s="86" t="s">
        <v>126</v>
      </c>
      <c r="GY296" s="128"/>
      <c r="GZ296" s="86"/>
      <c r="HA296" s="128"/>
      <c r="HB296" s="86"/>
      <c r="HC296" s="80"/>
      <c r="HD296" s="80"/>
      <c r="HE296" s="80"/>
      <c r="HF296" s="80"/>
      <c r="HG296" s="80"/>
      <c r="HH296" s="80"/>
      <c r="HI296" s="80"/>
      <c r="HJ296" s="80"/>
      <c r="HK296" s="80"/>
      <c r="HL296" s="80"/>
      <c r="HM296" s="80"/>
      <c r="HN296" s="80"/>
      <c r="HO296" s="80"/>
      <c r="HP296" s="80"/>
      <c r="HQ296" s="80"/>
      <c r="HR296" s="80"/>
      <c r="HS296" s="80"/>
      <c r="HT296" s="80"/>
      <c r="HU296" s="80"/>
      <c r="HV296" s="80"/>
      <c r="HW296" s="80"/>
      <c r="HX296" s="80"/>
      <c r="HY296" s="80"/>
      <c r="HZ296" s="81"/>
      <c r="IA296" s="81"/>
      <c r="IB296" s="81"/>
      <c r="IC296" s="81"/>
      <c r="ID296" s="81"/>
    </row>
    <row r="297" customFormat="false" ht="13.8" hidden="false" customHeight="true" outlineLevel="0" collapsed="false">
      <c r="A297" s="162"/>
      <c r="B297" s="144" t="s">
        <v>128</v>
      </c>
      <c r="C297" s="83" t="s">
        <v>129</v>
      </c>
      <c r="D297" s="83"/>
      <c r="E297" s="83"/>
      <c r="F297" s="83"/>
      <c r="G297" s="83"/>
      <c r="H297" s="145" t="s">
        <v>93</v>
      </c>
      <c r="I297" s="151" t="n">
        <v>0.56</v>
      </c>
      <c r="J297" s="152" t="n">
        <v>1.2</v>
      </c>
      <c r="K297" s="175" t="n">
        <v>0.089376</v>
      </c>
      <c r="L297" s="148"/>
      <c r="M297" s="146"/>
      <c r="N297" s="155" t="n">
        <v>1112.45</v>
      </c>
      <c r="O297" s="146"/>
      <c r="P297" s="157" t="n">
        <v>99.43</v>
      </c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80"/>
      <c r="CB297" s="80"/>
      <c r="CC297" s="80"/>
      <c r="CD297" s="80"/>
      <c r="CE297" s="80"/>
      <c r="CF297" s="80"/>
      <c r="CG297" s="80"/>
      <c r="CH297" s="80"/>
      <c r="CI297" s="80"/>
      <c r="CJ297" s="80"/>
      <c r="CK297" s="80"/>
      <c r="CL297" s="80"/>
      <c r="CM297" s="80"/>
      <c r="CN297" s="80"/>
      <c r="CO297" s="80"/>
      <c r="CP297" s="80"/>
      <c r="CQ297" s="80"/>
      <c r="CR297" s="80"/>
      <c r="CS297" s="80"/>
      <c r="CT297" s="80"/>
      <c r="CU297" s="80"/>
      <c r="CV297" s="80"/>
      <c r="CW297" s="80"/>
      <c r="CX297" s="80"/>
      <c r="CY297" s="80"/>
      <c r="CZ297" s="80"/>
      <c r="DA297" s="80"/>
      <c r="DB297" s="80"/>
      <c r="DC297" s="80"/>
      <c r="DD297" s="80"/>
      <c r="DE297" s="80"/>
      <c r="DF297" s="80"/>
      <c r="DG297" s="80"/>
      <c r="DH297" s="80"/>
      <c r="DI297" s="80"/>
      <c r="DJ297" s="80"/>
      <c r="DK297" s="80"/>
      <c r="DL297" s="80"/>
      <c r="DM297" s="80"/>
      <c r="DN297" s="80"/>
      <c r="DO297" s="80"/>
      <c r="DP297" s="80"/>
      <c r="DQ297" s="80"/>
      <c r="DR297" s="80"/>
      <c r="DS297" s="80"/>
      <c r="DT297" s="80"/>
      <c r="DU297" s="80"/>
      <c r="DV297" s="80"/>
      <c r="DW297" s="80"/>
      <c r="DX297" s="80"/>
      <c r="DY297" s="80"/>
      <c r="DZ297" s="80"/>
      <c r="EA297" s="80"/>
      <c r="EB297" s="80"/>
      <c r="EC297" s="80"/>
      <c r="ED297" s="80"/>
      <c r="EE297" s="80"/>
      <c r="EF297" s="80"/>
      <c r="EG297" s="80"/>
      <c r="EH297" s="80"/>
      <c r="EI297" s="80"/>
      <c r="EJ297" s="80"/>
      <c r="EK297" s="80"/>
      <c r="EL297" s="80"/>
      <c r="EM297" s="80"/>
      <c r="EN297" s="80"/>
      <c r="EO297" s="80"/>
      <c r="EP297" s="80"/>
      <c r="EQ297" s="80"/>
      <c r="ER297" s="80"/>
      <c r="ES297" s="80"/>
      <c r="ET297" s="80"/>
      <c r="EU297" s="80"/>
      <c r="EV297" s="80"/>
      <c r="EW297" s="80"/>
      <c r="EX297" s="80"/>
      <c r="EY297" s="80"/>
      <c r="EZ297" s="80"/>
      <c r="FA297" s="80"/>
      <c r="FB297" s="80"/>
      <c r="FC297" s="80"/>
      <c r="FD297" s="80"/>
      <c r="FE297" s="80"/>
      <c r="FF297" s="80"/>
      <c r="FG297" s="80"/>
      <c r="FH297" s="80"/>
      <c r="FI297" s="80"/>
      <c r="FJ297" s="80"/>
      <c r="FK297" s="80"/>
      <c r="FL297" s="80"/>
      <c r="FM297" s="80"/>
      <c r="FN297" s="80"/>
      <c r="FO297" s="80"/>
      <c r="FP297" s="80"/>
      <c r="FQ297" s="80"/>
      <c r="FR297" s="80"/>
      <c r="FS297" s="80"/>
      <c r="FT297" s="80"/>
      <c r="FU297" s="80"/>
      <c r="FV297" s="80"/>
      <c r="FW297" s="80"/>
      <c r="FX297" s="80"/>
      <c r="FY297" s="80"/>
      <c r="FZ297" s="80"/>
      <c r="GA297" s="80"/>
      <c r="GB297" s="80"/>
      <c r="GC297" s="80"/>
      <c r="GD297" s="80"/>
      <c r="GE297" s="80"/>
      <c r="GF297" s="80"/>
      <c r="GG297" s="80"/>
      <c r="GH297" s="80"/>
      <c r="GI297" s="80"/>
      <c r="GJ297" s="80"/>
      <c r="GK297" s="80"/>
      <c r="GL297" s="80"/>
      <c r="GM297" s="80"/>
      <c r="GN297" s="80"/>
      <c r="GO297" s="128"/>
      <c r="GP297" s="128"/>
      <c r="GQ297" s="128"/>
      <c r="GR297" s="128"/>
      <c r="GS297" s="128"/>
      <c r="GT297" s="128"/>
      <c r="GU297" s="128"/>
      <c r="GV297" s="80"/>
      <c r="GW297" s="86"/>
      <c r="GX297" s="86"/>
      <c r="GY297" s="128"/>
      <c r="GZ297" s="86"/>
      <c r="HA297" s="128"/>
      <c r="HB297" s="86" t="s">
        <v>129</v>
      </c>
      <c r="HC297" s="80"/>
      <c r="HD297" s="80"/>
      <c r="HE297" s="80"/>
      <c r="HF297" s="80"/>
      <c r="HG297" s="80"/>
      <c r="HH297" s="80"/>
      <c r="HI297" s="80"/>
      <c r="HJ297" s="80"/>
      <c r="HK297" s="80"/>
      <c r="HL297" s="80"/>
      <c r="HM297" s="80"/>
      <c r="HN297" s="80"/>
      <c r="HO297" s="80"/>
      <c r="HP297" s="80"/>
      <c r="HQ297" s="80"/>
      <c r="HR297" s="80"/>
      <c r="HS297" s="80"/>
      <c r="HT297" s="80"/>
      <c r="HU297" s="80"/>
      <c r="HV297" s="80"/>
      <c r="HW297" s="80"/>
      <c r="HX297" s="80"/>
      <c r="HY297" s="80"/>
      <c r="HZ297" s="81"/>
      <c r="IA297" s="81"/>
      <c r="IB297" s="81"/>
      <c r="IC297" s="81"/>
      <c r="ID297" s="81"/>
    </row>
    <row r="298" customFormat="false" ht="13.8" hidden="false" customHeight="true" outlineLevel="0" collapsed="false">
      <c r="A298" s="150"/>
      <c r="B298" s="144" t="s">
        <v>130</v>
      </c>
      <c r="C298" s="83" t="s">
        <v>131</v>
      </c>
      <c r="D298" s="83"/>
      <c r="E298" s="83"/>
      <c r="F298" s="83"/>
      <c r="G298" s="83"/>
      <c r="H298" s="145" t="s">
        <v>127</v>
      </c>
      <c r="I298" s="151" t="n">
        <v>0.58</v>
      </c>
      <c r="J298" s="152" t="n">
        <v>1.2</v>
      </c>
      <c r="K298" s="175" t="n">
        <v>0.092568</v>
      </c>
      <c r="L298" s="153"/>
      <c r="M298" s="154"/>
      <c r="N298" s="155" t="n">
        <v>853.93</v>
      </c>
      <c r="O298" s="146"/>
      <c r="P298" s="149" t="n">
        <v>79.05</v>
      </c>
      <c r="Q298" s="156"/>
      <c r="R298" s="156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80"/>
      <c r="CB298" s="80"/>
      <c r="CC298" s="80"/>
      <c r="CD298" s="80"/>
      <c r="CE298" s="80"/>
      <c r="CF298" s="80"/>
      <c r="CG298" s="80"/>
      <c r="CH298" s="80"/>
      <c r="CI298" s="80"/>
      <c r="CJ298" s="80"/>
      <c r="CK298" s="80"/>
      <c r="CL298" s="80"/>
      <c r="CM298" s="80"/>
      <c r="CN298" s="80"/>
      <c r="CO298" s="80"/>
      <c r="CP298" s="80"/>
      <c r="CQ298" s="80"/>
      <c r="CR298" s="80"/>
      <c r="CS298" s="80"/>
      <c r="CT298" s="80"/>
      <c r="CU298" s="80"/>
      <c r="CV298" s="80"/>
      <c r="CW298" s="80"/>
      <c r="CX298" s="80"/>
      <c r="CY298" s="80"/>
      <c r="CZ298" s="80"/>
      <c r="DA298" s="80"/>
      <c r="DB298" s="80"/>
      <c r="DC298" s="80"/>
      <c r="DD298" s="80"/>
      <c r="DE298" s="80"/>
      <c r="DF298" s="80"/>
      <c r="DG298" s="80"/>
      <c r="DH298" s="80"/>
      <c r="DI298" s="80"/>
      <c r="DJ298" s="80"/>
      <c r="DK298" s="80"/>
      <c r="DL298" s="80"/>
      <c r="DM298" s="80"/>
      <c r="DN298" s="80"/>
      <c r="DO298" s="80"/>
      <c r="DP298" s="80"/>
      <c r="DQ298" s="80"/>
      <c r="DR298" s="80"/>
      <c r="DS298" s="80"/>
      <c r="DT298" s="80"/>
      <c r="DU298" s="80"/>
      <c r="DV298" s="80"/>
      <c r="DW298" s="80"/>
      <c r="DX298" s="80"/>
      <c r="DY298" s="80"/>
      <c r="DZ298" s="80"/>
      <c r="EA298" s="80"/>
      <c r="EB298" s="80"/>
      <c r="EC298" s="80"/>
      <c r="ED298" s="80"/>
      <c r="EE298" s="80"/>
      <c r="EF298" s="80"/>
      <c r="EG298" s="80"/>
      <c r="EH298" s="80"/>
      <c r="EI298" s="80"/>
      <c r="EJ298" s="80"/>
      <c r="EK298" s="80"/>
      <c r="EL298" s="80"/>
      <c r="EM298" s="80"/>
      <c r="EN298" s="80"/>
      <c r="EO298" s="80"/>
      <c r="EP298" s="80"/>
      <c r="EQ298" s="80"/>
      <c r="ER298" s="80"/>
      <c r="ES298" s="80"/>
      <c r="ET298" s="80"/>
      <c r="EU298" s="80"/>
      <c r="EV298" s="80"/>
      <c r="EW298" s="80"/>
      <c r="EX298" s="80"/>
      <c r="EY298" s="80"/>
      <c r="EZ298" s="80"/>
      <c r="FA298" s="80"/>
      <c r="FB298" s="80"/>
      <c r="FC298" s="80"/>
      <c r="FD298" s="80"/>
      <c r="FE298" s="80"/>
      <c r="FF298" s="80"/>
      <c r="FG298" s="80"/>
      <c r="FH298" s="80"/>
      <c r="FI298" s="80"/>
      <c r="FJ298" s="80"/>
      <c r="FK298" s="80"/>
      <c r="FL298" s="80"/>
      <c r="FM298" s="80"/>
      <c r="FN298" s="80"/>
      <c r="FO298" s="80"/>
      <c r="FP298" s="80"/>
      <c r="FQ298" s="80"/>
      <c r="FR298" s="80"/>
      <c r="FS298" s="80"/>
      <c r="FT298" s="80"/>
      <c r="FU298" s="80"/>
      <c r="FV298" s="80"/>
      <c r="FW298" s="80"/>
      <c r="FX298" s="80"/>
      <c r="FY298" s="80"/>
      <c r="FZ298" s="80"/>
      <c r="GA298" s="80"/>
      <c r="GB298" s="80"/>
      <c r="GC298" s="80"/>
      <c r="GD298" s="80"/>
      <c r="GE298" s="80"/>
      <c r="GF298" s="80"/>
      <c r="GG298" s="80"/>
      <c r="GH298" s="80"/>
      <c r="GI298" s="80"/>
      <c r="GJ298" s="80"/>
      <c r="GK298" s="80"/>
      <c r="GL298" s="80"/>
      <c r="GM298" s="80"/>
      <c r="GN298" s="80"/>
      <c r="GO298" s="128"/>
      <c r="GP298" s="128"/>
      <c r="GQ298" s="128"/>
      <c r="GR298" s="128"/>
      <c r="GS298" s="128"/>
      <c r="GT298" s="128"/>
      <c r="GU298" s="128"/>
      <c r="GV298" s="80"/>
      <c r="GW298" s="86"/>
      <c r="GX298" s="86" t="s">
        <v>131</v>
      </c>
      <c r="GY298" s="128"/>
      <c r="GZ298" s="86"/>
      <c r="HA298" s="128"/>
      <c r="HB298" s="86"/>
      <c r="HC298" s="80"/>
      <c r="HD298" s="80"/>
      <c r="HE298" s="80"/>
      <c r="HF298" s="80"/>
      <c r="HG298" s="80"/>
      <c r="HH298" s="80"/>
      <c r="HI298" s="80"/>
      <c r="HJ298" s="80"/>
      <c r="HK298" s="80"/>
      <c r="HL298" s="80"/>
      <c r="HM298" s="80"/>
      <c r="HN298" s="80"/>
      <c r="HO298" s="80"/>
      <c r="HP298" s="80"/>
      <c r="HQ298" s="80"/>
      <c r="HR298" s="80"/>
      <c r="HS298" s="80"/>
      <c r="HT298" s="80"/>
      <c r="HU298" s="80"/>
      <c r="HV298" s="80"/>
      <c r="HW298" s="80"/>
      <c r="HX298" s="80"/>
      <c r="HY298" s="80"/>
      <c r="HZ298" s="81"/>
      <c r="IA298" s="81"/>
      <c r="IB298" s="81"/>
      <c r="IC298" s="81"/>
      <c r="ID298" s="81"/>
    </row>
    <row r="299" customFormat="false" ht="13.8" hidden="false" customHeight="true" outlineLevel="0" collapsed="false">
      <c r="A299" s="162"/>
      <c r="B299" s="144" t="s">
        <v>132</v>
      </c>
      <c r="C299" s="83" t="s">
        <v>133</v>
      </c>
      <c r="D299" s="83"/>
      <c r="E299" s="83"/>
      <c r="F299" s="83"/>
      <c r="G299" s="83"/>
      <c r="H299" s="145" t="s">
        <v>93</v>
      </c>
      <c r="I299" s="151" t="n">
        <v>0.58</v>
      </c>
      <c r="J299" s="152" t="n">
        <v>1.2</v>
      </c>
      <c r="K299" s="175" t="n">
        <v>0.092568</v>
      </c>
      <c r="L299" s="148"/>
      <c r="M299" s="146"/>
      <c r="N299" s="176" t="n">
        <v>828.16</v>
      </c>
      <c r="O299" s="146"/>
      <c r="P299" s="157" t="n">
        <v>76.66</v>
      </c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80"/>
      <c r="CB299" s="80"/>
      <c r="CC299" s="80"/>
      <c r="CD299" s="80"/>
      <c r="CE299" s="80"/>
      <c r="CF299" s="80"/>
      <c r="CG299" s="80"/>
      <c r="CH299" s="80"/>
      <c r="CI299" s="80"/>
      <c r="CJ299" s="80"/>
      <c r="CK299" s="80"/>
      <c r="CL299" s="80"/>
      <c r="CM299" s="80"/>
      <c r="CN299" s="80"/>
      <c r="CO299" s="80"/>
      <c r="CP299" s="80"/>
      <c r="CQ299" s="80"/>
      <c r="CR299" s="80"/>
      <c r="CS299" s="80"/>
      <c r="CT299" s="80"/>
      <c r="CU299" s="80"/>
      <c r="CV299" s="80"/>
      <c r="CW299" s="80"/>
      <c r="CX299" s="80"/>
      <c r="CY299" s="80"/>
      <c r="CZ299" s="80"/>
      <c r="DA299" s="80"/>
      <c r="DB299" s="80"/>
      <c r="DC299" s="80"/>
      <c r="DD299" s="80"/>
      <c r="DE299" s="80"/>
      <c r="DF299" s="80"/>
      <c r="DG299" s="80"/>
      <c r="DH299" s="80"/>
      <c r="DI299" s="80"/>
      <c r="DJ299" s="80"/>
      <c r="DK299" s="80"/>
      <c r="DL299" s="80"/>
      <c r="DM299" s="80"/>
      <c r="DN299" s="80"/>
      <c r="DO299" s="80"/>
      <c r="DP299" s="80"/>
      <c r="DQ299" s="80"/>
      <c r="DR299" s="80"/>
      <c r="DS299" s="80"/>
      <c r="DT299" s="80"/>
      <c r="DU299" s="80"/>
      <c r="DV299" s="80"/>
      <c r="DW299" s="80"/>
      <c r="DX299" s="80"/>
      <c r="DY299" s="80"/>
      <c r="DZ299" s="80"/>
      <c r="EA299" s="80"/>
      <c r="EB299" s="80"/>
      <c r="EC299" s="80"/>
      <c r="ED299" s="80"/>
      <c r="EE299" s="80"/>
      <c r="EF299" s="80"/>
      <c r="EG299" s="80"/>
      <c r="EH299" s="80"/>
      <c r="EI299" s="80"/>
      <c r="EJ299" s="80"/>
      <c r="EK299" s="80"/>
      <c r="EL299" s="80"/>
      <c r="EM299" s="80"/>
      <c r="EN299" s="80"/>
      <c r="EO299" s="80"/>
      <c r="EP299" s="80"/>
      <c r="EQ299" s="80"/>
      <c r="ER299" s="80"/>
      <c r="ES299" s="80"/>
      <c r="ET299" s="80"/>
      <c r="EU299" s="80"/>
      <c r="EV299" s="80"/>
      <c r="EW299" s="80"/>
      <c r="EX299" s="80"/>
      <c r="EY299" s="80"/>
      <c r="EZ299" s="80"/>
      <c r="FA299" s="80"/>
      <c r="FB299" s="80"/>
      <c r="FC299" s="80"/>
      <c r="FD299" s="80"/>
      <c r="FE299" s="80"/>
      <c r="FF299" s="80"/>
      <c r="FG299" s="80"/>
      <c r="FH299" s="80"/>
      <c r="FI299" s="80"/>
      <c r="FJ299" s="80"/>
      <c r="FK299" s="80"/>
      <c r="FL299" s="80"/>
      <c r="FM299" s="80"/>
      <c r="FN299" s="80"/>
      <c r="FO299" s="80"/>
      <c r="FP299" s="80"/>
      <c r="FQ299" s="80"/>
      <c r="FR299" s="80"/>
      <c r="FS299" s="80"/>
      <c r="FT299" s="80"/>
      <c r="FU299" s="80"/>
      <c r="FV299" s="80"/>
      <c r="FW299" s="80"/>
      <c r="FX299" s="80"/>
      <c r="FY299" s="80"/>
      <c r="FZ299" s="80"/>
      <c r="GA299" s="80"/>
      <c r="GB299" s="80"/>
      <c r="GC299" s="80"/>
      <c r="GD299" s="80"/>
      <c r="GE299" s="80"/>
      <c r="GF299" s="80"/>
      <c r="GG299" s="80"/>
      <c r="GH299" s="80"/>
      <c r="GI299" s="80"/>
      <c r="GJ299" s="80"/>
      <c r="GK299" s="80"/>
      <c r="GL299" s="80"/>
      <c r="GM299" s="80"/>
      <c r="GN299" s="80"/>
      <c r="GO299" s="128"/>
      <c r="GP299" s="128"/>
      <c r="GQ299" s="128"/>
      <c r="GR299" s="128"/>
      <c r="GS299" s="128"/>
      <c r="GT299" s="128"/>
      <c r="GU299" s="128"/>
      <c r="GV299" s="80"/>
      <c r="GW299" s="86"/>
      <c r="GX299" s="86"/>
      <c r="GY299" s="128"/>
      <c r="GZ299" s="86"/>
      <c r="HA299" s="128"/>
      <c r="HB299" s="86" t="s">
        <v>133</v>
      </c>
      <c r="HC299" s="80"/>
      <c r="HD299" s="80"/>
      <c r="HE299" s="80"/>
      <c r="HF299" s="80"/>
      <c r="HG299" s="80"/>
      <c r="HH299" s="80"/>
      <c r="HI299" s="80"/>
      <c r="HJ299" s="80"/>
      <c r="HK299" s="80"/>
      <c r="HL299" s="80"/>
      <c r="HM299" s="80"/>
      <c r="HN299" s="80"/>
      <c r="HO299" s="80"/>
      <c r="HP299" s="80"/>
      <c r="HQ299" s="80"/>
      <c r="HR299" s="80"/>
      <c r="HS299" s="80"/>
      <c r="HT299" s="80"/>
      <c r="HU299" s="80"/>
      <c r="HV299" s="80"/>
      <c r="HW299" s="80"/>
      <c r="HX299" s="80"/>
      <c r="HY299" s="80"/>
      <c r="HZ299" s="81"/>
      <c r="IA299" s="81"/>
      <c r="IB299" s="81"/>
      <c r="IC299" s="81"/>
      <c r="ID299" s="81"/>
    </row>
    <row r="300" customFormat="false" ht="19.65" hidden="false" customHeight="true" outlineLevel="0" collapsed="false">
      <c r="A300" s="150"/>
      <c r="B300" s="144" t="s">
        <v>265</v>
      </c>
      <c r="C300" s="83" t="s">
        <v>266</v>
      </c>
      <c r="D300" s="83"/>
      <c r="E300" s="83"/>
      <c r="F300" s="83"/>
      <c r="G300" s="83"/>
      <c r="H300" s="145" t="s">
        <v>127</v>
      </c>
      <c r="I300" s="152" t="n">
        <v>5.4</v>
      </c>
      <c r="J300" s="152" t="n">
        <v>1.2</v>
      </c>
      <c r="K300" s="147" t="n">
        <v>0.86184</v>
      </c>
      <c r="L300" s="181" t="n">
        <v>20.13</v>
      </c>
      <c r="M300" s="178" t="n">
        <v>1.97</v>
      </c>
      <c r="N300" s="155" t="n">
        <v>39.66</v>
      </c>
      <c r="O300" s="146"/>
      <c r="P300" s="149" t="n">
        <v>34.18</v>
      </c>
      <c r="Q300" s="156"/>
      <c r="R300" s="156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80"/>
      <c r="CB300" s="80"/>
      <c r="CC300" s="80"/>
      <c r="CD300" s="80"/>
      <c r="CE300" s="80"/>
      <c r="CF300" s="80"/>
      <c r="CG300" s="80"/>
      <c r="CH300" s="80"/>
      <c r="CI300" s="80"/>
      <c r="CJ300" s="80"/>
      <c r="CK300" s="80"/>
      <c r="CL300" s="80"/>
      <c r="CM300" s="80"/>
      <c r="CN300" s="80"/>
      <c r="CO300" s="80"/>
      <c r="CP300" s="80"/>
      <c r="CQ300" s="80"/>
      <c r="CR300" s="80"/>
      <c r="CS300" s="80"/>
      <c r="CT300" s="80"/>
      <c r="CU300" s="80"/>
      <c r="CV300" s="80"/>
      <c r="CW300" s="80"/>
      <c r="CX300" s="80"/>
      <c r="CY300" s="80"/>
      <c r="CZ300" s="80"/>
      <c r="DA300" s="80"/>
      <c r="DB300" s="80"/>
      <c r="DC300" s="80"/>
      <c r="DD300" s="80"/>
      <c r="DE300" s="80"/>
      <c r="DF300" s="80"/>
      <c r="DG300" s="80"/>
      <c r="DH300" s="80"/>
      <c r="DI300" s="80"/>
      <c r="DJ300" s="80"/>
      <c r="DK300" s="80"/>
      <c r="DL300" s="80"/>
      <c r="DM300" s="80"/>
      <c r="DN300" s="80"/>
      <c r="DO300" s="80"/>
      <c r="DP300" s="80"/>
      <c r="DQ300" s="80"/>
      <c r="DR300" s="80"/>
      <c r="DS300" s="80"/>
      <c r="DT300" s="80"/>
      <c r="DU300" s="80"/>
      <c r="DV300" s="80"/>
      <c r="DW300" s="80"/>
      <c r="DX300" s="80"/>
      <c r="DY300" s="80"/>
      <c r="DZ300" s="80"/>
      <c r="EA300" s="80"/>
      <c r="EB300" s="80"/>
      <c r="EC300" s="80"/>
      <c r="ED300" s="80"/>
      <c r="EE300" s="80"/>
      <c r="EF300" s="80"/>
      <c r="EG300" s="80"/>
      <c r="EH300" s="80"/>
      <c r="EI300" s="80"/>
      <c r="EJ300" s="80"/>
      <c r="EK300" s="80"/>
      <c r="EL300" s="80"/>
      <c r="EM300" s="80"/>
      <c r="EN300" s="80"/>
      <c r="EO300" s="80"/>
      <c r="EP300" s="80"/>
      <c r="EQ300" s="80"/>
      <c r="ER300" s="80"/>
      <c r="ES300" s="80"/>
      <c r="ET300" s="80"/>
      <c r="EU300" s="80"/>
      <c r="EV300" s="80"/>
      <c r="EW300" s="80"/>
      <c r="EX300" s="80"/>
      <c r="EY300" s="80"/>
      <c r="EZ300" s="80"/>
      <c r="FA300" s="80"/>
      <c r="FB300" s="80"/>
      <c r="FC300" s="80"/>
      <c r="FD300" s="80"/>
      <c r="FE300" s="80"/>
      <c r="FF300" s="80"/>
      <c r="FG300" s="80"/>
      <c r="FH300" s="80"/>
      <c r="FI300" s="80"/>
      <c r="FJ300" s="80"/>
      <c r="FK300" s="80"/>
      <c r="FL300" s="80"/>
      <c r="FM300" s="80"/>
      <c r="FN300" s="80"/>
      <c r="FO300" s="80"/>
      <c r="FP300" s="80"/>
      <c r="FQ300" s="80"/>
      <c r="FR300" s="80"/>
      <c r="FS300" s="80"/>
      <c r="FT300" s="80"/>
      <c r="FU300" s="80"/>
      <c r="FV300" s="80"/>
      <c r="FW300" s="80"/>
      <c r="FX300" s="80"/>
      <c r="FY300" s="80"/>
      <c r="FZ300" s="80"/>
      <c r="GA300" s="80"/>
      <c r="GB300" s="80"/>
      <c r="GC300" s="80"/>
      <c r="GD300" s="80"/>
      <c r="GE300" s="80"/>
      <c r="GF300" s="80"/>
      <c r="GG300" s="80"/>
      <c r="GH300" s="80"/>
      <c r="GI300" s="80"/>
      <c r="GJ300" s="80"/>
      <c r="GK300" s="80"/>
      <c r="GL300" s="80"/>
      <c r="GM300" s="80"/>
      <c r="GN300" s="80"/>
      <c r="GO300" s="128"/>
      <c r="GP300" s="128"/>
      <c r="GQ300" s="128"/>
      <c r="GR300" s="128"/>
      <c r="GS300" s="128"/>
      <c r="GT300" s="128"/>
      <c r="GU300" s="128"/>
      <c r="GV300" s="80"/>
      <c r="GW300" s="86"/>
      <c r="GX300" s="86" t="s">
        <v>266</v>
      </c>
      <c r="GY300" s="128"/>
      <c r="GZ300" s="86"/>
      <c r="HA300" s="128"/>
      <c r="HB300" s="86"/>
      <c r="HC300" s="80"/>
      <c r="HD300" s="80"/>
      <c r="HE300" s="80"/>
      <c r="HF300" s="80"/>
      <c r="HG300" s="80"/>
      <c r="HH300" s="80"/>
      <c r="HI300" s="80"/>
      <c r="HJ300" s="80"/>
      <c r="HK300" s="80"/>
      <c r="HL300" s="80"/>
      <c r="HM300" s="80"/>
      <c r="HN300" s="80"/>
      <c r="HO300" s="80"/>
      <c r="HP300" s="80"/>
      <c r="HQ300" s="80"/>
      <c r="HR300" s="80"/>
      <c r="HS300" s="80"/>
      <c r="HT300" s="80"/>
      <c r="HU300" s="80"/>
      <c r="HV300" s="80"/>
      <c r="HW300" s="80"/>
      <c r="HX300" s="80"/>
      <c r="HY300" s="80"/>
      <c r="HZ300" s="81"/>
      <c r="IA300" s="81"/>
      <c r="IB300" s="81"/>
      <c r="IC300" s="81"/>
      <c r="ID300" s="81"/>
    </row>
    <row r="301" customFormat="false" ht="13.8" hidden="false" customHeight="true" outlineLevel="0" collapsed="false">
      <c r="A301" s="143"/>
      <c r="B301" s="144" t="s">
        <v>96</v>
      </c>
      <c r="C301" s="83" t="s">
        <v>97</v>
      </c>
      <c r="D301" s="83"/>
      <c r="E301" s="83"/>
      <c r="F301" s="83"/>
      <c r="G301" s="83"/>
      <c r="H301" s="145"/>
      <c r="I301" s="146"/>
      <c r="J301" s="146"/>
      <c r="K301" s="146"/>
      <c r="L301" s="148"/>
      <c r="M301" s="146"/>
      <c r="N301" s="148"/>
      <c r="O301" s="146"/>
      <c r="P301" s="149" t="n">
        <v>12633.12</v>
      </c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80"/>
      <c r="CB301" s="80"/>
      <c r="CC301" s="80"/>
      <c r="CD301" s="80"/>
      <c r="CE301" s="80"/>
      <c r="CF301" s="80"/>
      <c r="CG301" s="80"/>
      <c r="CH301" s="80"/>
      <c r="CI301" s="80"/>
      <c r="CJ301" s="80"/>
      <c r="CK301" s="80"/>
      <c r="CL301" s="80"/>
      <c r="CM301" s="80"/>
      <c r="CN301" s="80"/>
      <c r="CO301" s="80"/>
      <c r="CP301" s="80"/>
      <c r="CQ301" s="80"/>
      <c r="CR301" s="80"/>
      <c r="CS301" s="80"/>
      <c r="CT301" s="80"/>
      <c r="CU301" s="80"/>
      <c r="CV301" s="80"/>
      <c r="CW301" s="80"/>
      <c r="CX301" s="80"/>
      <c r="CY301" s="80"/>
      <c r="CZ301" s="80"/>
      <c r="DA301" s="80"/>
      <c r="DB301" s="80"/>
      <c r="DC301" s="80"/>
      <c r="DD301" s="80"/>
      <c r="DE301" s="80"/>
      <c r="DF301" s="80"/>
      <c r="DG301" s="80"/>
      <c r="DH301" s="80"/>
      <c r="DI301" s="80"/>
      <c r="DJ301" s="80"/>
      <c r="DK301" s="80"/>
      <c r="DL301" s="80"/>
      <c r="DM301" s="80"/>
      <c r="DN301" s="80"/>
      <c r="DO301" s="80"/>
      <c r="DP301" s="80"/>
      <c r="DQ301" s="80"/>
      <c r="DR301" s="80"/>
      <c r="DS301" s="80"/>
      <c r="DT301" s="80"/>
      <c r="DU301" s="80"/>
      <c r="DV301" s="80"/>
      <c r="DW301" s="80"/>
      <c r="DX301" s="80"/>
      <c r="DY301" s="80"/>
      <c r="DZ301" s="80"/>
      <c r="EA301" s="80"/>
      <c r="EB301" s="80"/>
      <c r="EC301" s="80"/>
      <c r="ED301" s="80"/>
      <c r="EE301" s="80"/>
      <c r="EF301" s="80"/>
      <c r="EG301" s="80"/>
      <c r="EH301" s="80"/>
      <c r="EI301" s="80"/>
      <c r="EJ301" s="80"/>
      <c r="EK301" s="80"/>
      <c r="EL301" s="80"/>
      <c r="EM301" s="80"/>
      <c r="EN301" s="80"/>
      <c r="EO301" s="80"/>
      <c r="EP301" s="80"/>
      <c r="EQ301" s="80"/>
      <c r="ER301" s="80"/>
      <c r="ES301" s="80"/>
      <c r="ET301" s="80"/>
      <c r="EU301" s="80"/>
      <c r="EV301" s="80"/>
      <c r="EW301" s="80"/>
      <c r="EX301" s="80"/>
      <c r="EY301" s="80"/>
      <c r="EZ301" s="80"/>
      <c r="FA301" s="80"/>
      <c r="FB301" s="80"/>
      <c r="FC301" s="80"/>
      <c r="FD301" s="80"/>
      <c r="FE301" s="80"/>
      <c r="FF301" s="80"/>
      <c r="FG301" s="80"/>
      <c r="FH301" s="80"/>
      <c r="FI301" s="80"/>
      <c r="FJ301" s="80"/>
      <c r="FK301" s="80"/>
      <c r="FL301" s="80"/>
      <c r="FM301" s="80"/>
      <c r="FN301" s="80"/>
      <c r="FO301" s="80"/>
      <c r="FP301" s="80"/>
      <c r="FQ301" s="80"/>
      <c r="FR301" s="80"/>
      <c r="FS301" s="80"/>
      <c r="FT301" s="80"/>
      <c r="FU301" s="80"/>
      <c r="FV301" s="80"/>
      <c r="FW301" s="80"/>
      <c r="FX301" s="80"/>
      <c r="FY301" s="80"/>
      <c r="FZ301" s="80"/>
      <c r="GA301" s="80"/>
      <c r="GB301" s="80"/>
      <c r="GC301" s="80"/>
      <c r="GD301" s="80"/>
      <c r="GE301" s="80"/>
      <c r="GF301" s="80"/>
      <c r="GG301" s="80"/>
      <c r="GH301" s="80"/>
      <c r="GI301" s="80"/>
      <c r="GJ301" s="80"/>
      <c r="GK301" s="80"/>
      <c r="GL301" s="80"/>
      <c r="GM301" s="80"/>
      <c r="GN301" s="80"/>
      <c r="GO301" s="128"/>
      <c r="GP301" s="128"/>
      <c r="GQ301" s="128"/>
      <c r="GR301" s="128"/>
      <c r="GS301" s="128"/>
      <c r="GT301" s="128"/>
      <c r="GU301" s="128"/>
      <c r="GV301" s="80"/>
      <c r="GW301" s="86" t="s">
        <v>97</v>
      </c>
      <c r="GX301" s="86"/>
      <c r="GY301" s="128"/>
      <c r="GZ301" s="86"/>
      <c r="HA301" s="128"/>
      <c r="HB301" s="86"/>
      <c r="HC301" s="80"/>
      <c r="HD301" s="80"/>
      <c r="HE301" s="80"/>
      <c r="HF301" s="80"/>
      <c r="HG301" s="80"/>
      <c r="HH301" s="80"/>
      <c r="HI301" s="80"/>
      <c r="HJ301" s="80"/>
      <c r="HK301" s="80"/>
      <c r="HL301" s="80"/>
      <c r="HM301" s="80"/>
      <c r="HN301" s="80"/>
      <c r="HO301" s="80"/>
      <c r="HP301" s="80"/>
      <c r="HQ301" s="80"/>
      <c r="HR301" s="80"/>
      <c r="HS301" s="80"/>
      <c r="HT301" s="80"/>
      <c r="HU301" s="80"/>
      <c r="HV301" s="80"/>
      <c r="HW301" s="80"/>
      <c r="HX301" s="80"/>
      <c r="HY301" s="80"/>
      <c r="HZ301" s="81"/>
      <c r="IA301" s="81"/>
      <c r="IB301" s="81"/>
      <c r="IC301" s="81"/>
      <c r="ID301" s="81"/>
    </row>
    <row r="302" customFormat="false" ht="13.8" hidden="false" customHeight="true" outlineLevel="0" collapsed="false">
      <c r="A302" s="150"/>
      <c r="B302" s="144" t="s">
        <v>267</v>
      </c>
      <c r="C302" s="83" t="s">
        <v>268</v>
      </c>
      <c r="D302" s="83"/>
      <c r="E302" s="83"/>
      <c r="F302" s="83"/>
      <c r="G302" s="83"/>
      <c r="H302" s="145" t="s">
        <v>120</v>
      </c>
      <c r="I302" s="151" t="n">
        <v>0.23</v>
      </c>
      <c r="J302" s="146"/>
      <c r="K302" s="147" t="n">
        <v>0.03059</v>
      </c>
      <c r="L302" s="177" t="n">
        <v>140757.32</v>
      </c>
      <c r="M302" s="178" t="n">
        <v>1.83</v>
      </c>
      <c r="N302" s="155" t="n">
        <v>257585.9</v>
      </c>
      <c r="O302" s="146"/>
      <c r="P302" s="149" t="n">
        <v>7879.55</v>
      </c>
      <c r="Q302" s="156"/>
      <c r="R302" s="156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80"/>
      <c r="CB302" s="80"/>
      <c r="CC302" s="80"/>
      <c r="CD302" s="80"/>
      <c r="CE302" s="80"/>
      <c r="CF302" s="80"/>
      <c r="CG302" s="80"/>
      <c r="CH302" s="80"/>
      <c r="CI302" s="80"/>
      <c r="CJ302" s="80"/>
      <c r="CK302" s="80"/>
      <c r="CL302" s="80"/>
      <c r="CM302" s="80"/>
      <c r="CN302" s="80"/>
      <c r="CO302" s="80"/>
      <c r="CP302" s="80"/>
      <c r="CQ302" s="80"/>
      <c r="CR302" s="80"/>
      <c r="CS302" s="80"/>
      <c r="CT302" s="80"/>
      <c r="CU302" s="80"/>
      <c r="CV302" s="80"/>
      <c r="CW302" s="80"/>
      <c r="CX302" s="80"/>
      <c r="CY302" s="80"/>
      <c r="CZ302" s="80"/>
      <c r="DA302" s="80"/>
      <c r="DB302" s="80"/>
      <c r="DC302" s="80"/>
      <c r="DD302" s="80"/>
      <c r="DE302" s="80"/>
      <c r="DF302" s="80"/>
      <c r="DG302" s="80"/>
      <c r="DH302" s="80"/>
      <c r="DI302" s="80"/>
      <c r="DJ302" s="80"/>
      <c r="DK302" s="80"/>
      <c r="DL302" s="80"/>
      <c r="DM302" s="80"/>
      <c r="DN302" s="80"/>
      <c r="DO302" s="80"/>
      <c r="DP302" s="80"/>
      <c r="DQ302" s="80"/>
      <c r="DR302" s="80"/>
      <c r="DS302" s="80"/>
      <c r="DT302" s="80"/>
      <c r="DU302" s="80"/>
      <c r="DV302" s="80"/>
      <c r="DW302" s="80"/>
      <c r="DX302" s="80"/>
      <c r="DY302" s="80"/>
      <c r="DZ302" s="80"/>
      <c r="EA302" s="80"/>
      <c r="EB302" s="80"/>
      <c r="EC302" s="80"/>
      <c r="ED302" s="80"/>
      <c r="EE302" s="80"/>
      <c r="EF302" s="80"/>
      <c r="EG302" s="80"/>
      <c r="EH302" s="80"/>
      <c r="EI302" s="80"/>
      <c r="EJ302" s="80"/>
      <c r="EK302" s="80"/>
      <c r="EL302" s="80"/>
      <c r="EM302" s="80"/>
      <c r="EN302" s="80"/>
      <c r="EO302" s="80"/>
      <c r="EP302" s="80"/>
      <c r="EQ302" s="80"/>
      <c r="ER302" s="80"/>
      <c r="ES302" s="80"/>
      <c r="ET302" s="80"/>
      <c r="EU302" s="80"/>
      <c r="EV302" s="80"/>
      <c r="EW302" s="80"/>
      <c r="EX302" s="80"/>
      <c r="EY302" s="80"/>
      <c r="EZ302" s="80"/>
      <c r="FA302" s="80"/>
      <c r="FB302" s="80"/>
      <c r="FC302" s="80"/>
      <c r="FD302" s="80"/>
      <c r="FE302" s="80"/>
      <c r="FF302" s="80"/>
      <c r="FG302" s="80"/>
      <c r="FH302" s="80"/>
      <c r="FI302" s="80"/>
      <c r="FJ302" s="80"/>
      <c r="FK302" s="80"/>
      <c r="FL302" s="80"/>
      <c r="FM302" s="80"/>
      <c r="FN302" s="80"/>
      <c r="FO302" s="80"/>
      <c r="FP302" s="80"/>
      <c r="FQ302" s="80"/>
      <c r="FR302" s="80"/>
      <c r="FS302" s="80"/>
      <c r="FT302" s="80"/>
      <c r="FU302" s="80"/>
      <c r="FV302" s="80"/>
      <c r="FW302" s="80"/>
      <c r="FX302" s="80"/>
      <c r="FY302" s="80"/>
      <c r="FZ302" s="80"/>
      <c r="GA302" s="80"/>
      <c r="GB302" s="80"/>
      <c r="GC302" s="80"/>
      <c r="GD302" s="80"/>
      <c r="GE302" s="80"/>
      <c r="GF302" s="80"/>
      <c r="GG302" s="80"/>
      <c r="GH302" s="80"/>
      <c r="GI302" s="80"/>
      <c r="GJ302" s="80"/>
      <c r="GK302" s="80"/>
      <c r="GL302" s="80"/>
      <c r="GM302" s="80"/>
      <c r="GN302" s="80"/>
      <c r="GO302" s="128"/>
      <c r="GP302" s="128"/>
      <c r="GQ302" s="128"/>
      <c r="GR302" s="128"/>
      <c r="GS302" s="128"/>
      <c r="GT302" s="128"/>
      <c r="GU302" s="128"/>
      <c r="GV302" s="80"/>
      <c r="GW302" s="86"/>
      <c r="GX302" s="86" t="s">
        <v>268</v>
      </c>
      <c r="GY302" s="128"/>
      <c r="GZ302" s="86"/>
      <c r="HA302" s="128"/>
      <c r="HB302" s="86"/>
      <c r="HC302" s="80"/>
      <c r="HD302" s="80"/>
      <c r="HE302" s="80"/>
      <c r="HF302" s="80"/>
      <c r="HG302" s="80"/>
      <c r="HH302" s="80"/>
      <c r="HI302" s="80"/>
      <c r="HJ302" s="80"/>
      <c r="HK302" s="80"/>
      <c r="HL302" s="80"/>
      <c r="HM302" s="80"/>
      <c r="HN302" s="80"/>
      <c r="HO302" s="80"/>
      <c r="HP302" s="80"/>
      <c r="HQ302" s="80"/>
      <c r="HR302" s="80"/>
      <c r="HS302" s="80"/>
      <c r="HT302" s="80"/>
      <c r="HU302" s="80"/>
      <c r="HV302" s="80"/>
      <c r="HW302" s="80"/>
      <c r="HX302" s="80"/>
      <c r="HY302" s="80"/>
      <c r="HZ302" s="81"/>
      <c r="IA302" s="81"/>
      <c r="IB302" s="81"/>
      <c r="IC302" s="81"/>
      <c r="ID302" s="81"/>
    </row>
    <row r="303" customFormat="false" ht="13.8" hidden="false" customHeight="true" outlineLevel="0" collapsed="false">
      <c r="A303" s="150"/>
      <c r="B303" s="144" t="s">
        <v>269</v>
      </c>
      <c r="C303" s="83" t="s">
        <v>270</v>
      </c>
      <c r="D303" s="83"/>
      <c r="E303" s="83"/>
      <c r="F303" s="83"/>
      <c r="G303" s="83"/>
      <c r="H303" s="145" t="s">
        <v>249</v>
      </c>
      <c r="I303" s="163" t="n">
        <v>40</v>
      </c>
      <c r="J303" s="146"/>
      <c r="K303" s="151" t="n">
        <v>5.32</v>
      </c>
      <c r="L303" s="181" t="n">
        <v>438.09</v>
      </c>
      <c r="M303" s="178" t="n">
        <v>1.83</v>
      </c>
      <c r="N303" s="155" t="n">
        <v>801.7</v>
      </c>
      <c r="O303" s="146"/>
      <c r="P303" s="149" t="n">
        <v>4265.04</v>
      </c>
      <c r="Q303" s="156"/>
      <c r="R303" s="156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80"/>
      <c r="CB303" s="80"/>
      <c r="CC303" s="80"/>
      <c r="CD303" s="80"/>
      <c r="CE303" s="80"/>
      <c r="CF303" s="80"/>
      <c r="CG303" s="80"/>
      <c r="CH303" s="80"/>
      <c r="CI303" s="80"/>
      <c r="CJ303" s="80"/>
      <c r="CK303" s="80"/>
      <c r="CL303" s="80"/>
      <c r="CM303" s="80"/>
      <c r="CN303" s="80"/>
      <c r="CO303" s="80"/>
      <c r="CP303" s="80"/>
      <c r="CQ303" s="80"/>
      <c r="CR303" s="80"/>
      <c r="CS303" s="80"/>
      <c r="CT303" s="80"/>
      <c r="CU303" s="80"/>
      <c r="CV303" s="80"/>
      <c r="CW303" s="80"/>
      <c r="CX303" s="80"/>
      <c r="CY303" s="80"/>
      <c r="CZ303" s="80"/>
      <c r="DA303" s="80"/>
      <c r="DB303" s="80"/>
      <c r="DC303" s="80"/>
      <c r="DD303" s="80"/>
      <c r="DE303" s="80"/>
      <c r="DF303" s="80"/>
      <c r="DG303" s="80"/>
      <c r="DH303" s="80"/>
      <c r="DI303" s="80"/>
      <c r="DJ303" s="80"/>
      <c r="DK303" s="80"/>
      <c r="DL303" s="80"/>
      <c r="DM303" s="80"/>
      <c r="DN303" s="80"/>
      <c r="DO303" s="80"/>
      <c r="DP303" s="80"/>
      <c r="DQ303" s="80"/>
      <c r="DR303" s="80"/>
      <c r="DS303" s="80"/>
      <c r="DT303" s="80"/>
      <c r="DU303" s="80"/>
      <c r="DV303" s="80"/>
      <c r="DW303" s="80"/>
      <c r="DX303" s="80"/>
      <c r="DY303" s="80"/>
      <c r="DZ303" s="80"/>
      <c r="EA303" s="80"/>
      <c r="EB303" s="80"/>
      <c r="EC303" s="80"/>
      <c r="ED303" s="80"/>
      <c r="EE303" s="80"/>
      <c r="EF303" s="80"/>
      <c r="EG303" s="80"/>
      <c r="EH303" s="80"/>
      <c r="EI303" s="80"/>
      <c r="EJ303" s="80"/>
      <c r="EK303" s="80"/>
      <c r="EL303" s="80"/>
      <c r="EM303" s="80"/>
      <c r="EN303" s="80"/>
      <c r="EO303" s="80"/>
      <c r="EP303" s="80"/>
      <c r="EQ303" s="80"/>
      <c r="ER303" s="80"/>
      <c r="ES303" s="80"/>
      <c r="ET303" s="80"/>
      <c r="EU303" s="80"/>
      <c r="EV303" s="80"/>
      <c r="EW303" s="80"/>
      <c r="EX303" s="80"/>
      <c r="EY303" s="80"/>
      <c r="EZ303" s="80"/>
      <c r="FA303" s="80"/>
      <c r="FB303" s="80"/>
      <c r="FC303" s="80"/>
      <c r="FD303" s="80"/>
      <c r="FE303" s="80"/>
      <c r="FF303" s="80"/>
      <c r="FG303" s="80"/>
      <c r="FH303" s="80"/>
      <c r="FI303" s="80"/>
      <c r="FJ303" s="80"/>
      <c r="FK303" s="80"/>
      <c r="FL303" s="80"/>
      <c r="FM303" s="80"/>
      <c r="FN303" s="80"/>
      <c r="FO303" s="80"/>
      <c r="FP303" s="80"/>
      <c r="FQ303" s="80"/>
      <c r="FR303" s="80"/>
      <c r="FS303" s="80"/>
      <c r="FT303" s="80"/>
      <c r="FU303" s="80"/>
      <c r="FV303" s="80"/>
      <c r="FW303" s="80"/>
      <c r="FX303" s="80"/>
      <c r="FY303" s="80"/>
      <c r="FZ303" s="80"/>
      <c r="GA303" s="80"/>
      <c r="GB303" s="80"/>
      <c r="GC303" s="80"/>
      <c r="GD303" s="80"/>
      <c r="GE303" s="80"/>
      <c r="GF303" s="80"/>
      <c r="GG303" s="80"/>
      <c r="GH303" s="80"/>
      <c r="GI303" s="80"/>
      <c r="GJ303" s="80"/>
      <c r="GK303" s="80"/>
      <c r="GL303" s="80"/>
      <c r="GM303" s="80"/>
      <c r="GN303" s="80"/>
      <c r="GO303" s="128"/>
      <c r="GP303" s="128"/>
      <c r="GQ303" s="128"/>
      <c r="GR303" s="128"/>
      <c r="GS303" s="128"/>
      <c r="GT303" s="128"/>
      <c r="GU303" s="128"/>
      <c r="GV303" s="80"/>
      <c r="GW303" s="86"/>
      <c r="GX303" s="86" t="s">
        <v>270</v>
      </c>
      <c r="GY303" s="128"/>
      <c r="GZ303" s="86"/>
      <c r="HA303" s="128"/>
      <c r="HB303" s="86"/>
      <c r="HC303" s="80"/>
      <c r="HD303" s="80"/>
      <c r="HE303" s="80"/>
      <c r="HF303" s="80"/>
      <c r="HG303" s="80"/>
      <c r="HH303" s="80"/>
      <c r="HI303" s="80"/>
      <c r="HJ303" s="80"/>
      <c r="HK303" s="80"/>
      <c r="HL303" s="80"/>
      <c r="HM303" s="80"/>
      <c r="HN303" s="80"/>
      <c r="HO303" s="80"/>
      <c r="HP303" s="80"/>
      <c r="HQ303" s="80"/>
      <c r="HR303" s="80"/>
      <c r="HS303" s="80"/>
      <c r="HT303" s="80"/>
      <c r="HU303" s="80"/>
      <c r="HV303" s="80"/>
      <c r="HW303" s="80"/>
      <c r="HX303" s="80"/>
      <c r="HY303" s="80"/>
      <c r="HZ303" s="81"/>
      <c r="IA303" s="81"/>
      <c r="IB303" s="81"/>
      <c r="IC303" s="81"/>
      <c r="ID303" s="81"/>
    </row>
    <row r="304" customFormat="false" ht="13.8" hidden="false" customHeight="true" outlineLevel="0" collapsed="false">
      <c r="A304" s="150"/>
      <c r="B304" s="144" t="s">
        <v>271</v>
      </c>
      <c r="C304" s="83" t="s">
        <v>272</v>
      </c>
      <c r="D304" s="83"/>
      <c r="E304" s="83"/>
      <c r="F304" s="83"/>
      <c r="G304" s="83"/>
      <c r="H304" s="145" t="s">
        <v>151</v>
      </c>
      <c r="I304" s="172" t="n">
        <v>0.884</v>
      </c>
      <c r="J304" s="146"/>
      <c r="K304" s="175" t="n">
        <v>0.117572</v>
      </c>
      <c r="L304" s="181" t="n">
        <v>35.71</v>
      </c>
      <c r="M304" s="178" t="n">
        <v>1.29</v>
      </c>
      <c r="N304" s="155" t="n">
        <v>46.07</v>
      </c>
      <c r="O304" s="146"/>
      <c r="P304" s="149" t="n">
        <v>5.42</v>
      </c>
      <c r="Q304" s="156"/>
      <c r="R304" s="156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80"/>
      <c r="CB304" s="80"/>
      <c r="CC304" s="80"/>
      <c r="CD304" s="80"/>
      <c r="CE304" s="80"/>
      <c r="CF304" s="80"/>
      <c r="CG304" s="80"/>
      <c r="CH304" s="80"/>
      <c r="CI304" s="80"/>
      <c r="CJ304" s="80"/>
      <c r="CK304" s="80"/>
      <c r="CL304" s="80"/>
      <c r="CM304" s="80"/>
      <c r="CN304" s="80"/>
      <c r="CO304" s="80"/>
      <c r="CP304" s="80"/>
      <c r="CQ304" s="80"/>
      <c r="CR304" s="80"/>
      <c r="CS304" s="80"/>
      <c r="CT304" s="80"/>
      <c r="CU304" s="80"/>
      <c r="CV304" s="80"/>
      <c r="CW304" s="80"/>
      <c r="CX304" s="80"/>
      <c r="CY304" s="80"/>
      <c r="CZ304" s="80"/>
      <c r="DA304" s="80"/>
      <c r="DB304" s="80"/>
      <c r="DC304" s="80"/>
      <c r="DD304" s="80"/>
      <c r="DE304" s="80"/>
      <c r="DF304" s="80"/>
      <c r="DG304" s="80"/>
      <c r="DH304" s="80"/>
      <c r="DI304" s="80"/>
      <c r="DJ304" s="80"/>
      <c r="DK304" s="80"/>
      <c r="DL304" s="80"/>
      <c r="DM304" s="80"/>
      <c r="DN304" s="80"/>
      <c r="DO304" s="80"/>
      <c r="DP304" s="80"/>
      <c r="DQ304" s="80"/>
      <c r="DR304" s="80"/>
      <c r="DS304" s="80"/>
      <c r="DT304" s="80"/>
      <c r="DU304" s="80"/>
      <c r="DV304" s="80"/>
      <c r="DW304" s="80"/>
      <c r="DX304" s="80"/>
      <c r="DY304" s="80"/>
      <c r="DZ304" s="80"/>
      <c r="EA304" s="80"/>
      <c r="EB304" s="80"/>
      <c r="EC304" s="80"/>
      <c r="ED304" s="80"/>
      <c r="EE304" s="80"/>
      <c r="EF304" s="80"/>
      <c r="EG304" s="80"/>
      <c r="EH304" s="80"/>
      <c r="EI304" s="80"/>
      <c r="EJ304" s="80"/>
      <c r="EK304" s="80"/>
      <c r="EL304" s="80"/>
      <c r="EM304" s="80"/>
      <c r="EN304" s="80"/>
      <c r="EO304" s="80"/>
      <c r="EP304" s="80"/>
      <c r="EQ304" s="80"/>
      <c r="ER304" s="80"/>
      <c r="ES304" s="80"/>
      <c r="ET304" s="80"/>
      <c r="EU304" s="80"/>
      <c r="EV304" s="80"/>
      <c r="EW304" s="80"/>
      <c r="EX304" s="80"/>
      <c r="EY304" s="80"/>
      <c r="EZ304" s="80"/>
      <c r="FA304" s="80"/>
      <c r="FB304" s="80"/>
      <c r="FC304" s="80"/>
      <c r="FD304" s="80"/>
      <c r="FE304" s="80"/>
      <c r="FF304" s="80"/>
      <c r="FG304" s="80"/>
      <c r="FH304" s="80"/>
      <c r="FI304" s="80"/>
      <c r="FJ304" s="80"/>
      <c r="FK304" s="80"/>
      <c r="FL304" s="80"/>
      <c r="FM304" s="80"/>
      <c r="FN304" s="80"/>
      <c r="FO304" s="80"/>
      <c r="FP304" s="80"/>
      <c r="FQ304" s="80"/>
      <c r="FR304" s="80"/>
      <c r="FS304" s="80"/>
      <c r="FT304" s="80"/>
      <c r="FU304" s="80"/>
      <c r="FV304" s="80"/>
      <c r="FW304" s="80"/>
      <c r="FX304" s="80"/>
      <c r="FY304" s="80"/>
      <c r="FZ304" s="80"/>
      <c r="GA304" s="80"/>
      <c r="GB304" s="80"/>
      <c r="GC304" s="80"/>
      <c r="GD304" s="80"/>
      <c r="GE304" s="80"/>
      <c r="GF304" s="80"/>
      <c r="GG304" s="80"/>
      <c r="GH304" s="80"/>
      <c r="GI304" s="80"/>
      <c r="GJ304" s="80"/>
      <c r="GK304" s="80"/>
      <c r="GL304" s="80"/>
      <c r="GM304" s="80"/>
      <c r="GN304" s="80"/>
      <c r="GO304" s="128"/>
      <c r="GP304" s="128"/>
      <c r="GQ304" s="128"/>
      <c r="GR304" s="128"/>
      <c r="GS304" s="128"/>
      <c r="GT304" s="128"/>
      <c r="GU304" s="128"/>
      <c r="GV304" s="80"/>
      <c r="GW304" s="86"/>
      <c r="GX304" s="86" t="s">
        <v>272</v>
      </c>
      <c r="GY304" s="128"/>
      <c r="GZ304" s="86"/>
      <c r="HA304" s="128"/>
      <c r="HB304" s="86"/>
      <c r="HC304" s="80"/>
      <c r="HD304" s="80"/>
      <c r="HE304" s="80"/>
      <c r="HF304" s="80"/>
      <c r="HG304" s="80"/>
      <c r="HH304" s="80"/>
      <c r="HI304" s="80"/>
      <c r="HJ304" s="80"/>
      <c r="HK304" s="80"/>
      <c r="HL304" s="80"/>
      <c r="HM304" s="80"/>
      <c r="HN304" s="80"/>
      <c r="HO304" s="80"/>
      <c r="HP304" s="80"/>
      <c r="HQ304" s="80"/>
      <c r="HR304" s="80"/>
      <c r="HS304" s="80"/>
      <c r="HT304" s="80"/>
      <c r="HU304" s="80"/>
      <c r="HV304" s="80"/>
      <c r="HW304" s="80"/>
      <c r="HX304" s="80"/>
      <c r="HY304" s="80"/>
      <c r="HZ304" s="81"/>
      <c r="IA304" s="81"/>
      <c r="IB304" s="81"/>
      <c r="IC304" s="81"/>
      <c r="ID304" s="81"/>
    </row>
    <row r="305" customFormat="false" ht="13.8" hidden="false" customHeight="true" outlineLevel="0" collapsed="false">
      <c r="A305" s="150"/>
      <c r="B305" s="144" t="s">
        <v>289</v>
      </c>
      <c r="C305" s="83" t="s">
        <v>290</v>
      </c>
      <c r="D305" s="83"/>
      <c r="E305" s="83"/>
      <c r="F305" s="83"/>
      <c r="G305" s="83"/>
      <c r="H305" s="145" t="s">
        <v>249</v>
      </c>
      <c r="I305" s="151" t="n">
        <v>10.26</v>
      </c>
      <c r="J305" s="146"/>
      <c r="K305" s="147" t="n">
        <v>1.36458</v>
      </c>
      <c r="L305" s="181" t="n">
        <v>56.11</v>
      </c>
      <c r="M305" s="178" t="n">
        <v>2.03</v>
      </c>
      <c r="N305" s="155" t="n">
        <v>113.9</v>
      </c>
      <c r="O305" s="146"/>
      <c r="P305" s="149" t="n">
        <v>155.43</v>
      </c>
      <c r="Q305" s="156"/>
      <c r="R305" s="156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80"/>
      <c r="CB305" s="80"/>
      <c r="CC305" s="80"/>
      <c r="CD305" s="80"/>
      <c r="CE305" s="80"/>
      <c r="CF305" s="80"/>
      <c r="CG305" s="80"/>
      <c r="CH305" s="80"/>
      <c r="CI305" s="80"/>
      <c r="CJ305" s="80"/>
      <c r="CK305" s="80"/>
      <c r="CL305" s="80"/>
      <c r="CM305" s="80"/>
      <c r="CN305" s="80"/>
      <c r="CO305" s="80"/>
      <c r="CP305" s="80"/>
      <c r="CQ305" s="80"/>
      <c r="CR305" s="80"/>
      <c r="CS305" s="80"/>
      <c r="CT305" s="80"/>
      <c r="CU305" s="80"/>
      <c r="CV305" s="80"/>
      <c r="CW305" s="80"/>
      <c r="CX305" s="80"/>
      <c r="CY305" s="80"/>
      <c r="CZ305" s="80"/>
      <c r="DA305" s="80"/>
      <c r="DB305" s="80"/>
      <c r="DC305" s="80"/>
      <c r="DD305" s="80"/>
      <c r="DE305" s="80"/>
      <c r="DF305" s="80"/>
      <c r="DG305" s="80"/>
      <c r="DH305" s="80"/>
      <c r="DI305" s="80"/>
      <c r="DJ305" s="80"/>
      <c r="DK305" s="80"/>
      <c r="DL305" s="80"/>
      <c r="DM305" s="80"/>
      <c r="DN305" s="80"/>
      <c r="DO305" s="80"/>
      <c r="DP305" s="80"/>
      <c r="DQ305" s="80"/>
      <c r="DR305" s="80"/>
      <c r="DS305" s="80"/>
      <c r="DT305" s="80"/>
      <c r="DU305" s="80"/>
      <c r="DV305" s="80"/>
      <c r="DW305" s="80"/>
      <c r="DX305" s="80"/>
      <c r="DY305" s="80"/>
      <c r="DZ305" s="80"/>
      <c r="EA305" s="80"/>
      <c r="EB305" s="80"/>
      <c r="EC305" s="80"/>
      <c r="ED305" s="80"/>
      <c r="EE305" s="80"/>
      <c r="EF305" s="80"/>
      <c r="EG305" s="80"/>
      <c r="EH305" s="80"/>
      <c r="EI305" s="80"/>
      <c r="EJ305" s="80"/>
      <c r="EK305" s="80"/>
      <c r="EL305" s="80"/>
      <c r="EM305" s="80"/>
      <c r="EN305" s="80"/>
      <c r="EO305" s="80"/>
      <c r="EP305" s="80"/>
      <c r="EQ305" s="80"/>
      <c r="ER305" s="80"/>
      <c r="ES305" s="80"/>
      <c r="ET305" s="80"/>
      <c r="EU305" s="80"/>
      <c r="EV305" s="80"/>
      <c r="EW305" s="80"/>
      <c r="EX305" s="80"/>
      <c r="EY305" s="80"/>
      <c r="EZ305" s="80"/>
      <c r="FA305" s="80"/>
      <c r="FB305" s="80"/>
      <c r="FC305" s="80"/>
      <c r="FD305" s="80"/>
      <c r="FE305" s="80"/>
      <c r="FF305" s="80"/>
      <c r="FG305" s="80"/>
      <c r="FH305" s="80"/>
      <c r="FI305" s="80"/>
      <c r="FJ305" s="80"/>
      <c r="FK305" s="80"/>
      <c r="FL305" s="80"/>
      <c r="FM305" s="80"/>
      <c r="FN305" s="80"/>
      <c r="FO305" s="80"/>
      <c r="FP305" s="80"/>
      <c r="FQ305" s="80"/>
      <c r="FR305" s="80"/>
      <c r="FS305" s="80"/>
      <c r="FT305" s="80"/>
      <c r="FU305" s="80"/>
      <c r="FV305" s="80"/>
      <c r="FW305" s="80"/>
      <c r="FX305" s="80"/>
      <c r="FY305" s="80"/>
      <c r="FZ305" s="80"/>
      <c r="GA305" s="80"/>
      <c r="GB305" s="80"/>
      <c r="GC305" s="80"/>
      <c r="GD305" s="80"/>
      <c r="GE305" s="80"/>
      <c r="GF305" s="80"/>
      <c r="GG305" s="80"/>
      <c r="GH305" s="80"/>
      <c r="GI305" s="80"/>
      <c r="GJ305" s="80"/>
      <c r="GK305" s="80"/>
      <c r="GL305" s="80"/>
      <c r="GM305" s="80"/>
      <c r="GN305" s="80"/>
      <c r="GO305" s="128"/>
      <c r="GP305" s="128"/>
      <c r="GQ305" s="128"/>
      <c r="GR305" s="128"/>
      <c r="GS305" s="128"/>
      <c r="GT305" s="128"/>
      <c r="GU305" s="128"/>
      <c r="GV305" s="80"/>
      <c r="GW305" s="86"/>
      <c r="GX305" s="86" t="s">
        <v>290</v>
      </c>
      <c r="GY305" s="128"/>
      <c r="GZ305" s="86"/>
      <c r="HA305" s="128"/>
      <c r="HB305" s="86"/>
      <c r="HC305" s="80"/>
      <c r="HD305" s="80"/>
      <c r="HE305" s="80"/>
      <c r="HF305" s="80"/>
      <c r="HG305" s="80"/>
      <c r="HH305" s="80"/>
      <c r="HI305" s="80"/>
      <c r="HJ305" s="80"/>
      <c r="HK305" s="80"/>
      <c r="HL305" s="80"/>
      <c r="HM305" s="80"/>
      <c r="HN305" s="80"/>
      <c r="HO305" s="80"/>
      <c r="HP305" s="80"/>
      <c r="HQ305" s="80"/>
      <c r="HR305" s="80"/>
      <c r="HS305" s="80"/>
      <c r="HT305" s="80"/>
      <c r="HU305" s="80"/>
      <c r="HV305" s="80"/>
      <c r="HW305" s="80"/>
      <c r="HX305" s="80"/>
      <c r="HY305" s="80"/>
      <c r="HZ305" s="81"/>
      <c r="IA305" s="81"/>
      <c r="IB305" s="81"/>
      <c r="IC305" s="81"/>
      <c r="ID305" s="81"/>
    </row>
    <row r="306" customFormat="false" ht="13.8" hidden="false" customHeight="true" outlineLevel="0" collapsed="false">
      <c r="A306" s="150"/>
      <c r="B306" s="144" t="s">
        <v>273</v>
      </c>
      <c r="C306" s="83" t="s">
        <v>274</v>
      </c>
      <c r="D306" s="83"/>
      <c r="E306" s="83"/>
      <c r="F306" s="83"/>
      <c r="G306" s="83"/>
      <c r="H306" s="145" t="s">
        <v>120</v>
      </c>
      <c r="I306" s="151" t="n">
        <v>0.06</v>
      </c>
      <c r="J306" s="146"/>
      <c r="K306" s="147" t="n">
        <v>0.00798</v>
      </c>
      <c r="L306" s="177" t="n">
        <v>22438.35</v>
      </c>
      <c r="M306" s="178" t="n">
        <v>1.83</v>
      </c>
      <c r="N306" s="155" t="n">
        <v>41062.18</v>
      </c>
      <c r="O306" s="146"/>
      <c r="P306" s="149" t="n">
        <v>327.68</v>
      </c>
      <c r="Q306" s="156"/>
      <c r="R306" s="156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80"/>
      <c r="CB306" s="80"/>
      <c r="CC306" s="80"/>
      <c r="CD306" s="80"/>
      <c r="CE306" s="80"/>
      <c r="CF306" s="80"/>
      <c r="CG306" s="80"/>
      <c r="CH306" s="80"/>
      <c r="CI306" s="80"/>
      <c r="CJ306" s="80"/>
      <c r="CK306" s="80"/>
      <c r="CL306" s="80"/>
      <c r="CM306" s="80"/>
      <c r="CN306" s="80"/>
      <c r="CO306" s="80"/>
      <c r="CP306" s="80"/>
      <c r="CQ306" s="80"/>
      <c r="CR306" s="80"/>
      <c r="CS306" s="80"/>
      <c r="CT306" s="80"/>
      <c r="CU306" s="80"/>
      <c r="CV306" s="80"/>
      <c r="CW306" s="80"/>
      <c r="CX306" s="80"/>
      <c r="CY306" s="80"/>
      <c r="CZ306" s="80"/>
      <c r="DA306" s="80"/>
      <c r="DB306" s="80"/>
      <c r="DC306" s="80"/>
      <c r="DD306" s="80"/>
      <c r="DE306" s="80"/>
      <c r="DF306" s="80"/>
      <c r="DG306" s="80"/>
      <c r="DH306" s="80"/>
      <c r="DI306" s="80"/>
      <c r="DJ306" s="80"/>
      <c r="DK306" s="80"/>
      <c r="DL306" s="80"/>
      <c r="DM306" s="80"/>
      <c r="DN306" s="80"/>
      <c r="DO306" s="80"/>
      <c r="DP306" s="80"/>
      <c r="DQ306" s="80"/>
      <c r="DR306" s="80"/>
      <c r="DS306" s="80"/>
      <c r="DT306" s="80"/>
      <c r="DU306" s="80"/>
      <c r="DV306" s="80"/>
      <c r="DW306" s="80"/>
      <c r="DX306" s="80"/>
      <c r="DY306" s="80"/>
      <c r="DZ306" s="80"/>
      <c r="EA306" s="80"/>
      <c r="EB306" s="80"/>
      <c r="EC306" s="80"/>
      <c r="ED306" s="80"/>
      <c r="EE306" s="80"/>
      <c r="EF306" s="80"/>
      <c r="EG306" s="80"/>
      <c r="EH306" s="80"/>
      <c r="EI306" s="80"/>
      <c r="EJ306" s="80"/>
      <c r="EK306" s="80"/>
      <c r="EL306" s="80"/>
      <c r="EM306" s="80"/>
      <c r="EN306" s="80"/>
      <c r="EO306" s="80"/>
      <c r="EP306" s="80"/>
      <c r="EQ306" s="80"/>
      <c r="ER306" s="80"/>
      <c r="ES306" s="80"/>
      <c r="ET306" s="80"/>
      <c r="EU306" s="80"/>
      <c r="EV306" s="80"/>
      <c r="EW306" s="80"/>
      <c r="EX306" s="80"/>
      <c r="EY306" s="80"/>
      <c r="EZ306" s="80"/>
      <c r="FA306" s="80"/>
      <c r="FB306" s="80"/>
      <c r="FC306" s="80"/>
      <c r="FD306" s="80"/>
      <c r="FE306" s="80"/>
      <c r="FF306" s="80"/>
      <c r="FG306" s="80"/>
      <c r="FH306" s="80"/>
      <c r="FI306" s="80"/>
      <c r="FJ306" s="80"/>
      <c r="FK306" s="80"/>
      <c r="FL306" s="80"/>
      <c r="FM306" s="80"/>
      <c r="FN306" s="80"/>
      <c r="FO306" s="80"/>
      <c r="FP306" s="80"/>
      <c r="FQ306" s="80"/>
      <c r="FR306" s="80"/>
      <c r="FS306" s="80"/>
      <c r="FT306" s="80"/>
      <c r="FU306" s="80"/>
      <c r="FV306" s="80"/>
      <c r="FW306" s="80"/>
      <c r="FX306" s="80"/>
      <c r="FY306" s="80"/>
      <c r="FZ306" s="80"/>
      <c r="GA306" s="80"/>
      <c r="GB306" s="80"/>
      <c r="GC306" s="80"/>
      <c r="GD306" s="80"/>
      <c r="GE306" s="80"/>
      <c r="GF306" s="80"/>
      <c r="GG306" s="80"/>
      <c r="GH306" s="80"/>
      <c r="GI306" s="80"/>
      <c r="GJ306" s="80"/>
      <c r="GK306" s="80"/>
      <c r="GL306" s="80"/>
      <c r="GM306" s="80"/>
      <c r="GN306" s="80"/>
      <c r="GO306" s="128"/>
      <c r="GP306" s="128"/>
      <c r="GQ306" s="128"/>
      <c r="GR306" s="128"/>
      <c r="GS306" s="128"/>
      <c r="GT306" s="128"/>
      <c r="GU306" s="128"/>
      <c r="GV306" s="80"/>
      <c r="GW306" s="86"/>
      <c r="GX306" s="86" t="s">
        <v>274</v>
      </c>
      <c r="GY306" s="128"/>
      <c r="GZ306" s="86"/>
      <c r="HA306" s="128"/>
      <c r="HB306" s="86"/>
      <c r="HC306" s="80"/>
      <c r="HD306" s="80"/>
      <c r="HE306" s="80"/>
      <c r="HF306" s="80"/>
      <c r="HG306" s="80"/>
      <c r="HH306" s="80"/>
      <c r="HI306" s="80"/>
      <c r="HJ306" s="80"/>
      <c r="HK306" s="80"/>
      <c r="HL306" s="80"/>
      <c r="HM306" s="80"/>
      <c r="HN306" s="80"/>
      <c r="HO306" s="80"/>
      <c r="HP306" s="80"/>
      <c r="HQ306" s="80"/>
      <c r="HR306" s="80"/>
      <c r="HS306" s="80"/>
      <c r="HT306" s="80"/>
      <c r="HU306" s="80"/>
      <c r="HV306" s="80"/>
      <c r="HW306" s="80"/>
      <c r="HX306" s="80"/>
      <c r="HY306" s="80"/>
      <c r="HZ306" s="81"/>
      <c r="IA306" s="81"/>
      <c r="IB306" s="81"/>
      <c r="IC306" s="81"/>
      <c r="ID306" s="81"/>
    </row>
    <row r="307" customFormat="false" ht="13.8" hidden="false" customHeight="true" outlineLevel="0" collapsed="false">
      <c r="A307" s="159"/>
      <c r="B307" s="140"/>
      <c r="C307" s="130" t="s">
        <v>101</v>
      </c>
      <c r="D307" s="130"/>
      <c r="E307" s="130"/>
      <c r="F307" s="130"/>
      <c r="G307" s="130"/>
      <c r="H307" s="132"/>
      <c r="I307" s="133"/>
      <c r="J307" s="133"/>
      <c r="K307" s="133"/>
      <c r="L307" s="136"/>
      <c r="M307" s="133"/>
      <c r="N307" s="160"/>
      <c r="O307" s="133"/>
      <c r="P307" s="161" t="n">
        <v>16625.25</v>
      </c>
      <c r="Q307" s="156"/>
      <c r="R307" s="156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80"/>
      <c r="CB307" s="80"/>
      <c r="CC307" s="80"/>
      <c r="CD307" s="80"/>
      <c r="CE307" s="80"/>
      <c r="CF307" s="80"/>
      <c r="CG307" s="80"/>
      <c r="CH307" s="80"/>
      <c r="CI307" s="80"/>
      <c r="CJ307" s="80"/>
      <c r="CK307" s="80"/>
      <c r="CL307" s="80"/>
      <c r="CM307" s="80"/>
      <c r="CN307" s="80"/>
      <c r="CO307" s="80"/>
      <c r="CP307" s="80"/>
      <c r="CQ307" s="80"/>
      <c r="CR307" s="80"/>
      <c r="CS307" s="80"/>
      <c r="CT307" s="80"/>
      <c r="CU307" s="80"/>
      <c r="CV307" s="80"/>
      <c r="CW307" s="80"/>
      <c r="CX307" s="80"/>
      <c r="CY307" s="80"/>
      <c r="CZ307" s="80"/>
      <c r="DA307" s="80"/>
      <c r="DB307" s="80"/>
      <c r="DC307" s="80"/>
      <c r="DD307" s="80"/>
      <c r="DE307" s="80"/>
      <c r="DF307" s="80"/>
      <c r="DG307" s="80"/>
      <c r="DH307" s="80"/>
      <c r="DI307" s="80"/>
      <c r="DJ307" s="80"/>
      <c r="DK307" s="80"/>
      <c r="DL307" s="80"/>
      <c r="DM307" s="80"/>
      <c r="DN307" s="80"/>
      <c r="DO307" s="80"/>
      <c r="DP307" s="80"/>
      <c r="DQ307" s="80"/>
      <c r="DR307" s="80"/>
      <c r="DS307" s="80"/>
      <c r="DT307" s="80"/>
      <c r="DU307" s="80"/>
      <c r="DV307" s="80"/>
      <c r="DW307" s="80"/>
      <c r="DX307" s="80"/>
      <c r="DY307" s="80"/>
      <c r="DZ307" s="80"/>
      <c r="EA307" s="80"/>
      <c r="EB307" s="80"/>
      <c r="EC307" s="80"/>
      <c r="ED307" s="80"/>
      <c r="EE307" s="80"/>
      <c r="EF307" s="80"/>
      <c r="EG307" s="80"/>
      <c r="EH307" s="80"/>
      <c r="EI307" s="80"/>
      <c r="EJ307" s="80"/>
      <c r="EK307" s="80"/>
      <c r="EL307" s="80"/>
      <c r="EM307" s="80"/>
      <c r="EN307" s="80"/>
      <c r="EO307" s="80"/>
      <c r="EP307" s="80"/>
      <c r="EQ307" s="80"/>
      <c r="ER307" s="80"/>
      <c r="ES307" s="80"/>
      <c r="ET307" s="80"/>
      <c r="EU307" s="80"/>
      <c r="EV307" s="80"/>
      <c r="EW307" s="80"/>
      <c r="EX307" s="80"/>
      <c r="EY307" s="80"/>
      <c r="EZ307" s="80"/>
      <c r="FA307" s="80"/>
      <c r="FB307" s="80"/>
      <c r="FC307" s="80"/>
      <c r="FD307" s="80"/>
      <c r="FE307" s="80"/>
      <c r="FF307" s="80"/>
      <c r="FG307" s="80"/>
      <c r="FH307" s="80"/>
      <c r="FI307" s="80"/>
      <c r="FJ307" s="80"/>
      <c r="FK307" s="80"/>
      <c r="FL307" s="80"/>
      <c r="FM307" s="80"/>
      <c r="FN307" s="80"/>
      <c r="FO307" s="80"/>
      <c r="FP307" s="80"/>
      <c r="FQ307" s="80"/>
      <c r="FR307" s="80"/>
      <c r="FS307" s="80"/>
      <c r="FT307" s="80"/>
      <c r="FU307" s="80"/>
      <c r="FV307" s="80"/>
      <c r="FW307" s="80"/>
      <c r="FX307" s="80"/>
      <c r="FY307" s="80"/>
      <c r="FZ307" s="80"/>
      <c r="GA307" s="80"/>
      <c r="GB307" s="80"/>
      <c r="GC307" s="80"/>
      <c r="GD307" s="80"/>
      <c r="GE307" s="80"/>
      <c r="GF307" s="80"/>
      <c r="GG307" s="80"/>
      <c r="GH307" s="80"/>
      <c r="GI307" s="80"/>
      <c r="GJ307" s="80"/>
      <c r="GK307" s="80"/>
      <c r="GL307" s="80"/>
      <c r="GM307" s="80"/>
      <c r="GN307" s="80"/>
      <c r="GO307" s="128"/>
      <c r="GP307" s="128"/>
      <c r="GQ307" s="128"/>
      <c r="GR307" s="128"/>
      <c r="GS307" s="128"/>
      <c r="GT307" s="128"/>
      <c r="GU307" s="128"/>
      <c r="GV307" s="80"/>
      <c r="GW307" s="86"/>
      <c r="GX307" s="86"/>
      <c r="GY307" s="128" t="s">
        <v>101</v>
      </c>
      <c r="GZ307" s="86"/>
      <c r="HA307" s="128"/>
      <c r="HB307" s="86"/>
      <c r="HC307" s="80"/>
      <c r="HD307" s="80"/>
      <c r="HE307" s="80"/>
      <c r="HF307" s="80"/>
      <c r="HG307" s="80"/>
      <c r="HH307" s="80"/>
      <c r="HI307" s="80"/>
      <c r="HJ307" s="80"/>
      <c r="HK307" s="80"/>
      <c r="HL307" s="80"/>
      <c r="HM307" s="80"/>
      <c r="HN307" s="80"/>
      <c r="HO307" s="80"/>
      <c r="HP307" s="80"/>
      <c r="HQ307" s="80"/>
      <c r="HR307" s="80"/>
      <c r="HS307" s="80"/>
      <c r="HT307" s="80"/>
      <c r="HU307" s="80"/>
      <c r="HV307" s="80"/>
      <c r="HW307" s="80"/>
      <c r="HX307" s="80"/>
      <c r="HY307" s="80"/>
      <c r="HZ307" s="81"/>
      <c r="IA307" s="81"/>
      <c r="IB307" s="81"/>
      <c r="IC307" s="81"/>
      <c r="ID307" s="81"/>
    </row>
    <row r="308" customFormat="false" ht="13.8" hidden="false" customHeight="true" outlineLevel="0" collapsed="false">
      <c r="A308" s="162"/>
      <c r="B308" s="144"/>
      <c r="C308" s="83" t="s">
        <v>102</v>
      </c>
      <c r="D308" s="83"/>
      <c r="E308" s="83"/>
      <c r="F308" s="83"/>
      <c r="G308" s="83"/>
      <c r="H308" s="145"/>
      <c r="I308" s="146"/>
      <c r="J308" s="146"/>
      <c r="K308" s="146"/>
      <c r="L308" s="148"/>
      <c r="M308" s="146"/>
      <c r="N308" s="148"/>
      <c r="O308" s="146"/>
      <c r="P308" s="149" t="n">
        <v>3665.9</v>
      </c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80"/>
      <c r="CB308" s="80"/>
      <c r="CC308" s="80"/>
      <c r="CD308" s="80"/>
      <c r="CE308" s="80"/>
      <c r="CF308" s="80"/>
      <c r="CG308" s="80"/>
      <c r="CH308" s="80"/>
      <c r="CI308" s="80"/>
      <c r="CJ308" s="80"/>
      <c r="CK308" s="80"/>
      <c r="CL308" s="80"/>
      <c r="CM308" s="80"/>
      <c r="CN308" s="80"/>
      <c r="CO308" s="80"/>
      <c r="CP308" s="80"/>
      <c r="CQ308" s="80"/>
      <c r="CR308" s="80"/>
      <c r="CS308" s="80"/>
      <c r="CT308" s="80"/>
      <c r="CU308" s="80"/>
      <c r="CV308" s="80"/>
      <c r="CW308" s="80"/>
      <c r="CX308" s="80"/>
      <c r="CY308" s="80"/>
      <c r="CZ308" s="80"/>
      <c r="DA308" s="80"/>
      <c r="DB308" s="80"/>
      <c r="DC308" s="80"/>
      <c r="DD308" s="80"/>
      <c r="DE308" s="80"/>
      <c r="DF308" s="80"/>
      <c r="DG308" s="80"/>
      <c r="DH308" s="80"/>
      <c r="DI308" s="80"/>
      <c r="DJ308" s="80"/>
      <c r="DK308" s="80"/>
      <c r="DL308" s="80"/>
      <c r="DM308" s="80"/>
      <c r="DN308" s="80"/>
      <c r="DO308" s="80"/>
      <c r="DP308" s="80"/>
      <c r="DQ308" s="80"/>
      <c r="DR308" s="80"/>
      <c r="DS308" s="80"/>
      <c r="DT308" s="80"/>
      <c r="DU308" s="80"/>
      <c r="DV308" s="80"/>
      <c r="DW308" s="80"/>
      <c r="DX308" s="80"/>
      <c r="DY308" s="80"/>
      <c r="DZ308" s="80"/>
      <c r="EA308" s="80"/>
      <c r="EB308" s="80"/>
      <c r="EC308" s="80"/>
      <c r="ED308" s="80"/>
      <c r="EE308" s="80"/>
      <c r="EF308" s="80"/>
      <c r="EG308" s="80"/>
      <c r="EH308" s="80"/>
      <c r="EI308" s="80"/>
      <c r="EJ308" s="80"/>
      <c r="EK308" s="80"/>
      <c r="EL308" s="80"/>
      <c r="EM308" s="80"/>
      <c r="EN308" s="80"/>
      <c r="EO308" s="80"/>
      <c r="EP308" s="80"/>
      <c r="EQ308" s="80"/>
      <c r="ER308" s="80"/>
      <c r="ES308" s="80"/>
      <c r="ET308" s="80"/>
      <c r="EU308" s="80"/>
      <c r="EV308" s="80"/>
      <c r="EW308" s="80"/>
      <c r="EX308" s="80"/>
      <c r="EY308" s="80"/>
      <c r="EZ308" s="80"/>
      <c r="FA308" s="80"/>
      <c r="FB308" s="80"/>
      <c r="FC308" s="80"/>
      <c r="FD308" s="80"/>
      <c r="FE308" s="80"/>
      <c r="FF308" s="80"/>
      <c r="FG308" s="80"/>
      <c r="FH308" s="80"/>
      <c r="FI308" s="80"/>
      <c r="FJ308" s="80"/>
      <c r="FK308" s="80"/>
      <c r="FL308" s="80"/>
      <c r="FM308" s="80"/>
      <c r="FN308" s="80"/>
      <c r="FO308" s="80"/>
      <c r="FP308" s="80"/>
      <c r="FQ308" s="80"/>
      <c r="FR308" s="80"/>
      <c r="FS308" s="80"/>
      <c r="FT308" s="80"/>
      <c r="FU308" s="80"/>
      <c r="FV308" s="80"/>
      <c r="FW308" s="80"/>
      <c r="FX308" s="80"/>
      <c r="FY308" s="80"/>
      <c r="FZ308" s="80"/>
      <c r="GA308" s="80"/>
      <c r="GB308" s="80"/>
      <c r="GC308" s="80"/>
      <c r="GD308" s="80"/>
      <c r="GE308" s="80"/>
      <c r="GF308" s="80"/>
      <c r="GG308" s="80"/>
      <c r="GH308" s="80"/>
      <c r="GI308" s="80"/>
      <c r="GJ308" s="80"/>
      <c r="GK308" s="80"/>
      <c r="GL308" s="80"/>
      <c r="GM308" s="80"/>
      <c r="GN308" s="80"/>
      <c r="GO308" s="128"/>
      <c r="GP308" s="128"/>
      <c r="GQ308" s="128"/>
      <c r="GR308" s="128"/>
      <c r="GS308" s="128"/>
      <c r="GT308" s="128"/>
      <c r="GU308" s="128"/>
      <c r="GV308" s="80"/>
      <c r="GW308" s="86"/>
      <c r="GX308" s="86"/>
      <c r="GY308" s="128"/>
      <c r="GZ308" s="86" t="s">
        <v>102</v>
      </c>
      <c r="HA308" s="128"/>
      <c r="HB308" s="86"/>
      <c r="HC308" s="80"/>
      <c r="HD308" s="80"/>
      <c r="HE308" s="80"/>
      <c r="HF308" s="80"/>
      <c r="HG308" s="80"/>
      <c r="HH308" s="80"/>
      <c r="HI308" s="80"/>
      <c r="HJ308" s="80"/>
      <c r="HK308" s="80"/>
      <c r="HL308" s="80"/>
      <c r="HM308" s="80"/>
      <c r="HN308" s="80"/>
      <c r="HO308" s="80"/>
      <c r="HP308" s="80"/>
      <c r="HQ308" s="80"/>
      <c r="HR308" s="80"/>
      <c r="HS308" s="80"/>
      <c r="HT308" s="80"/>
      <c r="HU308" s="80"/>
      <c r="HV308" s="80"/>
      <c r="HW308" s="80"/>
      <c r="HX308" s="80"/>
      <c r="HY308" s="80"/>
      <c r="HZ308" s="81"/>
      <c r="IA308" s="81"/>
      <c r="IB308" s="81"/>
      <c r="IC308" s="81"/>
      <c r="ID308" s="81"/>
    </row>
    <row r="309" customFormat="false" ht="13.8" hidden="false" customHeight="true" outlineLevel="0" collapsed="false">
      <c r="A309" s="162"/>
      <c r="B309" s="144" t="s">
        <v>275</v>
      </c>
      <c r="C309" s="83" t="s">
        <v>276</v>
      </c>
      <c r="D309" s="83"/>
      <c r="E309" s="83"/>
      <c r="F309" s="83"/>
      <c r="G309" s="83"/>
      <c r="H309" s="145" t="s">
        <v>105</v>
      </c>
      <c r="I309" s="163" t="n">
        <v>98</v>
      </c>
      <c r="J309" s="146"/>
      <c r="K309" s="163" t="n">
        <v>98</v>
      </c>
      <c r="L309" s="148"/>
      <c r="M309" s="146"/>
      <c r="N309" s="148"/>
      <c r="O309" s="146"/>
      <c r="P309" s="149" t="n">
        <v>3592.58</v>
      </c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80"/>
      <c r="CB309" s="80"/>
      <c r="CC309" s="80"/>
      <c r="CD309" s="80"/>
      <c r="CE309" s="80"/>
      <c r="CF309" s="80"/>
      <c r="CG309" s="80"/>
      <c r="CH309" s="80"/>
      <c r="CI309" s="80"/>
      <c r="CJ309" s="80"/>
      <c r="CK309" s="80"/>
      <c r="CL309" s="80"/>
      <c r="CM309" s="80"/>
      <c r="CN309" s="80"/>
      <c r="CO309" s="80"/>
      <c r="CP309" s="80"/>
      <c r="CQ309" s="80"/>
      <c r="CR309" s="80"/>
      <c r="CS309" s="80"/>
      <c r="CT309" s="80"/>
      <c r="CU309" s="80"/>
      <c r="CV309" s="80"/>
      <c r="CW309" s="80"/>
      <c r="CX309" s="80"/>
      <c r="CY309" s="80"/>
      <c r="CZ309" s="80"/>
      <c r="DA309" s="80"/>
      <c r="DB309" s="80"/>
      <c r="DC309" s="80"/>
      <c r="DD309" s="80"/>
      <c r="DE309" s="80"/>
      <c r="DF309" s="80"/>
      <c r="DG309" s="80"/>
      <c r="DH309" s="80"/>
      <c r="DI309" s="80"/>
      <c r="DJ309" s="80"/>
      <c r="DK309" s="80"/>
      <c r="DL309" s="80"/>
      <c r="DM309" s="80"/>
      <c r="DN309" s="80"/>
      <c r="DO309" s="80"/>
      <c r="DP309" s="80"/>
      <c r="DQ309" s="80"/>
      <c r="DR309" s="80"/>
      <c r="DS309" s="80"/>
      <c r="DT309" s="80"/>
      <c r="DU309" s="80"/>
      <c r="DV309" s="80"/>
      <c r="DW309" s="80"/>
      <c r="DX309" s="80"/>
      <c r="DY309" s="80"/>
      <c r="DZ309" s="80"/>
      <c r="EA309" s="80"/>
      <c r="EB309" s="80"/>
      <c r="EC309" s="80"/>
      <c r="ED309" s="80"/>
      <c r="EE309" s="80"/>
      <c r="EF309" s="80"/>
      <c r="EG309" s="80"/>
      <c r="EH309" s="80"/>
      <c r="EI309" s="80"/>
      <c r="EJ309" s="80"/>
      <c r="EK309" s="80"/>
      <c r="EL309" s="80"/>
      <c r="EM309" s="80"/>
      <c r="EN309" s="80"/>
      <c r="EO309" s="80"/>
      <c r="EP309" s="80"/>
      <c r="EQ309" s="80"/>
      <c r="ER309" s="80"/>
      <c r="ES309" s="80"/>
      <c r="ET309" s="80"/>
      <c r="EU309" s="80"/>
      <c r="EV309" s="80"/>
      <c r="EW309" s="80"/>
      <c r="EX309" s="80"/>
      <c r="EY309" s="80"/>
      <c r="EZ309" s="80"/>
      <c r="FA309" s="80"/>
      <c r="FB309" s="80"/>
      <c r="FC309" s="80"/>
      <c r="FD309" s="80"/>
      <c r="FE309" s="80"/>
      <c r="FF309" s="80"/>
      <c r="FG309" s="80"/>
      <c r="FH309" s="80"/>
      <c r="FI309" s="80"/>
      <c r="FJ309" s="80"/>
      <c r="FK309" s="80"/>
      <c r="FL309" s="80"/>
      <c r="FM309" s="80"/>
      <c r="FN309" s="80"/>
      <c r="FO309" s="80"/>
      <c r="FP309" s="80"/>
      <c r="FQ309" s="80"/>
      <c r="FR309" s="80"/>
      <c r="FS309" s="80"/>
      <c r="FT309" s="80"/>
      <c r="FU309" s="80"/>
      <c r="FV309" s="80"/>
      <c r="FW309" s="80"/>
      <c r="FX309" s="80"/>
      <c r="FY309" s="80"/>
      <c r="FZ309" s="80"/>
      <c r="GA309" s="80"/>
      <c r="GB309" s="80"/>
      <c r="GC309" s="80"/>
      <c r="GD309" s="80"/>
      <c r="GE309" s="80"/>
      <c r="GF309" s="80"/>
      <c r="GG309" s="80"/>
      <c r="GH309" s="80"/>
      <c r="GI309" s="80"/>
      <c r="GJ309" s="80"/>
      <c r="GK309" s="80"/>
      <c r="GL309" s="80"/>
      <c r="GM309" s="80"/>
      <c r="GN309" s="80"/>
      <c r="GO309" s="128"/>
      <c r="GP309" s="128"/>
      <c r="GQ309" s="128"/>
      <c r="GR309" s="128"/>
      <c r="GS309" s="128"/>
      <c r="GT309" s="128"/>
      <c r="GU309" s="128"/>
      <c r="GV309" s="80"/>
      <c r="GW309" s="86"/>
      <c r="GX309" s="86"/>
      <c r="GY309" s="128"/>
      <c r="GZ309" s="86" t="s">
        <v>276</v>
      </c>
      <c r="HA309" s="128"/>
      <c r="HB309" s="86"/>
      <c r="HC309" s="80"/>
      <c r="HD309" s="80"/>
      <c r="HE309" s="80"/>
      <c r="HF309" s="80"/>
      <c r="HG309" s="80"/>
      <c r="HH309" s="80"/>
      <c r="HI309" s="80"/>
      <c r="HJ309" s="80"/>
      <c r="HK309" s="80"/>
      <c r="HL309" s="80"/>
      <c r="HM309" s="80"/>
      <c r="HN309" s="80"/>
      <c r="HO309" s="80"/>
      <c r="HP309" s="80"/>
      <c r="HQ309" s="80"/>
      <c r="HR309" s="80"/>
      <c r="HS309" s="80"/>
      <c r="HT309" s="80"/>
      <c r="HU309" s="80"/>
      <c r="HV309" s="80"/>
      <c r="HW309" s="80"/>
      <c r="HX309" s="80"/>
      <c r="HY309" s="80"/>
      <c r="HZ309" s="81"/>
      <c r="IA309" s="81"/>
      <c r="IB309" s="81"/>
      <c r="IC309" s="81"/>
      <c r="ID309" s="81"/>
    </row>
    <row r="310" customFormat="false" ht="19.65" hidden="false" customHeight="true" outlineLevel="0" collapsed="false">
      <c r="A310" s="162"/>
      <c r="B310" s="144" t="s">
        <v>277</v>
      </c>
      <c r="C310" s="83" t="s">
        <v>278</v>
      </c>
      <c r="D310" s="83"/>
      <c r="E310" s="83"/>
      <c r="F310" s="83"/>
      <c r="G310" s="83"/>
      <c r="H310" s="145" t="s">
        <v>105</v>
      </c>
      <c r="I310" s="163" t="n">
        <v>55</v>
      </c>
      <c r="J310" s="151" t="n">
        <v>0.85</v>
      </c>
      <c r="K310" s="151" t="n">
        <v>46.75</v>
      </c>
      <c r="L310" s="148"/>
      <c r="M310" s="146"/>
      <c r="N310" s="148"/>
      <c r="O310" s="146"/>
      <c r="P310" s="149" t="n">
        <v>1713.81</v>
      </c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80"/>
      <c r="CB310" s="80"/>
      <c r="CC310" s="80"/>
      <c r="CD310" s="80"/>
      <c r="CE310" s="80"/>
      <c r="CF310" s="80"/>
      <c r="CG310" s="80"/>
      <c r="CH310" s="80"/>
      <c r="CI310" s="80"/>
      <c r="CJ310" s="80"/>
      <c r="CK310" s="80"/>
      <c r="CL310" s="80"/>
      <c r="CM310" s="80"/>
      <c r="CN310" s="80"/>
      <c r="CO310" s="80"/>
      <c r="CP310" s="80"/>
      <c r="CQ310" s="80"/>
      <c r="CR310" s="80"/>
      <c r="CS310" s="80"/>
      <c r="CT310" s="80"/>
      <c r="CU310" s="80"/>
      <c r="CV310" s="80"/>
      <c r="CW310" s="80"/>
      <c r="CX310" s="80"/>
      <c r="CY310" s="80"/>
      <c r="CZ310" s="80"/>
      <c r="DA310" s="80"/>
      <c r="DB310" s="80"/>
      <c r="DC310" s="80"/>
      <c r="DD310" s="80"/>
      <c r="DE310" s="80"/>
      <c r="DF310" s="80"/>
      <c r="DG310" s="80"/>
      <c r="DH310" s="80"/>
      <c r="DI310" s="80"/>
      <c r="DJ310" s="80"/>
      <c r="DK310" s="80"/>
      <c r="DL310" s="80"/>
      <c r="DM310" s="80"/>
      <c r="DN310" s="80"/>
      <c r="DO310" s="80"/>
      <c r="DP310" s="80"/>
      <c r="DQ310" s="80"/>
      <c r="DR310" s="80"/>
      <c r="DS310" s="80"/>
      <c r="DT310" s="80"/>
      <c r="DU310" s="80"/>
      <c r="DV310" s="80"/>
      <c r="DW310" s="80"/>
      <c r="DX310" s="80"/>
      <c r="DY310" s="80"/>
      <c r="DZ310" s="80"/>
      <c r="EA310" s="80"/>
      <c r="EB310" s="80"/>
      <c r="EC310" s="80"/>
      <c r="ED310" s="80"/>
      <c r="EE310" s="80"/>
      <c r="EF310" s="80"/>
      <c r="EG310" s="80"/>
      <c r="EH310" s="80"/>
      <c r="EI310" s="80"/>
      <c r="EJ310" s="80"/>
      <c r="EK310" s="80"/>
      <c r="EL310" s="80"/>
      <c r="EM310" s="80"/>
      <c r="EN310" s="80"/>
      <c r="EO310" s="80"/>
      <c r="EP310" s="80"/>
      <c r="EQ310" s="80"/>
      <c r="ER310" s="80"/>
      <c r="ES310" s="80"/>
      <c r="ET310" s="80"/>
      <c r="EU310" s="80"/>
      <c r="EV310" s="80"/>
      <c r="EW310" s="80"/>
      <c r="EX310" s="80"/>
      <c r="EY310" s="80"/>
      <c r="EZ310" s="80"/>
      <c r="FA310" s="80"/>
      <c r="FB310" s="80"/>
      <c r="FC310" s="80"/>
      <c r="FD310" s="80"/>
      <c r="FE310" s="80"/>
      <c r="FF310" s="80"/>
      <c r="FG310" s="80"/>
      <c r="FH310" s="80"/>
      <c r="FI310" s="80"/>
      <c r="FJ310" s="80"/>
      <c r="FK310" s="80"/>
      <c r="FL310" s="80"/>
      <c r="FM310" s="80"/>
      <c r="FN310" s="80"/>
      <c r="FO310" s="80"/>
      <c r="FP310" s="80"/>
      <c r="FQ310" s="80"/>
      <c r="FR310" s="80"/>
      <c r="FS310" s="80"/>
      <c r="FT310" s="80"/>
      <c r="FU310" s="80"/>
      <c r="FV310" s="80"/>
      <c r="FW310" s="80"/>
      <c r="FX310" s="80"/>
      <c r="FY310" s="80"/>
      <c r="FZ310" s="80"/>
      <c r="GA310" s="80"/>
      <c r="GB310" s="80"/>
      <c r="GC310" s="80"/>
      <c r="GD310" s="80"/>
      <c r="GE310" s="80"/>
      <c r="GF310" s="80"/>
      <c r="GG310" s="80"/>
      <c r="GH310" s="80"/>
      <c r="GI310" s="80"/>
      <c r="GJ310" s="80"/>
      <c r="GK310" s="80"/>
      <c r="GL310" s="80"/>
      <c r="GM310" s="80"/>
      <c r="GN310" s="80"/>
      <c r="GO310" s="128"/>
      <c r="GP310" s="128"/>
      <c r="GQ310" s="128"/>
      <c r="GR310" s="128"/>
      <c r="GS310" s="128"/>
      <c r="GT310" s="128"/>
      <c r="GU310" s="128"/>
      <c r="GV310" s="80"/>
      <c r="GW310" s="86"/>
      <c r="GX310" s="86"/>
      <c r="GY310" s="128"/>
      <c r="GZ310" s="86" t="s">
        <v>278</v>
      </c>
      <c r="HA310" s="128"/>
      <c r="HB310" s="86"/>
      <c r="HC310" s="80"/>
      <c r="HD310" s="80"/>
      <c r="HE310" s="80"/>
      <c r="HF310" s="80"/>
      <c r="HG310" s="80"/>
      <c r="HH310" s="80"/>
      <c r="HI310" s="80"/>
      <c r="HJ310" s="80"/>
      <c r="HK310" s="80"/>
      <c r="HL310" s="80"/>
      <c r="HM310" s="80"/>
      <c r="HN310" s="80"/>
      <c r="HO310" s="80"/>
      <c r="HP310" s="80"/>
      <c r="HQ310" s="80"/>
      <c r="HR310" s="80"/>
      <c r="HS310" s="80"/>
      <c r="HT310" s="80"/>
      <c r="HU310" s="80"/>
      <c r="HV310" s="80"/>
      <c r="HW310" s="80"/>
      <c r="HX310" s="80"/>
      <c r="HY310" s="80"/>
      <c r="HZ310" s="81"/>
      <c r="IA310" s="81"/>
      <c r="IB310" s="81"/>
      <c r="IC310" s="81"/>
      <c r="ID310" s="81"/>
    </row>
    <row r="311" customFormat="false" ht="13.8" hidden="false" customHeight="true" outlineLevel="0" collapsed="false">
      <c r="A311" s="164"/>
      <c r="B311" s="165"/>
      <c r="C311" s="130" t="s">
        <v>108</v>
      </c>
      <c r="D311" s="130"/>
      <c r="E311" s="130"/>
      <c r="F311" s="130"/>
      <c r="G311" s="130"/>
      <c r="H311" s="132"/>
      <c r="I311" s="133"/>
      <c r="J311" s="133"/>
      <c r="K311" s="133"/>
      <c r="L311" s="136"/>
      <c r="M311" s="133"/>
      <c r="N311" s="160" t="n">
        <v>164899.55</v>
      </c>
      <c r="O311" s="133"/>
      <c r="P311" s="161" t="n">
        <v>21931.64</v>
      </c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80"/>
      <c r="CB311" s="80"/>
      <c r="CC311" s="80"/>
      <c r="CD311" s="80"/>
      <c r="CE311" s="80"/>
      <c r="CF311" s="80"/>
      <c r="CG311" s="80"/>
      <c r="CH311" s="80"/>
      <c r="CI311" s="80"/>
      <c r="CJ311" s="80"/>
      <c r="CK311" s="80"/>
      <c r="CL311" s="80"/>
      <c r="CM311" s="80"/>
      <c r="CN311" s="80"/>
      <c r="CO311" s="80"/>
      <c r="CP311" s="80"/>
      <c r="CQ311" s="80"/>
      <c r="CR311" s="80"/>
      <c r="CS311" s="80"/>
      <c r="CT311" s="80"/>
      <c r="CU311" s="80"/>
      <c r="CV311" s="80"/>
      <c r="CW311" s="80"/>
      <c r="CX311" s="80"/>
      <c r="CY311" s="80"/>
      <c r="CZ311" s="80"/>
      <c r="DA311" s="80"/>
      <c r="DB311" s="80"/>
      <c r="DC311" s="80"/>
      <c r="DD311" s="80"/>
      <c r="DE311" s="80"/>
      <c r="DF311" s="80"/>
      <c r="DG311" s="80"/>
      <c r="DH311" s="80"/>
      <c r="DI311" s="80"/>
      <c r="DJ311" s="80"/>
      <c r="DK311" s="80"/>
      <c r="DL311" s="80"/>
      <c r="DM311" s="80"/>
      <c r="DN311" s="80"/>
      <c r="DO311" s="80"/>
      <c r="DP311" s="80"/>
      <c r="DQ311" s="80"/>
      <c r="DR311" s="80"/>
      <c r="DS311" s="80"/>
      <c r="DT311" s="80"/>
      <c r="DU311" s="80"/>
      <c r="DV311" s="80"/>
      <c r="DW311" s="80"/>
      <c r="DX311" s="80"/>
      <c r="DY311" s="80"/>
      <c r="DZ311" s="80"/>
      <c r="EA311" s="80"/>
      <c r="EB311" s="80"/>
      <c r="EC311" s="80"/>
      <c r="ED311" s="80"/>
      <c r="EE311" s="80"/>
      <c r="EF311" s="80"/>
      <c r="EG311" s="80"/>
      <c r="EH311" s="80"/>
      <c r="EI311" s="80"/>
      <c r="EJ311" s="80"/>
      <c r="EK311" s="80"/>
      <c r="EL311" s="80"/>
      <c r="EM311" s="80"/>
      <c r="EN311" s="80"/>
      <c r="EO311" s="80"/>
      <c r="EP311" s="80"/>
      <c r="EQ311" s="80"/>
      <c r="ER311" s="80"/>
      <c r="ES311" s="80"/>
      <c r="ET311" s="80"/>
      <c r="EU311" s="80"/>
      <c r="EV311" s="80"/>
      <c r="EW311" s="80"/>
      <c r="EX311" s="80"/>
      <c r="EY311" s="80"/>
      <c r="EZ311" s="80"/>
      <c r="FA311" s="80"/>
      <c r="FB311" s="80"/>
      <c r="FC311" s="80"/>
      <c r="FD311" s="80"/>
      <c r="FE311" s="80"/>
      <c r="FF311" s="80"/>
      <c r="FG311" s="80"/>
      <c r="FH311" s="80"/>
      <c r="FI311" s="80"/>
      <c r="FJ311" s="80"/>
      <c r="FK311" s="80"/>
      <c r="FL311" s="80"/>
      <c r="FM311" s="80"/>
      <c r="FN311" s="80"/>
      <c r="FO311" s="80"/>
      <c r="FP311" s="80"/>
      <c r="FQ311" s="80"/>
      <c r="FR311" s="80"/>
      <c r="FS311" s="80"/>
      <c r="FT311" s="80"/>
      <c r="FU311" s="80"/>
      <c r="FV311" s="80"/>
      <c r="FW311" s="80"/>
      <c r="FX311" s="80"/>
      <c r="FY311" s="80"/>
      <c r="FZ311" s="80"/>
      <c r="GA311" s="80"/>
      <c r="GB311" s="80"/>
      <c r="GC311" s="80"/>
      <c r="GD311" s="80"/>
      <c r="GE311" s="80"/>
      <c r="GF311" s="80"/>
      <c r="GG311" s="80"/>
      <c r="GH311" s="80"/>
      <c r="GI311" s="80"/>
      <c r="GJ311" s="80"/>
      <c r="GK311" s="80"/>
      <c r="GL311" s="80"/>
      <c r="GM311" s="80"/>
      <c r="GN311" s="80"/>
      <c r="GO311" s="128"/>
      <c r="GP311" s="128"/>
      <c r="GQ311" s="128"/>
      <c r="GR311" s="128"/>
      <c r="GS311" s="128"/>
      <c r="GT311" s="128"/>
      <c r="GU311" s="128"/>
      <c r="GV311" s="80"/>
      <c r="GW311" s="86"/>
      <c r="GX311" s="86"/>
      <c r="GY311" s="128"/>
      <c r="GZ311" s="86"/>
      <c r="HA311" s="128" t="s">
        <v>108</v>
      </c>
      <c r="HB311" s="86"/>
      <c r="HC311" s="80"/>
      <c r="HD311" s="80"/>
      <c r="HE311" s="80"/>
      <c r="HF311" s="80"/>
      <c r="HG311" s="80"/>
      <c r="HH311" s="80"/>
      <c r="HI311" s="80"/>
      <c r="HJ311" s="80"/>
      <c r="HK311" s="80"/>
      <c r="HL311" s="80"/>
      <c r="HM311" s="80"/>
      <c r="HN311" s="80"/>
      <c r="HO311" s="80"/>
      <c r="HP311" s="80"/>
      <c r="HQ311" s="80"/>
      <c r="HR311" s="80"/>
      <c r="HS311" s="80"/>
      <c r="HT311" s="80"/>
      <c r="HU311" s="80"/>
      <c r="HV311" s="80"/>
      <c r="HW311" s="80"/>
      <c r="HX311" s="80"/>
      <c r="HY311" s="80"/>
      <c r="HZ311" s="81"/>
      <c r="IA311" s="81"/>
      <c r="IB311" s="81"/>
      <c r="IC311" s="81"/>
      <c r="ID311" s="81"/>
    </row>
    <row r="312" customFormat="false" ht="0.75" hidden="false" customHeight="true" outlineLevel="0" collapsed="false">
      <c r="A312" s="166"/>
      <c r="B312" s="167"/>
      <c r="C312" s="167"/>
      <c r="D312" s="167"/>
      <c r="E312" s="167"/>
      <c r="F312" s="167"/>
      <c r="G312" s="167"/>
      <c r="H312" s="168"/>
      <c r="I312" s="169"/>
      <c r="J312" s="169"/>
      <c r="K312" s="169"/>
      <c r="L312" s="170"/>
      <c r="M312" s="169"/>
      <c r="N312" s="170"/>
      <c r="O312" s="169"/>
      <c r="P312" s="171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0"/>
      <c r="AK312" s="80"/>
      <c r="AL312" s="80"/>
      <c r="AM312" s="80"/>
      <c r="AN312" s="80"/>
      <c r="AO312" s="80"/>
      <c r="AP312" s="80"/>
      <c r="AQ312" s="80"/>
      <c r="AR312" s="80"/>
      <c r="AS312" s="80"/>
      <c r="AT312" s="80"/>
      <c r="AU312" s="80"/>
      <c r="AV312" s="80"/>
      <c r="AW312" s="80"/>
      <c r="AX312" s="80"/>
      <c r="AY312" s="80"/>
      <c r="AZ312" s="80"/>
      <c r="BA312" s="80"/>
      <c r="BB312" s="80"/>
      <c r="BC312" s="80"/>
      <c r="BD312" s="80"/>
      <c r="BE312" s="80"/>
      <c r="BF312" s="80"/>
      <c r="BG312" s="80"/>
      <c r="BH312" s="80"/>
      <c r="BI312" s="80"/>
      <c r="BJ312" s="80"/>
      <c r="BK312" s="80"/>
      <c r="BL312" s="80"/>
      <c r="BM312" s="80"/>
      <c r="BN312" s="80"/>
      <c r="BO312" s="80"/>
      <c r="BP312" s="80"/>
      <c r="BQ312" s="80"/>
      <c r="BR312" s="80"/>
      <c r="BS312" s="80"/>
      <c r="BT312" s="80"/>
      <c r="BU312" s="80"/>
      <c r="BV312" s="80"/>
      <c r="BW312" s="80"/>
      <c r="BX312" s="80"/>
      <c r="BY312" s="80"/>
      <c r="BZ312" s="80"/>
      <c r="CA312" s="80"/>
      <c r="CB312" s="80"/>
      <c r="CC312" s="80"/>
      <c r="CD312" s="80"/>
      <c r="CE312" s="80"/>
      <c r="CF312" s="80"/>
      <c r="CG312" s="80"/>
      <c r="CH312" s="80"/>
      <c r="CI312" s="80"/>
      <c r="CJ312" s="80"/>
      <c r="CK312" s="80"/>
      <c r="CL312" s="80"/>
      <c r="CM312" s="80"/>
      <c r="CN312" s="80"/>
      <c r="CO312" s="80"/>
      <c r="CP312" s="80"/>
      <c r="CQ312" s="80"/>
      <c r="CR312" s="80"/>
      <c r="CS312" s="80"/>
      <c r="CT312" s="80"/>
      <c r="CU312" s="80"/>
      <c r="CV312" s="80"/>
      <c r="CW312" s="80"/>
      <c r="CX312" s="80"/>
      <c r="CY312" s="80"/>
      <c r="CZ312" s="80"/>
      <c r="DA312" s="80"/>
      <c r="DB312" s="80"/>
      <c r="DC312" s="80"/>
      <c r="DD312" s="80"/>
      <c r="DE312" s="80"/>
      <c r="DF312" s="80"/>
      <c r="DG312" s="80"/>
      <c r="DH312" s="80"/>
      <c r="DI312" s="80"/>
      <c r="DJ312" s="80"/>
      <c r="DK312" s="80"/>
      <c r="DL312" s="80"/>
      <c r="DM312" s="80"/>
      <c r="DN312" s="80"/>
      <c r="DO312" s="80"/>
      <c r="DP312" s="80"/>
      <c r="DQ312" s="80"/>
      <c r="DR312" s="80"/>
      <c r="DS312" s="80"/>
      <c r="DT312" s="80"/>
      <c r="DU312" s="80"/>
      <c r="DV312" s="80"/>
      <c r="DW312" s="80"/>
      <c r="DX312" s="80"/>
      <c r="DY312" s="80"/>
      <c r="DZ312" s="80"/>
      <c r="EA312" s="80"/>
      <c r="EB312" s="80"/>
      <c r="EC312" s="80"/>
      <c r="ED312" s="80"/>
      <c r="EE312" s="80"/>
      <c r="EF312" s="80"/>
      <c r="EG312" s="80"/>
      <c r="EH312" s="80"/>
      <c r="EI312" s="80"/>
      <c r="EJ312" s="80"/>
      <c r="EK312" s="80"/>
      <c r="EL312" s="80"/>
      <c r="EM312" s="80"/>
      <c r="EN312" s="80"/>
      <c r="EO312" s="80"/>
      <c r="EP312" s="80"/>
      <c r="EQ312" s="80"/>
      <c r="ER312" s="80"/>
      <c r="ES312" s="80"/>
      <c r="ET312" s="80"/>
      <c r="EU312" s="80"/>
      <c r="EV312" s="80"/>
      <c r="EW312" s="80"/>
      <c r="EX312" s="80"/>
      <c r="EY312" s="80"/>
      <c r="EZ312" s="80"/>
      <c r="FA312" s="80"/>
      <c r="FB312" s="80"/>
      <c r="FC312" s="80"/>
      <c r="FD312" s="80"/>
      <c r="FE312" s="80"/>
      <c r="FF312" s="80"/>
      <c r="FG312" s="80"/>
      <c r="FH312" s="80"/>
      <c r="FI312" s="80"/>
      <c r="FJ312" s="80"/>
      <c r="FK312" s="80"/>
      <c r="FL312" s="80"/>
      <c r="FM312" s="80"/>
      <c r="FN312" s="80"/>
      <c r="FO312" s="80"/>
      <c r="FP312" s="80"/>
      <c r="FQ312" s="80"/>
      <c r="FR312" s="80"/>
      <c r="FS312" s="80"/>
      <c r="FT312" s="80"/>
      <c r="FU312" s="80"/>
      <c r="FV312" s="80"/>
      <c r="FW312" s="80"/>
      <c r="FX312" s="80"/>
      <c r="FY312" s="80"/>
      <c r="FZ312" s="80"/>
      <c r="GA312" s="80"/>
      <c r="GB312" s="80"/>
      <c r="GC312" s="80"/>
      <c r="GD312" s="80"/>
      <c r="GE312" s="80"/>
      <c r="GF312" s="80"/>
      <c r="GG312" s="80"/>
      <c r="GH312" s="80"/>
      <c r="GI312" s="80"/>
      <c r="GJ312" s="80"/>
      <c r="GK312" s="80"/>
      <c r="GL312" s="80"/>
      <c r="GM312" s="80"/>
      <c r="GN312" s="80"/>
      <c r="GO312" s="128"/>
      <c r="GP312" s="128"/>
      <c r="GQ312" s="128"/>
      <c r="GR312" s="128"/>
      <c r="GS312" s="128"/>
      <c r="GT312" s="128"/>
      <c r="GU312" s="128"/>
      <c r="GV312" s="80"/>
      <c r="GW312" s="86"/>
      <c r="GX312" s="86"/>
      <c r="GY312" s="128"/>
      <c r="GZ312" s="86"/>
      <c r="HA312" s="128"/>
      <c r="HB312" s="86"/>
      <c r="HC312" s="80"/>
      <c r="HD312" s="80"/>
      <c r="HE312" s="80"/>
      <c r="HF312" s="80"/>
      <c r="HG312" s="80"/>
      <c r="HH312" s="80"/>
      <c r="HI312" s="80"/>
      <c r="HJ312" s="80"/>
      <c r="HK312" s="80"/>
      <c r="HL312" s="80"/>
      <c r="HM312" s="80"/>
      <c r="HN312" s="80"/>
      <c r="HO312" s="80"/>
      <c r="HP312" s="80"/>
      <c r="HQ312" s="80"/>
      <c r="HR312" s="80"/>
      <c r="HS312" s="80"/>
      <c r="HT312" s="80"/>
      <c r="HU312" s="80"/>
      <c r="HV312" s="80"/>
      <c r="HW312" s="80"/>
      <c r="HX312" s="80"/>
      <c r="HY312" s="80"/>
      <c r="HZ312" s="81"/>
      <c r="IA312" s="81"/>
      <c r="IB312" s="81"/>
      <c r="IC312" s="81"/>
      <c r="ID312" s="81"/>
    </row>
    <row r="313" customFormat="false" ht="13.8" hidden="false" customHeight="true" outlineLevel="0" collapsed="false">
      <c r="A313" s="129" t="s">
        <v>291</v>
      </c>
      <c r="B313" s="130" t="s">
        <v>284</v>
      </c>
      <c r="C313" s="131" t="s">
        <v>268</v>
      </c>
      <c r="D313" s="131"/>
      <c r="E313" s="131"/>
      <c r="F313" s="131"/>
      <c r="G313" s="131"/>
      <c r="H313" s="132" t="s">
        <v>120</v>
      </c>
      <c r="I313" s="133" t="n">
        <v>-0.03059</v>
      </c>
      <c r="J313" s="134" t="n">
        <v>1</v>
      </c>
      <c r="K313" s="183" t="n">
        <v>-0.03059</v>
      </c>
      <c r="L313" s="160" t="n">
        <v>140757.32</v>
      </c>
      <c r="M313" s="135" t="n">
        <v>1.83</v>
      </c>
      <c r="N313" s="173" t="n">
        <v>257585.9</v>
      </c>
      <c r="O313" s="133"/>
      <c r="P313" s="161" t="n">
        <v>-7879.55</v>
      </c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0"/>
      <c r="AM313" s="80"/>
      <c r="AN313" s="80"/>
      <c r="AO313" s="80"/>
      <c r="AP313" s="80"/>
      <c r="AQ313" s="80"/>
      <c r="AR313" s="80"/>
      <c r="AS313" s="80"/>
      <c r="AT313" s="80"/>
      <c r="AU313" s="80"/>
      <c r="AV313" s="80"/>
      <c r="AW313" s="80"/>
      <c r="AX313" s="80"/>
      <c r="AY313" s="80"/>
      <c r="AZ313" s="80"/>
      <c r="BA313" s="80"/>
      <c r="BB313" s="80"/>
      <c r="BC313" s="80"/>
      <c r="BD313" s="80"/>
      <c r="BE313" s="80"/>
      <c r="BF313" s="80"/>
      <c r="BG313" s="80"/>
      <c r="BH313" s="80"/>
      <c r="BI313" s="80"/>
      <c r="BJ313" s="80"/>
      <c r="BK313" s="80"/>
      <c r="BL313" s="80"/>
      <c r="BM313" s="80"/>
      <c r="BN313" s="80"/>
      <c r="BO313" s="80"/>
      <c r="BP313" s="80"/>
      <c r="BQ313" s="80"/>
      <c r="BR313" s="80"/>
      <c r="BS313" s="80"/>
      <c r="BT313" s="80"/>
      <c r="BU313" s="80"/>
      <c r="BV313" s="80"/>
      <c r="BW313" s="80"/>
      <c r="BX313" s="80"/>
      <c r="BY313" s="80"/>
      <c r="BZ313" s="80"/>
      <c r="CA313" s="80"/>
      <c r="CB313" s="80"/>
      <c r="CC313" s="80"/>
      <c r="CD313" s="80"/>
      <c r="CE313" s="80"/>
      <c r="CF313" s="80"/>
      <c r="CG313" s="80"/>
      <c r="CH313" s="80"/>
      <c r="CI313" s="80"/>
      <c r="CJ313" s="80"/>
      <c r="CK313" s="80"/>
      <c r="CL313" s="80"/>
      <c r="CM313" s="80"/>
      <c r="CN313" s="80"/>
      <c r="CO313" s="80"/>
      <c r="CP313" s="80"/>
      <c r="CQ313" s="80"/>
      <c r="CR313" s="80"/>
      <c r="CS313" s="80"/>
      <c r="CT313" s="80"/>
      <c r="CU313" s="80"/>
      <c r="CV313" s="80"/>
      <c r="CW313" s="80"/>
      <c r="CX313" s="80"/>
      <c r="CY313" s="80"/>
      <c r="CZ313" s="80"/>
      <c r="DA313" s="80"/>
      <c r="DB313" s="80"/>
      <c r="DC313" s="80"/>
      <c r="DD313" s="80"/>
      <c r="DE313" s="80"/>
      <c r="DF313" s="80"/>
      <c r="DG313" s="80"/>
      <c r="DH313" s="80"/>
      <c r="DI313" s="80"/>
      <c r="DJ313" s="80"/>
      <c r="DK313" s="80"/>
      <c r="DL313" s="80"/>
      <c r="DM313" s="80"/>
      <c r="DN313" s="80"/>
      <c r="DO313" s="80"/>
      <c r="DP313" s="80"/>
      <c r="DQ313" s="80"/>
      <c r="DR313" s="80"/>
      <c r="DS313" s="80"/>
      <c r="DT313" s="80"/>
      <c r="DU313" s="80"/>
      <c r="DV313" s="80"/>
      <c r="DW313" s="80"/>
      <c r="DX313" s="80"/>
      <c r="DY313" s="80"/>
      <c r="DZ313" s="80"/>
      <c r="EA313" s="80"/>
      <c r="EB313" s="80"/>
      <c r="EC313" s="80"/>
      <c r="ED313" s="80"/>
      <c r="EE313" s="80"/>
      <c r="EF313" s="80"/>
      <c r="EG313" s="80"/>
      <c r="EH313" s="80"/>
      <c r="EI313" s="80"/>
      <c r="EJ313" s="80"/>
      <c r="EK313" s="80"/>
      <c r="EL313" s="80"/>
      <c r="EM313" s="80"/>
      <c r="EN313" s="80"/>
      <c r="EO313" s="80"/>
      <c r="EP313" s="80"/>
      <c r="EQ313" s="80"/>
      <c r="ER313" s="80"/>
      <c r="ES313" s="80"/>
      <c r="ET313" s="80"/>
      <c r="EU313" s="80"/>
      <c r="EV313" s="80"/>
      <c r="EW313" s="80"/>
      <c r="EX313" s="80"/>
      <c r="EY313" s="80"/>
      <c r="EZ313" s="80"/>
      <c r="FA313" s="80"/>
      <c r="FB313" s="80"/>
      <c r="FC313" s="80"/>
      <c r="FD313" s="80"/>
      <c r="FE313" s="80"/>
      <c r="FF313" s="80"/>
      <c r="FG313" s="80"/>
      <c r="FH313" s="80"/>
      <c r="FI313" s="80"/>
      <c r="FJ313" s="80"/>
      <c r="FK313" s="80"/>
      <c r="FL313" s="80"/>
      <c r="FM313" s="80"/>
      <c r="FN313" s="80"/>
      <c r="FO313" s="80"/>
      <c r="FP313" s="80"/>
      <c r="FQ313" s="80"/>
      <c r="FR313" s="80"/>
      <c r="FS313" s="80"/>
      <c r="FT313" s="80"/>
      <c r="FU313" s="80"/>
      <c r="FV313" s="80"/>
      <c r="FW313" s="80"/>
      <c r="FX313" s="80"/>
      <c r="FY313" s="80"/>
      <c r="FZ313" s="80"/>
      <c r="GA313" s="80"/>
      <c r="GB313" s="80"/>
      <c r="GC313" s="80"/>
      <c r="GD313" s="80"/>
      <c r="GE313" s="80"/>
      <c r="GF313" s="80"/>
      <c r="GG313" s="80"/>
      <c r="GH313" s="80"/>
      <c r="GI313" s="80"/>
      <c r="GJ313" s="80"/>
      <c r="GK313" s="80"/>
      <c r="GL313" s="80"/>
      <c r="GM313" s="80"/>
      <c r="GN313" s="80"/>
      <c r="GO313" s="128"/>
      <c r="GP313" s="128"/>
      <c r="GQ313" s="128" t="s">
        <v>268</v>
      </c>
      <c r="GR313" s="128"/>
      <c r="GS313" s="128"/>
      <c r="GT313" s="128"/>
      <c r="GU313" s="128"/>
      <c r="GV313" s="80"/>
      <c r="GW313" s="86"/>
      <c r="GX313" s="86"/>
      <c r="GY313" s="128"/>
      <c r="GZ313" s="86"/>
      <c r="HA313" s="128"/>
      <c r="HB313" s="86"/>
      <c r="HC313" s="80"/>
      <c r="HD313" s="80"/>
      <c r="HE313" s="80"/>
      <c r="HF313" s="80"/>
      <c r="HG313" s="80"/>
      <c r="HH313" s="80"/>
      <c r="HI313" s="80"/>
      <c r="HJ313" s="80"/>
      <c r="HK313" s="80"/>
      <c r="HL313" s="80"/>
      <c r="HM313" s="80"/>
      <c r="HN313" s="80"/>
      <c r="HO313" s="80"/>
      <c r="HP313" s="80"/>
      <c r="HQ313" s="80"/>
      <c r="HR313" s="80"/>
      <c r="HS313" s="80"/>
      <c r="HT313" s="80"/>
      <c r="HU313" s="80"/>
      <c r="HV313" s="80"/>
      <c r="HW313" s="80"/>
      <c r="HX313" s="80"/>
      <c r="HY313" s="80"/>
      <c r="HZ313" s="81"/>
      <c r="IA313" s="81"/>
      <c r="IB313" s="81"/>
      <c r="IC313" s="81"/>
      <c r="ID313" s="81"/>
    </row>
    <row r="314" customFormat="false" ht="13.8" hidden="false" customHeight="true" outlineLevel="0" collapsed="false">
      <c r="A314" s="164"/>
      <c r="B314" s="165"/>
      <c r="C314" s="130" t="s">
        <v>108</v>
      </c>
      <c r="D314" s="130"/>
      <c r="E314" s="130"/>
      <c r="F314" s="130"/>
      <c r="G314" s="130"/>
      <c r="H314" s="132"/>
      <c r="I314" s="133"/>
      <c r="J314" s="133"/>
      <c r="K314" s="133"/>
      <c r="L314" s="136"/>
      <c r="M314" s="133"/>
      <c r="N314" s="136"/>
      <c r="O314" s="133"/>
      <c r="P314" s="161" t="n">
        <v>-7879.55</v>
      </c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80"/>
      <c r="CB314" s="80"/>
      <c r="CC314" s="80"/>
      <c r="CD314" s="80"/>
      <c r="CE314" s="80"/>
      <c r="CF314" s="80"/>
      <c r="CG314" s="80"/>
      <c r="CH314" s="80"/>
      <c r="CI314" s="80"/>
      <c r="CJ314" s="80"/>
      <c r="CK314" s="80"/>
      <c r="CL314" s="80"/>
      <c r="CM314" s="80"/>
      <c r="CN314" s="80"/>
      <c r="CO314" s="80"/>
      <c r="CP314" s="80"/>
      <c r="CQ314" s="80"/>
      <c r="CR314" s="80"/>
      <c r="CS314" s="80"/>
      <c r="CT314" s="80"/>
      <c r="CU314" s="80"/>
      <c r="CV314" s="80"/>
      <c r="CW314" s="80"/>
      <c r="CX314" s="80"/>
      <c r="CY314" s="80"/>
      <c r="CZ314" s="80"/>
      <c r="DA314" s="80"/>
      <c r="DB314" s="80"/>
      <c r="DC314" s="80"/>
      <c r="DD314" s="80"/>
      <c r="DE314" s="80"/>
      <c r="DF314" s="80"/>
      <c r="DG314" s="80"/>
      <c r="DH314" s="80"/>
      <c r="DI314" s="80"/>
      <c r="DJ314" s="80"/>
      <c r="DK314" s="80"/>
      <c r="DL314" s="80"/>
      <c r="DM314" s="80"/>
      <c r="DN314" s="80"/>
      <c r="DO314" s="80"/>
      <c r="DP314" s="80"/>
      <c r="DQ314" s="80"/>
      <c r="DR314" s="80"/>
      <c r="DS314" s="80"/>
      <c r="DT314" s="80"/>
      <c r="DU314" s="80"/>
      <c r="DV314" s="80"/>
      <c r="DW314" s="80"/>
      <c r="DX314" s="80"/>
      <c r="DY314" s="80"/>
      <c r="DZ314" s="80"/>
      <c r="EA314" s="80"/>
      <c r="EB314" s="80"/>
      <c r="EC314" s="80"/>
      <c r="ED314" s="80"/>
      <c r="EE314" s="80"/>
      <c r="EF314" s="80"/>
      <c r="EG314" s="80"/>
      <c r="EH314" s="80"/>
      <c r="EI314" s="80"/>
      <c r="EJ314" s="80"/>
      <c r="EK314" s="80"/>
      <c r="EL314" s="80"/>
      <c r="EM314" s="80"/>
      <c r="EN314" s="80"/>
      <c r="EO314" s="80"/>
      <c r="EP314" s="80"/>
      <c r="EQ314" s="80"/>
      <c r="ER314" s="80"/>
      <c r="ES314" s="80"/>
      <c r="ET314" s="80"/>
      <c r="EU314" s="80"/>
      <c r="EV314" s="80"/>
      <c r="EW314" s="80"/>
      <c r="EX314" s="80"/>
      <c r="EY314" s="80"/>
      <c r="EZ314" s="80"/>
      <c r="FA314" s="80"/>
      <c r="FB314" s="80"/>
      <c r="FC314" s="80"/>
      <c r="FD314" s="80"/>
      <c r="FE314" s="80"/>
      <c r="FF314" s="80"/>
      <c r="FG314" s="80"/>
      <c r="FH314" s="80"/>
      <c r="FI314" s="80"/>
      <c r="FJ314" s="80"/>
      <c r="FK314" s="80"/>
      <c r="FL314" s="80"/>
      <c r="FM314" s="80"/>
      <c r="FN314" s="80"/>
      <c r="FO314" s="80"/>
      <c r="FP314" s="80"/>
      <c r="FQ314" s="80"/>
      <c r="FR314" s="80"/>
      <c r="FS314" s="80"/>
      <c r="FT314" s="80"/>
      <c r="FU314" s="80"/>
      <c r="FV314" s="80"/>
      <c r="FW314" s="80"/>
      <c r="FX314" s="80"/>
      <c r="FY314" s="80"/>
      <c r="FZ314" s="80"/>
      <c r="GA314" s="80"/>
      <c r="GB314" s="80"/>
      <c r="GC314" s="80"/>
      <c r="GD314" s="80"/>
      <c r="GE314" s="80"/>
      <c r="GF314" s="80"/>
      <c r="GG314" s="80"/>
      <c r="GH314" s="80"/>
      <c r="GI314" s="80"/>
      <c r="GJ314" s="80"/>
      <c r="GK314" s="80"/>
      <c r="GL314" s="80"/>
      <c r="GM314" s="80"/>
      <c r="GN314" s="80"/>
      <c r="GO314" s="128"/>
      <c r="GP314" s="128"/>
      <c r="GQ314" s="128"/>
      <c r="GR314" s="128"/>
      <c r="GS314" s="128"/>
      <c r="GT314" s="128"/>
      <c r="GU314" s="128"/>
      <c r="GV314" s="80"/>
      <c r="GW314" s="86"/>
      <c r="GX314" s="86"/>
      <c r="GY314" s="128"/>
      <c r="GZ314" s="86"/>
      <c r="HA314" s="128" t="s">
        <v>108</v>
      </c>
      <c r="HB314" s="86"/>
      <c r="HC314" s="80"/>
      <c r="HD314" s="80"/>
      <c r="HE314" s="80"/>
      <c r="HF314" s="80"/>
      <c r="HG314" s="80"/>
      <c r="HH314" s="80"/>
      <c r="HI314" s="80"/>
      <c r="HJ314" s="80"/>
      <c r="HK314" s="80"/>
      <c r="HL314" s="80"/>
      <c r="HM314" s="80"/>
      <c r="HN314" s="80"/>
      <c r="HO314" s="80"/>
      <c r="HP314" s="80"/>
      <c r="HQ314" s="80"/>
      <c r="HR314" s="80"/>
      <c r="HS314" s="80"/>
      <c r="HT314" s="80"/>
      <c r="HU314" s="80"/>
      <c r="HV314" s="80"/>
      <c r="HW314" s="80"/>
      <c r="HX314" s="80"/>
      <c r="HY314" s="80"/>
      <c r="HZ314" s="81"/>
      <c r="IA314" s="81"/>
      <c r="IB314" s="81"/>
      <c r="IC314" s="81"/>
      <c r="ID314" s="81"/>
    </row>
    <row r="315" customFormat="false" ht="0.75" hidden="false" customHeight="true" outlineLevel="0" collapsed="false">
      <c r="A315" s="166"/>
      <c r="B315" s="167"/>
      <c r="C315" s="167"/>
      <c r="D315" s="167"/>
      <c r="E315" s="167"/>
      <c r="F315" s="167"/>
      <c r="G315" s="167"/>
      <c r="H315" s="168"/>
      <c r="I315" s="169"/>
      <c r="J315" s="169"/>
      <c r="K315" s="169"/>
      <c r="L315" s="170"/>
      <c r="M315" s="169"/>
      <c r="N315" s="170"/>
      <c r="O315" s="169"/>
      <c r="P315" s="171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80"/>
      <c r="CB315" s="80"/>
      <c r="CC315" s="80"/>
      <c r="CD315" s="80"/>
      <c r="CE315" s="80"/>
      <c r="CF315" s="80"/>
      <c r="CG315" s="80"/>
      <c r="CH315" s="80"/>
      <c r="CI315" s="80"/>
      <c r="CJ315" s="80"/>
      <c r="CK315" s="80"/>
      <c r="CL315" s="80"/>
      <c r="CM315" s="80"/>
      <c r="CN315" s="80"/>
      <c r="CO315" s="80"/>
      <c r="CP315" s="80"/>
      <c r="CQ315" s="80"/>
      <c r="CR315" s="80"/>
      <c r="CS315" s="80"/>
      <c r="CT315" s="80"/>
      <c r="CU315" s="80"/>
      <c r="CV315" s="80"/>
      <c r="CW315" s="80"/>
      <c r="CX315" s="80"/>
      <c r="CY315" s="80"/>
      <c r="CZ315" s="80"/>
      <c r="DA315" s="80"/>
      <c r="DB315" s="80"/>
      <c r="DC315" s="80"/>
      <c r="DD315" s="80"/>
      <c r="DE315" s="80"/>
      <c r="DF315" s="80"/>
      <c r="DG315" s="80"/>
      <c r="DH315" s="80"/>
      <c r="DI315" s="80"/>
      <c r="DJ315" s="80"/>
      <c r="DK315" s="80"/>
      <c r="DL315" s="80"/>
      <c r="DM315" s="80"/>
      <c r="DN315" s="80"/>
      <c r="DO315" s="80"/>
      <c r="DP315" s="80"/>
      <c r="DQ315" s="80"/>
      <c r="DR315" s="80"/>
      <c r="DS315" s="80"/>
      <c r="DT315" s="80"/>
      <c r="DU315" s="80"/>
      <c r="DV315" s="80"/>
      <c r="DW315" s="80"/>
      <c r="DX315" s="80"/>
      <c r="DY315" s="80"/>
      <c r="DZ315" s="80"/>
      <c r="EA315" s="80"/>
      <c r="EB315" s="80"/>
      <c r="EC315" s="80"/>
      <c r="ED315" s="80"/>
      <c r="EE315" s="80"/>
      <c r="EF315" s="80"/>
      <c r="EG315" s="80"/>
      <c r="EH315" s="80"/>
      <c r="EI315" s="80"/>
      <c r="EJ315" s="80"/>
      <c r="EK315" s="80"/>
      <c r="EL315" s="80"/>
      <c r="EM315" s="80"/>
      <c r="EN315" s="80"/>
      <c r="EO315" s="80"/>
      <c r="EP315" s="80"/>
      <c r="EQ315" s="80"/>
      <c r="ER315" s="80"/>
      <c r="ES315" s="80"/>
      <c r="ET315" s="80"/>
      <c r="EU315" s="80"/>
      <c r="EV315" s="80"/>
      <c r="EW315" s="80"/>
      <c r="EX315" s="80"/>
      <c r="EY315" s="80"/>
      <c r="EZ315" s="80"/>
      <c r="FA315" s="80"/>
      <c r="FB315" s="80"/>
      <c r="FC315" s="80"/>
      <c r="FD315" s="80"/>
      <c r="FE315" s="80"/>
      <c r="FF315" s="80"/>
      <c r="FG315" s="80"/>
      <c r="FH315" s="80"/>
      <c r="FI315" s="80"/>
      <c r="FJ315" s="80"/>
      <c r="FK315" s="80"/>
      <c r="FL315" s="80"/>
      <c r="FM315" s="80"/>
      <c r="FN315" s="80"/>
      <c r="FO315" s="80"/>
      <c r="FP315" s="80"/>
      <c r="FQ315" s="80"/>
      <c r="FR315" s="80"/>
      <c r="FS315" s="80"/>
      <c r="FT315" s="80"/>
      <c r="FU315" s="80"/>
      <c r="FV315" s="80"/>
      <c r="FW315" s="80"/>
      <c r="FX315" s="80"/>
      <c r="FY315" s="80"/>
      <c r="FZ315" s="80"/>
      <c r="GA315" s="80"/>
      <c r="GB315" s="80"/>
      <c r="GC315" s="80"/>
      <c r="GD315" s="80"/>
      <c r="GE315" s="80"/>
      <c r="GF315" s="80"/>
      <c r="GG315" s="80"/>
      <c r="GH315" s="80"/>
      <c r="GI315" s="80"/>
      <c r="GJ315" s="80"/>
      <c r="GK315" s="80"/>
      <c r="GL315" s="80"/>
      <c r="GM315" s="80"/>
      <c r="GN315" s="80"/>
      <c r="GO315" s="128"/>
      <c r="GP315" s="128"/>
      <c r="GQ315" s="128"/>
      <c r="GR315" s="128"/>
      <c r="GS315" s="128"/>
      <c r="GT315" s="128"/>
      <c r="GU315" s="128"/>
      <c r="GV315" s="80"/>
      <c r="GW315" s="86"/>
      <c r="GX315" s="86"/>
      <c r="GY315" s="128"/>
      <c r="GZ315" s="86"/>
      <c r="HA315" s="128"/>
      <c r="HB315" s="86"/>
      <c r="HC315" s="80"/>
      <c r="HD315" s="80"/>
      <c r="HE315" s="80"/>
      <c r="HF315" s="80"/>
      <c r="HG315" s="80"/>
      <c r="HH315" s="80"/>
      <c r="HI315" s="80"/>
      <c r="HJ315" s="80"/>
      <c r="HK315" s="80"/>
      <c r="HL315" s="80"/>
      <c r="HM315" s="80"/>
      <c r="HN315" s="80"/>
      <c r="HO315" s="80"/>
      <c r="HP315" s="80"/>
      <c r="HQ315" s="80"/>
      <c r="HR315" s="80"/>
      <c r="HS315" s="80"/>
      <c r="HT315" s="80"/>
      <c r="HU315" s="80"/>
      <c r="HV315" s="80"/>
      <c r="HW315" s="80"/>
      <c r="HX315" s="80"/>
      <c r="HY315" s="80"/>
      <c r="HZ315" s="81"/>
      <c r="IA315" s="81"/>
      <c r="IB315" s="81"/>
      <c r="IC315" s="81"/>
      <c r="ID315" s="81"/>
    </row>
    <row r="316" customFormat="false" ht="13.8" hidden="false" customHeight="true" outlineLevel="0" collapsed="false">
      <c r="A316" s="129" t="s">
        <v>292</v>
      </c>
      <c r="B316" s="130" t="s">
        <v>282</v>
      </c>
      <c r="C316" s="131" t="s">
        <v>270</v>
      </c>
      <c r="D316" s="131"/>
      <c r="E316" s="131"/>
      <c r="F316" s="131"/>
      <c r="G316" s="131"/>
      <c r="H316" s="132" t="s">
        <v>249</v>
      </c>
      <c r="I316" s="133" t="n">
        <v>-5.32</v>
      </c>
      <c r="J316" s="134" t="n">
        <v>1</v>
      </c>
      <c r="K316" s="135" t="n">
        <v>-5.32</v>
      </c>
      <c r="L316" s="184" t="n">
        <v>438.09</v>
      </c>
      <c r="M316" s="135" t="n">
        <v>1.83</v>
      </c>
      <c r="N316" s="185" t="n">
        <v>801.7</v>
      </c>
      <c r="O316" s="133"/>
      <c r="P316" s="161" t="n">
        <v>-4265.04</v>
      </c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80"/>
      <c r="CB316" s="80"/>
      <c r="CC316" s="80"/>
      <c r="CD316" s="80"/>
      <c r="CE316" s="80"/>
      <c r="CF316" s="80"/>
      <c r="CG316" s="80"/>
      <c r="CH316" s="80"/>
      <c r="CI316" s="80"/>
      <c r="CJ316" s="80"/>
      <c r="CK316" s="80"/>
      <c r="CL316" s="80"/>
      <c r="CM316" s="80"/>
      <c r="CN316" s="80"/>
      <c r="CO316" s="80"/>
      <c r="CP316" s="80"/>
      <c r="CQ316" s="80"/>
      <c r="CR316" s="80"/>
      <c r="CS316" s="80"/>
      <c r="CT316" s="80"/>
      <c r="CU316" s="80"/>
      <c r="CV316" s="80"/>
      <c r="CW316" s="80"/>
      <c r="CX316" s="80"/>
      <c r="CY316" s="80"/>
      <c r="CZ316" s="80"/>
      <c r="DA316" s="80"/>
      <c r="DB316" s="80"/>
      <c r="DC316" s="80"/>
      <c r="DD316" s="80"/>
      <c r="DE316" s="80"/>
      <c r="DF316" s="80"/>
      <c r="DG316" s="80"/>
      <c r="DH316" s="80"/>
      <c r="DI316" s="80"/>
      <c r="DJ316" s="80"/>
      <c r="DK316" s="80"/>
      <c r="DL316" s="80"/>
      <c r="DM316" s="80"/>
      <c r="DN316" s="80"/>
      <c r="DO316" s="80"/>
      <c r="DP316" s="80"/>
      <c r="DQ316" s="80"/>
      <c r="DR316" s="80"/>
      <c r="DS316" s="80"/>
      <c r="DT316" s="80"/>
      <c r="DU316" s="80"/>
      <c r="DV316" s="80"/>
      <c r="DW316" s="80"/>
      <c r="DX316" s="80"/>
      <c r="DY316" s="80"/>
      <c r="DZ316" s="80"/>
      <c r="EA316" s="80"/>
      <c r="EB316" s="80"/>
      <c r="EC316" s="80"/>
      <c r="ED316" s="80"/>
      <c r="EE316" s="80"/>
      <c r="EF316" s="80"/>
      <c r="EG316" s="80"/>
      <c r="EH316" s="80"/>
      <c r="EI316" s="80"/>
      <c r="EJ316" s="80"/>
      <c r="EK316" s="80"/>
      <c r="EL316" s="80"/>
      <c r="EM316" s="80"/>
      <c r="EN316" s="80"/>
      <c r="EO316" s="80"/>
      <c r="EP316" s="80"/>
      <c r="EQ316" s="80"/>
      <c r="ER316" s="80"/>
      <c r="ES316" s="80"/>
      <c r="ET316" s="80"/>
      <c r="EU316" s="80"/>
      <c r="EV316" s="80"/>
      <c r="EW316" s="80"/>
      <c r="EX316" s="80"/>
      <c r="EY316" s="80"/>
      <c r="EZ316" s="80"/>
      <c r="FA316" s="80"/>
      <c r="FB316" s="80"/>
      <c r="FC316" s="80"/>
      <c r="FD316" s="80"/>
      <c r="FE316" s="80"/>
      <c r="FF316" s="80"/>
      <c r="FG316" s="80"/>
      <c r="FH316" s="80"/>
      <c r="FI316" s="80"/>
      <c r="FJ316" s="80"/>
      <c r="FK316" s="80"/>
      <c r="FL316" s="80"/>
      <c r="FM316" s="80"/>
      <c r="FN316" s="80"/>
      <c r="FO316" s="80"/>
      <c r="FP316" s="80"/>
      <c r="FQ316" s="80"/>
      <c r="FR316" s="80"/>
      <c r="FS316" s="80"/>
      <c r="FT316" s="80"/>
      <c r="FU316" s="80"/>
      <c r="FV316" s="80"/>
      <c r="FW316" s="80"/>
      <c r="FX316" s="80"/>
      <c r="FY316" s="80"/>
      <c r="FZ316" s="80"/>
      <c r="GA316" s="80"/>
      <c r="GB316" s="80"/>
      <c r="GC316" s="80"/>
      <c r="GD316" s="80"/>
      <c r="GE316" s="80"/>
      <c r="GF316" s="80"/>
      <c r="GG316" s="80"/>
      <c r="GH316" s="80"/>
      <c r="GI316" s="80"/>
      <c r="GJ316" s="80"/>
      <c r="GK316" s="80"/>
      <c r="GL316" s="80"/>
      <c r="GM316" s="80"/>
      <c r="GN316" s="80"/>
      <c r="GO316" s="128"/>
      <c r="GP316" s="128"/>
      <c r="GQ316" s="128" t="s">
        <v>270</v>
      </c>
      <c r="GR316" s="128"/>
      <c r="GS316" s="128"/>
      <c r="GT316" s="128"/>
      <c r="GU316" s="128"/>
      <c r="GV316" s="80"/>
      <c r="GW316" s="86"/>
      <c r="GX316" s="86"/>
      <c r="GY316" s="128"/>
      <c r="GZ316" s="86"/>
      <c r="HA316" s="128"/>
      <c r="HB316" s="86"/>
      <c r="HC316" s="80"/>
      <c r="HD316" s="80"/>
      <c r="HE316" s="80"/>
      <c r="HF316" s="80"/>
      <c r="HG316" s="80"/>
      <c r="HH316" s="80"/>
      <c r="HI316" s="80"/>
      <c r="HJ316" s="80"/>
      <c r="HK316" s="80"/>
      <c r="HL316" s="80"/>
      <c r="HM316" s="80"/>
      <c r="HN316" s="80"/>
      <c r="HO316" s="80"/>
      <c r="HP316" s="80"/>
      <c r="HQ316" s="80"/>
      <c r="HR316" s="80"/>
      <c r="HS316" s="80"/>
      <c r="HT316" s="80"/>
      <c r="HU316" s="80"/>
      <c r="HV316" s="80"/>
      <c r="HW316" s="80"/>
      <c r="HX316" s="80"/>
      <c r="HY316" s="80"/>
      <c r="HZ316" s="81"/>
      <c r="IA316" s="81"/>
      <c r="IB316" s="81"/>
      <c r="IC316" s="81"/>
      <c r="ID316" s="81"/>
    </row>
    <row r="317" customFormat="false" ht="13.8" hidden="false" customHeight="true" outlineLevel="0" collapsed="false">
      <c r="A317" s="164"/>
      <c r="B317" s="165"/>
      <c r="C317" s="130" t="s">
        <v>108</v>
      </c>
      <c r="D317" s="130"/>
      <c r="E317" s="130"/>
      <c r="F317" s="130"/>
      <c r="G317" s="130"/>
      <c r="H317" s="132"/>
      <c r="I317" s="133"/>
      <c r="J317" s="133"/>
      <c r="K317" s="133"/>
      <c r="L317" s="136"/>
      <c r="M317" s="133"/>
      <c r="N317" s="136"/>
      <c r="O317" s="133"/>
      <c r="P317" s="161" t="n">
        <v>-4265.04</v>
      </c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80"/>
      <c r="CB317" s="80"/>
      <c r="CC317" s="80"/>
      <c r="CD317" s="80"/>
      <c r="CE317" s="80"/>
      <c r="CF317" s="80"/>
      <c r="CG317" s="80"/>
      <c r="CH317" s="80"/>
      <c r="CI317" s="80"/>
      <c r="CJ317" s="80"/>
      <c r="CK317" s="80"/>
      <c r="CL317" s="80"/>
      <c r="CM317" s="80"/>
      <c r="CN317" s="80"/>
      <c r="CO317" s="80"/>
      <c r="CP317" s="80"/>
      <c r="CQ317" s="80"/>
      <c r="CR317" s="80"/>
      <c r="CS317" s="80"/>
      <c r="CT317" s="80"/>
      <c r="CU317" s="80"/>
      <c r="CV317" s="80"/>
      <c r="CW317" s="80"/>
      <c r="CX317" s="80"/>
      <c r="CY317" s="80"/>
      <c r="CZ317" s="80"/>
      <c r="DA317" s="80"/>
      <c r="DB317" s="80"/>
      <c r="DC317" s="80"/>
      <c r="DD317" s="80"/>
      <c r="DE317" s="80"/>
      <c r="DF317" s="80"/>
      <c r="DG317" s="80"/>
      <c r="DH317" s="80"/>
      <c r="DI317" s="80"/>
      <c r="DJ317" s="80"/>
      <c r="DK317" s="80"/>
      <c r="DL317" s="80"/>
      <c r="DM317" s="80"/>
      <c r="DN317" s="80"/>
      <c r="DO317" s="80"/>
      <c r="DP317" s="80"/>
      <c r="DQ317" s="80"/>
      <c r="DR317" s="80"/>
      <c r="DS317" s="80"/>
      <c r="DT317" s="80"/>
      <c r="DU317" s="80"/>
      <c r="DV317" s="80"/>
      <c r="DW317" s="80"/>
      <c r="DX317" s="80"/>
      <c r="DY317" s="80"/>
      <c r="DZ317" s="80"/>
      <c r="EA317" s="80"/>
      <c r="EB317" s="80"/>
      <c r="EC317" s="80"/>
      <c r="ED317" s="80"/>
      <c r="EE317" s="80"/>
      <c r="EF317" s="80"/>
      <c r="EG317" s="80"/>
      <c r="EH317" s="80"/>
      <c r="EI317" s="80"/>
      <c r="EJ317" s="80"/>
      <c r="EK317" s="80"/>
      <c r="EL317" s="80"/>
      <c r="EM317" s="80"/>
      <c r="EN317" s="80"/>
      <c r="EO317" s="80"/>
      <c r="EP317" s="80"/>
      <c r="EQ317" s="80"/>
      <c r="ER317" s="80"/>
      <c r="ES317" s="80"/>
      <c r="ET317" s="80"/>
      <c r="EU317" s="80"/>
      <c r="EV317" s="80"/>
      <c r="EW317" s="80"/>
      <c r="EX317" s="80"/>
      <c r="EY317" s="80"/>
      <c r="EZ317" s="80"/>
      <c r="FA317" s="80"/>
      <c r="FB317" s="80"/>
      <c r="FC317" s="80"/>
      <c r="FD317" s="80"/>
      <c r="FE317" s="80"/>
      <c r="FF317" s="80"/>
      <c r="FG317" s="80"/>
      <c r="FH317" s="80"/>
      <c r="FI317" s="80"/>
      <c r="FJ317" s="80"/>
      <c r="FK317" s="80"/>
      <c r="FL317" s="80"/>
      <c r="FM317" s="80"/>
      <c r="FN317" s="80"/>
      <c r="FO317" s="80"/>
      <c r="FP317" s="80"/>
      <c r="FQ317" s="80"/>
      <c r="FR317" s="80"/>
      <c r="FS317" s="80"/>
      <c r="FT317" s="80"/>
      <c r="FU317" s="80"/>
      <c r="FV317" s="80"/>
      <c r="FW317" s="80"/>
      <c r="FX317" s="80"/>
      <c r="FY317" s="80"/>
      <c r="FZ317" s="80"/>
      <c r="GA317" s="80"/>
      <c r="GB317" s="80"/>
      <c r="GC317" s="80"/>
      <c r="GD317" s="80"/>
      <c r="GE317" s="80"/>
      <c r="GF317" s="80"/>
      <c r="GG317" s="80"/>
      <c r="GH317" s="80"/>
      <c r="GI317" s="80"/>
      <c r="GJ317" s="80"/>
      <c r="GK317" s="80"/>
      <c r="GL317" s="80"/>
      <c r="GM317" s="80"/>
      <c r="GN317" s="80"/>
      <c r="GO317" s="128"/>
      <c r="GP317" s="128"/>
      <c r="GQ317" s="128"/>
      <c r="GR317" s="128"/>
      <c r="GS317" s="128"/>
      <c r="GT317" s="128"/>
      <c r="GU317" s="128"/>
      <c r="GV317" s="80"/>
      <c r="GW317" s="86"/>
      <c r="GX317" s="86"/>
      <c r="GY317" s="128"/>
      <c r="GZ317" s="86"/>
      <c r="HA317" s="128" t="s">
        <v>108</v>
      </c>
      <c r="HB317" s="86"/>
      <c r="HC317" s="80"/>
      <c r="HD317" s="80"/>
      <c r="HE317" s="80"/>
      <c r="HF317" s="80"/>
      <c r="HG317" s="80"/>
      <c r="HH317" s="80"/>
      <c r="HI317" s="80"/>
      <c r="HJ317" s="80"/>
      <c r="HK317" s="80"/>
      <c r="HL317" s="80"/>
      <c r="HM317" s="80"/>
      <c r="HN317" s="80"/>
      <c r="HO317" s="80"/>
      <c r="HP317" s="80"/>
      <c r="HQ317" s="80"/>
      <c r="HR317" s="80"/>
      <c r="HS317" s="80"/>
      <c r="HT317" s="80"/>
      <c r="HU317" s="80"/>
      <c r="HV317" s="80"/>
      <c r="HW317" s="80"/>
      <c r="HX317" s="80"/>
      <c r="HY317" s="80"/>
      <c r="HZ317" s="81"/>
      <c r="IA317" s="81"/>
      <c r="IB317" s="81"/>
      <c r="IC317" s="81"/>
      <c r="ID317" s="81"/>
    </row>
    <row r="318" customFormat="false" ht="0.75" hidden="false" customHeight="true" outlineLevel="0" collapsed="false">
      <c r="A318" s="166"/>
      <c r="B318" s="167"/>
      <c r="C318" s="167"/>
      <c r="D318" s="167"/>
      <c r="E318" s="167"/>
      <c r="F318" s="167"/>
      <c r="G318" s="167"/>
      <c r="H318" s="168"/>
      <c r="I318" s="169"/>
      <c r="J318" s="169"/>
      <c r="K318" s="169"/>
      <c r="L318" s="170"/>
      <c r="M318" s="169"/>
      <c r="N318" s="170"/>
      <c r="O318" s="169"/>
      <c r="P318" s="171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80"/>
      <c r="CB318" s="80"/>
      <c r="CC318" s="80"/>
      <c r="CD318" s="80"/>
      <c r="CE318" s="80"/>
      <c r="CF318" s="80"/>
      <c r="CG318" s="80"/>
      <c r="CH318" s="80"/>
      <c r="CI318" s="80"/>
      <c r="CJ318" s="80"/>
      <c r="CK318" s="80"/>
      <c r="CL318" s="80"/>
      <c r="CM318" s="80"/>
      <c r="CN318" s="80"/>
      <c r="CO318" s="80"/>
      <c r="CP318" s="80"/>
      <c r="CQ318" s="80"/>
      <c r="CR318" s="80"/>
      <c r="CS318" s="80"/>
      <c r="CT318" s="80"/>
      <c r="CU318" s="80"/>
      <c r="CV318" s="80"/>
      <c r="CW318" s="80"/>
      <c r="CX318" s="80"/>
      <c r="CY318" s="80"/>
      <c r="CZ318" s="80"/>
      <c r="DA318" s="80"/>
      <c r="DB318" s="80"/>
      <c r="DC318" s="80"/>
      <c r="DD318" s="80"/>
      <c r="DE318" s="80"/>
      <c r="DF318" s="80"/>
      <c r="DG318" s="80"/>
      <c r="DH318" s="80"/>
      <c r="DI318" s="80"/>
      <c r="DJ318" s="80"/>
      <c r="DK318" s="80"/>
      <c r="DL318" s="80"/>
      <c r="DM318" s="80"/>
      <c r="DN318" s="80"/>
      <c r="DO318" s="80"/>
      <c r="DP318" s="80"/>
      <c r="DQ318" s="80"/>
      <c r="DR318" s="80"/>
      <c r="DS318" s="80"/>
      <c r="DT318" s="80"/>
      <c r="DU318" s="80"/>
      <c r="DV318" s="80"/>
      <c r="DW318" s="80"/>
      <c r="DX318" s="80"/>
      <c r="DY318" s="80"/>
      <c r="DZ318" s="80"/>
      <c r="EA318" s="80"/>
      <c r="EB318" s="80"/>
      <c r="EC318" s="80"/>
      <c r="ED318" s="80"/>
      <c r="EE318" s="80"/>
      <c r="EF318" s="80"/>
      <c r="EG318" s="80"/>
      <c r="EH318" s="80"/>
      <c r="EI318" s="80"/>
      <c r="EJ318" s="80"/>
      <c r="EK318" s="80"/>
      <c r="EL318" s="80"/>
      <c r="EM318" s="80"/>
      <c r="EN318" s="80"/>
      <c r="EO318" s="80"/>
      <c r="EP318" s="80"/>
      <c r="EQ318" s="80"/>
      <c r="ER318" s="80"/>
      <c r="ES318" s="80"/>
      <c r="ET318" s="80"/>
      <c r="EU318" s="80"/>
      <c r="EV318" s="80"/>
      <c r="EW318" s="80"/>
      <c r="EX318" s="80"/>
      <c r="EY318" s="80"/>
      <c r="EZ318" s="80"/>
      <c r="FA318" s="80"/>
      <c r="FB318" s="80"/>
      <c r="FC318" s="80"/>
      <c r="FD318" s="80"/>
      <c r="FE318" s="80"/>
      <c r="FF318" s="80"/>
      <c r="FG318" s="80"/>
      <c r="FH318" s="80"/>
      <c r="FI318" s="80"/>
      <c r="FJ318" s="80"/>
      <c r="FK318" s="80"/>
      <c r="FL318" s="80"/>
      <c r="FM318" s="80"/>
      <c r="FN318" s="80"/>
      <c r="FO318" s="80"/>
      <c r="FP318" s="80"/>
      <c r="FQ318" s="80"/>
      <c r="FR318" s="80"/>
      <c r="FS318" s="80"/>
      <c r="FT318" s="80"/>
      <c r="FU318" s="80"/>
      <c r="FV318" s="80"/>
      <c r="FW318" s="80"/>
      <c r="FX318" s="80"/>
      <c r="FY318" s="80"/>
      <c r="FZ318" s="80"/>
      <c r="GA318" s="80"/>
      <c r="GB318" s="80"/>
      <c r="GC318" s="80"/>
      <c r="GD318" s="80"/>
      <c r="GE318" s="80"/>
      <c r="GF318" s="80"/>
      <c r="GG318" s="80"/>
      <c r="GH318" s="80"/>
      <c r="GI318" s="80"/>
      <c r="GJ318" s="80"/>
      <c r="GK318" s="80"/>
      <c r="GL318" s="80"/>
      <c r="GM318" s="80"/>
      <c r="GN318" s="80"/>
      <c r="GO318" s="128"/>
      <c r="GP318" s="128"/>
      <c r="GQ318" s="128"/>
      <c r="GR318" s="128"/>
      <c r="GS318" s="128"/>
      <c r="GT318" s="128"/>
      <c r="GU318" s="128"/>
      <c r="GV318" s="80"/>
      <c r="GW318" s="86"/>
      <c r="GX318" s="86"/>
      <c r="GY318" s="128"/>
      <c r="GZ318" s="86"/>
      <c r="HA318" s="128"/>
      <c r="HB318" s="86"/>
      <c r="HC318" s="80"/>
      <c r="HD318" s="80"/>
      <c r="HE318" s="80"/>
      <c r="HF318" s="80"/>
      <c r="HG318" s="80"/>
      <c r="HH318" s="80"/>
      <c r="HI318" s="80"/>
      <c r="HJ318" s="80"/>
      <c r="HK318" s="80"/>
      <c r="HL318" s="80"/>
      <c r="HM318" s="80"/>
      <c r="HN318" s="80"/>
      <c r="HO318" s="80"/>
      <c r="HP318" s="80"/>
      <c r="HQ318" s="80"/>
      <c r="HR318" s="80"/>
      <c r="HS318" s="80"/>
      <c r="HT318" s="80"/>
      <c r="HU318" s="80"/>
      <c r="HV318" s="80"/>
      <c r="HW318" s="80"/>
      <c r="HX318" s="80"/>
      <c r="HY318" s="80"/>
      <c r="HZ318" s="81"/>
      <c r="IA318" s="81"/>
      <c r="IB318" s="81"/>
      <c r="IC318" s="81"/>
      <c r="ID318" s="81"/>
    </row>
    <row r="319" customFormat="false" ht="13.8" hidden="false" customHeight="true" outlineLevel="0" collapsed="false">
      <c r="A319" s="129" t="s">
        <v>293</v>
      </c>
      <c r="B319" s="130" t="s">
        <v>280</v>
      </c>
      <c r="C319" s="131" t="s">
        <v>274</v>
      </c>
      <c r="D319" s="131"/>
      <c r="E319" s="131"/>
      <c r="F319" s="131"/>
      <c r="G319" s="131"/>
      <c r="H319" s="132" t="s">
        <v>120</v>
      </c>
      <c r="I319" s="133" t="n">
        <v>-0.00798</v>
      </c>
      <c r="J319" s="134" t="n">
        <v>1</v>
      </c>
      <c r="K319" s="183" t="n">
        <v>-0.00798</v>
      </c>
      <c r="L319" s="160" t="n">
        <v>22438.35</v>
      </c>
      <c r="M319" s="135" t="n">
        <v>1.83</v>
      </c>
      <c r="N319" s="173" t="n">
        <v>41062.18</v>
      </c>
      <c r="O319" s="133"/>
      <c r="P319" s="187" t="n">
        <v>-327.68</v>
      </c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80"/>
      <c r="CB319" s="80"/>
      <c r="CC319" s="80"/>
      <c r="CD319" s="80"/>
      <c r="CE319" s="80"/>
      <c r="CF319" s="80"/>
      <c r="CG319" s="80"/>
      <c r="CH319" s="80"/>
      <c r="CI319" s="80"/>
      <c r="CJ319" s="80"/>
      <c r="CK319" s="80"/>
      <c r="CL319" s="80"/>
      <c r="CM319" s="80"/>
      <c r="CN319" s="80"/>
      <c r="CO319" s="80"/>
      <c r="CP319" s="80"/>
      <c r="CQ319" s="80"/>
      <c r="CR319" s="80"/>
      <c r="CS319" s="80"/>
      <c r="CT319" s="80"/>
      <c r="CU319" s="80"/>
      <c r="CV319" s="80"/>
      <c r="CW319" s="80"/>
      <c r="CX319" s="80"/>
      <c r="CY319" s="80"/>
      <c r="CZ319" s="80"/>
      <c r="DA319" s="80"/>
      <c r="DB319" s="80"/>
      <c r="DC319" s="80"/>
      <c r="DD319" s="80"/>
      <c r="DE319" s="80"/>
      <c r="DF319" s="80"/>
      <c r="DG319" s="80"/>
      <c r="DH319" s="80"/>
      <c r="DI319" s="80"/>
      <c r="DJ319" s="80"/>
      <c r="DK319" s="80"/>
      <c r="DL319" s="80"/>
      <c r="DM319" s="80"/>
      <c r="DN319" s="80"/>
      <c r="DO319" s="80"/>
      <c r="DP319" s="80"/>
      <c r="DQ319" s="80"/>
      <c r="DR319" s="80"/>
      <c r="DS319" s="80"/>
      <c r="DT319" s="80"/>
      <c r="DU319" s="80"/>
      <c r="DV319" s="80"/>
      <c r="DW319" s="80"/>
      <c r="DX319" s="80"/>
      <c r="DY319" s="80"/>
      <c r="DZ319" s="80"/>
      <c r="EA319" s="80"/>
      <c r="EB319" s="80"/>
      <c r="EC319" s="80"/>
      <c r="ED319" s="80"/>
      <c r="EE319" s="80"/>
      <c r="EF319" s="80"/>
      <c r="EG319" s="80"/>
      <c r="EH319" s="80"/>
      <c r="EI319" s="80"/>
      <c r="EJ319" s="80"/>
      <c r="EK319" s="80"/>
      <c r="EL319" s="80"/>
      <c r="EM319" s="80"/>
      <c r="EN319" s="80"/>
      <c r="EO319" s="80"/>
      <c r="EP319" s="80"/>
      <c r="EQ319" s="80"/>
      <c r="ER319" s="80"/>
      <c r="ES319" s="80"/>
      <c r="ET319" s="80"/>
      <c r="EU319" s="80"/>
      <c r="EV319" s="80"/>
      <c r="EW319" s="80"/>
      <c r="EX319" s="80"/>
      <c r="EY319" s="80"/>
      <c r="EZ319" s="80"/>
      <c r="FA319" s="80"/>
      <c r="FB319" s="80"/>
      <c r="FC319" s="80"/>
      <c r="FD319" s="80"/>
      <c r="FE319" s="80"/>
      <c r="FF319" s="80"/>
      <c r="FG319" s="80"/>
      <c r="FH319" s="80"/>
      <c r="FI319" s="80"/>
      <c r="FJ319" s="80"/>
      <c r="FK319" s="80"/>
      <c r="FL319" s="80"/>
      <c r="FM319" s="80"/>
      <c r="FN319" s="80"/>
      <c r="FO319" s="80"/>
      <c r="FP319" s="80"/>
      <c r="FQ319" s="80"/>
      <c r="FR319" s="80"/>
      <c r="FS319" s="80"/>
      <c r="FT319" s="80"/>
      <c r="FU319" s="80"/>
      <c r="FV319" s="80"/>
      <c r="FW319" s="80"/>
      <c r="FX319" s="80"/>
      <c r="FY319" s="80"/>
      <c r="FZ319" s="80"/>
      <c r="GA319" s="80"/>
      <c r="GB319" s="80"/>
      <c r="GC319" s="80"/>
      <c r="GD319" s="80"/>
      <c r="GE319" s="80"/>
      <c r="GF319" s="80"/>
      <c r="GG319" s="80"/>
      <c r="GH319" s="80"/>
      <c r="GI319" s="80"/>
      <c r="GJ319" s="80"/>
      <c r="GK319" s="80"/>
      <c r="GL319" s="80"/>
      <c r="GM319" s="80"/>
      <c r="GN319" s="80"/>
      <c r="GO319" s="128"/>
      <c r="GP319" s="128"/>
      <c r="GQ319" s="128" t="s">
        <v>274</v>
      </c>
      <c r="GR319" s="128"/>
      <c r="GS319" s="128"/>
      <c r="GT319" s="128"/>
      <c r="GU319" s="128"/>
      <c r="GV319" s="80"/>
      <c r="GW319" s="86"/>
      <c r="GX319" s="86"/>
      <c r="GY319" s="128"/>
      <c r="GZ319" s="86"/>
      <c r="HA319" s="128"/>
      <c r="HB319" s="86"/>
      <c r="HC319" s="80"/>
      <c r="HD319" s="80"/>
      <c r="HE319" s="80"/>
      <c r="HF319" s="80"/>
      <c r="HG319" s="80"/>
      <c r="HH319" s="80"/>
      <c r="HI319" s="80"/>
      <c r="HJ319" s="80"/>
      <c r="HK319" s="80"/>
      <c r="HL319" s="80"/>
      <c r="HM319" s="80"/>
      <c r="HN319" s="80"/>
      <c r="HO319" s="80"/>
      <c r="HP319" s="80"/>
      <c r="HQ319" s="80"/>
      <c r="HR319" s="80"/>
      <c r="HS319" s="80"/>
      <c r="HT319" s="80"/>
      <c r="HU319" s="80"/>
      <c r="HV319" s="80"/>
      <c r="HW319" s="80"/>
      <c r="HX319" s="80"/>
      <c r="HY319" s="80"/>
      <c r="HZ319" s="81"/>
      <c r="IA319" s="81"/>
      <c r="IB319" s="81"/>
      <c r="IC319" s="81"/>
      <c r="ID319" s="81"/>
    </row>
    <row r="320" customFormat="false" ht="13.8" hidden="false" customHeight="true" outlineLevel="0" collapsed="false">
      <c r="A320" s="164"/>
      <c r="B320" s="165"/>
      <c r="C320" s="130" t="s">
        <v>108</v>
      </c>
      <c r="D320" s="130"/>
      <c r="E320" s="130"/>
      <c r="F320" s="130"/>
      <c r="G320" s="130"/>
      <c r="H320" s="132"/>
      <c r="I320" s="133"/>
      <c r="J320" s="133"/>
      <c r="K320" s="133"/>
      <c r="L320" s="136"/>
      <c r="M320" s="133"/>
      <c r="N320" s="136"/>
      <c r="O320" s="133"/>
      <c r="P320" s="187" t="n">
        <v>-327.68</v>
      </c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0"/>
      <c r="AM320" s="80"/>
      <c r="AN320" s="80"/>
      <c r="AO320" s="80"/>
      <c r="AP320" s="80"/>
      <c r="AQ320" s="80"/>
      <c r="AR320" s="80"/>
      <c r="AS320" s="80"/>
      <c r="AT320" s="80"/>
      <c r="AU320" s="80"/>
      <c r="AV320" s="80"/>
      <c r="AW320" s="80"/>
      <c r="AX320" s="80"/>
      <c r="AY320" s="80"/>
      <c r="AZ320" s="80"/>
      <c r="BA320" s="80"/>
      <c r="BB320" s="80"/>
      <c r="BC320" s="80"/>
      <c r="BD320" s="80"/>
      <c r="BE320" s="80"/>
      <c r="BF320" s="80"/>
      <c r="BG320" s="80"/>
      <c r="BH320" s="80"/>
      <c r="BI320" s="80"/>
      <c r="BJ320" s="80"/>
      <c r="BK320" s="80"/>
      <c r="BL320" s="80"/>
      <c r="BM320" s="80"/>
      <c r="BN320" s="80"/>
      <c r="BO320" s="80"/>
      <c r="BP320" s="80"/>
      <c r="BQ320" s="80"/>
      <c r="BR320" s="80"/>
      <c r="BS320" s="80"/>
      <c r="BT320" s="80"/>
      <c r="BU320" s="80"/>
      <c r="BV320" s="80"/>
      <c r="BW320" s="80"/>
      <c r="BX320" s="80"/>
      <c r="BY320" s="80"/>
      <c r="BZ320" s="80"/>
      <c r="CA320" s="80"/>
      <c r="CB320" s="80"/>
      <c r="CC320" s="80"/>
      <c r="CD320" s="80"/>
      <c r="CE320" s="80"/>
      <c r="CF320" s="80"/>
      <c r="CG320" s="80"/>
      <c r="CH320" s="80"/>
      <c r="CI320" s="80"/>
      <c r="CJ320" s="80"/>
      <c r="CK320" s="80"/>
      <c r="CL320" s="80"/>
      <c r="CM320" s="80"/>
      <c r="CN320" s="80"/>
      <c r="CO320" s="80"/>
      <c r="CP320" s="80"/>
      <c r="CQ320" s="80"/>
      <c r="CR320" s="80"/>
      <c r="CS320" s="80"/>
      <c r="CT320" s="80"/>
      <c r="CU320" s="80"/>
      <c r="CV320" s="80"/>
      <c r="CW320" s="80"/>
      <c r="CX320" s="80"/>
      <c r="CY320" s="80"/>
      <c r="CZ320" s="80"/>
      <c r="DA320" s="80"/>
      <c r="DB320" s="80"/>
      <c r="DC320" s="80"/>
      <c r="DD320" s="80"/>
      <c r="DE320" s="80"/>
      <c r="DF320" s="80"/>
      <c r="DG320" s="80"/>
      <c r="DH320" s="80"/>
      <c r="DI320" s="80"/>
      <c r="DJ320" s="80"/>
      <c r="DK320" s="80"/>
      <c r="DL320" s="80"/>
      <c r="DM320" s="80"/>
      <c r="DN320" s="80"/>
      <c r="DO320" s="80"/>
      <c r="DP320" s="80"/>
      <c r="DQ320" s="80"/>
      <c r="DR320" s="80"/>
      <c r="DS320" s="80"/>
      <c r="DT320" s="80"/>
      <c r="DU320" s="80"/>
      <c r="DV320" s="80"/>
      <c r="DW320" s="80"/>
      <c r="DX320" s="80"/>
      <c r="DY320" s="80"/>
      <c r="DZ320" s="80"/>
      <c r="EA320" s="80"/>
      <c r="EB320" s="80"/>
      <c r="EC320" s="80"/>
      <c r="ED320" s="80"/>
      <c r="EE320" s="80"/>
      <c r="EF320" s="80"/>
      <c r="EG320" s="80"/>
      <c r="EH320" s="80"/>
      <c r="EI320" s="80"/>
      <c r="EJ320" s="80"/>
      <c r="EK320" s="80"/>
      <c r="EL320" s="80"/>
      <c r="EM320" s="80"/>
      <c r="EN320" s="80"/>
      <c r="EO320" s="80"/>
      <c r="EP320" s="80"/>
      <c r="EQ320" s="80"/>
      <c r="ER320" s="80"/>
      <c r="ES320" s="80"/>
      <c r="ET320" s="80"/>
      <c r="EU320" s="80"/>
      <c r="EV320" s="80"/>
      <c r="EW320" s="80"/>
      <c r="EX320" s="80"/>
      <c r="EY320" s="80"/>
      <c r="EZ320" s="80"/>
      <c r="FA320" s="80"/>
      <c r="FB320" s="80"/>
      <c r="FC320" s="80"/>
      <c r="FD320" s="80"/>
      <c r="FE320" s="80"/>
      <c r="FF320" s="80"/>
      <c r="FG320" s="80"/>
      <c r="FH320" s="80"/>
      <c r="FI320" s="80"/>
      <c r="FJ320" s="80"/>
      <c r="FK320" s="80"/>
      <c r="FL320" s="80"/>
      <c r="FM320" s="80"/>
      <c r="FN320" s="80"/>
      <c r="FO320" s="80"/>
      <c r="FP320" s="80"/>
      <c r="FQ320" s="80"/>
      <c r="FR320" s="80"/>
      <c r="FS320" s="80"/>
      <c r="FT320" s="80"/>
      <c r="FU320" s="80"/>
      <c r="FV320" s="80"/>
      <c r="FW320" s="80"/>
      <c r="FX320" s="80"/>
      <c r="FY320" s="80"/>
      <c r="FZ320" s="80"/>
      <c r="GA320" s="80"/>
      <c r="GB320" s="80"/>
      <c r="GC320" s="80"/>
      <c r="GD320" s="80"/>
      <c r="GE320" s="80"/>
      <c r="GF320" s="80"/>
      <c r="GG320" s="80"/>
      <c r="GH320" s="80"/>
      <c r="GI320" s="80"/>
      <c r="GJ320" s="80"/>
      <c r="GK320" s="80"/>
      <c r="GL320" s="80"/>
      <c r="GM320" s="80"/>
      <c r="GN320" s="80"/>
      <c r="GO320" s="128"/>
      <c r="GP320" s="128"/>
      <c r="GQ320" s="128"/>
      <c r="GR320" s="128"/>
      <c r="GS320" s="128"/>
      <c r="GT320" s="128"/>
      <c r="GU320" s="128"/>
      <c r="GV320" s="80"/>
      <c r="GW320" s="86"/>
      <c r="GX320" s="86"/>
      <c r="GY320" s="128"/>
      <c r="GZ320" s="86"/>
      <c r="HA320" s="128" t="s">
        <v>108</v>
      </c>
      <c r="HB320" s="86"/>
      <c r="HC320" s="80"/>
      <c r="HD320" s="80"/>
      <c r="HE320" s="80"/>
      <c r="HF320" s="80"/>
      <c r="HG320" s="80"/>
      <c r="HH320" s="80"/>
      <c r="HI320" s="80"/>
      <c r="HJ320" s="80"/>
      <c r="HK320" s="80"/>
      <c r="HL320" s="80"/>
      <c r="HM320" s="80"/>
      <c r="HN320" s="80"/>
      <c r="HO320" s="80"/>
      <c r="HP320" s="80"/>
      <c r="HQ320" s="80"/>
      <c r="HR320" s="80"/>
      <c r="HS320" s="80"/>
      <c r="HT320" s="80"/>
      <c r="HU320" s="80"/>
      <c r="HV320" s="80"/>
      <c r="HW320" s="80"/>
      <c r="HX320" s="80"/>
      <c r="HY320" s="80"/>
      <c r="HZ320" s="81"/>
      <c r="IA320" s="81"/>
      <c r="IB320" s="81"/>
      <c r="IC320" s="81"/>
      <c r="ID320" s="81"/>
    </row>
    <row r="321" customFormat="false" ht="0.75" hidden="false" customHeight="true" outlineLevel="0" collapsed="false">
      <c r="A321" s="166"/>
      <c r="B321" s="167"/>
      <c r="C321" s="167"/>
      <c r="D321" s="167"/>
      <c r="E321" s="167"/>
      <c r="F321" s="167"/>
      <c r="G321" s="167"/>
      <c r="H321" s="168"/>
      <c r="I321" s="169"/>
      <c r="J321" s="169"/>
      <c r="K321" s="169"/>
      <c r="L321" s="170"/>
      <c r="M321" s="169"/>
      <c r="N321" s="170"/>
      <c r="O321" s="169"/>
      <c r="P321" s="171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0"/>
      <c r="AM321" s="80"/>
      <c r="AN321" s="80"/>
      <c r="AO321" s="80"/>
      <c r="AP321" s="80"/>
      <c r="AQ321" s="80"/>
      <c r="AR321" s="80"/>
      <c r="AS321" s="80"/>
      <c r="AT321" s="80"/>
      <c r="AU321" s="80"/>
      <c r="AV321" s="80"/>
      <c r="AW321" s="80"/>
      <c r="AX321" s="80"/>
      <c r="AY321" s="80"/>
      <c r="AZ321" s="80"/>
      <c r="BA321" s="80"/>
      <c r="BB321" s="80"/>
      <c r="BC321" s="80"/>
      <c r="BD321" s="80"/>
      <c r="BE321" s="80"/>
      <c r="BF321" s="80"/>
      <c r="BG321" s="80"/>
      <c r="BH321" s="80"/>
      <c r="BI321" s="80"/>
      <c r="BJ321" s="80"/>
      <c r="BK321" s="80"/>
      <c r="BL321" s="80"/>
      <c r="BM321" s="80"/>
      <c r="BN321" s="80"/>
      <c r="BO321" s="80"/>
      <c r="BP321" s="80"/>
      <c r="BQ321" s="80"/>
      <c r="BR321" s="80"/>
      <c r="BS321" s="80"/>
      <c r="BT321" s="80"/>
      <c r="BU321" s="80"/>
      <c r="BV321" s="80"/>
      <c r="BW321" s="80"/>
      <c r="BX321" s="80"/>
      <c r="BY321" s="80"/>
      <c r="BZ321" s="80"/>
      <c r="CA321" s="80"/>
      <c r="CB321" s="80"/>
      <c r="CC321" s="80"/>
      <c r="CD321" s="80"/>
      <c r="CE321" s="80"/>
      <c r="CF321" s="80"/>
      <c r="CG321" s="80"/>
      <c r="CH321" s="80"/>
      <c r="CI321" s="80"/>
      <c r="CJ321" s="80"/>
      <c r="CK321" s="80"/>
      <c r="CL321" s="80"/>
      <c r="CM321" s="80"/>
      <c r="CN321" s="80"/>
      <c r="CO321" s="80"/>
      <c r="CP321" s="80"/>
      <c r="CQ321" s="80"/>
      <c r="CR321" s="80"/>
      <c r="CS321" s="80"/>
      <c r="CT321" s="80"/>
      <c r="CU321" s="80"/>
      <c r="CV321" s="80"/>
      <c r="CW321" s="80"/>
      <c r="CX321" s="80"/>
      <c r="CY321" s="80"/>
      <c r="CZ321" s="80"/>
      <c r="DA321" s="80"/>
      <c r="DB321" s="80"/>
      <c r="DC321" s="80"/>
      <c r="DD321" s="80"/>
      <c r="DE321" s="80"/>
      <c r="DF321" s="80"/>
      <c r="DG321" s="80"/>
      <c r="DH321" s="80"/>
      <c r="DI321" s="80"/>
      <c r="DJ321" s="80"/>
      <c r="DK321" s="80"/>
      <c r="DL321" s="80"/>
      <c r="DM321" s="80"/>
      <c r="DN321" s="80"/>
      <c r="DO321" s="80"/>
      <c r="DP321" s="80"/>
      <c r="DQ321" s="80"/>
      <c r="DR321" s="80"/>
      <c r="DS321" s="80"/>
      <c r="DT321" s="80"/>
      <c r="DU321" s="80"/>
      <c r="DV321" s="80"/>
      <c r="DW321" s="80"/>
      <c r="DX321" s="80"/>
      <c r="DY321" s="80"/>
      <c r="DZ321" s="80"/>
      <c r="EA321" s="80"/>
      <c r="EB321" s="80"/>
      <c r="EC321" s="80"/>
      <c r="ED321" s="80"/>
      <c r="EE321" s="80"/>
      <c r="EF321" s="80"/>
      <c r="EG321" s="80"/>
      <c r="EH321" s="80"/>
      <c r="EI321" s="80"/>
      <c r="EJ321" s="80"/>
      <c r="EK321" s="80"/>
      <c r="EL321" s="80"/>
      <c r="EM321" s="80"/>
      <c r="EN321" s="80"/>
      <c r="EO321" s="80"/>
      <c r="EP321" s="80"/>
      <c r="EQ321" s="80"/>
      <c r="ER321" s="80"/>
      <c r="ES321" s="80"/>
      <c r="ET321" s="80"/>
      <c r="EU321" s="80"/>
      <c r="EV321" s="80"/>
      <c r="EW321" s="80"/>
      <c r="EX321" s="80"/>
      <c r="EY321" s="80"/>
      <c r="EZ321" s="80"/>
      <c r="FA321" s="80"/>
      <c r="FB321" s="80"/>
      <c r="FC321" s="80"/>
      <c r="FD321" s="80"/>
      <c r="FE321" s="80"/>
      <c r="FF321" s="80"/>
      <c r="FG321" s="80"/>
      <c r="FH321" s="80"/>
      <c r="FI321" s="80"/>
      <c r="FJ321" s="80"/>
      <c r="FK321" s="80"/>
      <c r="FL321" s="80"/>
      <c r="FM321" s="80"/>
      <c r="FN321" s="80"/>
      <c r="FO321" s="80"/>
      <c r="FP321" s="80"/>
      <c r="FQ321" s="80"/>
      <c r="FR321" s="80"/>
      <c r="FS321" s="80"/>
      <c r="FT321" s="80"/>
      <c r="FU321" s="80"/>
      <c r="FV321" s="80"/>
      <c r="FW321" s="80"/>
      <c r="FX321" s="80"/>
      <c r="FY321" s="80"/>
      <c r="FZ321" s="80"/>
      <c r="GA321" s="80"/>
      <c r="GB321" s="80"/>
      <c r="GC321" s="80"/>
      <c r="GD321" s="80"/>
      <c r="GE321" s="80"/>
      <c r="GF321" s="80"/>
      <c r="GG321" s="80"/>
      <c r="GH321" s="80"/>
      <c r="GI321" s="80"/>
      <c r="GJ321" s="80"/>
      <c r="GK321" s="80"/>
      <c r="GL321" s="80"/>
      <c r="GM321" s="80"/>
      <c r="GN321" s="80"/>
      <c r="GO321" s="128"/>
      <c r="GP321" s="128"/>
      <c r="GQ321" s="128"/>
      <c r="GR321" s="128"/>
      <c r="GS321" s="128"/>
      <c r="GT321" s="128"/>
      <c r="GU321" s="128"/>
      <c r="GV321" s="80"/>
      <c r="GW321" s="86"/>
      <c r="GX321" s="86"/>
      <c r="GY321" s="128"/>
      <c r="GZ321" s="86"/>
      <c r="HA321" s="128"/>
      <c r="HB321" s="86"/>
      <c r="HC321" s="80"/>
      <c r="HD321" s="80"/>
      <c r="HE321" s="80"/>
      <c r="HF321" s="80"/>
      <c r="HG321" s="80"/>
      <c r="HH321" s="80"/>
      <c r="HI321" s="80"/>
      <c r="HJ321" s="80"/>
      <c r="HK321" s="80"/>
      <c r="HL321" s="80"/>
      <c r="HM321" s="80"/>
      <c r="HN321" s="80"/>
      <c r="HO321" s="80"/>
      <c r="HP321" s="80"/>
      <c r="HQ321" s="80"/>
      <c r="HR321" s="80"/>
      <c r="HS321" s="80"/>
      <c r="HT321" s="80"/>
      <c r="HU321" s="80"/>
      <c r="HV321" s="80"/>
      <c r="HW321" s="80"/>
      <c r="HX321" s="80"/>
      <c r="HY321" s="80"/>
      <c r="HZ321" s="81"/>
      <c r="IA321" s="81"/>
      <c r="IB321" s="81"/>
      <c r="IC321" s="81"/>
      <c r="ID321" s="81"/>
    </row>
    <row r="322" customFormat="false" ht="28.75" hidden="false" customHeight="true" outlineLevel="0" collapsed="false">
      <c r="A322" s="129" t="s">
        <v>294</v>
      </c>
      <c r="B322" s="130" t="s">
        <v>295</v>
      </c>
      <c r="C322" s="131" t="s">
        <v>296</v>
      </c>
      <c r="D322" s="131"/>
      <c r="E322" s="131"/>
      <c r="F322" s="131"/>
      <c r="G322" s="131"/>
      <c r="H322" s="132" t="s">
        <v>249</v>
      </c>
      <c r="I322" s="133" t="n">
        <v>68</v>
      </c>
      <c r="J322" s="134" t="n">
        <v>1</v>
      </c>
      <c r="K322" s="134" t="n">
        <v>68</v>
      </c>
      <c r="L322" s="184" t="n">
        <v>267.73</v>
      </c>
      <c r="M322" s="135" t="n">
        <v>1.32</v>
      </c>
      <c r="N322" s="185" t="n">
        <v>353.4</v>
      </c>
      <c r="O322" s="133"/>
      <c r="P322" s="161" t="n">
        <v>24031.2</v>
      </c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0"/>
      <c r="AM322" s="80"/>
      <c r="AN322" s="80"/>
      <c r="AO322" s="80"/>
      <c r="AP322" s="80"/>
      <c r="AQ322" s="80"/>
      <c r="AR322" s="80"/>
      <c r="AS322" s="80"/>
      <c r="AT322" s="80"/>
      <c r="AU322" s="80"/>
      <c r="AV322" s="80"/>
      <c r="AW322" s="80"/>
      <c r="AX322" s="80"/>
      <c r="AY322" s="80"/>
      <c r="AZ322" s="80"/>
      <c r="BA322" s="80"/>
      <c r="BB322" s="80"/>
      <c r="BC322" s="80"/>
      <c r="BD322" s="80"/>
      <c r="BE322" s="80"/>
      <c r="BF322" s="80"/>
      <c r="BG322" s="80"/>
      <c r="BH322" s="80"/>
      <c r="BI322" s="80"/>
      <c r="BJ322" s="80"/>
      <c r="BK322" s="80"/>
      <c r="BL322" s="80"/>
      <c r="BM322" s="80"/>
      <c r="BN322" s="80"/>
      <c r="BO322" s="80"/>
      <c r="BP322" s="80"/>
      <c r="BQ322" s="80"/>
      <c r="BR322" s="80"/>
      <c r="BS322" s="80"/>
      <c r="BT322" s="80"/>
      <c r="BU322" s="80"/>
      <c r="BV322" s="80"/>
      <c r="BW322" s="80"/>
      <c r="BX322" s="80"/>
      <c r="BY322" s="80"/>
      <c r="BZ322" s="80"/>
      <c r="CA322" s="80"/>
      <c r="CB322" s="80"/>
      <c r="CC322" s="80"/>
      <c r="CD322" s="80"/>
      <c r="CE322" s="80"/>
      <c r="CF322" s="80"/>
      <c r="CG322" s="80"/>
      <c r="CH322" s="80"/>
      <c r="CI322" s="80"/>
      <c r="CJ322" s="80"/>
      <c r="CK322" s="80"/>
      <c r="CL322" s="80"/>
      <c r="CM322" s="80"/>
      <c r="CN322" s="80"/>
      <c r="CO322" s="80"/>
      <c r="CP322" s="80"/>
      <c r="CQ322" s="80"/>
      <c r="CR322" s="80"/>
      <c r="CS322" s="80"/>
      <c r="CT322" s="80"/>
      <c r="CU322" s="80"/>
      <c r="CV322" s="80"/>
      <c r="CW322" s="80"/>
      <c r="CX322" s="80"/>
      <c r="CY322" s="80"/>
      <c r="CZ322" s="80"/>
      <c r="DA322" s="80"/>
      <c r="DB322" s="80"/>
      <c r="DC322" s="80"/>
      <c r="DD322" s="80"/>
      <c r="DE322" s="80"/>
      <c r="DF322" s="80"/>
      <c r="DG322" s="80"/>
      <c r="DH322" s="80"/>
      <c r="DI322" s="80"/>
      <c r="DJ322" s="80"/>
      <c r="DK322" s="80"/>
      <c r="DL322" s="80"/>
      <c r="DM322" s="80"/>
      <c r="DN322" s="80"/>
      <c r="DO322" s="80"/>
      <c r="DP322" s="80"/>
      <c r="DQ322" s="80"/>
      <c r="DR322" s="80"/>
      <c r="DS322" s="80"/>
      <c r="DT322" s="80"/>
      <c r="DU322" s="80"/>
      <c r="DV322" s="80"/>
      <c r="DW322" s="80"/>
      <c r="DX322" s="80"/>
      <c r="DY322" s="80"/>
      <c r="DZ322" s="80"/>
      <c r="EA322" s="80"/>
      <c r="EB322" s="80"/>
      <c r="EC322" s="80"/>
      <c r="ED322" s="80"/>
      <c r="EE322" s="80"/>
      <c r="EF322" s="80"/>
      <c r="EG322" s="80"/>
      <c r="EH322" s="80"/>
      <c r="EI322" s="80"/>
      <c r="EJ322" s="80"/>
      <c r="EK322" s="80"/>
      <c r="EL322" s="80"/>
      <c r="EM322" s="80"/>
      <c r="EN322" s="80"/>
      <c r="EO322" s="80"/>
      <c r="EP322" s="80"/>
      <c r="EQ322" s="80"/>
      <c r="ER322" s="80"/>
      <c r="ES322" s="80"/>
      <c r="ET322" s="80"/>
      <c r="EU322" s="80"/>
      <c r="EV322" s="80"/>
      <c r="EW322" s="80"/>
      <c r="EX322" s="80"/>
      <c r="EY322" s="80"/>
      <c r="EZ322" s="80"/>
      <c r="FA322" s="80"/>
      <c r="FB322" s="80"/>
      <c r="FC322" s="80"/>
      <c r="FD322" s="80"/>
      <c r="FE322" s="80"/>
      <c r="FF322" s="80"/>
      <c r="FG322" s="80"/>
      <c r="FH322" s="80"/>
      <c r="FI322" s="80"/>
      <c r="FJ322" s="80"/>
      <c r="FK322" s="80"/>
      <c r="FL322" s="80"/>
      <c r="FM322" s="80"/>
      <c r="FN322" s="80"/>
      <c r="FO322" s="80"/>
      <c r="FP322" s="80"/>
      <c r="FQ322" s="80"/>
      <c r="FR322" s="80"/>
      <c r="FS322" s="80"/>
      <c r="FT322" s="80"/>
      <c r="FU322" s="80"/>
      <c r="FV322" s="80"/>
      <c r="FW322" s="80"/>
      <c r="FX322" s="80"/>
      <c r="FY322" s="80"/>
      <c r="FZ322" s="80"/>
      <c r="GA322" s="80"/>
      <c r="GB322" s="80"/>
      <c r="GC322" s="80"/>
      <c r="GD322" s="80"/>
      <c r="GE322" s="80"/>
      <c r="GF322" s="80"/>
      <c r="GG322" s="80"/>
      <c r="GH322" s="80"/>
      <c r="GI322" s="80"/>
      <c r="GJ322" s="80"/>
      <c r="GK322" s="80"/>
      <c r="GL322" s="80"/>
      <c r="GM322" s="80"/>
      <c r="GN322" s="80"/>
      <c r="GO322" s="128"/>
      <c r="GP322" s="128"/>
      <c r="GQ322" s="128" t="s">
        <v>296</v>
      </c>
      <c r="GR322" s="128"/>
      <c r="GS322" s="128"/>
      <c r="GT322" s="128"/>
      <c r="GU322" s="128"/>
      <c r="GV322" s="80"/>
      <c r="GW322" s="86"/>
      <c r="GX322" s="86"/>
      <c r="GY322" s="128"/>
      <c r="GZ322" s="86"/>
      <c r="HA322" s="128"/>
      <c r="HB322" s="86"/>
      <c r="HC322" s="80"/>
      <c r="HD322" s="80"/>
      <c r="HE322" s="80"/>
      <c r="HF322" s="80"/>
      <c r="HG322" s="80"/>
      <c r="HH322" s="80"/>
      <c r="HI322" s="80"/>
      <c r="HJ322" s="80"/>
      <c r="HK322" s="80"/>
      <c r="HL322" s="80"/>
      <c r="HM322" s="80"/>
      <c r="HN322" s="80"/>
      <c r="HO322" s="80"/>
      <c r="HP322" s="80"/>
      <c r="HQ322" s="80"/>
      <c r="HR322" s="80"/>
      <c r="HS322" s="80"/>
      <c r="HT322" s="80"/>
      <c r="HU322" s="80"/>
      <c r="HV322" s="80"/>
      <c r="HW322" s="80"/>
      <c r="HX322" s="80"/>
      <c r="HY322" s="80"/>
      <c r="HZ322" s="81"/>
      <c r="IA322" s="81"/>
      <c r="IB322" s="81"/>
      <c r="IC322" s="81"/>
      <c r="ID322" s="81"/>
    </row>
    <row r="323" customFormat="false" ht="13.8" hidden="false" customHeight="true" outlineLevel="0" collapsed="false">
      <c r="A323" s="164"/>
      <c r="B323" s="165"/>
      <c r="C323" s="130" t="s">
        <v>108</v>
      </c>
      <c r="D323" s="130"/>
      <c r="E323" s="130"/>
      <c r="F323" s="130"/>
      <c r="G323" s="130"/>
      <c r="H323" s="132"/>
      <c r="I323" s="133"/>
      <c r="J323" s="133"/>
      <c r="K323" s="133"/>
      <c r="L323" s="136"/>
      <c r="M323" s="133"/>
      <c r="N323" s="136"/>
      <c r="O323" s="133"/>
      <c r="P323" s="161" t="n">
        <v>24031.2</v>
      </c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0"/>
      <c r="AM323" s="80"/>
      <c r="AN323" s="80"/>
      <c r="AO323" s="80"/>
      <c r="AP323" s="80"/>
      <c r="AQ323" s="80"/>
      <c r="AR323" s="80"/>
      <c r="AS323" s="80"/>
      <c r="AT323" s="80"/>
      <c r="AU323" s="80"/>
      <c r="AV323" s="80"/>
      <c r="AW323" s="80"/>
      <c r="AX323" s="80"/>
      <c r="AY323" s="80"/>
      <c r="AZ323" s="80"/>
      <c r="BA323" s="80"/>
      <c r="BB323" s="80"/>
      <c r="BC323" s="80"/>
      <c r="BD323" s="80"/>
      <c r="BE323" s="80"/>
      <c r="BF323" s="80"/>
      <c r="BG323" s="80"/>
      <c r="BH323" s="80"/>
      <c r="BI323" s="80"/>
      <c r="BJ323" s="80"/>
      <c r="BK323" s="80"/>
      <c r="BL323" s="80"/>
      <c r="BM323" s="80"/>
      <c r="BN323" s="80"/>
      <c r="BO323" s="80"/>
      <c r="BP323" s="80"/>
      <c r="BQ323" s="80"/>
      <c r="BR323" s="80"/>
      <c r="BS323" s="80"/>
      <c r="BT323" s="80"/>
      <c r="BU323" s="80"/>
      <c r="BV323" s="80"/>
      <c r="BW323" s="80"/>
      <c r="BX323" s="80"/>
      <c r="BY323" s="80"/>
      <c r="BZ323" s="80"/>
      <c r="CA323" s="80"/>
      <c r="CB323" s="80"/>
      <c r="CC323" s="80"/>
      <c r="CD323" s="80"/>
      <c r="CE323" s="80"/>
      <c r="CF323" s="80"/>
      <c r="CG323" s="80"/>
      <c r="CH323" s="80"/>
      <c r="CI323" s="80"/>
      <c r="CJ323" s="80"/>
      <c r="CK323" s="80"/>
      <c r="CL323" s="80"/>
      <c r="CM323" s="80"/>
      <c r="CN323" s="80"/>
      <c r="CO323" s="80"/>
      <c r="CP323" s="80"/>
      <c r="CQ323" s="80"/>
      <c r="CR323" s="80"/>
      <c r="CS323" s="80"/>
      <c r="CT323" s="80"/>
      <c r="CU323" s="80"/>
      <c r="CV323" s="80"/>
      <c r="CW323" s="80"/>
      <c r="CX323" s="80"/>
      <c r="CY323" s="80"/>
      <c r="CZ323" s="80"/>
      <c r="DA323" s="80"/>
      <c r="DB323" s="80"/>
      <c r="DC323" s="80"/>
      <c r="DD323" s="80"/>
      <c r="DE323" s="80"/>
      <c r="DF323" s="80"/>
      <c r="DG323" s="80"/>
      <c r="DH323" s="80"/>
      <c r="DI323" s="80"/>
      <c r="DJ323" s="80"/>
      <c r="DK323" s="80"/>
      <c r="DL323" s="80"/>
      <c r="DM323" s="80"/>
      <c r="DN323" s="80"/>
      <c r="DO323" s="80"/>
      <c r="DP323" s="80"/>
      <c r="DQ323" s="80"/>
      <c r="DR323" s="80"/>
      <c r="DS323" s="80"/>
      <c r="DT323" s="80"/>
      <c r="DU323" s="80"/>
      <c r="DV323" s="80"/>
      <c r="DW323" s="80"/>
      <c r="DX323" s="80"/>
      <c r="DY323" s="80"/>
      <c r="DZ323" s="80"/>
      <c r="EA323" s="80"/>
      <c r="EB323" s="80"/>
      <c r="EC323" s="80"/>
      <c r="ED323" s="80"/>
      <c r="EE323" s="80"/>
      <c r="EF323" s="80"/>
      <c r="EG323" s="80"/>
      <c r="EH323" s="80"/>
      <c r="EI323" s="80"/>
      <c r="EJ323" s="80"/>
      <c r="EK323" s="80"/>
      <c r="EL323" s="80"/>
      <c r="EM323" s="80"/>
      <c r="EN323" s="80"/>
      <c r="EO323" s="80"/>
      <c r="EP323" s="80"/>
      <c r="EQ323" s="80"/>
      <c r="ER323" s="80"/>
      <c r="ES323" s="80"/>
      <c r="ET323" s="80"/>
      <c r="EU323" s="80"/>
      <c r="EV323" s="80"/>
      <c r="EW323" s="80"/>
      <c r="EX323" s="80"/>
      <c r="EY323" s="80"/>
      <c r="EZ323" s="80"/>
      <c r="FA323" s="80"/>
      <c r="FB323" s="80"/>
      <c r="FC323" s="80"/>
      <c r="FD323" s="80"/>
      <c r="FE323" s="80"/>
      <c r="FF323" s="80"/>
      <c r="FG323" s="80"/>
      <c r="FH323" s="80"/>
      <c r="FI323" s="80"/>
      <c r="FJ323" s="80"/>
      <c r="FK323" s="80"/>
      <c r="FL323" s="80"/>
      <c r="FM323" s="80"/>
      <c r="FN323" s="80"/>
      <c r="FO323" s="80"/>
      <c r="FP323" s="80"/>
      <c r="FQ323" s="80"/>
      <c r="FR323" s="80"/>
      <c r="FS323" s="80"/>
      <c r="FT323" s="80"/>
      <c r="FU323" s="80"/>
      <c r="FV323" s="80"/>
      <c r="FW323" s="80"/>
      <c r="FX323" s="80"/>
      <c r="FY323" s="80"/>
      <c r="FZ323" s="80"/>
      <c r="GA323" s="80"/>
      <c r="GB323" s="80"/>
      <c r="GC323" s="80"/>
      <c r="GD323" s="80"/>
      <c r="GE323" s="80"/>
      <c r="GF323" s="80"/>
      <c r="GG323" s="80"/>
      <c r="GH323" s="80"/>
      <c r="GI323" s="80"/>
      <c r="GJ323" s="80"/>
      <c r="GK323" s="80"/>
      <c r="GL323" s="80"/>
      <c r="GM323" s="80"/>
      <c r="GN323" s="80"/>
      <c r="GO323" s="128"/>
      <c r="GP323" s="128"/>
      <c r="GQ323" s="128"/>
      <c r="GR323" s="128"/>
      <c r="GS323" s="128"/>
      <c r="GT323" s="128"/>
      <c r="GU323" s="128"/>
      <c r="GV323" s="80"/>
      <c r="GW323" s="86"/>
      <c r="GX323" s="86"/>
      <c r="GY323" s="128"/>
      <c r="GZ323" s="86"/>
      <c r="HA323" s="128" t="s">
        <v>108</v>
      </c>
      <c r="HB323" s="86"/>
      <c r="HC323" s="80"/>
      <c r="HD323" s="80"/>
      <c r="HE323" s="80"/>
      <c r="HF323" s="80"/>
      <c r="HG323" s="80"/>
      <c r="HH323" s="80"/>
      <c r="HI323" s="80"/>
      <c r="HJ323" s="80"/>
      <c r="HK323" s="80"/>
      <c r="HL323" s="80"/>
      <c r="HM323" s="80"/>
      <c r="HN323" s="80"/>
      <c r="HO323" s="80"/>
      <c r="HP323" s="80"/>
      <c r="HQ323" s="80"/>
      <c r="HR323" s="80"/>
      <c r="HS323" s="80"/>
      <c r="HT323" s="80"/>
      <c r="HU323" s="80"/>
      <c r="HV323" s="80"/>
      <c r="HW323" s="80"/>
      <c r="HX323" s="80"/>
      <c r="HY323" s="80"/>
      <c r="HZ323" s="81"/>
      <c r="IA323" s="81"/>
      <c r="IB323" s="81"/>
      <c r="IC323" s="81"/>
      <c r="ID323" s="81"/>
    </row>
    <row r="324" customFormat="false" ht="0.75" hidden="false" customHeight="true" outlineLevel="0" collapsed="false">
      <c r="A324" s="166"/>
      <c r="B324" s="167"/>
      <c r="C324" s="167"/>
      <c r="D324" s="167"/>
      <c r="E324" s="167"/>
      <c r="F324" s="167"/>
      <c r="G324" s="167"/>
      <c r="H324" s="168"/>
      <c r="I324" s="169"/>
      <c r="J324" s="169"/>
      <c r="K324" s="169"/>
      <c r="L324" s="170"/>
      <c r="M324" s="169"/>
      <c r="N324" s="170"/>
      <c r="O324" s="169"/>
      <c r="P324" s="171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0"/>
      <c r="AY324" s="80"/>
      <c r="AZ324" s="80"/>
      <c r="BA324" s="80"/>
      <c r="BB324" s="80"/>
      <c r="BC324" s="80"/>
      <c r="BD324" s="80"/>
      <c r="BE324" s="80"/>
      <c r="BF324" s="80"/>
      <c r="BG324" s="80"/>
      <c r="BH324" s="80"/>
      <c r="BI324" s="80"/>
      <c r="BJ324" s="80"/>
      <c r="BK324" s="80"/>
      <c r="BL324" s="80"/>
      <c r="BM324" s="80"/>
      <c r="BN324" s="80"/>
      <c r="BO324" s="80"/>
      <c r="BP324" s="80"/>
      <c r="BQ324" s="80"/>
      <c r="BR324" s="80"/>
      <c r="BS324" s="80"/>
      <c r="BT324" s="80"/>
      <c r="BU324" s="80"/>
      <c r="BV324" s="80"/>
      <c r="BW324" s="80"/>
      <c r="BX324" s="80"/>
      <c r="BY324" s="80"/>
      <c r="BZ324" s="80"/>
      <c r="CA324" s="80"/>
      <c r="CB324" s="80"/>
      <c r="CC324" s="80"/>
      <c r="CD324" s="80"/>
      <c r="CE324" s="80"/>
      <c r="CF324" s="80"/>
      <c r="CG324" s="80"/>
      <c r="CH324" s="80"/>
      <c r="CI324" s="80"/>
      <c r="CJ324" s="80"/>
      <c r="CK324" s="80"/>
      <c r="CL324" s="80"/>
      <c r="CM324" s="80"/>
      <c r="CN324" s="80"/>
      <c r="CO324" s="80"/>
      <c r="CP324" s="80"/>
      <c r="CQ324" s="80"/>
      <c r="CR324" s="80"/>
      <c r="CS324" s="80"/>
      <c r="CT324" s="80"/>
      <c r="CU324" s="80"/>
      <c r="CV324" s="80"/>
      <c r="CW324" s="80"/>
      <c r="CX324" s="80"/>
      <c r="CY324" s="80"/>
      <c r="CZ324" s="80"/>
      <c r="DA324" s="80"/>
      <c r="DB324" s="80"/>
      <c r="DC324" s="80"/>
      <c r="DD324" s="80"/>
      <c r="DE324" s="80"/>
      <c r="DF324" s="80"/>
      <c r="DG324" s="80"/>
      <c r="DH324" s="80"/>
      <c r="DI324" s="80"/>
      <c r="DJ324" s="80"/>
      <c r="DK324" s="80"/>
      <c r="DL324" s="80"/>
      <c r="DM324" s="80"/>
      <c r="DN324" s="80"/>
      <c r="DO324" s="80"/>
      <c r="DP324" s="80"/>
      <c r="DQ324" s="80"/>
      <c r="DR324" s="80"/>
      <c r="DS324" s="80"/>
      <c r="DT324" s="80"/>
      <c r="DU324" s="80"/>
      <c r="DV324" s="80"/>
      <c r="DW324" s="80"/>
      <c r="DX324" s="80"/>
      <c r="DY324" s="80"/>
      <c r="DZ324" s="80"/>
      <c r="EA324" s="80"/>
      <c r="EB324" s="80"/>
      <c r="EC324" s="80"/>
      <c r="ED324" s="80"/>
      <c r="EE324" s="80"/>
      <c r="EF324" s="80"/>
      <c r="EG324" s="80"/>
      <c r="EH324" s="80"/>
      <c r="EI324" s="80"/>
      <c r="EJ324" s="80"/>
      <c r="EK324" s="80"/>
      <c r="EL324" s="80"/>
      <c r="EM324" s="80"/>
      <c r="EN324" s="80"/>
      <c r="EO324" s="80"/>
      <c r="EP324" s="80"/>
      <c r="EQ324" s="80"/>
      <c r="ER324" s="80"/>
      <c r="ES324" s="80"/>
      <c r="ET324" s="80"/>
      <c r="EU324" s="80"/>
      <c r="EV324" s="80"/>
      <c r="EW324" s="80"/>
      <c r="EX324" s="80"/>
      <c r="EY324" s="80"/>
      <c r="EZ324" s="80"/>
      <c r="FA324" s="80"/>
      <c r="FB324" s="80"/>
      <c r="FC324" s="80"/>
      <c r="FD324" s="80"/>
      <c r="FE324" s="80"/>
      <c r="FF324" s="80"/>
      <c r="FG324" s="80"/>
      <c r="FH324" s="80"/>
      <c r="FI324" s="80"/>
      <c r="FJ324" s="80"/>
      <c r="FK324" s="80"/>
      <c r="FL324" s="80"/>
      <c r="FM324" s="80"/>
      <c r="FN324" s="80"/>
      <c r="FO324" s="80"/>
      <c r="FP324" s="80"/>
      <c r="FQ324" s="80"/>
      <c r="FR324" s="80"/>
      <c r="FS324" s="80"/>
      <c r="FT324" s="80"/>
      <c r="FU324" s="80"/>
      <c r="FV324" s="80"/>
      <c r="FW324" s="80"/>
      <c r="FX324" s="80"/>
      <c r="FY324" s="80"/>
      <c r="FZ324" s="80"/>
      <c r="GA324" s="80"/>
      <c r="GB324" s="80"/>
      <c r="GC324" s="80"/>
      <c r="GD324" s="80"/>
      <c r="GE324" s="80"/>
      <c r="GF324" s="80"/>
      <c r="GG324" s="80"/>
      <c r="GH324" s="80"/>
      <c r="GI324" s="80"/>
      <c r="GJ324" s="80"/>
      <c r="GK324" s="80"/>
      <c r="GL324" s="80"/>
      <c r="GM324" s="80"/>
      <c r="GN324" s="80"/>
      <c r="GO324" s="128"/>
      <c r="GP324" s="128"/>
      <c r="GQ324" s="128"/>
      <c r="GR324" s="128"/>
      <c r="GS324" s="128"/>
      <c r="GT324" s="128"/>
      <c r="GU324" s="128"/>
      <c r="GV324" s="80"/>
      <c r="GW324" s="86"/>
      <c r="GX324" s="86"/>
      <c r="GY324" s="128"/>
      <c r="GZ324" s="86"/>
      <c r="HA324" s="128"/>
      <c r="HB324" s="86"/>
      <c r="HC324" s="80"/>
      <c r="HD324" s="80"/>
      <c r="HE324" s="80"/>
      <c r="HF324" s="80"/>
      <c r="HG324" s="80"/>
      <c r="HH324" s="80"/>
      <c r="HI324" s="80"/>
      <c r="HJ324" s="80"/>
      <c r="HK324" s="80"/>
      <c r="HL324" s="80"/>
      <c r="HM324" s="80"/>
      <c r="HN324" s="80"/>
      <c r="HO324" s="80"/>
      <c r="HP324" s="80"/>
      <c r="HQ324" s="80"/>
      <c r="HR324" s="80"/>
      <c r="HS324" s="80"/>
      <c r="HT324" s="80"/>
      <c r="HU324" s="80"/>
      <c r="HV324" s="80"/>
      <c r="HW324" s="80"/>
      <c r="HX324" s="80"/>
      <c r="HY324" s="80"/>
      <c r="HZ324" s="81"/>
      <c r="IA324" s="81"/>
      <c r="IB324" s="81"/>
      <c r="IC324" s="81"/>
      <c r="ID324" s="81"/>
    </row>
    <row r="325" customFormat="false" ht="1.5" hidden="false" customHeight="true" outlineLevel="0" collapsed="false">
      <c r="A325" s="166"/>
      <c r="B325" s="189"/>
      <c r="C325" s="189"/>
      <c r="D325" s="189"/>
      <c r="E325" s="189"/>
      <c r="F325" s="169"/>
      <c r="G325" s="169"/>
      <c r="H325" s="169"/>
      <c r="I325" s="169"/>
      <c r="J325" s="170"/>
      <c r="K325" s="169"/>
      <c r="L325" s="170"/>
      <c r="M325" s="190"/>
      <c r="N325" s="170"/>
      <c r="O325" s="191"/>
      <c r="P325" s="192"/>
      <c r="Q325" s="193"/>
      <c r="R325" s="194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0"/>
      <c r="BS325" s="80"/>
      <c r="BT325" s="80"/>
      <c r="BU325" s="80"/>
      <c r="BV325" s="80"/>
      <c r="BW325" s="80"/>
      <c r="BX325" s="80"/>
      <c r="BY325" s="80"/>
      <c r="BZ325" s="80"/>
      <c r="CA325" s="80"/>
      <c r="CB325" s="80"/>
      <c r="CC325" s="80"/>
      <c r="CD325" s="80"/>
      <c r="CE325" s="80"/>
      <c r="CF325" s="80"/>
      <c r="CG325" s="80"/>
      <c r="CH325" s="80"/>
      <c r="CI325" s="80"/>
      <c r="CJ325" s="80"/>
      <c r="CK325" s="80"/>
      <c r="CL325" s="80"/>
      <c r="CM325" s="80"/>
      <c r="CN325" s="80"/>
      <c r="CO325" s="80"/>
      <c r="CP325" s="80"/>
      <c r="CQ325" s="80"/>
      <c r="CR325" s="80"/>
      <c r="CS325" s="80"/>
      <c r="CT325" s="80"/>
      <c r="CU325" s="80"/>
      <c r="CV325" s="80"/>
      <c r="CW325" s="80"/>
      <c r="CX325" s="80"/>
      <c r="CY325" s="80"/>
      <c r="CZ325" s="80"/>
      <c r="DA325" s="80"/>
      <c r="DB325" s="80"/>
      <c r="DC325" s="80"/>
      <c r="DD325" s="80"/>
      <c r="DE325" s="80"/>
      <c r="DF325" s="80"/>
      <c r="DG325" s="80"/>
      <c r="DH325" s="80"/>
      <c r="DI325" s="80"/>
      <c r="DJ325" s="80"/>
      <c r="DK325" s="80"/>
      <c r="DL325" s="80"/>
      <c r="DM325" s="80"/>
      <c r="DN325" s="80"/>
      <c r="DO325" s="80"/>
      <c r="DP325" s="80"/>
      <c r="DQ325" s="80"/>
      <c r="DR325" s="80"/>
      <c r="DS325" s="80"/>
      <c r="DT325" s="80"/>
      <c r="DU325" s="80"/>
      <c r="DV325" s="80"/>
      <c r="DW325" s="80"/>
      <c r="DX325" s="80"/>
      <c r="DY325" s="80"/>
      <c r="DZ325" s="80"/>
      <c r="EA325" s="80"/>
      <c r="EB325" s="80"/>
      <c r="EC325" s="80"/>
      <c r="ED325" s="80"/>
      <c r="EE325" s="80"/>
      <c r="EF325" s="80"/>
      <c r="EG325" s="80"/>
      <c r="EH325" s="80"/>
      <c r="EI325" s="80"/>
      <c r="EJ325" s="80"/>
      <c r="EK325" s="80"/>
      <c r="EL325" s="80"/>
      <c r="EM325" s="80"/>
      <c r="EN325" s="80"/>
      <c r="EO325" s="80"/>
      <c r="EP325" s="80"/>
      <c r="EQ325" s="80"/>
      <c r="ER325" s="80"/>
      <c r="ES325" s="80"/>
      <c r="ET325" s="80"/>
      <c r="EU325" s="80"/>
      <c r="EV325" s="80"/>
      <c r="EW325" s="80"/>
      <c r="EX325" s="80"/>
      <c r="EY325" s="80"/>
      <c r="EZ325" s="80"/>
      <c r="FA325" s="80"/>
      <c r="FB325" s="80"/>
      <c r="FC325" s="80"/>
      <c r="FD325" s="80"/>
      <c r="FE325" s="80"/>
      <c r="FF325" s="80"/>
      <c r="FG325" s="80"/>
      <c r="FH325" s="80"/>
      <c r="FI325" s="80"/>
      <c r="FJ325" s="80"/>
      <c r="FK325" s="80"/>
      <c r="FL325" s="80"/>
      <c r="FM325" s="80"/>
      <c r="FN325" s="80"/>
      <c r="FO325" s="80"/>
      <c r="FP325" s="80"/>
      <c r="FQ325" s="80"/>
      <c r="FR325" s="80"/>
      <c r="FS325" s="80"/>
      <c r="FT325" s="80"/>
      <c r="FU325" s="80"/>
      <c r="FV325" s="80"/>
      <c r="FW325" s="80"/>
      <c r="FX325" s="80"/>
      <c r="FY325" s="80"/>
      <c r="FZ325" s="80"/>
      <c r="GA325" s="80"/>
      <c r="GB325" s="80"/>
      <c r="GC325" s="80"/>
      <c r="GD325" s="80"/>
      <c r="GE325" s="80"/>
      <c r="GF325" s="80"/>
      <c r="GG325" s="80"/>
      <c r="GH325" s="80"/>
      <c r="GI325" s="80"/>
      <c r="GJ325" s="80"/>
      <c r="GK325" s="80"/>
      <c r="GL325" s="80"/>
      <c r="GM325" s="80"/>
      <c r="GN325" s="80"/>
      <c r="GO325" s="128"/>
      <c r="GP325" s="128"/>
      <c r="GQ325" s="128"/>
      <c r="GR325" s="128"/>
      <c r="GS325" s="128"/>
      <c r="GT325" s="128"/>
      <c r="GU325" s="128"/>
      <c r="GV325" s="80"/>
      <c r="GW325" s="86"/>
      <c r="GX325" s="86"/>
      <c r="GY325" s="128"/>
      <c r="GZ325" s="86"/>
      <c r="HA325" s="128"/>
      <c r="HB325" s="86"/>
      <c r="HC325" s="80"/>
      <c r="HD325" s="80"/>
      <c r="HE325" s="80"/>
      <c r="HF325" s="80"/>
      <c r="HG325" s="80"/>
      <c r="HH325" s="80"/>
      <c r="HI325" s="80"/>
      <c r="HJ325" s="80"/>
      <c r="HK325" s="80"/>
      <c r="HL325" s="80"/>
      <c r="HM325" s="80"/>
      <c r="HN325" s="80"/>
      <c r="HO325" s="80"/>
      <c r="HP325" s="80"/>
      <c r="HQ325" s="80"/>
      <c r="HR325" s="80"/>
      <c r="HS325" s="80"/>
      <c r="HT325" s="80"/>
      <c r="HU325" s="80"/>
      <c r="HV325" s="80"/>
      <c r="HW325" s="80"/>
      <c r="HX325" s="80"/>
      <c r="HY325" s="80"/>
      <c r="HZ325" s="81"/>
      <c r="IA325" s="81"/>
      <c r="IB325" s="81"/>
      <c r="IC325" s="81"/>
      <c r="ID325" s="81"/>
    </row>
    <row r="326" customFormat="false" ht="1.5" hidden="false" customHeight="true" outlineLevel="0" collapsed="false">
      <c r="A326" s="195"/>
      <c r="B326" s="196"/>
      <c r="C326" s="196"/>
      <c r="D326" s="196"/>
      <c r="E326" s="196"/>
      <c r="F326" s="196"/>
      <c r="G326" s="196"/>
      <c r="H326" s="196"/>
      <c r="I326" s="196"/>
      <c r="J326" s="196"/>
      <c r="K326" s="196"/>
      <c r="L326" s="196"/>
      <c r="M326" s="196"/>
      <c r="N326" s="110"/>
      <c r="O326" s="197"/>
      <c r="P326" s="198"/>
      <c r="Q326" s="193"/>
      <c r="R326" s="194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  <c r="AK326" s="80"/>
      <c r="AL326" s="80"/>
      <c r="AM326" s="80"/>
      <c r="AN326" s="80"/>
      <c r="AO326" s="80"/>
      <c r="AP326" s="80"/>
      <c r="AQ326" s="80"/>
      <c r="AR326" s="80"/>
      <c r="AS326" s="80"/>
      <c r="AT326" s="80"/>
      <c r="AU326" s="80"/>
      <c r="AV326" s="80"/>
      <c r="AW326" s="80"/>
      <c r="AX326" s="80"/>
      <c r="AY326" s="80"/>
      <c r="AZ326" s="80"/>
      <c r="BA326" s="80"/>
      <c r="BB326" s="80"/>
      <c r="BC326" s="80"/>
      <c r="BD326" s="80"/>
      <c r="BE326" s="80"/>
      <c r="BF326" s="80"/>
      <c r="BG326" s="80"/>
      <c r="BH326" s="80"/>
      <c r="BI326" s="80"/>
      <c r="BJ326" s="80"/>
      <c r="BK326" s="80"/>
      <c r="BL326" s="80"/>
      <c r="BM326" s="80"/>
      <c r="BN326" s="80"/>
      <c r="BO326" s="80"/>
      <c r="BP326" s="80"/>
      <c r="BQ326" s="80"/>
      <c r="BR326" s="80"/>
      <c r="BS326" s="80"/>
      <c r="BT326" s="80"/>
      <c r="BU326" s="80"/>
      <c r="BV326" s="80"/>
      <c r="BW326" s="80"/>
      <c r="BX326" s="80"/>
      <c r="BY326" s="80"/>
      <c r="BZ326" s="80"/>
      <c r="CA326" s="80"/>
      <c r="CB326" s="80"/>
      <c r="CC326" s="80"/>
      <c r="CD326" s="80"/>
      <c r="CE326" s="80"/>
      <c r="CF326" s="80"/>
      <c r="CG326" s="80"/>
      <c r="CH326" s="80"/>
      <c r="CI326" s="80"/>
      <c r="CJ326" s="80"/>
      <c r="CK326" s="80"/>
      <c r="CL326" s="80"/>
      <c r="CM326" s="80"/>
      <c r="CN326" s="80"/>
      <c r="CO326" s="80"/>
      <c r="CP326" s="80"/>
      <c r="CQ326" s="80"/>
      <c r="CR326" s="80"/>
      <c r="CS326" s="80"/>
      <c r="CT326" s="80"/>
      <c r="CU326" s="80"/>
      <c r="CV326" s="80"/>
      <c r="CW326" s="80"/>
      <c r="CX326" s="80"/>
      <c r="CY326" s="80"/>
      <c r="CZ326" s="80"/>
      <c r="DA326" s="80"/>
      <c r="DB326" s="80"/>
      <c r="DC326" s="80"/>
      <c r="DD326" s="80"/>
      <c r="DE326" s="80"/>
      <c r="DF326" s="80"/>
      <c r="DG326" s="80"/>
      <c r="DH326" s="80"/>
      <c r="DI326" s="80"/>
      <c r="DJ326" s="80"/>
      <c r="DK326" s="80"/>
      <c r="DL326" s="80"/>
      <c r="DM326" s="80"/>
      <c r="DN326" s="80"/>
      <c r="DO326" s="80"/>
      <c r="DP326" s="80"/>
      <c r="DQ326" s="80"/>
      <c r="DR326" s="80"/>
      <c r="DS326" s="80"/>
      <c r="DT326" s="80"/>
      <c r="DU326" s="80"/>
      <c r="DV326" s="80"/>
      <c r="DW326" s="80"/>
      <c r="DX326" s="80"/>
      <c r="DY326" s="80"/>
      <c r="DZ326" s="80"/>
      <c r="EA326" s="80"/>
      <c r="EB326" s="80"/>
      <c r="EC326" s="80"/>
      <c r="ED326" s="80"/>
      <c r="EE326" s="80"/>
      <c r="EF326" s="80"/>
      <c r="EG326" s="80"/>
      <c r="EH326" s="80"/>
      <c r="EI326" s="80"/>
      <c r="EJ326" s="80"/>
      <c r="EK326" s="80"/>
      <c r="EL326" s="80"/>
      <c r="EM326" s="80"/>
      <c r="EN326" s="80"/>
      <c r="EO326" s="80"/>
      <c r="EP326" s="80"/>
      <c r="EQ326" s="80"/>
      <c r="ER326" s="80"/>
      <c r="ES326" s="80"/>
      <c r="ET326" s="80"/>
      <c r="EU326" s="80"/>
      <c r="EV326" s="80"/>
      <c r="EW326" s="80"/>
      <c r="EX326" s="80"/>
      <c r="EY326" s="80"/>
      <c r="EZ326" s="80"/>
      <c r="FA326" s="80"/>
      <c r="FB326" s="80"/>
      <c r="FC326" s="80"/>
      <c r="FD326" s="80"/>
      <c r="FE326" s="80"/>
      <c r="FF326" s="80"/>
      <c r="FG326" s="80"/>
      <c r="FH326" s="80"/>
      <c r="FI326" s="80"/>
      <c r="FJ326" s="80"/>
      <c r="FK326" s="80"/>
      <c r="FL326" s="80"/>
      <c r="FM326" s="80"/>
      <c r="FN326" s="80"/>
      <c r="FO326" s="80"/>
      <c r="FP326" s="80"/>
      <c r="FQ326" s="80"/>
      <c r="FR326" s="80"/>
      <c r="FS326" s="80"/>
      <c r="FT326" s="80"/>
      <c r="FU326" s="80"/>
      <c r="FV326" s="80"/>
      <c r="FW326" s="80"/>
      <c r="FX326" s="80"/>
      <c r="FY326" s="80"/>
      <c r="FZ326" s="80"/>
      <c r="GA326" s="80"/>
      <c r="GB326" s="80"/>
      <c r="GC326" s="80"/>
      <c r="GD326" s="80"/>
      <c r="GE326" s="80"/>
      <c r="GF326" s="80"/>
      <c r="GG326" s="80"/>
      <c r="GH326" s="80"/>
      <c r="GI326" s="80"/>
      <c r="GJ326" s="80"/>
      <c r="GK326" s="80"/>
      <c r="GL326" s="80"/>
      <c r="GM326" s="80"/>
      <c r="GN326" s="80"/>
      <c r="GO326" s="80"/>
      <c r="GP326" s="80"/>
      <c r="GQ326" s="80"/>
      <c r="GR326" s="80"/>
      <c r="GS326" s="80"/>
      <c r="GT326" s="80"/>
      <c r="GU326" s="80"/>
      <c r="GV326" s="80"/>
      <c r="GW326" s="80"/>
      <c r="GX326" s="80"/>
      <c r="GY326" s="80"/>
      <c r="GZ326" s="80"/>
      <c r="HA326" s="80"/>
      <c r="HB326" s="80"/>
      <c r="HC326" s="80"/>
      <c r="HD326" s="80"/>
      <c r="HE326" s="80"/>
      <c r="HF326" s="80"/>
      <c r="HG326" s="80"/>
      <c r="HH326" s="80"/>
      <c r="HI326" s="80"/>
      <c r="HJ326" s="80"/>
      <c r="HK326" s="80"/>
      <c r="HL326" s="80"/>
      <c r="HM326" s="80"/>
      <c r="HN326" s="80"/>
      <c r="HO326" s="80"/>
      <c r="HP326" s="80"/>
      <c r="HQ326" s="80"/>
      <c r="HR326" s="80"/>
      <c r="HS326" s="80"/>
      <c r="HT326" s="80"/>
      <c r="HU326" s="80"/>
      <c r="HV326" s="80"/>
      <c r="HW326" s="80"/>
      <c r="HX326" s="80"/>
      <c r="HY326" s="80"/>
      <c r="HZ326" s="81"/>
      <c r="IA326" s="81"/>
      <c r="IB326" s="81"/>
      <c r="IC326" s="81"/>
      <c r="ID326" s="81"/>
    </row>
    <row r="327" customFormat="false" ht="13.8" hidden="false" customHeight="true" outlineLevel="0" collapsed="false">
      <c r="A327" s="159"/>
      <c r="B327" s="199"/>
      <c r="C327" s="200" t="s">
        <v>297</v>
      </c>
      <c r="D327" s="200"/>
      <c r="E327" s="200"/>
      <c r="F327" s="200"/>
      <c r="G327" s="200"/>
      <c r="H327" s="200"/>
      <c r="I327" s="200"/>
      <c r="J327" s="200"/>
      <c r="K327" s="200"/>
      <c r="L327" s="200"/>
      <c r="M327" s="200"/>
      <c r="N327" s="200"/>
      <c r="O327" s="200"/>
      <c r="P327" s="201"/>
      <c r="Q327" s="193"/>
      <c r="R327" s="194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0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/>
      <c r="AW327" s="80"/>
      <c r="AX327" s="80"/>
      <c r="AY327" s="80"/>
      <c r="AZ327" s="80"/>
      <c r="BA327" s="80"/>
      <c r="BB327" s="80"/>
      <c r="BC327" s="80"/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0"/>
      <c r="BO327" s="80"/>
      <c r="BP327" s="80"/>
      <c r="BQ327" s="80"/>
      <c r="BR327" s="80"/>
      <c r="BS327" s="80"/>
      <c r="BT327" s="80"/>
      <c r="BU327" s="80"/>
      <c r="BV327" s="80"/>
      <c r="BW327" s="80"/>
      <c r="BX327" s="80"/>
      <c r="BY327" s="80"/>
      <c r="BZ327" s="80"/>
      <c r="CA327" s="80"/>
      <c r="CB327" s="80"/>
      <c r="CC327" s="80"/>
      <c r="CD327" s="80"/>
      <c r="CE327" s="80"/>
      <c r="CF327" s="80"/>
      <c r="CG327" s="80"/>
      <c r="CH327" s="80"/>
      <c r="CI327" s="80"/>
      <c r="CJ327" s="80"/>
      <c r="CK327" s="80"/>
      <c r="CL327" s="80"/>
      <c r="CM327" s="80"/>
      <c r="CN327" s="80"/>
      <c r="CO327" s="80"/>
      <c r="CP327" s="80"/>
      <c r="CQ327" s="80"/>
      <c r="CR327" s="80"/>
      <c r="CS327" s="80"/>
      <c r="CT327" s="80"/>
      <c r="CU327" s="80"/>
      <c r="CV327" s="80"/>
      <c r="CW327" s="80"/>
      <c r="CX327" s="80"/>
      <c r="CY327" s="80"/>
      <c r="CZ327" s="80"/>
      <c r="DA327" s="80"/>
      <c r="DB327" s="80"/>
      <c r="DC327" s="80"/>
      <c r="DD327" s="80"/>
      <c r="DE327" s="80"/>
      <c r="DF327" s="80"/>
      <c r="DG327" s="80"/>
      <c r="DH327" s="80"/>
      <c r="DI327" s="80"/>
      <c r="DJ327" s="80"/>
      <c r="DK327" s="80"/>
      <c r="DL327" s="80"/>
      <c r="DM327" s="80"/>
      <c r="DN327" s="80"/>
      <c r="DO327" s="80"/>
      <c r="DP327" s="80"/>
      <c r="DQ327" s="80"/>
      <c r="DR327" s="80"/>
      <c r="DS327" s="80"/>
      <c r="DT327" s="80"/>
      <c r="DU327" s="80"/>
      <c r="DV327" s="80"/>
      <c r="DW327" s="80"/>
      <c r="DX327" s="80"/>
      <c r="DY327" s="80"/>
      <c r="DZ327" s="80"/>
      <c r="EA327" s="80"/>
      <c r="EB327" s="80"/>
      <c r="EC327" s="80"/>
      <c r="ED327" s="80"/>
      <c r="EE327" s="80"/>
      <c r="EF327" s="80"/>
      <c r="EG327" s="80"/>
      <c r="EH327" s="80"/>
      <c r="EI327" s="80"/>
      <c r="EJ327" s="80"/>
      <c r="EK327" s="80"/>
      <c r="EL327" s="80"/>
      <c r="EM327" s="80"/>
      <c r="EN327" s="80"/>
      <c r="EO327" s="80"/>
      <c r="EP327" s="80"/>
      <c r="EQ327" s="80"/>
      <c r="ER327" s="80"/>
      <c r="ES327" s="80"/>
      <c r="ET327" s="80"/>
      <c r="EU327" s="80"/>
      <c r="EV327" s="80"/>
      <c r="EW327" s="80"/>
      <c r="EX327" s="80"/>
      <c r="EY327" s="80"/>
      <c r="EZ327" s="80"/>
      <c r="FA327" s="80"/>
      <c r="FB327" s="80"/>
      <c r="FC327" s="80"/>
      <c r="FD327" s="80"/>
      <c r="FE327" s="80"/>
      <c r="FF327" s="80"/>
      <c r="FG327" s="80"/>
      <c r="FH327" s="80"/>
      <c r="FI327" s="80"/>
      <c r="FJ327" s="80"/>
      <c r="FK327" s="80"/>
      <c r="FL327" s="80"/>
      <c r="FM327" s="80"/>
      <c r="FN327" s="80"/>
      <c r="FO327" s="80"/>
      <c r="FP327" s="80"/>
      <c r="FQ327" s="80"/>
      <c r="FR327" s="80"/>
      <c r="FS327" s="80"/>
      <c r="FT327" s="80"/>
      <c r="FU327" s="80"/>
      <c r="FV327" s="80"/>
      <c r="FW327" s="80"/>
      <c r="FX327" s="80"/>
      <c r="FY327" s="80"/>
      <c r="FZ327" s="80"/>
      <c r="GA327" s="80"/>
      <c r="GB327" s="80"/>
      <c r="GC327" s="80"/>
      <c r="GD327" s="80"/>
      <c r="GE327" s="80"/>
      <c r="GF327" s="80"/>
      <c r="GG327" s="80"/>
      <c r="GH327" s="80"/>
      <c r="GI327" s="80"/>
      <c r="GJ327" s="80"/>
      <c r="GK327" s="80"/>
      <c r="GL327" s="80"/>
      <c r="GM327" s="80"/>
      <c r="GN327" s="80"/>
      <c r="GO327" s="80"/>
      <c r="GP327" s="80"/>
      <c r="GQ327" s="80"/>
      <c r="GR327" s="80"/>
      <c r="GS327" s="80"/>
      <c r="GT327" s="80"/>
      <c r="GU327" s="80"/>
      <c r="GV327" s="80"/>
      <c r="GW327" s="80"/>
      <c r="GX327" s="80"/>
      <c r="GY327" s="80"/>
      <c r="GZ327" s="80"/>
      <c r="HA327" s="80"/>
      <c r="HB327" s="80"/>
      <c r="HC327" s="128" t="s">
        <v>297</v>
      </c>
      <c r="HD327" s="80"/>
      <c r="HE327" s="80"/>
      <c r="HF327" s="80"/>
      <c r="HG327" s="80"/>
      <c r="HH327" s="80"/>
      <c r="HI327" s="80"/>
      <c r="HJ327" s="80"/>
      <c r="HK327" s="80"/>
      <c r="HL327" s="80"/>
      <c r="HM327" s="80"/>
      <c r="HN327" s="80"/>
      <c r="HO327" s="80"/>
      <c r="HP327" s="80"/>
      <c r="HQ327" s="80"/>
      <c r="HR327" s="80"/>
      <c r="HS327" s="80"/>
      <c r="HT327" s="80"/>
      <c r="HU327" s="80"/>
      <c r="HV327" s="80"/>
      <c r="HW327" s="80"/>
      <c r="HX327" s="80"/>
      <c r="HY327" s="80"/>
      <c r="HZ327" s="81"/>
      <c r="IA327" s="81"/>
      <c r="IB327" s="81"/>
      <c r="IC327" s="81"/>
      <c r="ID327" s="81"/>
    </row>
    <row r="328" customFormat="false" ht="13.8" hidden="false" customHeight="true" outlineLevel="0" collapsed="false">
      <c r="A328" s="159"/>
      <c r="B328" s="140"/>
      <c r="C328" s="202" t="s">
        <v>298</v>
      </c>
      <c r="D328" s="202"/>
      <c r="E328" s="202"/>
      <c r="F328" s="202"/>
      <c r="G328" s="202"/>
      <c r="H328" s="202"/>
      <c r="I328" s="202"/>
      <c r="J328" s="202"/>
      <c r="K328" s="202"/>
      <c r="L328" s="202"/>
      <c r="M328" s="202"/>
      <c r="N328" s="202"/>
      <c r="O328" s="202"/>
      <c r="P328" s="203" t="n">
        <v>624174.78</v>
      </c>
      <c r="Q328" s="204"/>
      <c r="R328" s="205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0"/>
      <c r="AM328" s="80"/>
      <c r="AN328" s="80"/>
      <c r="AO328" s="80"/>
      <c r="AP328" s="80"/>
      <c r="AQ328" s="80"/>
      <c r="AR328" s="80"/>
      <c r="AS328" s="80"/>
      <c r="AT328" s="80"/>
      <c r="AU328" s="80"/>
      <c r="AV328" s="80"/>
      <c r="AW328" s="80"/>
      <c r="AX328" s="80"/>
      <c r="AY328" s="80"/>
      <c r="AZ328" s="80"/>
      <c r="BA328" s="80"/>
      <c r="BB328" s="80"/>
      <c r="BC328" s="80"/>
      <c r="BD328" s="80"/>
      <c r="BE328" s="80"/>
      <c r="BF328" s="80"/>
      <c r="BG328" s="80"/>
      <c r="BH328" s="80"/>
      <c r="BI328" s="80"/>
      <c r="BJ328" s="80"/>
      <c r="BK328" s="80"/>
      <c r="BL328" s="80"/>
      <c r="BM328" s="80"/>
      <c r="BN328" s="80"/>
      <c r="BO328" s="80"/>
      <c r="BP328" s="80"/>
      <c r="BQ328" s="80"/>
      <c r="BR328" s="80"/>
      <c r="BS328" s="80"/>
      <c r="BT328" s="80"/>
      <c r="BU328" s="80"/>
      <c r="BV328" s="80"/>
      <c r="BW328" s="80"/>
      <c r="BX328" s="80"/>
      <c r="BY328" s="80"/>
      <c r="BZ328" s="80"/>
      <c r="CA328" s="80"/>
      <c r="CB328" s="80"/>
      <c r="CC328" s="80"/>
      <c r="CD328" s="80"/>
      <c r="CE328" s="80"/>
      <c r="CF328" s="80"/>
      <c r="CG328" s="80"/>
      <c r="CH328" s="80"/>
      <c r="CI328" s="80"/>
      <c r="CJ328" s="80"/>
      <c r="CK328" s="80"/>
      <c r="CL328" s="80"/>
      <c r="CM328" s="80"/>
      <c r="CN328" s="80"/>
      <c r="CO328" s="80"/>
      <c r="CP328" s="80"/>
      <c r="CQ328" s="80"/>
      <c r="CR328" s="80"/>
      <c r="CS328" s="80"/>
      <c r="CT328" s="80"/>
      <c r="CU328" s="80"/>
      <c r="CV328" s="80"/>
      <c r="CW328" s="80"/>
      <c r="CX328" s="80"/>
      <c r="CY328" s="80"/>
      <c r="CZ328" s="80"/>
      <c r="DA328" s="80"/>
      <c r="DB328" s="80"/>
      <c r="DC328" s="80"/>
      <c r="DD328" s="80"/>
      <c r="DE328" s="80"/>
      <c r="DF328" s="80"/>
      <c r="DG328" s="80"/>
      <c r="DH328" s="80"/>
      <c r="DI328" s="80"/>
      <c r="DJ328" s="80"/>
      <c r="DK328" s="80"/>
      <c r="DL328" s="80"/>
      <c r="DM328" s="80"/>
      <c r="DN328" s="80"/>
      <c r="DO328" s="80"/>
      <c r="DP328" s="80"/>
      <c r="DQ328" s="80"/>
      <c r="DR328" s="80"/>
      <c r="DS328" s="80"/>
      <c r="DT328" s="80"/>
      <c r="DU328" s="80"/>
      <c r="DV328" s="80"/>
      <c r="DW328" s="80"/>
      <c r="DX328" s="80"/>
      <c r="DY328" s="80"/>
      <c r="DZ328" s="80"/>
      <c r="EA328" s="80"/>
      <c r="EB328" s="80"/>
      <c r="EC328" s="80"/>
      <c r="ED328" s="80"/>
      <c r="EE328" s="80"/>
      <c r="EF328" s="80"/>
      <c r="EG328" s="80"/>
      <c r="EH328" s="80"/>
      <c r="EI328" s="80"/>
      <c r="EJ328" s="80"/>
      <c r="EK328" s="80"/>
      <c r="EL328" s="80"/>
      <c r="EM328" s="80"/>
      <c r="EN328" s="80"/>
      <c r="EO328" s="80"/>
      <c r="EP328" s="80"/>
      <c r="EQ328" s="80"/>
      <c r="ER328" s="80"/>
      <c r="ES328" s="80"/>
      <c r="ET328" s="80"/>
      <c r="EU328" s="80"/>
      <c r="EV328" s="80"/>
      <c r="EW328" s="80"/>
      <c r="EX328" s="80"/>
      <c r="EY328" s="80"/>
      <c r="EZ328" s="80"/>
      <c r="FA328" s="80"/>
      <c r="FB328" s="80"/>
      <c r="FC328" s="80"/>
      <c r="FD328" s="80"/>
      <c r="FE328" s="80"/>
      <c r="FF328" s="80"/>
      <c r="FG328" s="80"/>
      <c r="FH328" s="80"/>
      <c r="FI328" s="80"/>
      <c r="FJ328" s="80"/>
      <c r="FK328" s="80"/>
      <c r="FL328" s="80"/>
      <c r="FM328" s="80"/>
      <c r="FN328" s="80"/>
      <c r="FO328" s="80"/>
      <c r="FP328" s="80"/>
      <c r="FQ328" s="80"/>
      <c r="FR328" s="80"/>
      <c r="FS328" s="80"/>
      <c r="FT328" s="80"/>
      <c r="FU328" s="80"/>
      <c r="FV328" s="80"/>
      <c r="FW328" s="80"/>
      <c r="FX328" s="80"/>
      <c r="FY328" s="80"/>
      <c r="FZ328" s="80"/>
      <c r="GA328" s="80"/>
      <c r="GB328" s="80"/>
      <c r="GC328" s="80"/>
      <c r="GD328" s="80"/>
      <c r="GE328" s="80"/>
      <c r="GF328" s="80"/>
      <c r="GG328" s="80"/>
      <c r="GH328" s="80"/>
      <c r="GI328" s="80"/>
      <c r="GJ328" s="80"/>
      <c r="GK328" s="80"/>
      <c r="GL328" s="80"/>
      <c r="GM328" s="80"/>
      <c r="GN328" s="80"/>
      <c r="GO328" s="80"/>
      <c r="GP328" s="80"/>
      <c r="GQ328" s="80"/>
      <c r="GR328" s="80"/>
      <c r="GS328" s="80"/>
      <c r="GT328" s="80"/>
      <c r="GU328" s="80"/>
      <c r="GV328" s="80"/>
      <c r="GW328" s="80"/>
      <c r="GX328" s="80"/>
      <c r="GY328" s="80"/>
      <c r="GZ328" s="80"/>
      <c r="HA328" s="80"/>
      <c r="HB328" s="80"/>
      <c r="HC328" s="128"/>
      <c r="HD328" s="142" t="s">
        <v>298</v>
      </c>
      <c r="HE328" s="80"/>
      <c r="HF328" s="80"/>
      <c r="HG328" s="80"/>
      <c r="HH328" s="80"/>
      <c r="HI328" s="80"/>
      <c r="HJ328" s="80"/>
      <c r="HK328" s="80"/>
      <c r="HL328" s="80"/>
      <c r="HM328" s="80"/>
      <c r="HN328" s="80"/>
      <c r="HO328" s="80"/>
      <c r="HP328" s="80"/>
      <c r="HQ328" s="80"/>
      <c r="HR328" s="80"/>
      <c r="HS328" s="80"/>
      <c r="HT328" s="80"/>
      <c r="HU328" s="80"/>
      <c r="HV328" s="80"/>
      <c r="HW328" s="80"/>
      <c r="HX328" s="80"/>
      <c r="HY328" s="80"/>
      <c r="HZ328" s="81"/>
      <c r="IA328" s="81"/>
      <c r="IB328" s="81"/>
      <c r="IC328" s="81"/>
      <c r="ID328" s="81"/>
    </row>
    <row r="329" customFormat="false" ht="13.8" hidden="false" customHeight="true" outlineLevel="0" collapsed="false">
      <c r="A329" s="159"/>
      <c r="B329" s="140"/>
      <c r="C329" s="202" t="s">
        <v>299</v>
      </c>
      <c r="D329" s="202"/>
      <c r="E329" s="202"/>
      <c r="F329" s="202"/>
      <c r="G329" s="202"/>
      <c r="H329" s="202"/>
      <c r="I329" s="202"/>
      <c r="J329" s="202"/>
      <c r="K329" s="202"/>
      <c r="L329" s="202"/>
      <c r="M329" s="202"/>
      <c r="N329" s="202"/>
      <c r="O329" s="202"/>
      <c r="P329" s="206"/>
      <c r="Q329" s="204"/>
      <c r="R329" s="205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0"/>
      <c r="AY329" s="80"/>
      <c r="AZ329" s="80"/>
      <c r="BA329" s="80"/>
      <c r="BB329" s="80"/>
      <c r="BC329" s="80"/>
      <c r="BD329" s="80"/>
      <c r="BE329" s="80"/>
      <c r="BF329" s="80"/>
      <c r="BG329" s="80"/>
      <c r="BH329" s="80"/>
      <c r="BI329" s="80"/>
      <c r="BJ329" s="80"/>
      <c r="BK329" s="80"/>
      <c r="BL329" s="80"/>
      <c r="BM329" s="80"/>
      <c r="BN329" s="80"/>
      <c r="BO329" s="80"/>
      <c r="BP329" s="80"/>
      <c r="BQ329" s="80"/>
      <c r="BR329" s="80"/>
      <c r="BS329" s="80"/>
      <c r="BT329" s="80"/>
      <c r="BU329" s="80"/>
      <c r="BV329" s="80"/>
      <c r="BW329" s="80"/>
      <c r="BX329" s="80"/>
      <c r="BY329" s="80"/>
      <c r="BZ329" s="80"/>
      <c r="CA329" s="80"/>
      <c r="CB329" s="80"/>
      <c r="CC329" s="80"/>
      <c r="CD329" s="80"/>
      <c r="CE329" s="80"/>
      <c r="CF329" s="80"/>
      <c r="CG329" s="80"/>
      <c r="CH329" s="80"/>
      <c r="CI329" s="80"/>
      <c r="CJ329" s="80"/>
      <c r="CK329" s="80"/>
      <c r="CL329" s="80"/>
      <c r="CM329" s="80"/>
      <c r="CN329" s="80"/>
      <c r="CO329" s="80"/>
      <c r="CP329" s="80"/>
      <c r="CQ329" s="80"/>
      <c r="CR329" s="80"/>
      <c r="CS329" s="80"/>
      <c r="CT329" s="80"/>
      <c r="CU329" s="80"/>
      <c r="CV329" s="80"/>
      <c r="CW329" s="80"/>
      <c r="CX329" s="80"/>
      <c r="CY329" s="80"/>
      <c r="CZ329" s="80"/>
      <c r="DA329" s="80"/>
      <c r="DB329" s="80"/>
      <c r="DC329" s="80"/>
      <c r="DD329" s="80"/>
      <c r="DE329" s="80"/>
      <c r="DF329" s="80"/>
      <c r="DG329" s="80"/>
      <c r="DH329" s="80"/>
      <c r="DI329" s="80"/>
      <c r="DJ329" s="80"/>
      <c r="DK329" s="80"/>
      <c r="DL329" s="80"/>
      <c r="DM329" s="80"/>
      <c r="DN329" s="80"/>
      <c r="DO329" s="80"/>
      <c r="DP329" s="80"/>
      <c r="DQ329" s="80"/>
      <c r="DR329" s="80"/>
      <c r="DS329" s="80"/>
      <c r="DT329" s="80"/>
      <c r="DU329" s="80"/>
      <c r="DV329" s="80"/>
      <c r="DW329" s="80"/>
      <c r="DX329" s="80"/>
      <c r="DY329" s="80"/>
      <c r="DZ329" s="80"/>
      <c r="EA329" s="80"/>
      <c r="EB329" s="80"/>
      <c r="EC329" s="80"/>
      <c r="ED329" s="80"/>
      <c r="EE329" s="80"/>
      <c r="EF329" s="80"/>
      <c r="EG329" s="80"/>
      <c r="EH329" s="80"/>
      <c r="EI329" s="80"/>
      <c r="EJ329" s="80"/>
      <c r="EK329" s="80"/>
      <c r="EL329" s="80"/>
      <c r="EM329" s="80"/>
      <c r="EN329" s="80"/>
      <c r="EO329" s="80"/>
      <c r="EP329" s="80"/>
      <c r="EQ329" s="80"/>
      <c r="ER329" s="80"/>
      <c r="ES329" s="80"/>
      <c r="ET329" s="80"/>
      <c r="EU329" s="80"/>
      <c r="EV329" s="80"/>
      <c r="EW329" s="80"/>
      <c r="EX329" s="80"/>
      <c r="EY329" s="80"/>
      <c r="EZ329" s="80"/>
      <c r="FA329" s="80"/>
      <c r="FB329" s="80"/>
      <c r="FC329" s="80"/>
      <c r="FD329" s="80"/>
      <c r="FE329" s="80"/>
      <c r="FF329" s="80"/>
      <c r="FG329" s="80"/>
      <c r="FH329" s="80"/>
      <c r="FI329" s="80"/>
      <c r="FJ329" s="80"/>
      <c r="FK329" s="80"/>
      <c r="FL329" s="80"/>
      <c r="FM329" s="80"/>
      <c r="FN329" s="80"/>
      <c r="FO329" s="80"/>
      <c r="FP329" s="80"/>
      <c r="FQ329" s="80"/>
      <c r="FR329" s="80"/>
      <c r="FS329" s="80"/>
      <c r="FT329" s="80"/>
      <c r="FU329" s="80"/>
      <c r="FV329" s="80"/>
      <c r="FW329" s="80"/>
      <c r="FX329" s="80"/>
      <c r="FY329" s="80"/>
      <c r="FZ329" s="80"/>
      <c r="GA329" s="80"/>
      <c r="GB329" s="80"/>
      <c r="GC329" s="80"/>
      <c r="GD329" s="80"/>
      <c r="GE329" s="80"/>
      <c r="GF329" s="80"/>
      <c r="GG329" s="80"/>
      <c r="GH329" s="80"/>
      <c r="GI329" s="80"/>
      <c r="GJ329" s="80"/>
      <c r="GK329" s="80"/>
      <c r="GL329" s="80"/>
      <c r="GM329" s="80"/>
      <c r="GN329" s="80"/>
      <c r="GO329" s="80"/>
      <c r="GP329" s="80"/>
      <c r="GQ329" s="80"/>
      <c r="GR329" s="80"/>
      <c r="GS329" s="80"/>
      <c r="GT329" s="80"/>
      <c r="GU329" s="80"/>
      <c r="GV329" s="80"/>
      <c r="GW329" s="80"/>
      <c r="GX329" s="80"/>
      <c r="GY329" s="80"/>
      <c r="GZ329" s="80"/>
      <c r="HA329" s="80"/>
      <c r="HB329" s="80"/>
      <c r="HC329" s="128"/>
      <c r="HD329" s="142" t="s">
        <v>299</v>
      </c>
      <c r="HE329" s="80"/>
      <c r="HF329" s="80"/>
      <c r="HG329" s="80"/>
      <c r="HH329" s="80"/>
      <c r="HI329" s="80"/>
      <c r="HJ329" s="80"/>
      <c r="HK329" s="80"/>
      <c r="HL329" s="80"/>
      <c r="HM329" s="80"/>
      <c r="HN329" s="80"/>
      <c r="HO329" s="80"/>
      <c r="HP329" s="80"/>
      <c r="HQ329" s="80"/>
      <c r="HR329" s="80"/>
      <c r="HS329" s="80"/>
      <c r="HT329" s="80"/>
      <c r="HU329" s="80"/>
      <c r="HV329" s="80"/>
      <c r="HW329" s="80"/>
      <c r="HX329" s="80"/>
      <c r="HY329" s="80"/>
      <c r="HZ329" s="81"/>
      <c r="IA329" s="81"/>
      <c r="IB329" s="81"/>
      <c r="IC329" s="81"/>
      <c r="ID329" s="81"/>
    </row>
    <row r="330" customFormat="false" ht="13.8" hidden="false" customHeight="true" outlineLevel="0" collapsed="false">
      <c r="A330" s="159"/>
      <c r="B330" s="140"/>
      <c r="C330" s="202" t="s">
        <v>300</v>
      </c>
      <c r="D330" s="202"/>
      <c r="E330" s="202"/>
      <c r="F330" s="202"/>
      <c r="G330" s="202"/>
      <c r="H330" s="202"/>
      <c r="I330" s="202"/>
      <c r="J330" s="202"/>
      <c r="K330" s="202"/>
      <c r="L330" s="202"/>
      <c r="M330" s="202"/>
      <c r="N330" s="202"/>
      <c r="O330" s="202"/>
      <c r="P330" s="203" t="n">
        <v>162174.54</v>
      </c>
      <c r="Q330" s="204"/>
      <c r="R330" s="205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0"/>
      <c r="AM330" s="80"/>
      <c r="AN330" s="80"/>
      <c r="AO330" s="80"/>
      <c r="AP330" s="80"/>
      <c r="AQ330" s="80"/>
      <c r="AR330" s="80"/>
      <c r="AS330" s="80"/>
      <c r="AT330" s="80"/>
      <c r="AU330" s="80"/>
      <c r="AV330" s="80"/>
      <c r="AW330" s="80"/>
      <c r="AX330" s="80"/>
      <c r="AY330" s="80"/>
      <c r="AZ330" s="80"/>
      <c r="BA330" s="80"/>
      <c r="BB330" s="80"/>
      <c r="BC330" s="80"/>
      <c r="BD330" s="80"/>
      <c r="BE330" s="80"/>
      <c r="BF330" s="80"/>
      <c r="BG330" s="80"/>
      <c r="BH330" s="80"/>
      <c r="BI330" s="80"/>
      <c r="BJ330" s="80"/>
      <c r="BK330" s="80"/>
      <c r="BL330" s="80"/>
      <c r="BM330" s="80"/>
      <c r="BN330" s="80"/>
      <c r="BO330" s="80"/>
      <c r="BP330" s="80"/>
      <c r="BQ330" s="80"/>
      <c r="BR330" s="80"/>
      <c r="BS330" s="80"/>
      <c r="BT330" s="80"/>
      <c r="BU330" s="80"/>
      <c r="BV330" s="80"/>
      <c r="BW330" s="80"/>
      <c r="BX330" s="80"/>
      <c r="BY330" s="80"/>
      <c r="BZ330" s="80"/>
      <c r="CA330" s="80"/>
      <c r="CB330" s="80"/>
      <c r="CC330" s="80"/>
      <c r="CD330" s="80"/>
      <c r="CE330" s="80"/>
      <c r="CF330" s="80"/>
      <c r="CG330" s="80"/>
      <c r="CH330" s="80"/>
      <c r="CI330" s="80"/>
      <c r="CJ330" s="80"/>
      <c r="CK330" s="80"/>
      <c r="CL330" s="80"/>
      <c r="CM330" s="80"/>
      <c r="CN330" s="80"/>
      <c r="CO330" s="80"/>
      <c r="CP330" s="80"/>
      <c r="CQ330" s="80"/>
      <c r="CR330" s="80"/>
      <c r="CS330" s="80"/>
      <c r="CT330" s="80"/>
      <c r="CU330" s="80"/>
      <c r="CV330" s="80"/>
      <c r="CW330" s="80"/>
      <c r="CX330" s="80"/>
      <c r="CY330" s="80"/>
      <c r="CZ330" s="80"/>
      <c r="DA330" s="80"/>
      <c r="DB330" s="80"/>
      <c r="DC330" s="80"/>
      <c r="DD330" s="80"/>
      <c r="DE330" s="80"/>
      <c r="DF330" s="80"/>
      <c r="DG330" s="80"/>
      <c r="DH330" s="80"/>
      <c r="DI330" s="80"/>
      <c r="DJ330" s="80"/>
      <c r="DK330" s="80"/>
      <c r="DL330" s="80"/>
      <c r="DM330" s="80"/>
      <c r="DN330" s="80"/>
      <c r="DO330" s="80"/>
      <c r="DP330" s="80"/>
      <c r="DQ330" s="80"/>
      <c r="DR330" s="80"/>
      <c r="DS330" s="80"/>
      <c r="DT330" s="80"/>
      <c r="DU330" s="80"/>
      <c r="DV330" s="80"/>
      <c r="DW330" s="80"/>
      <c r="DX330" s="80"/>
      <c r="DY330" s="80"/>
      <c r="DZ330" s="80"/>
      <c r="EA330" s="80"/>
      <c r="EB330" s="80"/>
      <c r="EC330" s="80"/>
      <c r="ED330" s="80"/>
      <c r="EE330" s="80"/>
      <c r="EF330" s="80"/>
      <c r="EG330" s="80"/>
      <c r="EH330" s="80"/>
      <c r="EI330" s="80"/>
      <c r="EJ330" s="80"/>
      <c r="EK330" s="80"/>
      <c r="EL330" s="80"/>
      <c r="EM330" s="80"/>
      <c r="EN330" s="80"/>
      <c r="EO330" s="80"/>
      <c r="EP330" s="80"/>
      <c r="EQ330" s="80"/>
      <c r="ER330" s="80"/>
      <c r="ES330" s="80"/>
      <c r="ET330" s="80"/>
      <c r="EU330" s="80"/>
      <c r="EV330" s="80"/>
      <c r="EW330" s="80"/>
      <c r="EX330" s="80"/>
      <c r="EY330" s="80"/>
      <c r="EZ330" s="80"/>
      <c r="FA330" s="80"/>
      <c r="FB330" s="80"/>
      <c r="FC330" s="80"/>
      <c r="FD330" s="80"/>
      <c r="FE330" s="80"/>
      <c r="FF330" s="80"/>
      <c r="FG330" s="80"/>
      <c r="FH330" s="80"/>
      <c r="FI330" s="80"/>
      <c r="FJ330" s="80"/>
      <c r="FK330" s="80"/>
      <c r="FL330" s="80"/>
      <c r="FM330" s="80"/>
      <c r="FN330" s="80"/>
      <c r="FO330" s="80"/>
      <c r="FP330" s="80"/>
      <c r="FQ330" s="80"/>
      <c r="FR330" s="80"/>
      <c r="FS330" s="80"/>
      <c r="FT330" s="80"/>
      <c r="FU330" s="80"/>
      <c r="FV330" s="80"/>
      <c r="FW330" s="80"/>
      <c r="FX330" s="80"/>
      <c r="FY330" s="80"/>
      <c r="FZ330" s="80"/>
      <c r="GA330" s="80"/>
      <c r="GB330" s="80"/>
      <c r="GC330" s="80"/>
      <c r="GD330" s="80"/>
      <c r="GE330" s="80"/>
      <c r="GF330" s="80"/>
      <c r="GG330" s="80"/>
      <c r="GH330" s="80"/>
      <c r="GI330" s="80"/>
      <c r="GJ330" s="80"/>
      <c r="GK330" s="80"/>
      <c r="GL330" s="80"/>
      <c r="GM330" s="80"/>
      <c r="GN330" s="80"/>
      <c r="GO330" s="80"/>
      <c r="GP330" s="80"/>
      <c r="GQ330" s="80"/>
      <c r="GR330" s="80"/>
      <c r="GS330" s="80"/>
      <c r="GT330" s="80"/>
      <c r="GU330" s="80"/>
      <c r="GV330" s="80"/>
      <c r="GW330" s="80"/>
      <c r="GX330" s="80"/>
      <c r="GY330" s="80"/>
      <c r="GZ330" s="80"/>
      <c r="HA330" s="80"/>
      <c r="HB330" s="80"/>
      <c r="HC330" s="128"/>
      <c r="HD330" s="142" t="s">
        <v>300</v>
      </c>
      <c r="HE330" s="80"/>
      <c r="HF330" s="80"/>
      <c r="HG330" s="80"/>
      <c r="HH330" s="80"/>
      <c r="HI330" s="80"/>
      <c r="HJ330" s="80"/>
      <c r="HK330" s="80"/>
      <c r="HL330" s="80"/>
      <c r="HM330" s="80"/>
      <c r="HN330" s="80"/>
      <c r="HO330" s="80"/>
      <c r="HP330" s="80"/>
      <c r="HQ330" s="80"/>
      <c r="HR330" s="80"/>
      <c r="HS330" s="80"/>
      <c r="HT330" s="80"/>
      <c r="HU330" s="80"/>
      <c r="HV330" s="80"/>
      <c r="HW330" s="80"/>
      <c r="HX330" s="80"/>
      <c r="HY330" s="80"/>
      <c r="HZ330" s="81"/>
      <c r="IA330" s="81"/>
      <c r="IB330" s="81"/>
      <c r="IC330" s="81"/>
      <c r="ID330" s="81"/>
    </row>
    <row r="331" customFormat="false" ht="13.8" hidden="false" customHeight="true" outlineLevel="0" collapsed="false">
      <c r="A331" s="159"/>
      <c r="B331" s="140"/>
      <c r="C331" s="202" t="s">
        <v>301</v>
      </c>
      <c r="D331" s="202"/>
      <c r="E331" s="202"/>
      <c r="F331" s="202"/>
      <c r="G331" s="202"/>
      <c r="H331" s="202"/>
      <c r="I331" s="202"/>
      <c r="J331" s="202"/>
      <c r="K331" s="202"/>
      <c r="L331" s="202"/>
      <c r="M331" s="202"/>
      <c r="N331" s="202"/>
      <c r="O331" s="202"/>
      <c r="P331" s="203" t="n">
        <v>3820.79</v>
      </c>
      <c r="Q331" s="204"/>
      <c r="R331" s="205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  <c r="AK331" s="80"/>
      <c r="AL331" s="80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/>
      <c r="AW331" s="80"/>
      <c r="AX331" s="80"/>
      <c r="AY331" s="80"/>
      <c r="AZ331" s="80"/>
      <c r="BA331" s="80"/>
      <c r="BB331" s="80"/>
      <c r="BC331" s="80"/>
      <c r="BD331" s="80"/>
      <c r="BE331" s="80"/>
      <c r="BF331" s="80"/>
      <c r="BG331" s="80"/>
      <c r="BH331" s="80"/>
      <c r="BI331" s="80"/>
      <c r="BJ331" s="80"/>
      <c r="BK331" s="80"/>
      <c r="BL331" s="80"/>
      <c r="BM331" s="80"/>
      <c r="BN331" s="80"/>
      <c r="BO331" s="80"/>
      <c r="BP331" s="80"/>
      <c r="BQ331" s="80"/>
      <c r="BR331" s="80"/>
      <c r="BS331" s="80"/>
      <c r="BT331" s="80"/>
      <c r="BU331" s="80"/>
      <c r="BV331" s="80"/>
      <c r="BW331" s="80"/>
      <c r="BX331" s="80"/>
      <c r="BY331" s="80"/>
      <c r="BZ331" s="80"/>
      <c r="CA331" s="80"/>
      <c r="CB331" s="80"/>
      <c r="CC331" s="80"/>
      <c r="CD331" s="80"/>
      <c r="CE331" s="80"/>
      <c r="CF331" s="80"/>
      <c r="CG331" s="80"/>
      <c r="CH331" s="80"/>
      <c r="CI331" s="80"/>
      <c r="CJ331" s="80"/>
      <c r="CK331" s="80"/>
      <c r="CL331" s="80"/>
      <c r="CM331" s="80"/>
      <c r="CN331" s="80"/>
      <c r="CO331" s="80"/>
      <c r="CP331" s="80"/>
      <c r="CQ331" s="80"/>
      <c r="CR331" s="80"/>
      <c r="CS331" s="80"/>
      <c r="CT331" s="80"/>
      <c r="CU331" s="80"/>
      <c r="CV331" s="80"/>
      <c r="CW331" s="80"/>
      <c r="CX331" s="80"/>
      <c r="CY331" s="80"/>
      <c r="CZ331" s="80"/>
      <c r="DA331" s="80"/>
      <c r="DB331" s="80"/>
      <c r="DC331" s="80"/>
      <c r="DD331" s="80"/>
      <c r="DE331" s="80"/>
      <c r="DF331" s="80"/>
      <c r="DG331" s="80"/>
      <c r="DH331" s="80"/>
      <c r="DI331" s="80"/>
      <c r="DJ331" s="80"/>
      <c r="DK331" s="80"/>
      <c r="DL331" s="80"/>
      <c r="DM331" s="80"/>
      <c r="DN331" s="80"/>
      <c r="DO331" s="80"/>
      <c r="DP331" s="80"/>
      <c r="DQ331" s="80"/>
      <c r="DR331" s="80"/>
      <c r="DS331" s="80"/>
      <c r="DT331" s="80"/>
      <c r="DU331" s="80"/>
      <c r="DV331" s="80"/>
      <c r="DW331" s="80"/>
      <c r="DX331" s="80"/>
      <c r="DY331" s="80"/>
      <c r="DZ331" s="80"/>
      <c r="EA331" s="80"/>
      <c r="EB331" s="80"/>
      <c r="EC331" s="80"/>
      <c r="ED331" s="80"/>
      <c r="EE331" s="80"/>
      <c r="EF331" s="80"/>
      <c r="EG331" s="80"/>
      <c r="EH331" s="80"/>
      <c r="EI331" s="80"/>
      <c r="EJ331" s="80"/>
      <c r="EK331" s="80"/>
      <c r="EL331" s="80"/>
      <c r="EM331" s="80"/>
      <c r="EN331" s="80"/>
      <c r="EO331" s="80"/>
      <c r="EP331" s="80"/>
      <c r="EQ331" s="80"/>
      <c r="ER331" s="80"/>
      <c r="ES331" s="80"/>
      <c r="ET331" s="80"/>
      <c r="EU331" s="80"/>
      <c r="EV331" s="80"/>
      <c r="EW331" s="80"/>
      <c r="EX331" s="80"/>
      <c r="EY331" s="80"/>
      <c r="EZ331" s="80"/>
      <c r="FA331" s="80"/>
      <c r="FB331" s="80"/>
      <c r="FC331" s="80"/>
      <c r="FD331" s="80"/>
      <c r="FE331" s="80"/>
      <c r="FF331" s="80"/>
      <c r="FG331" s="80"/>
      <c r="FH331" s="80"/>
      <c r="FI331" s="80"/>
      <c r="FJ331" s="80"/>
      <c r="FK331" s="80"/>
      <c r="FL331" s="80"/>
      <c r="FM331" s="80"/>
      <c r="FN331" s="80"/>
      <c r="FO331" s="80"/>
      <c r="FP331" s="80"/>
      <c r="FQ331" s="80"/>
      <c r="FR331" s="80"/>
      <c r="FS331" s="80"/>
      <c r="FT331" s="80"/>
      <c r="FU331" s="80"/>
      <c r="FV331" s="80"/>
      <c r="FW331" s="80"/>
      <c r="FX331" s="80"/>
      <c r="FY331" s="80"/>
      <c r="FZ331" s="80"/>
      <c r="GA331" s="80"/>
      <c r="GB331" s="80"/>
      <c r="GC331" s="80"/>
      <c r="GD331" s="80"/>
      <c r="GE331" s="80"/>
      <c r="GF331" s="80"/>
      <c r="GG331" s="80"/>
      <c r="GH331" s="80"/>
      <c r="GI331" s="80"/>
      <c r="GJ331" s="80"/>
      <c r="GK331" s="80"/>
      <c r="GL331" s="80"/>
      <c r="GM331" s="80"/>
      <c r="GN331" s="80"/>
      <c r="GO331" s="80"/>
      <c r="GP331" s="80"/>
      <c r="GQ331" s="80"/>
      <c r="GR331" s="80"/>
      <c r="GS331" s="80"/>
      <c r="GT331" s="80"/>
      <c r="GU331" s="80"/>
      <c r="GV331" s="80"/>
      <c r="GW331" s="80"/>
      <c r="GX331" s="80"/>
      <c r="GY331" s="80"/>
      <c r="GZ331" s="80"/>
      <c r="HA331" s="80"/>
      <c r="HB331" s="80"/>
      <c r="HC331" s="128"/>
      <c r="HD331" s="142" t="s">
        <v>301</v>
      </c>
      <c r="HE331" s="80"/>
      <c r="HF331" s="80"/>
      <c r="HG331" s="80"/>
      <c r="HH331" s="80"/>
      <c r="HI331" s="80"/>
      <c r="HJ331" s="80"/>
      <c r="HK331" s="80"/>
      <c r="HL331" s="80"/>
      <c r="HM331" s="80"/>
      <c r="HN331" s="80"/>
      <c r="HO331" s="80"/>
      <c r="HP331" s="80"/>
      <c r="HQ331" s="80"/>
      <c r="HR331" s="80"/>
      <c r="HS331" s="80"/>
      <c r="HT331" s="80"/>
      <c r="HU331" s="80"/>
      <c r="HV331" s="80"/>
      <c r="HW331" s="80"/>
      <c r="HX331" s="80"/>
      <c r="HY331" s="80"/>
      <c r="HZ331" s="81"/>
      <c r="IA331" s="81"/>
      <c r="IB331" s="81"/>
      <c r="IC331" s="81"/>
      <c r="ID331" s="81"/>
    </row>
    <row r="332" customFormat="false" ht="13.8" hidden="false" customHeight="true" outlineLevel="0" collapsed="false">
      <c r="A332" s="159"/>
      <c r="B332" s="140"/>
      <c r="C332" s="202" t="s">
        <v>302</v>
      </c>
      <c r="D332" s="202"/>
      <c r="E332" s="202"/>
      <c r="F332" s="202"/>
      <c r="G332" s="202"/>
      <c r="H332" s="202"/>
      <c r="I332" s="202"/>
      <c r="J332" s="202"/>
      <c r="K332" s="202"/>
      <c r="L332" s="202"/>
      <c r="M332" s="202"/>
      <c r="N332" s="202"/>
      <c r="O332" s="202"/>
      <c r="P332" s="203" t="n">
        <v>2876.1</v>
      </c>
      <c r="Q332" s="204"/>
      <c r="R332" s="205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0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0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0"/>
      <c r="BO332" s="80"/>
      <c r="BP332" s="80"/>
      <c r="BQ332" s="80"/>
      <c r="BR332" s="80"/>
      <c r="BS332" s="80"/>
      <c r="BT332" s="80"/>
      <c r="BU332" s="80"/>
      <c r="BV332" s="80"/>
      <c r="BW332" s="80"/>
      <c r="BX332" s="80"/>
      <c r="BY332" s="80"/>
      <c r="BZ332" s="80"/>
      <c r="CA332" s="80"/>
      <c r="CB332" s="80"/>
      <c r="CC332" s="80"/>
      <c r="CD332" s="80"/>
      <c r="CE332" s="80"/>
      <c r="CF332" s="80"/>
      <c r="CG332" s="80"/>
      <c r="CH332" s="80"/>
      <c r="CI332" s="80"/>
      <c r="CJ332" s="80"/>
      <c r="CK332" s="80"/>
      <c r="CL332" s="80"/>
      <c r="CM332" s="80"/>
      <c r="CN332" s="80"/>
      <c r="CO332" s="80"/>
      <c r="CP332" s="80"/>
      <c r="CQ332" s="80"/>
      <c r="CR332" s="80"/>
      <c r="CS332" s="80"/>
      <c r="CT332" s="80"/>
      <c r="CU332" s="80"/>
      <c r="CV332" s="80"/>
      <c r="CW332" s="80"/>
      <c r="CX332" s="80"/>
      <c r="CY332" s="80"/>
      <c r="CZ332" s="80"/>
      <c r="DA332" s="80"/>
      <c r="DB332" s="80"/>
      <c r="DC332" s="80"/>
      <c r="DD332" s="80"/>
      <c r="DE332" s="80"/>
      <c r="DF332" s="80"/>
      <c r="DG332" s="80"/>
      <c r="DH332" s="80"/>
      <c r="DI332" s="80"/>
      <c r="DJ332" s="80"/>
      <c r="DK332" s="80"/>
      <c r="DL332" s="80"/>
      <c r="DM332" s="80"/>
      <c r="DN332" s="80"/>
      <c r="DO332" s="80"/>
      <c r="DP332" s="80"/>
      <c r="DQ332" s="80"/>
      <c r="DR332" s="80"/>
      <c r="DS332" s="80"/>
      <c r="DT332" s="80"/>
      <c r="DU332" s="80"/>
      <c r="DV332" s="80"/>
      <c r="DW332" s="80"/>
      <c r="DX332" s="80"/>
      <c r="DY332" s="80"/>
      <c r="DZ332" s="80"/>
      <c r="EA332" s="80"/>
      <c r="EB332" s="80"/>
      <c r="EC332" s="80"/>
      <c r="ED332" s="80"/>
      <c r="EE332" s="80"/>
      <c r="EF332" s="80"/>
      <c r="EG332" s="80"/>
      <c r="EH332" s="80"/>
      <c r="EI332" s="80"/>
      <c r="EJ332" s="80"/>
      <c r="EK332" s="80"/>
      <c r="EL332" s="80"/>
      <c r="EM332" s="80"/>
      <c r="EN332" s="80"/>
      <c r="EO332" s="80"/>
      <c r="EP332" s="80"/>
      <c r="EQ332" s="80"/>
      <c r="ER332" s="80"/>
      <c r="ES332" s="80"/>
      <c r="ET332" s="80"/>
      <c r="EU332" s="80"/>
      <c r="EV332" s="80"/>
      <c r="EW332" s="80"/>
      <c r="EX332" s="80"/>
      <c r="EY332" s="80"/>
      <c r="EZ332" s="80"/>
      <c r="FA332" s="80"/>
      <c r="FB332" s="80"/>
      <c r="FC332" s="80"/>
      <c r="FD332" s="80"/>
      <c r="FE332" s="80"/>
      <c r="FF332" s="80"/>
      <c r="FG332" s="80"/>
      <c r="FH332" s="80"/>
      <c r="FI332" s="80"/>
      <c r="FJ332" s="80"/>
      <c r="FK332" s="80"/>
      <c r="FL332" s="80"/>
      <c r="FM332" s="80"/>
      <c r="FN332" s="80"/>
      <c r="FO332" s="80"/>
      <c r="FP332" s="80"/>
      <c r="FQ332" s="80"/>
      <c r="FR332" s="80"/>
      <c r="FS332" s="80"/>
      <c r="FT332" s="80"/>
      <c r="FU332" s="80"/>
      <c r="FV332" s="80"/>
      <c r="FW332" s="80"/>
      <c r="FX332" s="80"/>
      <c r="FY332" s="80"/>
      <c r="FZ332" s="80"/>
      <c r="GA332" s="80"/>
      <c r="GB332" s="80"/>
      <c r="GC332" s="80"/>
      <c r="GD332" s="80"/>
      <c r="GE332" s="80"/>
      <c r="GF332" s="80"/>
      <c r="GG332" s="80"/>
      <c r="GH332" s="80"/>
      <c r="GI332" s="80"/>
      <c r="GJ332" s="80"/>
      <c r="GK332" s="80"/>
      <c r="GL332" s="80"/>
      <c r="GM332" s="80"/>
      <c r="GN332" s="80"/>
      <c r="GO332" s="80"/>
      <c r="GP332" s="80"/>
      <c r="GQ332" s="80"/>
      <c r="GR332" s="80"/>
      <c r="GS332" s="80"/>
      <c r="GT332" s="80"/>
      <c r="GU332" s="80"/>
      <c r="GV332" s="80"/>
      <c r="GW332" s="80"/>
      <c r="GX332" s="80"/>
      <c r="GY332" s="80"/>
      <c r="GZ332" s="80"/>
      <c r="HA332" s="80"/>
      <c r="HB332" s="80"/>
      <c r="HC332" s="128"/>
      <c r="HD332" s="142" t="s">
        <v>302</v>
      </c>
      <c r="HE332" s="80"/>
      <c r="HF332" s="80"/>
      <c r="HG332" s="80"/>
      <c r="HH332" s="80"/>
      <c r="HI332" s="80"/>
      <c r="HJ332" s="80"/>
      <c r="HK332" s="80"/>
      <c r="HL332" s="80"/>
      <c r="HM332" s="80"/>
      <c r="HN332" s="80"/>
      <c r="HO332" s="80"/>
      <c r="HP332" s="80"/>
      <c r="HQ332" s="80"/>
      <c r="HR332" s="80"/>
      <c r="HS332" s="80"/>
      <c r="HT332" s="80"/>
      <c r="HU332" s="80"/>
      <c r="HV332" s="80"/>
      <c r="HW332" s="80"/>
      <c r="HX332" s="80"/>
      <c r="HY332" s="80"/>
      <c r="HZ332" s="81"/>
      <c r="IA332" s="81"/>
      <c r="IB332" s="81"/>
      <c r="IC332" s="81"/>
      <c r="ID332" s="81"/>
    </row>
    <row r="333" customFormat="false" ht="13.8" hidden="false" customHeight="true" outlineLevel="0" collapsed="false">
      <c r="A333" s="159"/>
      <c r="B333" s="140"/>
      <c r="C333" s="202" t="s">
        <v>303</v>
      </c>
      <c r="D333" s="202"/>
      <c r="E333" s="202"/>
      <c r="F333" s="202"/>
      <c r="G333" s="202"/>
      <c r="H333" s="202"/>
      <c r="I333" s="202"/>
      <c r="J333" s="202"/>
      <c r="K333" s="202"/>
      <c r="L333" s="202"/>
      <c r="M333" s="202"/>
      <c r="N333" s="202"/>
      <c r="O333" s="202"/>
      <c r="P333" s="203" t="n">
        <v>455303.35</v>
      </c>
      <c r="Q333" s="204"/>
      <c r="R333" s="205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  <c r="AK333" s="80"/>
      <c r="AL333" s="80"/>
      <c r="AM333" s="80"/>
      <c r="AN333" s="80"/>
      <c r="AO333" s="80"/>
      <c r="AP333" s="80"/>
      <c r="AQ333" s="80"/>
      <c r="AR333" s="80"/>
      <c r="AS333" s="80"/>
      <c r="AT333" s="80"/>
      <c r="AU333" s="80"/>
      <c r="AV333" s="80"/>
      <c r="AW333" s="80"/>
      <c r="AX333" s="80"/>
      <c r="AY333" s="80"/>
      <c r="AZ333" s="80"/>
      <c r="BA333" s="80"/>
      <c r="BB333" s="80"/>
      <c r="BC333" s="80"/>
      <c r="BD333" s="80"/>
      <c r="BE333" s="80"/>
      <c r="BF333" s="80"/>
      <c r="BG333" s="80"/>
      <c r="BH333" s="80"/>
      <c r="BI333" s="80"/>
      <c r="BJ333" s="80"/>
      <c r="BK333" s="80"/>
      <c r="BL333" s="80"/>
      <c r="BM333" s="80"/>
      <c r="BN333" s="80"/>
      <c r="BO333" s="80"/>
      <c r="BP333" s="80"/>
      <c r="BQ333" s="80"/>
      <c r="BR333" s="80"/>
      <c r="BS333" s="80"/>
      <c r="BT333" s="80"/>
      <c r="BU333" s="80"/>
      <c r="BV333" s="80"/>
      <c r="BW333" s="80"/>
      <c r="BX333" s="80"/>
      <c r="BY333" s="80"/>
      <c r="BZ333" s="80"/>
      <c r="CA333" s="80"/>
      <c r="CB333" s="80"/>
      <c r="CC333" s="80"/>
      <c r="CD333" s="80"/>
      <c r="CE333" s="80"/>
      <c r="CF333" s="80"/>
      <c r="CG333" s="80"/>
      <c r="CH333" s="80"/>
      <c r="CI333" s="80"/>
      <c r="CJ333" s="80"/>
      <c r="CK333" s="80"/>
      <c r="CL333" s="80"/>
      <c r="CM333" s="80"/>
      <c r="CN333" s="80"/>
      <c r="CO333" s="80"/>
      <c r="CP333" s="80"/>
      <c r="CQ333" s="80"/>
      <c r="CR333" s="80"/>
      <c r="CS333" s="80"/>
      <c r="CT333" s="80"/>
      <c r="CU333" s="80"/>
      <c r="CV333" s="80"/>
      <c r="CW333" s="80"/>
      <c r="CX333" s="80"/>
      <c r="CY333" s="80"/>
      <c r="CZ333" s="80"/>
      <c r="DA333" s="80"/>
      <c r="DB333" s="80"/>
      <c r="DC333" s="80"/>
      <c r="DD333" s="80"/>
      <c r="DE333" s="80"/>
      <c r="DF333" s="80"/>
      <c r="DG333" s="80"/>
      <c r="DH333" s="80"/>
      <c r="DI333" s="80"/>
      <c r="DJ333" s="80"/>
      <c r="DK333" s="80"/>
      <c r="DL333" s="80"/>
      <c r="DM333" s="80"/>
      <c r="DN333" s="80"/>
      <c r="DO333" s="80"/>
      <c r="DP333" s="80"/>
      <c r="DQ333" s="80"/>
      <c r="DR333" s="80"/>
      <c r="DS333" s="80"/>
      <c r="DT333" s="80"/>
      <c r="DU333" s="80"/>
      <c r="DV333" s="80"/>
      <c r="DW333" s="80"/>
      <c r="DX333" s="80"/>
      <c r="DY333" s="80"/>
      <c r="DZ333" s="80"/>
      <c r="EA333" s="80"/>
      <c r="EB333" s="80"/>
      <c r="EC333" s="80"/>
      <c r="ED333" s="80"/>
      <c r="EE333" s="80"/>
      <c r="EF333" s="80"/>
      <c r="EG333" s="80"/>
      <c r="EH333" s="80"/>
      <c r="EI333" s="80"/>
      <c r="EJ333" s="80"/>
      <c r="EK333" s="80"/>
      <c r="EL333" s="80"/>
      <c r="EM333" s="80"/>
      <c r="EN333" s="80"/>
      <c r="EO333" s="80"/>
      <c r="EP333" s="80"/>
      <c r="EQ333" s="80"/>
      <c r="ER333" s="80"/>
      <c r="ES333" s="80"/>
      <c r="ET333" s="80"/>
      <c r="EU333" s="80"/>
      <c r="EV333" s="80"/>
      <c r="EW333" s="80"/>
      <c r="EX333" s="80"/>
      <c r="EY333" s="80"/>
      <c r="EZ333" s="80"/>
      <c r="FA333" s="80"/>
      <c r="FB333" s="80"/>
      <c r="FC333" s="80"/>
      <c r="FD333" s="80"/>
      <c r="FE333" s="80"/>
      <c r="FF333" s="80"/>
      <c r="FG333" s="80"/>
      <c r="FH333" s="80"/>
      <c r="FI333" s="80"/>
      <c r="FJ333" s="80"/>
      <c r="FK333" s="80"/>
      <c r="FL333" s="80"/>
      <c r="FM333" s="80"/>
      <c r="FN333" s="80"/>
      <c r="FO333" s="80"/>
      <c r="FP333" s="80"/>
      <c r="FQ333" s="80"/>
      <c r="FR333" s="80"/>
      <c r="FS333" s="80"/>
      <c r="FT333" s="80"/>
      <c r="FU333" s="80"/>
      <c r="FV333" s="80"/>
      <c r="FW333" s="80"/>
      <c r="FX333" s="80"/>
      <c r="FY333" s="80"/>
      <c r="FZ333" s="80"/>
      <c r="GA333" s="80"/>
      <c r="GB333" s="80"/>
      <c r="GC333" s="80"/>
      <c r="GD333" s="80"/>
      <c r="GE333" s="80"/>
      <c r="GF333" s="80"/>
      <c r="GG333" s="80"/>
      <c r="GH333" s="80"/>
      <c r="GI333" s="80"/>
      <c r="GJ333" s="80"/>
      <c r="GK333" s="80"/>
      <c r="GL333" s="80"/>
      <c r="GM333" s="80"/>
      <c r="GN333" s="80"/>
      <c r="GO333" s="80"/>
      <c r="GP333" s="80"/>
      <c r="GQ333" s="80"/>
      <c r="GR333" s="80"/>
      <c r="GS333" s="80"/>
      <c r="GT333" s="80"/>
      <c r="GU333" s="80"/>
      <c r="GV333" s="80"/>
      <c r="GW333" s="80"/>
      <c r="GX333" s="80"/>
      <c r="GY333" s="80"/>
      <c r="GZ333" s="80"/>
      <c r="HA333" s="80"/>
      <c r="HB333" s="80"/>
      <c r="HC333" s="128"/>
      <c r="HD333" s="142" t="s">
        <v>303</v>
      </c>
      <c r="HE333" s="80"/>
      <c r="HF333" s="80"/>
      <c r="HG333" s="80"/>
      <c r="HH333" s="80"/>
      <c r="HI333" s="80"/>
      <c r="HJ333" s="80"/>
      <c r="HK333" s="80"/>
      <c r="HL333" s="80"/>
      <c r="HM333" s="80"/>
      <c r="HN333" s="80"/>
      <c r="HO333" s="80"/>
      <c r="HP333" s="80"/>
      <c r="HQ333" s="80"/>
      <c r="HR333" s="80"/>
      <c r="HS333" s="80"/>
      <c r="HT333" s="80"/>
      <c r="HU333" s="80"/>
      <c r="HV333" s="80"/>
      <c r="HW333" s="80"/>
      <c r="HX333" s="80"/>
      <c r="HY333" s="80"/>
      <c r="HZ333" s="81"/>
      <c r="IA333" s="81"/>
      <c r="IB333" s="81"/>
      <c r="IC333" s="81"/>
      <c r="ID333" s="81"/>
    </row>
    <row r="334" customFormat="false" ht="13.8" hidden="false" customHeight="true" outlineLevel="0" collapsed="false">
      <c r="A334" s="159"/>
      <c r="B334" s="140"/>
      <c r="C334" s="202" t="s">
        <v>304</v>
      </c>
      <c r="D334" s="202"/>
      <c r="E334" s="202"/>
      <c r="F334" s="202"/>
      <c r="G334" s="202"/>
      <c r="H334" s="202"/>
      <c r="I334" s="202"/>
      <c r="J334" s="202"/>
      <c r="K334" s="202"/>
      <c r="L334" s="202"/>
      <c r="M334" s="202"/>
      <c r="N334" s="202"/>
      <c r="O334" s="202"/>
      <c r="P334" s="203" t="n">
        <v>876599.89</v>
      </c>
      <c r="Q334" s="204"/>
      <c r="R334" s="205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  <c r="AK334" s="80"/>
      <c r="AL334" s="80"/>
      <c r="AM334" s="80"/>
      <c r="AN334" s="80"/>
      <c r="AO334" s="80"/>
      <c r="AP334" s="80"/>
      <c r="AQ334" s="80"/>
      <c r="AR334" s="80"/>
      <c r="AS334" s="80"/>
      <c r="AT334" s="80"/>
      <c r="AU334" s="80"/>
      <c r="AV334" s="80"/>
      <c r="AW334" s="80"/>
      <c r="AX334" s="80"/>
      <c r="AY334" s="80"/>
      <c r="AZ334" s="80"/>
      <c r="BA334" s="80"/>
      <c r="BB334" s="80"/>
      <c r="BC334" s="80"/>
      <c r="BD334" s="80"/>
      <c r="BE334" s="80"/>
      <c r="BF334" s="80"/>
      <c r="BG334" s="80"/>
      <c r="BH334" s="80"/>
      <c r="BI334" s="80"/>
      <c r="BJ334" s="80"/>
      <c r="BK334" s="80"/>
      <c r="BL334" s="80"/>
      <c r="BM334" s="80"/>
      <c r="BN334" s="80"/>
      <c r="BO334" s="80"/>
      <c r="BP334" s="80"/>
      <c r="BQ334" s="80"/>
      <c r="BR334" s="80"/>
      <c r="BS334" s="80"/>
      <c r="BT334" s="80"/>
      <c r="BU334" s="80"/>
      <c r="BV334" s="80"/>
      <c r="BW334" s="80"/>
      <c r="BX334" s="80"/>
      <c r="BY334" s="80"/>
      <c r="BZ334" s="80"/>
      <c r="CA334" s="80"/>
      <c r="CB334" s="80"/>
      <c r="CC334" s="80"/>
      <c r="CD334" s="80"/>
      <c r="CE334" s="80"/>
      <c r="CF334" s="80"/>
      <c r="CG334" s="80"/>
      <c r="CH334" s="80"/>
      <c r="CI334" s="80"/>
      <c r="CJ334" s="80"/>
      <c r="CK334" s="80"/>
      <c r="CL334" s="80"/>
      <c r="CM334" s="80"/>
      <c r="CN334" s="80"/>
      <c r="CO334" s="80"/>
      <c r="CP334" s="80"/>
      <c r="CQ334" s="80"/>
      <c r="CR334" s="80"/>
      <c r="CS334" s="80"/>
      <c r="CT334" s="80"/>
      <c r="CU334" s="80"/>
      <c r="CV334" s="80"/>
      <c r="CW334" s="80"/>
      <c r="CX334" s="80"/>
      <c r="CY334" s="80"/>
      <c r="CZ334" s="80"/>
      <c r="DA334" s="80"/>
      <c r="DB334" s="80"/>
      <c r="DC334" s="80"/>
      <c r="DD334" s="80"/>
      <c r="DE334" s="80"/>
      <c r="DF334" s="80"/>
      <c r="DG334" s="80"/>
      <c r="DH334" s="80"/>
      <c r="DI334" s="80"/>
      <c r="DJ334" s="80"/>
      <c r="DK334" s="80"/>
      <c r="DL334" s="80"/>
      <c r="DM334" s="80"/>
      <c r="DN334" s="80"/>
      <c r="DO334" s="80"/>
      <c r="DP334" s="80"/>
      <c r="DQ334" s="80"/>
      <c r="DR334" s="80"/>
      <c r="DS334" s="80"/>
      <c r="DT334" s="80"/>
      <c r="DU334" s="80"/>
      <c r="DV334" s="80"/>
      <c r="DW334" s="80"/>
      <c r="DX334" s="80"/>
      <c r="DY334" s="80"/>
      <c r="DZ334" s="80"/>
      <c r="EA334" s="80"/>
      <c r="EB334" s="80"/>
      <c r="EC334" s="80"/>
      <c r="ED334" s="80"/>
      <c r="EE334" s="80"/>
      <c r="EF334" s="80"/>
      <c r="EG334" s="80"/>
      <c r="EH334" s="80"/>
      <c r="EI334" s="80"/>
      <c r="EJ334" s="80"/>
      <c r="EK334" s="80"/>
      <c r="EL334" s="80"/>
      <c r="EM334" s="80"/>
      <c r="EN334" s="80"/>
      <c r="EO334" s="80"/>
      <c r="EP334" s="80"/>
      <c r="EQ334" s="80"/>
      <c r="ER334" s="80"/>
      <c r="ES334" s="80"/>
      <c r="ET334" s="80"/>
      <c r="EU334" s="80"/>
      <c r="EV334" s="80"/>
      <c r="EW334" s="80"/>
      <c r="EX334" s="80"/>
      <c r="EY334" s="80"/>
      <c r="EZ334" s="80"/>
      <c r="FA334" s="80"/>
      <c r="FB334" s="80"/>
      <c r="FC334" s="80"/>
      <c r="FD334" s="80"/>
      <c r="FE334" s="80"/>
      <c r="FF334" s="80"/>
      <c r="FG334" s="80"/>
      <c r="FH334" s="80"/>
      <c r="FI334" s="80"/>
      <c r="FJ334" s="80"/>
      <c r="FK334" s="80"/>
      <c r="FL334" s="80"/>
      <c r="FM334" s="80"/>
      <c r="FN334" s="80"/>
      <c r="FO334" s="80"/>
      <c r="FP334" s="80"/>
      <c r="FQ334" s="80"/>
      <c r="FR334" s="80"/>
      <c r="FS334" s="80"/>
      <c r="FT334" s="80"/>
      <c r="FU334" s="80"/>
      <c r="FV334" s="80"/>
      <c r="FW334" s="80"/>
      <c r="FX334" s="80"/>
      <c r="FY334" s="80"/>
      <c r="FZ334" s="80"/>
      <c r="GA334" s="80"/>
      <c r="GB334" s="80"/>
      <c r="GC334" s="80"/>
      <c r="GD334" s="80"/>
      <c r="GE334" s="80"/>
      <c r="GF334" s="80"/>
      <c r="GG334" s="80"/>
      <c r="GH334" s="80"/>
      <c r="GI334" s="80"/>
      <c r="GJ334" s="80"/>
      <c r="GK334" s="80"/>
      <c r="GL334" s="80"/>
      <c r="GM334" s="80"/>
      <c r="GN334" s="80"/>
      <c r="GO334" s="80"/>
      <c r="GP334" s="80"/>
      <c r="GQ334" s="80"/>
      <c r="GR334" s="80"/>
      <c r="GS334" s="80"/>
      <c r="GT334" s="80"/>
      <c r="GU334" s="80"/>
      <c r="GV334" s="80"/>
      <c r="GW334" s="80"/>
      <c r="GX334" s="80"/>
      <c r="GY334" s="80"/>
      <c r="GZ334" s="80"/>
      <c r="HA334" s="80"/>
      <c r="HB334" s="80"/>
      <c r="HC334" s="128"/>
      <c r="HD334" s="142" t="s">
        <v>304</v>
      </c>
      <c r="HE334" s="80"/>
      <c r="HF334" s="80"/>
      <c r="HG334" s="80"/>
      <c r="HH334" s="80"/>
      <c r="HI334" s="80"/>
      <c r="HJ334" s="80"/>
      <c r="HK334" s="80"/>
      <c r="HL334" s="80"/>
      <c r="HM334" s="80"/>
      <c r="HN334" s="80"/>
      <c r="HO334" s="80"/>
      <c r="HP334" s="80"/>
      <c r="HQ334" s="80"/>
      <c r="HR334" s="80"/>
      <c r="HS334" s="80"/>
      <c r="HT334" s="80"/>
      <c r="HU334" s="80"/>
      <c r="HV334" s="80"/>
      <c r="HW334" s="80"/>
      <c r="HX334" s="80"/>
      <c r="HY334" s="80"/>
      <c r="HZ334" s="81"/>
      <c r="IA334" s="81"/>
      <c r="IB334" s="81"/>
      <c r="IC334" s="81"/>
      <c r="ID334" s="81"/>
    </row>
    <row r="335" customFormat="false" ht="13.8" hidden="false" customHeight="true" outlineLevel="0" collapsed="false">
      <c r="A335" s="159"/>
      <c r="B335" s="140"/>
      <c r="C335" s="202" t="s">
        <v>299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6"/>
      <c r="Q335" s="204"/>
      <c r="R335" s="205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0"/>
      <c r="AK335" s="80"/>
      <c r="AL335" s="80"/>
      <c r="AM335" s="80"/>
      <c r="AN335" s="80"/>
      <c r="AO335" s="80"/>
      <c r="AP335" s="80"/>
      <c r="AQ335" s="80"/>
      <c r="AR335" s="80"/>
      <c r="AS335" s="80"/>
      <c r="AT335" s="80"/>
      <c r="AU335" s="80"/>
      <c r="AV335" s="80"/>
      <c r="AW335" s="80"/>
      <c r="AX335" s="80"/>
      <c r="AY335" s="80"/>
      <c r="AZ335" s="80"/>
      <c r="BA335" s="80"/>
      <c r="BB335" s="80"/>
      <c r="BC335" s="80"/>
      <c r="BD335" s="80"/>
      <c r="BE335" s="80"/>
      <c r="BF335" s="80"/>
      <c r="BG335" s="80"/>
      <c r="BH335" s="80"/>
      <c r="BI335" s="80"/>
      <c r="BJ335" s="80"/>
      <c r="BK335" s="80"/>
      <c r="BL335" s="80"/>
      <c r="BM335" s="80"/>
      <c r="BN335" s="80"/>
      <c r="BO335" s="80"/>
      <c r="BP335" s="80"/>
      <c r="BQ335" s="80"/>
      <c r="BR335" s="80"/>
      <c r="BS335" s="80"/>
      <c r="BT335" s="80"/>
      <c r="BU335" s="80"/>
      <c r="BV335" s="80"/>
      <c r="BW335" s="80"/>
      <c r="BX335" s="80"/>
      <c r="BY335" s="80"/>
      <c r="BZ335" s="80"/>
      <c r="CA335" s="80"/>
      <c r="CB335" s="80"/>
      <c r="CC335" s="80"/>
      <c r="CD335" s="80"/>
      <c r="CE335" s="80"/>
      <c r="CF335" s="80"/>
      <c r="CG335" s="80"/>
      <c r="CH335" s="80"/>
      <c r="CI335" s="80"/>
      <c r="CJ335" s="80"/>
      <c r="CK335" s="80"/>
      <c r="CL335" s="80"/>
      <c r="CM335" s="80"/>
      <c r="CN335" s="80"/>
      <c r="CO335" s="80"/>
      <c r="CP335" s="80"/>
      <c r="CQ335" s="80"/>
      <c r="CR335" s="80"/>
      <c r="CS335" s="80"/>
      <c r="CT335" s="80"/>
      <c r="CU335" s="80"/>
      <c r="CV335" s="80"/>
      <c r="CW335" s="80"/>
      <c r="CX335" s="80"/>
      <c r="CY335" s="80"/>
      <c r="CZ335" s="80"/>
      <c r="DA335" s="80"/>
      <c r="DB335" s="80"/>
      <c r="DC335" s="80"/>
      <c r="DD335" s="80"/>
      <c r="DE335" s="80"/>
      <c r="DF335" s="80"/>
      <c r="DG335" s="80"/>
      <c r="DH335" s="80"/>
      <c r="DI335" s="80"/>
      <c r="DJ335" s="80"/>
      <c r="DK335" s="80"/>
      <c r="DL335" s="80"/>
      <c r="DM335" s="80"/>
      <c r="DN335" s="80"/>
      <c r="DO335" s="80"/>
      <c r="DP335" s="80"/>
      <c r="DQ335" s="80"/>
      <c r="DR335" s="80"/>
      <c r="DS335" s="80"/>
      <c r="DT335" s="80"/>
      <c r="DU335" s="80"/>
      <c r="DV335" s="80"/>
      <c r="DW335" s="80"/>
      <c r="DX335" s="80"/>
      <c r="DY335" s="80"/>
      <c r="DZ335" s="80"/>
      <c r="EA335" s="80"/>
      <c r="EB335" s="80"/>
      <c r="EC335" s="80"/>
      <c r="ED335" s="80"/>
      <c r="EE335" s="80"/>
      <c r="EF335" s="80"/>
      <c r="EG335" s="80"/>
      <c r="EH335" s="80"/>
      <c r="EI335" s="80"/>
      <c r="EJ335" s="80"/>
      <c r="EK335" s="80"/>
      <c r="EL335" s="80"/>
      <c r="EM335" s="80"/>
      <c r="EN335" s="80"/>
      <c r="EO335" s="80"/>
      <c r="EP335" s="80"/>
      <c r="EQ335" s="80"/>
      <c r="ER335" s="80"/>
      <c r="ES335" s="80"/>
      <c r="ET335" s="80"/>
      <c r="EU335" s="80"/>
      <c r="EV335" s="80"/>
      <c r="EW335" s="80"/>
      <c r="EX335" s="80"/>
      <c r="EY335" s="80"/>
      <c r="EZ335" s="80"/>
      <c r="FA335" s="80"/>
      <c r="FB335" s="80"/>
      <c r="FC335" s="80"/>
      <c r="FD335" s="80"/>
      <c r="FE335" s="80"/>
      <c r="FF335" s="80"/>
      <c r="FG335" s="80"/>
      <c r="FH335" s="80"/>
      <c r="FI335" s="80"/>
      <c r="FJ335" s="80"/>
      <c r="FK335" s="80"/>
      <c r="FL335" s="80"/>
      <c r="FM335" s="80"/>
      <c r="FN335" s="80"/>
      <c r="FO335" s="80"/>
      <c r="FP335" s="80"/>
      <c r="FQ335" s="80"/>
      <c r="FR335" s="80"/>
      <c r="FS335" s="80"/>
      <c r="FT335" s="80"/>
      <c r="FU335" s="80"/>
      <c r="FV335" s="80"/>
      <c r="FW335" s="80"/>
      <c r="FX335" s="80"/>
      <c r="FY335" s="80"/>
      <c r="FZ335" s="80"/>
      <c r="GA335" s="80"/>
      <c r="GB335" s="80"/>
      <c r="GC335" s="80"/>
      <c r="GD335" s="80"/>
      <c r="GE335" s="80"/>
      <c r="GF335" s="80"/>
      <c r="GG335" s="80"/>
      <c r="GH335" s="80"/>
      <c r="GI335" s="80"/>
      <c r="GJ335" s="80"/>
      <c r="GK335" s="80"/>
      <c r="GL335" s="80"/>
      <c r="GM335" s="80"/>
      <c r="GN335" s="80"/>
      <c r="GO335" s="80"/>
      <c r="GP335" s="80"/>
      <c r="GQ335" s="80"/>
      <c r="GR335" s="80"/>
      <c r="GS335" s="80"/>
      <c r="GT335" s="80"/>
      <c r="GU335" s="80"/>
      <c r="GV335" s="80"/>
      <c r="GW335" s="80"/>
      <c r="GX335" s="80"/>
      <c r="GY335" s="80"/>
      <c r="GZ335" s="80"/>
      <c r="HA335" s="80"/>
      <c r="HB335" s="80"/>
      <c r="HC335" s="128"/>
      <c r="HD335" s="142" t="s">
        <v>299</v>
      </c>
      <c r="HE335" s="80"/>
      <c r="HF335" s="80"/>
      <c r="HG335" s="80"/>
      <c r="HH335" s="80"/>
      <c r="HI335" s="80"/>
      <c r="HJ335" s="80"/>
      <c r="HK335" s="80"/>
      <c r="HL335" s="80"/>
      <c r="HM335" s="80"/>
      <c r="HN335" s="80"/>
      <c r="HO335" s="80"/>
      <c r="HP335" s="80"/>
      <c r="HQ335" s="80"/>
      <c r="HR335" s="80"/>
      <c r="HS335" s="80"/>
      <c r="HT335" s="80"/>
      <c r="HU335" s="80"/>
      <c r="HV335" s="80"/>
      <c r="HW335" s="80"/>
      <c r="HX335" s="80"/>
      <c r="HY335" s="80"/>
      <c r="HZ335" s="81"/>
      <c r="IA335" s="81"/>
      <c r="IB335" s="81"/>
      <c r="IC335" s="81"/>
      <c r="ID335" s="81"/>
    </row>
    <row r="336" customFormat="false" ht="13.8" hidden="false" customHeight="true" outlineLevel="0" collapsed="false">
      <c r="A336" s="159"/>
      <c r="B336" s="140"/>
      <c r="C336" s="202" t="s">
        <v>305</v>
      </c>
      <c r="D336" s="202"/>
      <c r="E336" s="202"/>
      <c r="F336" s="202"/>
      <c r="G336" s="202"/>
      <c r="H336" s="202"/>
      <c r="I336" s="202"/>
      <c r="J336" s="202"/>
      <c r="K336" s="202"/>
      <c r="L336" s="202"/>
      <c r="M336" s="202"/>
      <c r="N336" s="202"/>
      <c r="O336" s="202"/>
      <c r="P336" s="203" t="n">
        <v>162174.54</v>
      </c>
      <c r="Q336" s="204"/>
      <c r="R336" s="205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0"/>
      <c r="AK336" s="80"/>
      <c r="AL336" s="80"/>
      <c r="AM336" s="80"/>
      <c r="AN336" s="80"/>
      <c r="AO336" s="80"/>
      <c r="AP336" s="80"/>
      <c r="AQ336" s="80"/>
      <c r="AR336" s="80"/>
      <c r="AS336" s="80"/>
      <c r="AT336" s="80"/>
      <c r="AU336" s="80"/>
      <c r="AV336" s="80"/>
      <c r="AW336" s="80"/>
      <c r="AX336" s="80"/>
      <c r="AY336" s="80"/>
      <c r="AZ336" s="80"/>
      <c r="BA336" s="80"/>
      <c r="BB336" s="80"/>
      <c r="BC336" s="80"/>
      <c r="BD336" s="80"/>
      <c r="BE336" s="80"/>
      <c r="BF336" s="80"/>
      <c r="BG336" s="80"/>
      <c r="BH336" s="80"/>
      <c r="BI336" s="80"/>
      <c r="BJ336" s="80"/>
      <c r="BK336" s="80"/>
      <c r="BL336" s="80"/>
      <c r="BM336" s="80"/>
      <c r="BN336" s="80"/>
      <c r="BO336" s="80"/>
      <c r="BP336" s="80"/>
      <c r="BQ336" s="80"/>
      <c r="BR336" s="80"/>
      <c r="BS336" s="80"/>
      <c r="BT336" s="80"/>
      <c r="BU336" s="80"/>
      <c r="BV336" s="80"/>
      <c r="BW336" s="80"/>
      <c r="BX336" s="80"/>
      <c r="BY336" s="80"/>
      <c r="BZ336" s="80"/>
      <c r="CA336" s="80"/>
      <c r="CB336" s="80"/>
      <c r="CC336" s="80"/>
      <c r="CD336" s="80"/>
      <c r="CE336" s="80"/>
      <c r="CF336" s="80"/>
      <c r="CG336" s="80"/>
      <c r="CH336" s="80"/>
      <c r="CI336" s="80"/>
      <c r="CJ336" s="80"/>
      <c r="CK336" s="80"/>
      <c r="CL336" s="80"/>
      <c r="CM336" s="80"/>
      <c r="CN336" s="80"/>
      <c r="CO336" s="80"/>
      <c r="CP336" s="80"/>
      <c r="CQ336" s="80"/>
      <c r="CR336" s="80"/>
      <c r="CS336" s="80"/>
      <c r="CT336" s="80"/>
      <c r="CU336" s="80"/>
      <c r="CV336" s="80"/>
      <c r="CW336" s="80"/>
      <c r="CX336" s="80"/>
      <c r="CY336" s="80"/>
      <c r="CZ336" s="80"/>
      <c r="DA336" s="80"/>
      <c r="DB336" s="80"/>
      <c r="DC336" s="80"/>
      <c r="DD336" s="80"/>
      <c r="DE336" s="80"/>
      <c r="DF336" s="80"/>
      <c r="DG336" s="80"/>
      <c r="DH336" s="80"/>
      <c r="DI336" s="80"/>
      <c r="DJ336" s="80"/>
      <c r="DK336" s="80"/>
      <c r="DL336" s="80"/>
      <c r="DM336" s="80"/>
      <c r="DN336" s="80"/>
      <c r="DO336" s="80"/>
      <c r="DP336" s="80"/>
      <c r="DQ336" s="80"/>
      <c r="DR336" s="80"/>
      <c r="DS336" s="80"/>
      <c r="DT336" s="80"/>
      <c r="DU336" s="80"/>
      <c r="DV336" s="80"/>
      <c r="DW336" s="80"/>
      <c r="DX336" s="80"/>
      <c r="DY336" s="80"/>
      <c r="DZ336" s="80"/>
      <c r="EA336" s="80"/>
      <c r="EB336" s="80"/>
      <c r="EC336" s="80"/>
      <c r="ED336" s="80"/>
      <c r="EE336" s="80"/>
      <c r="EF336" s="80"/>
      <c r="EG336" s="80"/>
      <c r="EH336" s="80"/>
      <c r="EI336" s="80"/>
      <c r="EJ336" s="80"/>
      <c r="EK336" s="80"/>
      <c r="EL336" s="80"/>
      <c r="EM336" s="80"/>
      <c r="EN336" s="80"/>
      <c r="EO336" s="80"/>
      <c r="EP336" s="80"/>
      <c r="EQ336" s="80"/>
      <c r="ER336" s="80"/>
      <c r="ES336" s="80"/>
      <c r="ET336" s="80"/>
      <c r="EU336" s="80"/>
      <c r="EV336" s="80"/>
      <c r="EW336" s="80"/>
      <c r="EX336" s="80"/>
      <c r="EY336" s="80"/>
      <c r="EZ336" s="80"/>
      <c r="FA336" s="80"/>
      <c r="FB336" s="80"/>
      <c r="FC336" s="80"/>
      <c r="FD336" s="80"/>
      <c r="FE336" s="80"/>
      <c r="FF336" s="80"/>
      <c r="FG336" s="80"/>
      <c r="FH336" s="80"/>
      <c r="FI336" s="80"/>
      <c r="FJ336" s="80"/>
      <c r="FK336" s="80"/>
      <c r="FL336" s="80"/>
      <c r="FM336" s="80"/>
      <c r="FN336" s="80"/>
      <c r="FO336" s="80"/>
      <c r="FP336" s="80"/>
      <c r="FQ336" s="80"/>
      <c r="FR336" s="80"/>
      <c r="FS336" s="80"/>
      <c r="FT336" s="80"/>
      <c r="FU336" s="80"/>
      <c r="FV336" s="80"/>
      <c r="FW336" s="80"/>
      <c r="FX336" s="80"/>
      <c r="FY336" s="80"/>
      <c r="FZ336" s="80"/>
      <c r="GA336" s="80"/>
      <c r="GB336" s="80"/>
      <c r="GC336" s="80"/>
      <c r="GD336" s="80"/>
      <c r="GE336" s="80"/>
      <c r="GF336" s="80"/>
      <c r="GG336" s="80"/>
      <c r="GH336" s="80"/>
      <c r="GI336" s="80"/>
      <c r="GJ336" s="80"/>
      <c r="GK336" s="80"/>
      <c r="GL336" s="80"/>
      <c r="GM336" s="80"/>
      <c r="GN336" s="80"/>
      <c r="GO336" s="80"/>
      <c r="GP336" s="80"/>
      <c r="GQ336" s="80"/>
      <c r="GR336" s="80"/>
      <c r="GS336" s="80"/>
      <c r="GT336" s="80"/>
      <c r="GU336" s="80"/>
      <c r="GV336" s="80"/>
      <c r="GW336" s="80"/>
      <c r="GX336" s="80"/>
      <c r="GY336" s="80"/>
      <c r="GZ336" s="80"/>
      <c r="HA336" s="80"/>
      <c r="HB336" s="80"/>
      <c r="HC336" s="128"/>
      <c r="HD336" s="142" t="s">
        <v>305</v>
      </c>
      <c r="HE336" s="80"/>
      <c r="HF336" s="80"/>
      <c r="HG336" s="80"/>
      <c r="HH336" s="80"/>
      <c r="HI336" s="80"/>
      <c r="HJ336" s="80"/>
      <c r="HK336" s="80"/>
      <c r="HL336" s="80"/>
      <c r="HM336" s="80"/>
      <c r="HN336" s="80"/>
      <c r="HO336" s="80"/>
      <c r="HP336" s="80"/>
      <c r="HQ336" s="80"/>
      <c r="HR336" s="80"/>
      <c r="HS336" s="80"/>
      <c r="HT336" s="80"/>
      <c r="HU336" s="80"/>
      <c r="HV336" s="80"/>
      <c r="HW336" s="80"/>
      <c r="HX336" s="80"/>
      <c r="HY336" s="80"/>
      <c r="HZ336" s="81"/>
      <c r="IA336" s="81"/>
      <c r="IB336" s="81"/>
      <c r="IC336" s="81"/>
      <c r="ID336" s="81"/>
    </row>
    <row r="337" customFormat="false" ht="13.8" hidden="false" customHeight="true" outlineLevel="0" collapsed="false">
      <c r="A337" s="159"/>
      <c r="B337" s="140"/>
      <c r="C337" s="202" t="s">
        <v>306</v>
      </c>
      <c r="D337" s="202"/>
      <c r="E337" s="202"/>
      <c r="F337" s="202"/>
      <c r="G337" s="202"/>
      <c r="H337" s="202"/>
      <c r="I337" s="202"/>
      <c r="J337" s="202"/>
      <c r="K337" s="202"/>
      <c r="L337" s="202"/>
      <c r="M337" s="202"/>
      <c r="N337" s="202"/>
      <c r="O337" s="202"/>
      <c r="P337" s="203" t="n">
        <v>3820.79</v>
      </c>
      <c r="Q337" s="204"/>
      <c r="R337" s="205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80"/>
      <c r="AL337" s="80"/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80"/>
      <c r="BC337" s="80"/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0"/>
      <c r="BR337" s="80"/>
      <c r="BS337" s="80"/>
      <c r="BT337" s="80"/>
      <c r="BU337" s="80"/>
      <c r="BV337" s="80"/>
      <c r="BW337" s="80"/>
      <c r="BX337" s="80"/>
      <c r="BY337" s="80"/>
      <c r="BZ337" s="80"/>
      <c r="CA337" s="80"/>
      <c r="CB337" s="80"/>
      <c r="CC337" s="80"/>
      <c r="CD337" s="80"/>
      <c r="CE337" s="80"/>
      <c r="CF337" s="80"/>
      <c r="CG337" s="80"/>
      <c r="CH337" s="80"/>
      <c r="CI337" s="80"/>
      <c r="CJ337" s="80"/>
      <c r="CK337" s="80"/>
      <c r="CL337" s="80"/>
      <c r="CM337" s="80"/>
      <c r="CN337" s="80"/>
      <c r="CO337" s="80"/>
      <c r="CP337" s="80"/>
      <c r="CQ337" s="80"/>
      <c r="CR337" s="80"/>
      <c r="CS337" s="80"/>
      <c r="CT337" s="80"/>
      <c r="CU337" s="80"/>
      <c r="CV337" s="80"/>
      <c r="CW337" s="80"/>
      <c r="CX337" s="80"/>
      <c r="CY337" s="80"/>
      <c r="CZ337" s="80"/>
      <c r="DA337" s="80"/>
      <c r="DB337" s="80"/>
      <c r="DC337" s="80"/>
      <c r="DD337" s="80"/>
      <c r="DE337" s="80"/>
      <c r="DF337" s="80"/>
      <c r="DG337" s="80"/>
      <c r="DH337" s="80"/>
      <c r="DI337" s="80"/>
      <c r="DJ337" s="80"/>
      <c r="DK337" s="80"/>
      <c r="DL337" s="80"/>
      <c r="DM337" s="80"/>
      <c r="DN337" s="80"/>
      <c r="DO337" s="80"/>
      <c r="DP337" s="80"/>
      <c r="DQ337" s="80"/>
      <c r="DR337" s="80"/>
      <c r="DS337" s="80"/>
      <c r="DT337" s="80"/>
      <c r="DU337" s="80"/>
      <c r="DV337" s="80"/>
      <c r="DW337" s="80"/>
      <c r="DX337" s="80"/>
      <c r="DY337" s="80"/>
      <c r="DZ337" s="80"/>
      <c r="EA337" s="80"/>
      <c r="EB337" s="80"/>
      <c r="EC337" s="80"/>
      <c r="ED337" s="80"/>
      <c r="EE337" s="80"/>
      <c r="EF337" s="80"/>
      <c r="EG337" s="80"/>
      <c r="EH337" s="80"/>
      <c r="EI337" s="80"/>
      <c r="EJ337" s="80"/>
      <c r="EK337" s="80"/>
      <c r="EL337" s="80"/>
      <c r="EM337" s="80"/>
      <c r="EN337" s="80"/>
      <c r="EO337" s="80"/>
      <c r="EP337" s="80"/>
      <c r="EQ337" s="80"/>
      <c r="ER337" s="80"/>
      <c r="ES337" s="80"/>
      <c r="ET337" s="80"/>
      <c r="EU337" s="80"/>
      <c r="EV337" s="80"/>
      <c r="EW337" s="80"/>
      <c r="EX337" s="80"/>
      <c r="EY337" s="80"/>
      <c r="EZ337" s="80"/>
      <c r="FA337" s="80"/>
      <c r="FB337" s="80"/>
      <c r="FC337" s="80"/>
      <c r="FD337" s="80"/>
      <c r="FE337" s="80"/>
      <c r="FF337" s="80"/>
      <c r="FG337" s="80"/>
      <c r="FH337" s="80"/>
      <c r="FI337" s="80"/>
      <c r="FJ337" s="80"/>
      <c r="FK337" s="80"/>
      <c r="FL337" s="80"/>
      <c r="FM337" s="80"/>
      <c r="FN337" s="80"/>
      <c r="FO337" s="80"/>
      <c r="FP337" s="80"/>
      <c r="FQ337" s="80"/>
      <c r="FR337" s="80"/>
      <c r="FS337" s="80"/>
      <c r="FT337" s="80"/>
      <c r="FU337" s="80"/>
      <c r="FV337" s="80"/>
      <c r="FW337" s="80"/>
      <c r="FX337" s="80"/>
      <c r="FY337" s="80"/>
      <c r="FZ337" s="80"/>
      <c r="GA337" s="80"/>
      <c r="GB337" s="80"/>
      <c r="GC337" s="80"/>
      <c r="GD337" s="80"/>
      <c r="GE337" s="80"/>
      <c r="GF337" s="80"/>
      <c r="GG337" s="80"/>
      <c r="GH337" s="80"/>
      <c r="GI337" s="80"/>
      <c r="GJ337" s="80"/>
      <c r="GK337" s="80"/>
      <c r="GL337" s="80"/>
      <c r="GM337" s="80"/>
      <c r="GN337" s="80"/>
      <c r="GO337" s="80"/>
      <c r="GP337" s="80"/>
      <c r="GQ337" s="80"/>
      <c r="GR337" s="80"/>
      <c r="GS337" s="80"/>
      <c r="GT337" s="80"/>
      <c r="GU337" s="80"/>
      <c r="GV337" s="80"/>
      <c r="GW337" s="80"/>
      <c r="GX337" s="80"/>
      <c r="GY337" s="80"/>
      <c r="GZ337" s="80"/>
      <c r="HA337" s="80"/>
      <c r="HB337" s="80"/>
      <c r="HC337" s="128"/>
      <c r="HD337" s="142" t="s">
        <v>306</v>
      </c>
      <c r="HE337" s="80"/>
      <c r="HF337" s="80"/>
      <c r="HG337" s="80"/>
      <c r="HH337" s="80"/>
      <c r="HI337" s="80"/>
      <c r="HJ337" s="80"/>
      <c r="HK337" s="80"/>
      <c r="HL337" s="80"/>
      <c r="HM337" s="80"/>
      <c r="HN337" s="80"/>
      <c r="HO337" s="80"/>
      <c r="HP337" s="80"/>
      <c r="HQ337" s="80"/>
      <c r="HR337" s="80"/>
      <c r="HS337" s="80"/>
      <c r="HT337" s="80"/>
      <c r="HU337" s="80"/>
      <c r="HV337" s="80"/>
      <c r="HW337" s="80"/>
      <c r="HX337" s="80"/>
      <c r="HY337" s="80"/>
      <c r="HZ337" s="81"/>
      <c r="IA337" s="81"/>
      <c r="IB337" s="81"/>
      <c r="IC337" s="81"/>
      <c r="ID337" s="81"/>
    </row>
    <row r="338" customFormat="false" ht="13.8" hidden="false" customHeight="true" outlineLevel="0" collapsed="false">
      <c r="A338" s="159"/>
      <c r="B338" s="140"/>
      <c r="C338" s="202" t="s">
        <v>307</v>
      </c>
      <c r="D338" s="202"/>
      <c r="E338" s="202"/>
      <c r="F338" s="202"/>
      <c r="G338" s="202"/>
      <c r="H338" s="202"/>
      <c r="I338" s="202"/>
      <c r="J338" s="202"/>
      <c r="K338" s="202"/>
      <c r="L338" s="202"/>
      <c r="M338" s="202"/>
      <c r="N338" s="202"/>
      <c r="O338" s="202"/>
      <c r="P338" s="203" t="n">
        <v>2876.1</v>
      </c>
      <c r="Q338" s="204"/>
      <c r="R338" s="205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80"/>
      <c r="AK338" s="80"/>
      <c r="AL338" s="80"/>
      <c r="AM338" s="80"/>
      <c r="AN338" s="80"/>
      <c r="AO338" s="80"/>
      <c r="AP338" s="80"/>
      <c r="AQ338" s="80"/>
      <c r="AR338" s="80"/>
      <c r="AS338" s="80"/>
      <c r="AT338" s="80"/>
      <c r="AU338" s="80"/>
      <c r="AV338" s="80"/>
      <c r="AW338" s="80"/>
      <c r="AX338" s="80"/>
      <c r="AY338" s="80"/>
      <c r="AZ338" s="80"/>
      <c r="BA338" s="80"/>
      <c r="BB338" s="80"/>
      <c r="BC338" s="80"/>
      <c r="BD338" s="80"/>
      <c r="BE338" s="80"/>
      <c r="BF338" s="80"/>
      <c r="BG338" s="80"/>
      <c r="BH338" s="80"/>
      <c r="BI338" s="80"/>
      <c r="BJ338" s="80"/>
      <c r="BK338" s="80"/>
      <c r="BL338" s="80"/>
      <c r="BM338" s="80"/>
      <c r="BN338" s="80"/>
      <c r="BO338" s="80"/>
      <c r="BP338" s="80"/>
      <c r="BQ338" s="80"/>
      <c r="BR338" s="80"/>
      <c r="BS338" s="80"/>
      <c r="BT338" s="80"/>
      <c r="BU338" s="80"/>
      <c r="BV338" s="80"/>
      <c r="BW338" s="80"/>
      <c r="BX338" s="80"/>
      <c r="BY338" s="80"/>
      <c r="BZ338" s="80"/>
      <c r="CA338" s="80"/>
      <c r="CB338" s="80"/>
      <c r="CC338" s="80"/>
      <c r="CD338" s="80"/>
      <c r="CE338" s="80"/>
      <c r="CF338" s="80"/>
      <c r="CG338" s="80"/>
      <c r="CH338" s="80"/>
      <c r="CI338" s="80"/>
      <c r="CJ338" s="80"/>
      <c r="CK338" s="80"/>
      <c r="CL338" s="80"/>
      <c r="CM338" s="80"/>
      <c r="CN338" s="80"/>
      <c r="CO338" s="80"/>
      <c r="CP338" s="80"/>
      <c r="CQ338" s="80"/>
      <c r="CR338" s="80"/>
      <c r="CS338" s="80"/>
      <c r="CT338" s="80"/>
      <c r="CU338" s="80"/>
      <c r="CV338" s="80"/>
      <c r="CW338" s="80"/>
      <c r="CX338" s="80"/>
      <c r="CY338" s="80"/>
      <c r="CZ338" s="80"/>
      <c r="DA338" s="80"/>
      <c r="DB338" s="80"/>
      <c r="DC338" s="80"/>
      <c r="DD338" s="80"/>
      <c r="DE338" s="80"/>
      <c r="DF338" s="80"/>
      <c r="DG338" s="80"/>
      <c r="DH338" s="80"/>
      <c r="DI338" s="80"/>
      <c r="DJ338" s="80"/>
      <c r="DK338" s="80"/>
      <c r="DL338" s="80"/>
      <c r="DM338" s="80"/>
      <c r="DN338" s="80"/>
      <c r="DO338" s="80"/>
      <c r="DP338" s="80"/>
      <c r="DQ338" s="80"/>
      <c r="DR338" s="80"/>
      <c r="DS338" s="80"/>
      <c r="DT338" s="80"/>
      <c r="DU338" s="80"/>
      <c r="DV338" s="80"/>
      <c r="DW338" s="80"/>
      <c r="DX338" s="80"/>
      <c r="DY338" s="80"/>
      <c r="DZ338" s="80"/>
      <c r="EA338" s="80"/>
      <c r="EB338" s="80"/>
      <c r="EC338" s="80"/>
      <c r="ED338" s="80"/>
      <c r="EE338" s="80"/>
      <c r="EF338" s="80"/>
      <c r="EG338" s="80"/>
      <c r="EH338" s="80"/>
      <c r="EI338" s="80"/>
      <c r="EJ338" s="80"/>
      <c r="EK338" s="80"/>
      <c r="EL338" s="80"/>
      <c r="EM338" s="80"/>
      <c r="EN338" s="80"/>
      <c r="EO338" s="80"/>
      <c r="EP338" s="80"/>
      <c r="EQ338" s="80"/>
      <c r="ER338" s="80"/>
      <c r="ES338" s="80"/>
      <c r="ET338" s="80"/>
      <c r="EU338" s="80"/>
      <c r="EV338" s="80"/>
      <c r="EW338" s="80"/>
      <c r="EX338" s="80"/>
      <c r="EY338" s="80"/>
      <c r="EZ338" s="80"/>
      <c r="FA338" s="80"/>
      <c r="FB338" s="80"/>
      <c r="FC338" s="80"/>
      <c r="FD338" s="80"/>
      <c r="FE338" s="80"/>
      <c r="FF338" s="80"/>
      <c r="FG338" s="80"/>
      <c r="FH338" s="80"/>
      <c r="FI338" s="80"/>
      <c r="FJ338" s="80"/>
      <c r="FK338" s="80"/>
      <c r="FL338" s="80"/>
      <c r="FM338" s="80"/>
      <c r="FN338" s="80"/>
      <c r="FO338" s="80"/>
      <c r="FP338" s="80"/>
      <c r="FQ338" s="80"/>
      <c r="FR338" s="80"/>
      <c r="FS338" s="80"/>
      <c r="FT338" s="80"/>
      <c r="FU338" s="80"/>
      <c r="FV338" s="80"/>
      <c r="FW338" s="80"/>
      <c r="FX338" s="80"/>
      <c r="FY338" s="80"/>
      <c r="FZ338" s="80"/>
      <c r="GA338" s="80"/>
      <c r="GB338" s="80"/>
      <c r="GC338" s="80"/>
      <c r="GD338" s="80"/>
      <c r="GE338" s="80"/>
      <c r="GF338" s="80"/>
      <c r="GG338" s="80"/>
      <c r="GH338" s="80"/>
      <c r="GI338" s="80"/>
      <c r="GJ338" s="80"/>
      <c r="GK338" s="80"/>
      <c r="GL338" s="80"/>
      <c r="GM338" s="80"/>
      <c r="GN338" s="80"/>
      <c r="GO338" s="80"/>
      <c r="GP338" s="80"/>
      <c r="GQ338" s="80"/>
      <c r="GR338" s="80"/>
      <c r="GS338" s="80"/>
      <c r="GT338" s="80"/>
      <c r="GU338" s="80"/>
      <c r="GV338" s="80"/>
      <c r="GW338" s="80"/>
      <c r="GX338" s="80"/>
      <c r="GY338" s="80"/>
      <c r="GZ338" s="80"/>
      <c r="HA338" s="80"/>
      <c r="HB338" s="80"/>
      <c r="HC338" s="128"/>
      <c r="HD338" s="142" t="s">
        <v>307</v>
      </c>
      <c r="HE338" s="80"/>
      <c r="HF338" s="80"/>
      <c r="HG338" s="80"/>
      <c r="HH338" s="80"/>
      <c r="HI338" s="80"/>
      <c r="HJ338" s="80"/>
      <c r="HK338" s="80"/>
      <c r="HL338" s="80"/>
      <c r="HM338" s="80"/>
      <c r="HN338" s="80"/>
      <c r="HO338" s="80"/>
      <c r="HP338" s="80"/>
      <c r="HQ338" s="80"/>
      <c r="HR338" s="80"/>
      <c r="HS338" s="80"/>
      <c r="HT338" s="80"/>
      <c r="HU338" s="80"/>
      <c r="HV338" s="80"/>
      <c r="HW338" s="80"/>
      <c r="HX338" s="80"/>
      <c r="HY338" s="80"/>
      <c r="HZ338" s="81"/>
      <c r="IA338" s="81"/>
      <c r="IB338" s="81"/>
      <c r="IC338" s="81"/>
      <c r="ID338" s="81"/>
    </row>
    <row r="339" customFormat="false" ht="13.8" hidden="false" customHeight="true" outlineLevel="0" collapsed="false">
      <c r="A339" s="159"/>
      <c r="B339" s="140"/>
      <c r="C339" s="202" t="s">
        <v>308</v>
      </c>
      <c r="D339" s="202"/>
      <c r="E339" s="202"/>
      <c r="F339" s="202"/>
      <c r="G339" s="202"/>
      <c r="H339" s="202"/>
      <c r="I339" s="202"/>
      <c r="J339" s="202"/>
      <c r="K339" s="202"/>
      <c r="L339" s="202"/>
      <c r="M339" s="202"/>
      <c r="N339" s="202"/>
      <c r="O339" s="202"/>
      <c r="P339" s="203" t="n">
        <v>455303.35</v>
      </c>
      <c r="Q339" s="204"/>
      <c r="R339" s="205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0"/>
      <c r="AM339" s="80"/>
      <c r="AN339" s="80"/>
      <c r="AO339" s="80"/>
      <c r="AP339" s="80"/>
      <c r="AQ339" s="80"/>
      <c r="AR339" s="80"/>
      <c r="AS339" s="80"/>
      <c r="AT339" s="80"/>
      <c r="AU339" s="80"/>
      <c r="AV339" s="80"/>
      <c r="AW339" s="80"/>
      <c r="AX339" s="80"/>
      <c r="AY339" s="80"/>
      <c r="AZ339" s="80"/>
      <c r="BA339" s="80"/>
      <c r="BB339" s="80"/>
      <c r="BC339" s="80"/>
      <c r="BD339" s="80"/>
      <c r="BE339" s="80"/>
      <c r="BF339" s="80"/>
      <c r="BG339" s="80"/>
      <c r="BH339" s="80"/>
      <c r="BI339" s="80"/>
      <c r="BJ339" s="80"/>
      <c r="BK339" s="80"/>
      <c r="BL339" s="80"/>
      <c r="BM339" s="80"/>
      <c r="BN339" s="80"/>
      <c r="BO339" s="80"/>
      <c r="BP339" s="80"/>
      <c r="BQ339" s="80"/>
      <c r="BR339" s="80"/>
      <c r="BS339" s="80"/>
      <c r="BT339" s="80"/>
      <c r="BU339" s="80"/>
      <c r="BV339" s="80"/>
      <c r="BW339" s="80"/>
      <c r="BX339" s="80"/>
      <c r="BY339" s="80"/>
      <c r="BZ339" s="80"/>
      <c r="CA339" s="80"/>
      <c r="CB339" s="80"/>
      <c r="CC339" s="80"/>
      <c r="CD339" s="80"/>
      <c r="CE339" s="80"/>
      <c r="CF339" s="80"/>
      <c r="CG339" s="80"/>
      <c r="CH339" s="80"/>
      <c r="CI339" s="80"/>
      <c r="CJ339" s="80"/>
      <c r="CK339" s="80"/>
      <c r="CL339" s="80"/>
      <c r="CM339" s="80"/>
      <c r="CN339" s="80"/>
      <c r="CO339" s="80"/>
      <c r="CP339" s="80"/>
      <c r="CQ339" s="80"/>
      <c r="CR339" s="80"/>
      <c r="CS339" s="80"/>
      <c r="CT339" s="80"/>
      <c r="CU339" s="80"/>
      <c r="CV339" s="80"/>
      <c r="CW339" s="80"/>
      <c r="CX339" s="80"/>
      <c r="CY339" s="80"/>
      <c r="CZ339" s="80"/>
      <c r="DA339" s="80"/>
      <c r="DB339" s="80"/>
      <c r="DC339" s="80"/>
      <c r="DD339" s="80"/>
      <c r="DE339" s="80"/>
      <c r="DF339" s="80"/>
      <c r="DG339" s="80"/>
      <c r="DH339" s="80"/>
      <c r="DI339" s="80"/>
      <c r="DJ339" s="80"/>
      <c r="DK339" s="80"/>
      <c r="DL339" s="80"/>
      <c r="DM339" s="80"/>
      <c r="DN339" s="80"/>
      <c r="DO339" s="80"/>
      <c r="DP339" s="80"/>
      <c r="DQ339" s="80"/>
      <c r="DR339" s="80"/>
      <c r="DS339" s="80"/>
      <c r="DT339" s="80"/>
      <c r="DU339" s="80"/>
      <c r="DV339" s="80"/>
      <c r="DW339" s="80"/>
      <c r="DX339" s="80"/>
      <c r="DY339" s="80"/>
      <c r="DZ339" s="80"/>
      <c r="EA339" s="80"/>
      <c r="EB339" s="80"/>
      <c r="EC339" s="80"/>
      <c r="ED339" s="80"/>
      <c r="EE339" s="80"/>
      <c r="EF339" s="80"/>
      <c r="EG339" s="80"/>
      <c r="EH339" s="80"/>
      <c r="EI339" s="80"/>
      <c r="EJ339" s="80"/>
      <c r="EK339" s="80"/>
      <c r="EL339" s="80"/>
      <c r="EM339" s="80"/>
      <c r="EN339" s="80"/>
      <c r="EO339" s="80"/>
      <c r="EP339" s="80"/>
      <c r="EQ339" s="80"/>
      <c r="ER339" s="80"/>
      <c r="ES339" s="80"/>
      <c r="ET339" s="80"/>
      <c r="EU339" s="80"/>
      <c r="EV339" s="80"/>
      <c r="EW339" s="80"/>
      <c r="EX339" s="80"/>
      <c r="EY339" s="80"/>
      <c r="EZ339" s="80"/>
      <c r="FA339" s="80"/>
      <c r="FB339" s="80"/>
      <c r="FC339" s="80"/>
      <c r="FD339" s="80"/>
      <c r="FE339" s="80"/>
      <c r="FF339" s="80"/>
      <c r="FG339" s="80"/>
      <c r="FH339" s="80"/>
      <c r="FI339" s="80"/>
      <c r="FJ339" s="80"/>
      <c r="FK339" s="80"/>
      <c r="FL339" s="80"/>
      <c r="FM339" s="80"/>
      <c r="FN339" s="80"/>
      <c r="FO339" s="80"/>
      <c r="FP339" s="80"/>
      <c r="FQ339" s="80"/>
      <c r="FR339" s="80"/>
      <c r="FS339" s="80"/>
      <c r="FT339" s="80"/>
      <c r="FU339" s="80"/>
      <c r="FV339" s="80"/>
      <c r="FW339" s="80"/>
      <c r="FX339" s="80"/>
      <c r="FY339" s="80"/>
      <c r="FZ339" s="80"/>
      <c r="GA339" s="80"/>
      <c r="GB339" s="80"/>
      <c r="GC339" s="80"/>
      <c r="GD339" s="80"/>
      <c r="GE339" s="80"/>
      <c r="GF339" s="80"/>
      <c r="GG339" s="80"/>
      <c r="GH339" s="80"/>
      <c r="GI339" s="80"/>
      <c r="GJ339" s="80"/>
      <c r="GK339" s="80"/>
      <c r="GL339" s="80"/>
      <c r="GM339" s="80"/>
      <c r="GN339" s="80"/>
      <c r="GO339" s="80"/>
      <c r="GP339" s="80"/>
      <c r="GQ339" s="80"/>
      <c r="GR339" s="80"/>
      <c r="GS339" s="80"/>
      <c r="GT339" s="80"/>
      <c r="GU339" s="80"/>
      <c r="GV339" s="80"/>
      <c r="GW339" s="80"/>
      <c r="GX339" s="80"/>
      <c r="GY339" s="80"/>
      <c r="GZ339" s="80"/>
      <c r="HA339" s="80"/>
      <c r="HB339" s="80"/>
      <c r="HC339" s="128"/>
      <c r="HD339" s="142" t="s">
        <v>308</v>
      </c>
      <c r="HE339" s="80"/>
      <c r="HF339" s="80"/>
      <c r="HG339" s="80"/>
      <c r="HH339" s="80"/>
      <c r="HI339" s="80"/>
      <c r="HJ339" s="80"/>
      <c r="HK339" s="80"/>
      <c r="HL339" s="80"/>
      <c r="HM339" s="80"/>
      <c r="HN339" s="80"/>
      <c r="HO339" s="80"/>
      <c r="HP339" s="80"/>
      <c r="HQ339" s="80"/>
      <c r="HR339" s="80"/>
      <c r="HS339" s="80"/>
      <c r="HT339" s="80"/>
      <c r="HU339" s="80"/>
      <c r="HV339" s="80"/>
      <c r="HW339" s="80"/>
      <c r="HX339" s="80"/>
      <c r="HY339" s="80"/>
      <c r="HZ339" s="81"/>
      <c r="IA339" s="81"/>
      <c r="IB339" s="81"/>
      <c r="IC339" s="81"/>
      <c r="ID339" s="81"/>
    </row>
    <row r="340" customFormat="false" ht="13.8" hidden="false" customHeight="true" outlineLevel="0" collapsed="false">
      <c r="A340" s="159"/>
      <c r="B340" s="140"/>
      <c r="C340" s="202" t="s">
        <v>309</v>
      </c>
      <c r="D340" s="202"/>
      <c r="E340" s="202"/>
      <c r="F340" s="202"/>
      <c r="G340" s="202"/>
      <c r="H340" s="202"/>
      <c r="I340" s="202"/>
      <c r="J340" s="202"/>
      <c r="K340" s="202"/>
      <c r="L340" s="202"/>
      <c r="M340" s="202"/>
      <c r="N340" s="202"/>
      <c r="O340" s="202"/>
      <c r="P340" s="203" t="n">
        <v>174208.08</v>
      </c>
      <c r="Q340" s="204"/>
      <c r="R340" s="205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80"/>
      <c r="AK340" s="80"/>
      <c r="AL340" s="80"/>
      <c r="AM340" s="80"/>
      <c r="AN340" s="80"/>
      <c r="AO340" s="80"/>
      <c r="AP340" s="80"/>
      <c r="AQ340" s="80"/>
      <c r="AR340" s="80"/>
      <c r="AS340" s="80"/>
      <c r="AT340" s="80"/>
      <c r="AU340" s="80"/>
      <c r="AV340" s="80"/>
      <c r="AW340" s="80"/>
      <c r="AX340" s="80"/>
      <c r="AY340" s="80"/>
      <c r="AZ340" s="80"/>
      <c r="BA340" s="80"/>
      <c r="BB340" s="80"/>
      <c r="BC340" s="80"/>
      <c r="BD340" s="80"/>
      <c r="BE340" s="80"/>
      <c r="BF340" s="80"/>
      <c r="BG340" s="80"/>
      <c r="BH340" s="80"/>
      <c r="BI340" s="80"/>
      <c r="BJ340" s="80"/>
      <c r="BK340" s="80"/>
      <c r="BL340" s="80"/>
      <c r="BM340" s="80"/>
      <c r="BN340" s="80"/>
      <c r="BO340" s="80"/>
      <c r="BP340" s="80"/>
      <c r="BQ340" s="80"/>
      <c r="BR340" s="80"/>
      <c r="BS340" s="80"/>
      <c r="BT340" s="80"/>
      <c r="BU340" s="80"/>
      <c r="BV340" s="80"/>
      <c r="BW340" s="80"/>
      <c r="BX340" s="80"/>
      <c r="BY340" s="80"/>
      <c r="BZ340" s="80"/>
      <c r="CA340" s="80"/>
      <c r="CB340" s="80"/>
      <c r="CC340" s="80"/>
      <c r="CD340" s="80"/>
      <c r="CE340" s="80"/>
      <c r="CF340" s="80"/>
      <c r="CG340" s="80"/>
      <c r="CH340" s="80"/>
      <c r="CI340" s="80"/>
      <c r="CJ340" s="80"/>
      <c r="CK340" s="80"/>
      <c r="CL340" s="80"/>
      <c r="CM340" s="80"/>
      <c r="CN340" s="80"/>
      <c r="CO340" s="80"/>
      <c r="CP340" s="80"/>
      <c r="CQ340" s="80"/>
      <c r="CR340" s="80"/>
      <c r="CS340" s="80"/>
      <c r="CT340" s="80"/>
      <c r="CU340" s="80"/>
      <c r="CV340" s="80"/>
      <c r="CW340" s="80"/>
      <c r="CX340" s="80"/>
      <c r="CY340" s="80"/>
      <c r="CZ340" s="80"/>
      <c r="DA340" s="80"/>
      <c r="DB340" s="80"/>
      <c r="DC340" s="80"/>
      <c r="DD340" s="80"/>
      <c r="DE340" s="80"/>
      <c r="DF340" s="80"/>
      <c r="DG340" s="80"/>
      <c r="DH340" s="80"/>
      <c r="DI340" s="80"/>
      <c r="DJ340" s="80"/>
      <c r="DK340" s="80"/>
      <c r="DL340" s="80"/>
      <c r="DM340" s="80"/>
      <c r="DN340" s="80"/>
      <c r="DO340" s="80"/>
      <c r="DP340" s="80"/>
      <c r="DQ340" s="80"/>
      <c r="DR340" s="80"/>
      <c r="DS340" s="80"/>
      <c r="DT340" s="80"/>
      <c r="DU340" s="80"/>
      <c r="DV340" s="80"/>
      <c r="DW340" s="80"/>
      <c r="DX340" s="80"/>
      <c r="DY340" s="80"/>
      <c r="DZ340" s="80"/>
      <c r="EA340" s="80"/>
      <c r="EB340" s="80"/>
      <c r="EC340" s="80"/>
      <c r="ED340" s="80"/>
      <c r="EE340" s="80"/>
      <c r="EF340" s="80"/>
      <c r="EG340" s="80"/>
      <c r="EH340" s="80"/>
      <c r="EI340" s="80"/>
      <c r="EJ340" s="80"/>
      <c r="EK340" s="80"/>
      <c r="EL340" s="80"/>
      <c r="EM340" s="80"/>
      <c r="EN340" s="80"/>
      <c r="EO340" s="80"/>
      <c r="EP340" s="80"/>
      <c r="EQ340" s="80"/>
      <c r="ER340" s="80"/>
      <c r="ES340" s="80"/>
      <c r="ET340" s="80"/>
      <c r="EU340" s="80"/>
      <c r="EV340" s="80"/>
      <c r="EW340" s="80"/>
      <c r="EX340" s="80"/>
      <c r="EY340" s="80"/>
      <c r="EZ340" s="80"/>
      <c r="FA340" s="80"/>
      <c r="FB340" s="80"/>
      <c r="FC340" s="80"/>
      <c r="FD340" s="80"/>
      <c r="FE340" s="80"/>
      <c r="FF340" s="80"/>
      <c r="FG340" s="80"/>
      <c r="FH340" s="80"/>
      <c r="FI340" s="80"/>
      <c r="FJ340" s="80"/>
      <c r="FK340" s="80"/>
      <c r="FL340" s="80"/>
      <c r="FM340" s="80"/>
      <c r="FN340" s="80"/>
      <c r="FO340" s="80"/>
      <c r="FP340" s="80"/>
      <c r="FQ340" s="80"/>
      <c r="FR340" s="80"/>
      <c r="FS340" s="80"/>
      <c r="FT340" s="80"/>
      <c r="FU340" s="80"/>
      <c r="FV340" s="80"/>
      <c r="FW340" s="80"/>
      <c r="FX340" s="80"/>
      <c r="FY340" s="80"/>
      <c r="FZ340" s="80"/>
      <c r="GA340" s="80"/>
      <c r="GB340" s="80"/>
      <c r="GC340" s="80"/>
      <c r="GD340" s="80"/>
      <c r="GE340" s="80"/>
      <c r="GF340" s="80"/>
      <c r="GG340" s="80"/>
      <c r="GH340" s="80"/>
      <c r="GI340" s="80"/>
      <c r="GJ340" s="80"/>
      <c r="GK340" s="80"/>
      <c r="GL340" s="80"/>
      <c r="GM340" s="80"/>
      <c r="GN340" s="80"/>
      <c r="GO340" s="80"/>
      <c r="GP340" s="80"/>
      <c r="GQ340" s="80"/>
      <c r="GR340" s="80"/>
      <c r="GS340" s="80"/>
      <c r="GT340" s="80"/>
      <c r="GU340" s="80"/>
      <c r="GV340" s="80"/>
      <c r="GW340" s="80"/>
      <c r="GX340" s="80"/>
      <c r="GY340" s="80"/>
      <c r="GZ340" s="80"/>
      <c r="HA340" s="80"/>
      <c r="HB340" s="80"/>
      <c r="HC340" s="128"/>
      <c r="HD340" s="142" t="s">
        <v>309</v>
      </c>
      <c r="HE340" s="80"/>
      <c r="HF340" s="80"/>
      <c r="HG340" s="80"/>
      <c r="HH340" s="80"/>
      <c r="HI340" s="80"/>
      <c r="HJ340" s="80"/>
      <c r="HK340" s="80"/>
      <c r="HL340" s="80"/>
      <c r="HM340" s="80"/>
      <c r="HN340" s="80"/>
      <c r="HO340" s="80"/>
      <c r="HP340" s="80"/>
      <c r="HQ340" s="80"/>
      <c r="HR340" s="80"/>
      <c r="HS340" s="80"/>
      <c r="HT340" s="80"/>
      <c r="HU340" s="80"/>
      <c r="HV340" s="80"/>
      <c r="HW340" s="80"/>
      <c r="HX340" s="80"/>
      <c r="HY340" s="80"/>
      <c r="HZ340" s="81"/>
      <c r="IA340" s="81"/>
      <c r="IB340" s="81"/>
      <c r="IC340" s="81"/>
      <c r="ID340" s="81"/>
    </row>
    <row r="341" customFormat="false" ht="13.8" hidden="false" customHeight="true" outlineLevel="0" collapsed="false">
      <c r="A341" s="159"/>
      <c r="B341" s="140"/>
      <c r="C341" s="202" t="s">
        <v>310</v>
      </c>
      <c r="D341" s="202"/>
      <c r="E341" s="202"/>
      <c r="F341" s="202"/>
      <c r="G341" s="202"/>
      <c r="H341" s="202"/>
      <c r="I341" s="202"/>
      <c r="J341" s="202"/>
      <c r="K341" s="202"/>
      <c r="L341" s="202"/>
      <c r="M341" s="202"/>
      <c r="N341" s="202"/>
      <c r="O341" s="202"/>
      <c r="P341" s="203" t="n">
        <v>78217.03</v>
      </c>
      <c r="Q341" s="204"/>
      <c r="R341" s="205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80"/>
      <c r="AK341" s="80"/>
      <c r="AL341" s="80"/>
      <c r="AM341" s="80"/>
      <c r="AN341" s="80"/>
      <c r="AO341" s="80"/>
      <c r="AP341" s="80"/>
      <c r="AQ341" s="80"/>
      <c r="AR341" s="80"/>
      <c r="AS341" s="80"/>
      <c r="AT341" s="80"/>
      <c r="AU341" s="80"/>
      <c r="AV341" s="80"/>
      <c r="AW341" s="80"/>
      <c r="AX341" s="80"/>
      <c r="AY341" s="80"/>
      <c r="AZ341" s="80"/>
      <c r="BA341" s="80"/>
      <c r="BB341" s="80"/>
      <c r="BC341" s="80"/>
      <c r="BD341" s="80"/>
      <c r="BE341" s="80"/>
      <c r="BF341" s="80"/>
      <c r="BG341" s="80"/>
      <c r="BH341" s="80"/>
      <c r="BI341" s="80"/>
      <c r="BJ341" s="80"/>
      <c r="BK341" s="80"/>
      <c r="BL341" s="80"/>
      <c r="BM341" s="80"/>
      <c r="BN341" s="80"/>
      <c r="BO341" s="80"/>
      <c r="BP341" s="80"/>
      <c r="BQ341" s="80"/>
      <c r="BR341" s="80"/>
      <c r="BS341" s="80"/>
      <c r="BT341" s="80"/>
      <c r="BU341" s="80"/>
      <c r="BV341" s="80"/>
      <c r="BW341" s="80"/>
      <c r="BX341" s="80"/>
      <c r="BY341" s="80"/>
      <c r="BZ341" s="80"/>
      <c r="CA341" s="80"/>
      <c r="CB341" s="80"/>
      <c r="CC341" s="80"/>
      <c r="CD341" s="80"/>
      <c r="CE341" s="80"/>
      <c r="CF341" s="80"/>
      <c r="CG341" s="80"/>
      <c r="CH341" s="80"/>
      <c r="CI341" s="80"/>
      <c r="CJ341" s="80"/>
      <c r="CK341" s="80"/>
      <c r="CL341" s="80"/>
      <c r="CM341" s="80"/>
      <c r="CN341" s="80"/>
      <c r="CO341" s="80"/>
      <c r="CP341" s="80"/>
      <c r="CQ341" s="80"/>
      <c r="CR341" s="80"/>
      <c r="CS341" s="80"/>
      <c r="CT341" s="80"/>
      <c r="CU341" s="80"/>
      <c r="CV341" s="80"/>
      <c r="CW341" s="80"/>
      <c r="CX341" s="80"/>
      <c r="CY341" s="80"/>
      <c r="CZ341" s="80"/>
      <c r="DA341" s="80"/>
      <c r="DB341" s="80"/>
      <c r="DC341" s="80"/>
      <c r="DD341" s="80"/>
      <c r="DE341" s="80"/>
      <c r="DF341" s="80"/>
      <c r="DG341" s="80"/>
      <c r="DH341" s="80"/>
      <c r="DI341" s="80"/>
      <c r="DJ341" s="80"/>
      <c r="DK341" s="80"/>
      <c r="DL341" s="80"/>
      <c r="DM341" s="80"/>
      <c r="DN341" s="80"/>
      <c r="DO341" s="80"/>
      <c r="DP341" s="80"/>
      <c r="DQ341" s="80"/>
      <c r="DR341" s="80"/>
      <c r="DS341" s="80"/>
      <c r="DT341" s="80"/>
      <c r="DU341" s="80"/>
      <c r="DV341" s="80"/>
      <c r="DW341" s="80"/>
      <c r="DX341" s="80"/>
      <c r="DY341" s="80"/>
      <c r="DZ341" s="80"/>
      <c r="EA341" s="80"/>
      <c r="EB341" s="80"/>
      <c r="EC341" s="80"/>
      <c r="ED341" s="80"/>
      <c r="EE341" s="80"/>
      <c r="EF341" s="80"/>
      <c r="EG341" s="80"/>
      <c r="EH341" s="80"/>
      <c r="EI341" s="80"/>
      <c r="EJ341" s="80"/>
      <c r="EK341" s="80"/>
      <c r="EL341" s="80"/>
      <c r="EM341" s="80"/>
      <c r="EN341" s="80"/>
      <c r="EO341" s="80"/>
      <c r="EP341" s="80"/>
      <c r="EQ341" s="80"/>
      <c r="ER341" s="80"/>
      <c r="ES341" s="80"/>
      <c r="ET341" s="80"/>
      <c r="EU341" s="80"/>
      <c r="EV341" s="80"/>
      <c r="EW341" s="80"/>
      <c r="EX341" s="80"/>
      <c r="EY341" s="80"/>
      <c r="EZ341" s="80"/>
      <c r="FA341" s="80"/>
      <c r="FB341" s="80"/>
      <c r="FC341" s="80"/>
      <c r="FD341" s="80"/>
      <c r="FE341" s="80"/>
      <c r="FF341" s="80"/>
      <c r="FG341" s="80"/>
      <c r="FH341" s="80"/>
      <c r="FI341" s="80"/>
      <c r="FJ341" s="80"/>
      <c r="FK341" s="80"/>
      <c r="FL341" s="80"/>
      <c r="FM341" s="80"/>
      <c r="FN341" s="80"/>
      <c r="FO341" s="80"/>
      <c r="FP341" s="80"/>
      <c r="FQ341" s="80"/>
      <c r="FR341" s="80"/>
      <c r="FS341" s="80"/>
      <c r="FT341" s="80"/>
      <c r="FU341" s="80"/>
      <c r="FV341" s="80"/>
      <c r="FW341" s="80"/>
      <c r="FX341" s="80"/>
      <c r="FY341" s="80"/>
      <c r="FZ341" s="80"/>
      <c r="GA341" s="80"/>
      <c r="GB341" s="80"/>
      <c r="GC341" s="80"/>
      <c r="GD341" s="80"/>
      <c r="GE341" s="80"/>
      <c r="GF341" s="80"/>
      <c r="GG341" s="80"/>
      <c r="GH341" s="80"/>
      <c r="GI341" s="80"/>
      <c r="GJ341" s="80"/>
      <c r="GK341" s="80"/>
      <c r="GL341" s="80"/>
      <c r="GM341" s="80"/>
      <c r="GN341" s="80"/>
      <c r="GO341" s="80"/>
      <c r="GP341" s="80"/>
      <c r="GQ341" s="80"/>
      <c r="GR341" s="80"/>
      <c r="GS341" s="80"/>
      <c r="GT341" s="80"/>
      <c r="GU341" s="80"/>
      <c r="GV341" s="80"/>
      <c r="GW341" s="80"/>
      <c r="GX341" s="80"/>
      <c r="GY341" s="80"/>
      <c r="GZ341" s="80"/>
      <c r="HA341" s="80"/>
      <c r="HB341" s="80"/>
      <c r="HC341" s="128"/>
      <c r="HD341" s="142" t="s">
        <v>310</v>
      </c>
      <c r="HE341" s="80"/>
      <c r="HF341" s="80"/>
      <c r="HG341" s="80"/>
      <c r="HH341" s="80"/>
      <c r="HI341" s="80"/>
      <c r="HJ341" s="80"/>
      <c r="HK341" s="80"/>
      <c r="HL341" s="80"/>
      <c r="HM341" s="80"/>
      <c r="HN341" s="80"/>
      <c r="HO341" s="80"/>
      <c r="HP341" s="80"/>
      <c r="HQ341" s="80"/>
      <c r="HR341" s="80"/>
      <c r="HS341" s="80"/>
      <c r="HT341" s="80"/>
      <c r="HU341" s="80"/>
      <c r="HV341" s="80"/>
      <c r="HW341" s="80"/>
      <c r="HX341" s="80"/>
      <c r="HY341" s="80"/>
      <c r="HZ341" s="81"/>
      <c r="IA341" s="81"/>
      <c r="IB341" s="81"/>
      <c r="IC341" s="81"/>
      <c r="ID341" s="81"/>
    </row>
    <row r="342" customFormat="false" ht="13.8" hidden="false" customHeight="true" outlineLevel="0" collapsed="false">
      <c r="A342" s="159"/>
      <c r="B342" s="140"/>
      <c r="C342" s="202" t="s">
        <v>311</v>
      </c>
      <c r="D342" s="202"/>
      <c r="E342" s="202"/>
      <c r="F342" s="202"/>
      <c r="G342" s="202"/>
      <c r="H342" s="202"/>
      <c r="I342" s="202"/>
      <c r="J342" s="202"/>
      <c r="K342" s="202"/>
      <c r="L342" s="202"/>
      <c r="M342" s="202"/>
      <c r="N342" s="202"/>
      <c r="O342" s="202"/>
      <c r="P342" s="203" t="n">
        <v>165050.64</v>
      </c>
      <c r="Q342" s="204"/>
      <c r="R342" s="205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80"/>
      <c r="AK342" s="80"/>
      <c r="AL342" s="80"/>
      <c r="AM342" s="80"/>
      <c r="AN342" s="80"/>
      <c r="AO342" s="80"/>
      <c r="AP342" s="80"/>
      <c r="AQ342" s="80"/>
      <c r="AR342" s="80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0"/>
      <c r="BO342" s="80"/>
      <c r="BP342" s="80"/>
      <c r="BQ342" s="80"/>
      <c r="BR342" s="80"/>
      <c r="BS342" s="80"/>
      <c r="BT342" s="80"/>
      <c r="BU342" s="80"/>
      <c r="BV342" s="80"/>
      <c r="BW342" s="80"/>
      <c r="BX342" s="80"/>
      <c r="BY342" s="80"/>
      <c r="BZ342" s="80"/>
      <c r="CA342" s="80"/>
      <c r="CB342" s="80"/>
      <c r="CC342" s="80"/>
      <c r="CD342" s="80"/>
      <c r="CE342" s="80"/>
      <c r="CF342" s="80"/>
      <c r="CG342" s="80"/>
      <c r="CH342" s="80"/>
      <c r="CI342" s="80"/>
      <c r="CJ342" s="80"/>
      <c r="CK342" s="80"/>
      <c r="CL342" s="80"/>
      <c r="CM342" s="80"/>
      <c r="CN342" s="80"/>
      <c r="CO342" s="80"/>
      <c r="CP342" s="80"/>
      <c r="CQ342" s="80"/>
      <c r="CR342" s="80"/>
      <c r="CS342" s="80"/>
      <c r="CT342" s="80"/>
      <c r="CU342" s="80"/>
      <c r="CV342" s="80"/>
      <c r="CW342" s="80"/>
      <c r="CX342" s="80"/>
      <c r="CY342" s="80"/>
      <c r="CZ342" s="80"/>
      <c r="DA342" s="80"/>
      <c r="DB342" s="80"/>
      <c r="DC342" s="80"/>
      <c r="DD342" s="80"/>
      <c r="DE342" s="80"/>
      <c r="DF342" s="80"/>
      <c r="DG342" s="80"/>
      <c r="DH342" s="80"/>
      <c r="DI342" s="80"/>
      <c r="DJ342" s="80"/>
      <c r="DK342" s="80"/>
      <c r="DL342" s="80"/>
      <c r="DM342" s="80"/>
      <c r="DN342" s="80"/>
      <c r="DO342" s="80"/>
      <c r="DP342" s="80"/>
      <c r="DQ342" s="80"/>
      <c r="DR342" s="80"/>
      <c r="DS342" s="80"/>
      <c r="DT342" s="80"/>
      <c r="DU342" s="80"/>
      <c r="DV342" s="80"/>
      <c r="DW342" s="80"/>
      <c r="DX342" s="80"/>
      <c r="DY342" s="80"/>
      <c r="DZ342" s="80"/>
      <c r="EA342" s="80"/>
      <c r="EB342" s="80"/>
      <c r="EC342" s="80"/>
      <c r="ED342" s="80"/>
      <c r="EE342" s="80"/>
      <c r="EF342" s="80"/>
      <c r="EG342" s="80"/>
      <c r="EH342" s="80"/>
      <c r="EI342" s="80"/>
      <c r="EJ342" s="80"/>
      <c r="EK342" s="80"/>
      <c r="EL342" s="80"/>
      <c r="EM342" s="80"/>
      <c r="EN342" s="80"/>
      <c r="EO342" s="80"/>
      <c r="EP342" s="80"/>
      <c r="EQ342" s="80"/>
      <c r="ER342" s="80"/>
      <c r="ES342" s="80"/>
      <c r="ET342" s="80"/>
      <c r="EU342" s="80"/>
      <c r="EV342" s="80"/>
      <c r="EW342" s="80"/>
      <c r="EX342" s="80"/>
      <c r="EY342" s="80"/>
      <c r="EZ342" s="80"/>
      <c r="FA342" s="80"/>
      <c r="FB342" s="80"/>
      <c r="FC342" s="80"/>
      <c r="FD342" s="80"/>
      <c r="FE342" s="80"/>
      <c r="FF342" s="80"/>
      <c r="FG342" s="80"/>
      <c r="FH342" s="80"/>
      <c r="FI342" s="80"/>
      <c r="FJ342" s="80"/>
      <c r="FK342" s="80"/>
      <c r="FL342" s="80"/>
      <c r="FM342" s="80"/>
      <c r="FN342" s="80"/>
      <c r="FO342" s="80"/>
      <c r="FP342" s="80"/>
      <c r="FQ342" s="80"/>
      <c r="FR342" s="80"/>
      <c r="FS342" s="80"/>
      <c r="FT342" s="80"/>
      <c r="FU342" s="80"/>
      <c r="FV342" s="80"/>
      <c r="FW342" s="80"/>
      <c r="FX342" s="80"/>
      <c r="FY342" s="80"/>
      <c r="FZ342" s="80"/>
      <c r="GA342" s="80"/>
      <c r="GB342" s="80"/>
      <c r="GC342" s="80"/>
      <c r="GD342" s="80"/>
      <c r="GE342" s="80"/>
      <c r="GF342" s="80"/>
      <c r="GG342" s="80"/>
      <c r="GH342" s="80"/>
      <c r="GI342" s="80"/>
      <c r="GJ342" s="80"/>
      <c r="GK342" s="80"/>
      <c r="GL342" s="80"/>
      <c r="GM342" s="80"/>
      <c r="GN342" s="80"/>
      <c r="GO342" s="80"/>
      <c r="GP342" s="80"/>
      <c r="GQ342" s="80"/>
      <c r="GR342" s="80"/>
      <c r="GS342" s="80"/>
      <c r="GT342" s="80"/>
      <c r="GU342" s="80"/>
      <c r="GV342" s="80"/>
      <c r="GW342" s="80"/>
      <c r="GX342" s="80"/>
      <c r="GY342" s="80"/>
      <c r="GZ342" s="80"/>
      <c r="HA342" s="80"/>
      <c r="HB342" s="80"/>
      <c r="HC342" s="128"/>
      <c r="HD342" s="142" t="s">
        <v>311</v>
      </c>
      <c r="HE342" s="80"/>
      <c r="HF342" s="80"/>
      <c r="HG342" s="80"/>
      <c r="HH342" s="80"/>
      <c r="HI342" s="80"/>
      <c r="HJ342" s="80"/>
      <c r="HK342" s="80"/>
      <c r="HL342" s="80"/>
      <c r="HM342" s="80"/>
      <c r="HN342" s="80"/>
      <c r="HO342" s="80"/>
      <c r="HP342" s="80"/>
      <c r="HQ342" s="80"/>
      <c r="HR342" s="80"/>
      <c r="HS342" s="80"/>
      <c r="HT342" s="80"/>
      <c r="HU342" s="80"/>
      <c r="HV342" s="80"/>
      <c r="HW342" s="80"/>
      <c r="HX342" s="80"/>
      <c r="HY342" s="80"/>
      <c r="HZ342" s="81"/>
      <c r="IA342" s="81"/>
      <c r="IB342" s="81"/>
      <c r="IC342" s="81"/>
      <c r="ID342" s="81"/>
    </row>
    <row r="343" customFormat="false" ht="13.8" hidden="false" customHeight="true" outlineLevel="0" collapsed="false">
      <c r="A343" s="159"/>
      <c r="B343" s="140"/>
      <c r="C343" s="202" t="s">
        <v>312</v>
      </c>
      <c r="D343" s="202"/>
      <c r="E343" s="202"/>
      <c r="F343" s="202"/>
      <c r="G343" s="202"/>
      <c r="H343" s="202"/>
      <c r="I343" s="202"/>
      <c r="J343" s="202"/>
      <c r="K343" s="202"/>
      <c r="L343" s="202"/>
      <c r="M343" s="202"/>
      <c r="N343" s="202"/>
      <c r="O343" s="202"/>
      <c r="P343" s="203" t="n">
        <v>174208.08</v>
      </c>
      <c r="Q343" s="204"/>
      <c r="R343" s="205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80"/>
      <c r="AK343" s="80"/>
      <c r="AL343" s="80"/>
      <c r="AM343" s="80"/>
      <c r="AN343" s="80"/>
      <c r="AO343" s="80"/>
      <c r="AP343" s="80"/>
      <c r="AQ343" s="80"/>
      <c r="AR343" s="80"/>
      <c r="AS343" s="80"/>
      <c r="AT343" s="80"/>
      <c r="AU343" s="80"/>
      <c r="AV343" s="80"/>
      <c r="AW343" s="80"/>
      <c r="AX343" s="80"/>
      <c r="AY343" s="80"/>
      <c r="AZ343" s="80"/>
      <c r="BA343" s="80"/>
      <c r="BB343" s="80"/>
      <c r="BC343" s="80"/>
      <c r="BD343" s="80"/>
      <c r="BE343" s="80"/>
      <c r="BF343" s="80"/>
      <c r="BG343" s="80"/>
      <c r="BH343" s="80"/>
      <c r="BI343" s="80"/>
      <c r="BJ343" s="80"/>
      <c r="BK343" s="80"/>
      <c r="BL343" s="80"/>
      <c r="BM343" s="80"/>
      <c r="BN343" s="80"/>
      <c r="BO343" s="80"/>
      <c r="BP343" s="80"/>
      <c r="BQ343" s="80"/>
      <c r="BR343" s="80"/>
      <c r="BS343" s="80"/>
      <c r="BT343" s="80"/>
      <c r="BU343" s="80"/>
      <c r="BV343" s="80"/>
      <c r="BW343" s="80"/>
      <c r="BX343" s="80"/>
      <c r="BY343" s="80"/>
      <c r="BZ343" s="80"/>
      <c r="CA343" s="80"/>
      <c r="CB343" s="80"/>
      <c r="CC343" s="80"/>
      <c r="CD343" s="80"/>
      <c r="CE343" s="80"/>
      <c r="CF343" s="80"/>
      <c r="CG343" s="80"/>
      <c r="CH343" s="80"/>
      <c r="CI343" s="80"/>
      <c r="CJ343" s="80"/>
      <c r="CK343" s="80"/>
      <c r="CL343" s="80"/>
      <c r="CM343" s="80"/>
      <c r="CN343" s="80"/>
      <c r="CO343" s="80"/>
      <c r="CP343" s="80"/>
      <c r="CQ343" s="80"/>
      <c r="CR343" s="80"/>
      <c r="CS343" s="80"/>
      <c r="CT343" s="80"/>
      <c r="CU343" s="80"/>
      <c r="CV343" s="80"/>
      <c r="CW343" s="80"/>
      <c r="CX343" s="80"/>
      <c r="CY343" s="80"/>
      <c r="CZ343" s="80"/>
      <c r="DA343" s="80"/>
      <c r="DB343" s="80"/>
      <c r="DC343" s="80"/>
      <c r="DD343" s="80"/>
      <c r="DE343" s="80"/>
      <c r="DF343" s="80"/>
      <c r="DG343" s="80"/>
      <c r="DH343" s="80"/>
      <c r="DI343" s="80"/>
      <c r="DJ343" s="80"/>
      <c r="DK343" s="80"/>
      <c r="DL343" s="80"/>
      <c r="DM343" s="80"/>
      <c r="DN343" s="80"/>
      <c r="DO343" s="80"/>
      <c r="DP343" s="80"/>
      <c r="DQ343" s="80"/>
      <c r="DR343" s="80"/>
      <c r="DS343" s="80"/>
      <c r="DT343" s="80"/>
      <c r="DU343" s="80"/>
      <c r="DV343" s="80"/>
      <c r="DW343" s="80"/>
      <c r="DX343" s="80"/>
      <c r="DY343" s="80"/>
      <c r="DZ343" s="80"/>
      <c r="EA343" s="80"/>
      <c r="EB343" s="80"/>
      <c r="EC343" s="80"/>
      <c r="ED343" s="80"/>
      <c r="EE343" s="80"/>
      <c r="EF343" s="80"/>
      <c r="EG343" s="80"/>
      <c r="EH343" s="80"/>
      <c r="EI343" s="80"/>
      <c r="EJ343" s="80"/>
      <c r="EK343" s="80"/>
      <c r="EL343" s="80"/>
      <c r="EM343" s="80"/>
      <c r="EN343" s="80"/>
      <c r="EO343" s="80"/>
      <c r="EP343" s="80"/>
      <c r="EQ343" s="80"/>
      <c r="ER343" s="80"/>
      <c r="ES343" s="80"/>
      <c r="ET343" s="80"/>
      <c r="EU343" s="80"/>
      <c r="EV343" s="80"/>
      <c r="EW343" s="80"/>
      <c r="EX343" s="80"/>
      <c r="EY343" s="80"/>
      <c r="EZ343" s="80"/>
      <c r="FA343" s="80"/>
      <c r="FB343" s="80"/>
      <c r="FC343" s="80"/>
      <c r="FD343" s="80"/>
      <c r="FE343" s="80"/>
      <c r="FF343" s="80"/>
      <c r="FG343" s="80"/>
      <c r="FH343" s="80"/>
      <c r="FI343" s="80"/>
      <c r="FJ343" s="80"/>
      <c r="FK343" s="80"/>
      <c r="FL343" s="80"/>
      <c r="FM343" s="80"/>
      <c r="FN343" s="80"/>
      <c r="FO343" s="80"/>
      <c r="FP343" s="80"/>
      <c r="FQ343" s="80"/>
      <c r="FR343" s="80"/>
      <c r="FS343" s="80"/>
      <c r="FT343" s="80"/>
      <c r="FU343" s="80"/>
      <c r="FV343" s="80"/>
      <c r="FW343" s="80"/>
      <c r="FX343" s="80"/>
      <c r="FY343" s="80"/>
      <c r="FZ343" s="80"/>
      <c r="GA343" s="80"/>
      <c r="GB343" s="80"/>
      <c r="GC343" s="80"/>
      <c r="GD343" s="80"/>
      <c r="GE343" s="80"/>
      <c r="GF343" s="80"/>
      <c r="GG343" s="80"/>
      <c r="GH343" s="80"/>
      <c r="GI343" s="80"/>
      <c r="GJ343" s="80"/>
      <c r="GK343" s="80"/>
      <c r="GL343" s="80"/>
      <c r="GM343" s="80"/>
      <c r="GN343" s="80"/>
      <c r="GO343" s="80"/>
      <c r="GP343" s="80"/>
      <c r="GQ343" s="80"/>
      <c r="GR343" s="80"/>
      <c r="GS343" s="80"/>
      <c r="GT343" s="80"/>
      <c r="GU343" s="80"/>
      <c r="GV343" s="80"/>
      <c r="GW343" s="80"/>
      <c r="GX343" s="80"/>
      <c r="GY343" s="80"/>
      <c r="GZ343" s="80"/>
      <c r="HA343" s="80"/>
      <c r="HB343" s="80"/>
      <c r="HC343" s="128"/>
      <c r="HD343" s="142" t="s">
        <v>312</v>
      </c>
      <c r="HE343" s="80"/>
      <c r="HF343" s="80"/>
      <c r="HG343" s="80"/>
      <c r="HH343" s="80"/>
      <c r="HI343" s="80"/>
      <c r="HJ343" s="80"/>
      <c r="HK343" s="80"/>
      <c r="HL343" s="80"/>
      <c r="HM343" s="80"/>
      <c r="HN343" s="80"/>
      <c r="HO343" s="80"/>
      <c r="HP343" s="80"/>
      <c r="HQ343" s="80"/>
      <c r="HR343" s="80"/>
      <c r="HS343" s="80"/>
      <c r="HT343" s="80"/>
      <c r="HU343" s="80"/>
      <c r="HV343" s="80"/>
      <c r="HW343" s="80"/>
      <c r="HX343" s="80"/>
      <c r="HY343" s="80"/>
      <c r="HZ343" s="81"/>
      <c r="IA343" s="81"/>
      <c r="IB343" s="81"/>
      <c r="IC343" s="81"/>
      <c r="ID343" s="81"/>
    </row>
    <row r="344" customFormat="false" ht="13.8" hidden="false" customHeight="true" outlineLevel="0" collapsed="false">
      <c r="A344" s="159"/>
      <c r="B344" s="140"/>
      <c r="C344" s="202" t="s">
        <v>313</v>
      </c>
      <c r="D344" s="202"/>
      <c r="E344" s="202"/>
      <c r="F344" s="202"/>
      <c r="G344" s="202"/>
      <c r="H344" s="202"/>
      <c r="I344" s="202"/>
      <c r="J344" s="202"/>
      <c r="K344" s="202"/>
      <c r="L344" s="202"/>
      <c r="M344" s="202"/>
      <c r="N344" s="202"/>
      <c r="O344" s="202"/>
      <c r="P344" s="203" t="n">
        <v>78217.03</v>
      </c>
      <c r="Q344" s="204"/>
      <c r="R344" s="205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0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0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80"/>
      <c r="BR344" s="80"/>
      <c r="BS344" s="80"/>
      <c r="BT344" s="80"/>
      <c r="BU344" s="80"/>
      <c r="BV344" s="80"/>
      <c r="BW344" s="80"/>
      <c r="BX344" s="80"/>
      <c r="BY344" s="80"/>
      <c r="BZ344" s="80"/>
      <c r="CA344" s="80"/>
      <c r="CB344" s="80"/>
      <c r="CC344" s="80"/>
      <c r="CD344" s="80"/>
      <c r="CE344" s="80"/>
      <c r="CF344" s="80"/>
      <c r="CG344" s="80"/>
      <c r="CH344" s="80"/>
      <c r="CI344" s="80"/>
      <c r="CJ344" s="80"/>
      <c r="CK344" s="80"/>
      <c r="CL344" s="80"/>
      <c r="CM344" s="80"/>
      <c r="CN344" s="80"/>
      <c r="CO344" s="80"/>
      <c r="CP344" s="80"/>
      <c r="CQ344" s="80"/>
      <c r="CR344" s="80"/>
      <c r="CS344" s="80"/>
      <c r="CT344" s="80"/>
      <c r="CU344" s="80"/>
      <c r="CV344" s="80"/>
      <c r="CW344" s="80"/>
      <c r="CX344" s="80"/>
      <c r="CY344" s="80"/>
      <c r="CZ344" s="80"/>
      <c r="DA344" s="80"/>
      <c r="DB344" s="80"/>
      <c r="DC344" s="80"/>
      <c r="DD344" s="80"/>
      <c r="DE344" s="80"/>
      <c r="DF344" s="80"/>
      <c r="DG344" s="80"/>
      <c r="DH344" s="80"/>
      <c r="DI344" s="80"/>
      <c r="DJ344" s="80"/>
      <c r="DK344" s="80"/>
      <c r="DL344" s="80"/>
      <c r="DM344" s="80"/>
      <c r="DN344" s="80"/>
      <c r="DO344" s="80"/>
      <c r="DP344" s="80"/>
      <c r="DQ344" s="80"/>
      <c r="DR344" s="80"/>
      <c r="DS344" s="80"/>
      <c r="DT344" s="80"/>
      <c r="DU344" s="80"/>
      <c r="DV344" s="80"/>
      <c r="DW344" s="80"/>
      <c r="DX344" s="80"/>
      <c r="DY344" s="80"/>
      <c r="DZ344" s="80"/>
      <c r="EA344" s="80"/>
      <c r="EB344" s="80"/>
      <c r="EC344" s="80"/>
      <c r="ED344" s="80"/>
      <c r="EE344" s="80"/>
      <c r="EF344" s="80"/>
      <c r="EG344" s="80"/>
      <c r="EH344" s="80"/>
      <c r="EI344" s="80"/>
      <c r="EJ344" s="80"/>
      <c r="EK344" s="80"/>
      <c r="EL344" s="80"/>
      <c r="EM344" s="80"/>
      <c r="EN344" s="80"/>
      <c r="EO344" s="80"/>
      <c r="EP344" s="80"/>
      <c r="EQ344" s="80"/>
      <c r="ER344" s="80"/>
      <c r="ES344" s="80"/>
      <c r="ET344" s="80"/>
      <c r="EU344" s="80"/>
      <c r="EV344" s="80"/>
      <c r="EW344" s="80"/>
      <c r="EX344" s="80"/>
      <c r="EY344" s="80"/>
      <c r="EZ344" s="80"/>
      <c r="FA344" s="80"/>
      <c r="FB344" s="80"/>
      <c r="FC344" s="80"/>
      <c r="FD344" s="80"/>
      <c r="FE344" s="80"/>
      <c r="FF344" s="80"/>
      <c r="FG344" s="80"/>
      <c r="FH344" s="80"/>
      <c r="FI344" s="80"/>
      <c r="FJ344" s="80"/>
      <c r="FK344" s="80"/>
      <c r="FL344" s="80"/>
      <c r="FM344" s="80"/>
      <c r="FN344" s="80"/>
      <c r="FO344" s="80"/>
      <c r="FP344" s="80"/>
      <c r="FQ344" s="80"/>
      <c r="FR344" s="80"/>
      <c r="FS344" s="80"/>
      <c r="FT344" s="80"/>
      <c r="FU344" s="80"/>
      <c r="FV344" s="80"/>
      <c r="FW344" s="80"/>
      <c r="FX344" s="80"/>
      <c r="FY344" s="80"/>
      <c r="FZ344" s="80"/>
      <c r="GA344" s="80"/>
      <c r="GB344" s="80"/>
      <c r="GC344" s="80"/>
      <c r="GD344" s="80"/>
      <c r="GE344" s="80"/>
      <c r="GF344" s="80"/>
      <c r="GG344" s="80"/>
      <c r="GH344" s="80"/>
      <c r="GI344" s="80"/>
      <c r="GJ344" s="80"/>
      <c r="GK344" s="80"/>
      <c r="GL344" s="80"/>
      <c r="GM344" s="80"/>
      <c r="GN344" s="80"/>
      <c r="GO344" s="80"/>
      <c r="GP344" s="80"/>
      <c r="GQ344" s="80"/>
      <c r="GR344" s="80"/>
      <c r="GS344" s="80"/>
      <c r="GT344" s="80"/>
      <c r="GU344" s="80"/>
      <c r="GV344" s="80"/>
      <c r="GW344" s="80"/>
      <c r="GX344" s="80"/>
      <c r="GY344" s="80"/>
      <c r="GZ344" s="80"/>
      <c r="HA344" s="80"/>
      <c r="HB344" s="80"/>
      <c r="HC344" s="128"/>
      <c r="HD344" s="142" t="s">
        <v>313</v>
      </c>
      <c r="HE344" s="80"/>
      <c r="HF344" s="80"/>
      <c r="HG344" s="80"/>
      <c r="HH344" s="80"/>
      <c r="HI344" s="80"/>
      <c r="HJ344" s="80"/>
      <c r="HK344" s="80"/>
      <c r="HL344" s="80"/>
      <c r="HM344" s="80"/>
      <c r="HN344" s="80"/>
      <c r="HO344" s="80"/>
      <c r="HP344" s="80"/>
      <c r="HQ344" s="80"/>
      <c r="HR344" s="80"/>
      <c r="HS344" s="80"/>
      <c r="HT344" s="80"/>
      <c r="HU344" s="80"/>
      <c r="HV344" s="80"/>
      <c r="HW344" s="80"/>
      <c r="HX344" s="80"/>
      <c r="HY344" s="80"/>
      <c r="HZ344" s="81"/>
      <c r="IA344" s="81"/>
      <c r="IB344" s="81"/>
      <c r="IC344" s="81"/>
      <c r="ID344" s="81"/>
    </row>
    <row r="345" customFormat="false" ht="13.8" hidden="false" customHeight="true" outlineLevel="0" collapsed="false">
      <c r="A345" s="159"/>
      <c r="B345" s="140"/>
      <c r="C345" s="202" t="s">
        <v>314</v>
      </c>
      <c r="D345" s="202"/>
      <c r="E345" s="202"/>
      <c r="F345" s="202"/>
      <c r="G345" s="202"/>
      <c r="H345" s="202"/>
      <c r="I345" s="202"/>
      <c r="J345" s="202"/>
      <c r="K345" s="202"/>
      <c r="L345" s="202"/>
      <c r="M345" s="202"/>
      <c r="N345" s="202"/>
      <c r="O345" s="202"/>
      <c r="P345" s="203" t="n">
        <v>14012.51</v>
      </c>
      <c r="Q345" s="204"/>
      <c r="R345" s="205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80"/>
      <c r="AK345" s="80"/>
      <c r="AL345" s="80"/>
      <c r="AM345" s="80"/>
      <c r="AN345" s="80"/>
      <c r="AO345" s="80"/>
      <c r="AP345" s="80"/>
      <c r="AQ345" s="80"/>
      <c r="AR345" s="80"/>
      <c r="AS345" s="80"/>
      <c r="AT345" s="80"/>
      <c r="AU345" s="80"/>
      <c r="AV345" s="80"/>
      <c r="AW345" s="80"/>
      <c r="AX345" s="80"/>
      <c r="AY345" s="80"/>
      <c r="AZ345" s="80"/>
      <c r="BA345" s="80"/>
      <c r="BB345" s="80"/>
      <c r="BC345" s="80"/>
      <c r="BD345" s="80"/>
      <c r="BE345" s="80"/>
      <c r="BF345" s="80"/>
      <c r="BG345" s="80"/>
      <c r="BH345" s="80"/>
      <c r="BI345" s="80"/>
      <c r="BJ345" s="80"/>
      <c r="BK345" s="80"/>
      <c r="BL345" s="80"/>
      <c r="BM345" s="80"/>
      <c r="BN345" s="80"/>
      <c r="BO345" s="80"/>
      <c r="BP345" s="80"/>
      <c r="BQ345" s="80"/>
      <c r="BR345" s="80"/>
      <c r="BS345" s="80"/>
      <c r="BT345" s="80"/>
      <c r="BU345" s="80"/>
      <c r="BV345" s="80"/>
      <c r="BW345" s="80"/>
      <c r="BX345" s="80"/>
      <c r="BY345" s="80"/>
      <c r="BZ345" s="80"/>
      <c r="CA345" s="80"/>
      <c r="CB345" s="80"/>
      <c r="CC345" s="80"/>
      <c r="CD345" s="80"/>
      <c r="CE345" s="80"/>
      <c r="CF345" s="80"/>
      <c r="CG345" s="80"/>
      <c r="CH345" s="80"/>
      <c r="CI345" s="80"/>
      <c r="CJ345" s="80"/>
      <c r="CK345" s="80"/>
      <c r="CL345" s="80"/>
      <c r="CM345" s="80"/>
      <c r="CN345" s="80"/>
      <c r="CO345" s="80"/>
      <c r="CP345" s="80"/>
      <c r="CQ345" s="80"/>
      <c r="CR345" s="80"/>
      <c r="CS345" s="80"/>
      <c r="CT345" s="80"/>
      <c r="CU345" s="80"/>
      <c r="CV345" s="80"/>
      <c r="CW345" s="80"/>
      <c r="CX345" s="80"/>
      <c r="CY345" s="80"/>
      <c r="CZ345" s="80"/>
      <c r="DA345" s="80"/>
      <c r="DB345" s="80"/>
      <c r="DC345" s="80"/>
      <c r="DD345" s="80"/>
      <c r="DE345" s="80"/>
      <c r="DF345" s="80"/>
      <c r="DG345" s="80"/>
      <c r="DH345" s="80"/>
      <c r="DI345" s="80"/>
      <c r="DJ345" s="80"/>
      <c r="DK345" s="80"/>
      <c r="DL345" s="80"/>
      <c r="DM345" s="80"/>
      <c r="DN345" s="80"/>
      <c r="DO345" s="80"/>
      <c r="DP345" s="80"/>
      <c r="DQ345" s="80"/>
      <c r="DR345" s="80"/>
      <c r="DS345" s="80"/>
      <c r="DT345" s="80"/>
      <c r="DU345" s="80"/>
      <c r="DV345" s="80"/>
      <c r="DW345" s="80"/>
      <c r="DX345" s="80"/>
      <c r="DY345" s="80"/>
      <c r="DZ345" s="80"/>
      <c r="EA345" s="80"/>
      <c r="EB345" s="80"/>
      <c r="EC345" s="80"/>
      <c r="ED345" s="80"/>
      <c r="EE345" s="80"/>
      <c r="EF345" s="80"/>
      <c r="EG345" s="80"/>
      <c r="EH345" s="80"/>
      <c r="EI345" s="80"/>
      <c r="EJ345" s="80"/>
      <c r="EK345" s="80"/>
      <c r="EL345" s="80"/>
      <c r="EM345" s="80"/>
      <c r="EN345" s="80"/>
      <c r="EO345" s="80"/>
      <c r="EP345" s="80"/>
      <c r="EQ345" s="80"/>
      <c r="ER345" s="80"/>
      <c r="ES345" s="80"/>
      <c r="ET345" s="80"/>
      <c r="EU345" s="80"/>
      <c r="EV345" s="80"/>
      <c r="EW345" s="80"/>
      <c r="EX345" s="80"/>
      <c r="EY345" s="80"/>
      <c r="EZ345" s="80"/>
      <c r="FA345" s="80"/>
      <c r="FB345" s="80"/>
      <c r="FC345" s="80"/>
      <c r="FD345" s="80"/>
      <c r="FE345" s="80"/>
      <c r="FF345" s="80"/>
      <c r="FG345" s="80"/>
      <c r="FH345" s="80"/>
      <c r="FI345" s="80"/>
      <c r="FJ345" s="80"/>
      <c r="FK345" s="80"/>
      <c r="FL345" s="80"/>
      <c r="FM345" s="80"/>
      <c r="FN345" s="80"/>
      <c r="FO345" s="80"/>
      <c r="FP345" s="80"/>
      <c r="FQ345" s="80"/>
      <c r="FR345" s="80"/>
      <c r="FS345" s="80"/>
      <c r="FT345" s="80"/>
      <c r="FU345" s="80"/>
      <c r="FV345" s="80"/>
      <c r="FW345" s="80"/>
      <c r="FX345" s="80"/>
      <c r="FY345" s="80"/>
      <c r="FZ345" s="80"/>
      <c r="GA345" s="80"/>
      <c r="GB345" s="80"/>
      <c r="GC345" s="80"/>
      <c r="GD345" s="80"/>
      <c r="GE345" s="80"/>
      <c r="GF345" s="80"/>
      <c r="GG345" s="80"/>
      <c r="GH345" s="80"/>
      <c r="GI345" s="80"/>
      <c r="GJ345" s="80"/>
      <c r="GK345" s="80"/>
      <c r="GL345" s="80"/>
      <c r="GM345" s="80"/>
      <c r="GN345" s="80"/>
      <c r="GO345" s="80"/>
      <c r="GP345" s="80"/>
      <c r="GQ345" s="80"/>
      <c r="GR345" s="80"/>
      <c r="GS345" s="80"/>
      <c r="GT345" s="80"/>
      <c r="GU345" s="80"/>
      <c r="GV345" s="80"/>
      <c r="GW345" s="80"/>
      <c r="GX345" s="80"/>
      <c r="GY345" s="80"/>
      <c r="GZ345" s="80"/>
      <c r="HA345" s="80"/>
      <c r="HB345" s="80"/>
      <c r="HC345" s="128"/>
      <c r="HD345" s="142" t="s">
        <v>314</v>
      </c>
      <c r="HE345" s="80"/>
      <c r="HF345" s="80"/>
      <c r="HG345" s="80"/>
      <c r="HH345" s="80"/>
      <c r="HI345" s="80"/>
      <c r="HJ345" s="80"/>
      <c r="HK345" s="80"/>
      <c r="HL345" s="80"/>
      <c r="HM345" s="80"/>
      <c r="HN345" s="80"/>
      <c r="HO345" s="80"/>
      <c r="HP345" s="80"/>
      <c r="HQ345" s="80"/>
      <c r="HR345" s="80"/>
      <c r="HS345" s="80"/>
      <c r="HT345" s="80"/>
      <c r="HU345" s="80"/>
      <c r="HV345" s="80"/>
      <c r="HW345" s="80"/>
      <c r="HX345" s="80"/>
      <c r="HY345" s="80"/>
      <c r="HZ345" s="81"/>
      <c r="IA345" s="81"/>
      <c r="IB345" s="81"/>
      <c r="IC345" s="81"/>
      <c r="ID345" s="81"/>
    </row>
    <row r="346" customFormat="false" ht="13.8" hidden="false" customHeight="true" outlineLevel="0" collapsed="false">
      <c r="A346" s="159"/>
      <c r="B346" s="140"/>
      <c r="C346" s="202" t="s">
        <v>315</v>
      </c>
      <c r="D346" s="202"/>
      <c r="E346" s="202"/>
      <c r="F346" s="202"/>
      <c r="G346" s="202"/>
      <c r="H346" s="202"/>
      <c r="I346" s="202"/>
      <c r="J346" s="202"/>
      <c r="K346" s="202"/>
      <c r="L346" s="202"/>
      <c r="M346" s="202"/>
      <c r="N346" s="202"/>
      <c r="O346" s="202"/>
      <c r="P346" s="203" t="n">
        <v>5859.43</v>
      </c>
      <c r="Q346" s="204"/>
      <c r="R346" s="205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80"/>
      <c r="AK346" s="80"/>
      <c r="AL346" s="80"/>
      <c r="AM346" s="80"/>
      <c r="AN346" s="80"/>
      <c r="AO346" s="80"/>
      <c r="AP346" s="80"/>
      <c r="AQ346" s="80"/>
      <c r="AR346" s="80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0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0"/>
      <c r="BO346" s="80"/>
      <c r="BP346" s="80"/>
      <c r="BQ346" s="80"/>
      <c r="BR346" s="80"/>
      <c r="BS346" s="80"/>
      <c r="BT346" s="80"/>
      <c r="BU346" s="80"/>
      <c r="BV346" s="80"/>
      <c r="BW346" s="80"/>
      <c r="BX346" s="80"/>
      <c r="BY346" s="80"/>
      <c r="BZ346" s="80"/>
      <c r="CA346" s="80"/>
      <c r="CB346" s="80"/>
      <c r="CC346" s="80"/>
      <c r="CD346" s="80"/>
      <c r="CE346" s="80"/>
      <c r="CF346" s="80"/>
      <c r="CG346" s="80"/>
      <c r="CH346" s="80"/>
      <c r="CI346" s="80"/>
      <c r="CJ346" s="80"/>
      <c r="CK346" s="80"/>
      <c r="CL346" s="80"/>
      <c r="CM346" s="80"/>
      <c r="CN346" s="80"/>
      <c r="CO346" s="80"/>
      <c r="CP346" s="80"/>
      <c r="CQ346" s="80"/>
      <c r="CR346" s="80"/>
      <c r="CS346" s="80"/>
      <c r="CT346" s="80"/>
      <c r="CU346" s="80"/>
      <c r="CV346" s="80"/>
      <c r="CW346" s="80"/>
      <c r="CX346" s="80"/>
      <c r="CY346" s="80"/>
      <c r="CZ346" s="80"/>
      <c r="DA346" s="80"/>
      <c r="DB346" s="80"/>
      <c r="DC346" s="80"/>
      <c r="DD346" s="80"/>
      <c r="DE346" s="80"/>
      <c r="DF346" s="80"/>
      <c r="DG346" s="80"/>
      <c r="DH346" s="80"/>
      <c r="DI346" s="80"/>
      <c r="DJ346" s="80"/>
      <c r="DK346" s="80"/>
      <c r="DL346" s="80"/>
      <c r="DM346" s="80"/>
      <c r="DN346" s="80"/>
      <c r="DO346" s="80"/>
      <c r="DP346" s="80"/>
      <c r="DQ346" s="80"/>
      <c r="DR346" s="80"/>
      <c r="DS346" s="80"/>
      <c r="DT346" s="80"/>
      <c r="DU346" s="80"/>
      <c r="DV346" s="80"/>
      <c r="DW346" s="80"/>
      <c r="DX346" s="80"/>
      <c r="DY346" s="80"/>
      <c r="DZ346" s="80"/>
      <c r="EA346" s="80"/>
      <c r="EB346" s="80"/>
      <c r="EC346" s="80"/>
      <c r="ED346" s="80"/>
      <c r="EE346" s="80"/>
      <c r="EF346" s="80"/>
      <c r="EG346" s="80"/>
      <c r="EH346" s="80"/>
      <c r="EI346" s="80"/>
      <c r="EJ346" s="80"/>
      <c r="EK346" s="80"/>
      <c r="EL346" s="80"/>
      <c r="EM346" s="80"/>
      <c r="EN346" s="80"/>
      <c r="EO346" s="80"/>
      <c r="EP346" s="80"/>
      <c r="EQ346" s="80"/>
      <c r="ER346" s="80"/>
      <c r="ES346" s="80"/>
      <c r="ET346" s="80"/>
      <c r="EU346" s="80"/>
      <c r="EV346" s="80"/>
      <c r="EW346" s="80"/>
      <c r="EX346" s="80"/>
      <c r="EY346" s="80"/>
      <c r="EZ346" s="80"/>
      <c r="FA346" s="80"/>
      <c r="FB346" s="80"/>
      <c r="FC346" s="80"/>
      <c r="FD346" s="80"/>
      <c r="FE346" s="80"/>
      <c r="FF346" s="80"/>
      <c r="FG346" s="80"/>
      <c r="FH346" s="80"/>
      <c r="FI346" s="80"/>
      <c r="FJ346" s="80"/>
      <c r="FK346" s="80"/>
      <c r="FL346" s="80"/>
      <c r="FM346" s="80"/>
      <c r="FN346" s="80"/>
      <c r="FO346" s="80"/>
      <c r="FP346" s="80"/>
      <c r="FQ346" s="80"/>
      <c r="FR346" s="80"/>
      <c r="FS346" s="80"/>
      <c r="FT346" s="80"/>
      <c r="FU346" s="80"/>
      <c r="FV346" s="80"/>
      <c r="FW346" s="80"/>
      <c r="FX346" s="80"/>
      <c r="FY346" s="80"/>
      <c r="FZ346" s="80"/>
      <c r="GA346" s="80"/>
      <c r="GB346" s="80"/>
      <c r="GC346" s="80"/>
      <c r="GD346" s="80"/>
      <c r="GE346" s="80"/>
      <c r="GF346" s="80"/>
      <c r="GG346" s="80"/>
      <c r="GH346" s="80"/>
      <c r="GI346" s="80"/>
      <c r="GJ346" s="80"/>
      <c r="GK346" s="80"/>
      <c r="GL346" s="80"/>
      <c r="GM346" s="80"/>
      <c r="GN346" s="80"/>
      <c r="GO346" s="80"/>
      <c r="GP346" s="80"/>
      <c r="GQ346" s="80"/>
      <c r="GR346" s="80"/>
      <c r="GS346" s="80"/>
      <c r="GT346" s="80"/>
      <c r="GU346" s="80"/>
      <c r="GV346" s="80"/>
      <c r="GW346" s="80"/>
      <c r="GX346" s="80"/>
      <c r="GY346" s="80"/>
      <c r="GZ346" s="80"/>
      <c r="HA346" s="80"/>
      <c r="HB346" s="80"/>
      <c r="HC346" s="128"/>
      <c r="HD346" s="142" t="s">
        <v>315</v>
      </c>
      <c r="HE346" s="80"/>
      <c r="HF346" s="80"/>
      <c r="HG346" s="80"/>
      <c r="HH346" s="80"/>
      <c r="HI346" s="80"/>
      <c r="HJ346" s="80"/>
      <c r="HK346" s="80"/>
      <c r="HL346" s="80"/>
      <c r="HM346" s="80"/>
      <c r="HN346" s="80"/>
      <c r="HO346" s="80"/>
      <c r="HP346" s="80"/>
      <c r="HQ346" s="80"/>
      <c r="HR346" s="80"/>
      <c r="HS346" s="80"/>
      <c r="HT346" s="80"/>
      <c r="HU346" s="80"/>
      <c r="HV346" s="80"/>
      <c r="HW346" s="80"/>
      <c r="HX346" s="80"/>
      <c r="HY346" s="80"/>
      <c r="HZ346" s="81"/>
      <c r="IA346" s="81"/>
      <c r="IB346" s="81"/>
      <c r="IC346" s="81"/>
      <c r="ID346" s="81"/>
    </row>
    <row r="347" customFormat="false" ht="13.8" hidden="false" customHeight="true" outlineLevel="0" collapsed="false">
      <c r="A347" s="159"/>
      <c r="B347" s="199"/>
      <c r="C347" s="200" t="s">
        <v>316</v>
      </c>
      <c r="D347" s="200"/>
      <c r="E347" s="200"/>
      <c r="F347" s="200"/>
      <c r="G347" s="200"/>
      <c r="H347" s="200"/>
      <c r="I347" s="200"/>
      <c r="J347" s="200"/>
      <c r="K347" s="200"/>
      <c r="L347" s="200"/>
      <c r="M347" s="200"/>
      <c r="N347" s="200"/>
      <c r="O347" s="200"/>
      <c r="P347" s="207" t="n">
        <v>896471.83</v>
      </c>
      <c r="Q347" s="204"/>
      <c r="R347" s="208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80"/>
      <c r="AK347" s="80"/>
      <c r="AL347" s="80"/>
      <c r="AM347" s="80"/>
      <c r="AN347" s="80"/>
      <c r="AO347" s="80"/>
      <c r="AP347" s="80"/>
      <c r="AQ347" s="80"/>
      <c r="AR347" s="80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0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0"/>
      <c r="BO347" s="80"/>
      <c r="BP347" s="80"/>
      <c r="BQ347" s="80"/>
      <c r="BR347" s="80"/>
      <c r="BS347" s="80"/>
      <c r="BT347" s="80"/>
      <c r="BU347" s="80"/>
      <c r="BV347" s="80"/>
      <c r="BW347" s="80"/>
      <c r="BX347" s="80"/>
      <c r="BY347" s="80"/>
      <c r="BZ347" s="80"/>
      <c r="CA347" s="80"/>
      <c r="CB347" s="80"/>
      <c r="CC347" s="80"/>
      <c r="CD347" s="80"/>
      <c r="CE347" s="80"/>
      <c r="CF347" s="80"/>
      <c r="CG347" s="80"/>
      <c r="CH347" s="80"/>
      <c r="CI347" s="80"/>
      <c r="CJ347" s="80"/>
      <c r="CK347" s="80"/>
      <c r="CL347" s="80"/>
      <c r="CM347" s="80"/>
      <c r="CN347" s="80"/>
      <c r="CO347" s="80"/>
      <c r="CP347" s="80"/>
      <c r="CQ347" s="80"/>
      <c r="CR347" s="80"/>
      <c r="CS347" s="80"/>
      <c r="CT347" s="80"/>
      <c r="CU347" s="80"/>
      <c r="CV347" s="80"/>
      <c r="CW347" s="80"/>
      <c r="CX347" s="80"/>
      <c r="CY347" s="80"/>
      <c r="CZ347" s="80"/>
      <c r="DA347" s="80"/>
      <c r="DB347" s="80"/>
      <c r="DC347" s="80"/>
      <c r="DD347" s="80"/>
      <c r="DE347" s="80"/>
      <c r="DF347" s="80"/>
      <c r="DG347" s="80"/>
      <c r="DH347" s="80"/>
      <c r="DI347" s="80"/>
      <c r="DJ347" s="80"/>
      <c r="DK347" s="80"/>
      <c r="DL347" s="80"/>
      <c r="DM347" s="80"/>
      <c r="DN347" s="80"/>
      <c r="DO347" s="80"/>
      <c r="DP347" s="80"/>
      <c r="DQ347" s="80"/>
      <c r="DR347" s="80"/>
      <c r="DS347" s="80"/>
      <c r="DT347" s="80"/>
      <c r="DU347" s="80"/>
      <c r="DV347" s="80"/>
      <c r="DW347" s="80"/>
      <c r="DX347" s="80"/>
      <c r="DY347" s="80"/>
      <c r="DZ347" s="80"/>
      <c r="EA347" s="80"/>
      <c r="EB347" s="80"/>
      <c r="EC347" s="80"/>
      <c r="ED347" s="80"/>
      <c r="EE347" s="80"/>
      <c r="EF347" s="80"/>
      <c r="EG347" s="80"/>
      <c r="EH347" s="80"/>
      <c r="EI347" s="80"/>
      <c r="EJ347" s="80"/>
      <c r="EK347" s="80"/>
      <c r="EL347" s="80"/>
      <c r="EM347" s="80"/>
      <c r="EN347" s="80"/>
      <c r="EO347" s="80"/>
      <c r="EP347" s="80"/>
      <c r="EQ347" s="80"/>
      <c r="ER347" s="80"/>
      <c r="ES347" s="80"/>
      <c r="ET347" s="80"/>
      <c r="EU347" s="80"/>
      <c r="EV347" s="80"/>
      <c r="EW347" s="80"/>
      <c r="EX347" s="80"/>
      <c r="EY347" s="80"/>
      <c r="EZ347" s="80"/>
      <c r="FA347" s="80"/>
      <c r="FB347" s="80"/>
      <c r="FC347" s="80"/>
      <c r="FD347" s="80"/>
      <c r="FE347" s="80"/>
      <c r="FF347" s="80"/>
      <c r="FG347" s="80"/>
      <c r="FH347" s="80"/>
      <c r="FI347" s="80"/>
      <c r="FJ347" s="80"/>
      <c r="FK347" s="80"/>
      <c r="FL347" s="80"/>
      <c r="FM347" s="80"/>
      <c r="FN347" s="80"/>
      <c r="FO347" s="80"/>
      <c r="FP347" s="80"/>
      <c r="FQ347" s="80"/>
      <c r="FR347" s="80"/>
      <c r="FS347" s="80"/>
      <c r="FT347" s="80"/>
      <c r="FU347" s="80"/>
      <c r="FV347" s="80"/>
      <c r="FW347" s="80"/>
      <c r="FX347" s="80"/>
      <c r="FY347" s="80"/>
      <c r="FZ347" s="80"/>
      <c r="GA347" s="80"/>
      <c r="GB347" s="80"/>
      <c r="GC347" s="80"/>
      <c r="GD347" s="80"/>
      <c r="GE347" s="80"/>
      <c r="GF347" s="80"/>
      <c r="GG347" s="80"/>
      <c r="GH347" s="80"/>
      <c r="GI347" s="80"/>
      <c r="GJ347" s="80"/>
      <c r="GK347" s="80"/>
      <c r="GL347" s="80"/>
      <c r="GM347" s="80"/>
      <c r="GN347" s="80"/>
      <c r="GO347" s="80"/>
      <c r="GP347" s="80"/>
      <c r="GQ347" s="80"/>
      <c r="GR347" s="80"/>
      <c r="GS347" s="80"/>
      <c r="GT347" s="80"/>
      <c r="GU347" s="80"/>
      <c r="GV347" s="80"/>
      <c r="GW347" s="80"/>
      <c r="GX347" s="80"/>
      <c r="GY347" s="80"/>
      <c r="GZ347" s="80"/>
      <c r="HA347" s="80"/>
      <c r="HB347" s="80"/>
      <c r="HC347" s="128"/>
      <c r="HD347" s="80"/>
      <c r="HE347" s="128" t="s">
        <v>316</v>
      </c>
      <c r="HF347" s="80"/>
      <c r="HG347" s="80"/>
      <c r="HH347" s="80"/>
      <c r="HI347" s="80"/>
      <c r="HJ347" s="80"/>
      <c r="HK347" s="80"/>
      <c r="HL347" s="80"/>
      <c r="HM347" s="80"/>
      <c r="HN347" s="80"/>
      <c r="HO347" s="80"/>
      <c r="HP347" s="80"/>
      <c r="HQ347" s="80"/>
      <c r="HR347" s="80"/>
      <c r="HS347" s="80"/>
      <c r="HT347" s="80"/>
      <c r="HU347" s="80"/>
      <c r="HV347" s="80"/>
      <c r="HW347" s="80"/>
      <c r="HX347" s="80"/>
      <c r="HY347" s="80"/>
      <c r="HZ347" s="81"/>
      <c r="IA347" s="81"/>
      <c r="IB347" s="81"/>
      <c r="IC347" s="81"/>
      <c r="ID347" s="81"/>
    </row>
    <row r="348" customFormat="false" ht="13.8" hidden="false" customHeight="true" outlineLevel="0" collapsed="false">
      <c r="A348" s="159"/>
      <c r="B348" s="140"/>
      <c r="C348" s="202" t="s">
        <v>317</v>
      </c>
      <c r="D348" s="202"/>
      <c r="E348" s="202"/>
      <c r="F348" s="202"/>
      <c r="G348" s="202"/>
      <c r="H348" s="202"/>
      <c r="I348" s="202"/>
      <c r="J348" s="202"/>
      <c r="K348" s="202"/>
      <c r="L348" s="202"/>
      <c r="M348" s="202"/>
      <c r="N348" s="202"/>
      <c r="O348" s="202"/>
      <c r="P348" s="206"/>
      <c r="Q348" s="204"/>
      <c r="R348" s="205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80"/>
      <c r="AK348" s="80"/>
      <c r="AL348" s="80"/>
      <c r="AM348" s="80"/>
      <c r="AN348" s="80"/>
      <c r="AO348" s="80"/>
      <c r="AP348" s="80"/>
      <c r="AQ348" s="80"/>
      <c r="AR348" s="80"/>
      <c r="AS348" s="80"/>
      <c r="AT348" s="80"/>
      <c r="AU348" s="80"/>
      <c r="AV348" s="80"/>
      <c r="AW348" s="80"/>
      <c r="AX348" s="80"/>
      <c r="AY348" s="80"/>
      <c r="AZ348" s="80"/>
      <c r="BA348" s="80"/>
      <c r="BB348" s="80"/>
      <c r="BC348" s="80"/>
      <c r="BD348" s="80"/>
      <c r="BE348" s="80"/>
      <c r="BF348" s="80"/>
      <c r="BG348" s="80"/>
      <c r="BH348" s="80"/>
      <c r="BI348" s="80"/>
      <c r="BJ348" s="80"/>
      <c r="BK348" s="80"/>
      <c r="BL348" s="80"/>
      <c r="BM348" s="80"/>
      <c r="BN348" s="80"/>
      <c r="BO348" s="80"/>
      <c r="BP348" s="80"/>
      <c r="BQ348" s="80"/>
      <c r="BR348" s="80"/>
      <c r="BS348" s="80"/>
      <c r="BT348" s="80"/>
      <c r="BU348" s="80"/>
      <c r="BV348" s="80"/>
      <c r="BW348" s="80"/>
      <c r="BX348" s="80"/>
      <c r="BY348" s="80"/>
      <c r="BZ348" s="80"/>
      <c r="CA348" s="80"/>
      <c r="CB348" s="80"/>
      <c r="CC348" s="80"/>
      <c r="CD348" s="80"/>
      <c r="CE348" s="80"/>
      <c r="CF348" s="80"/>
      <c r="CG348" s="80"/>
      <c r="CH348" s="80"/>
      <c r="CI348" s="80"/>
      <c r="CJ348" s="80"/>
      <c r="CK348" s="80"/>
      <c r="CL348" s="80"/>
      <c r="CM348" s="80"/>
      <c r="CN348" s="80"/>
      <c r="CO348" s="80"/>
      <c r="CP348" s="80"/>
      <c r="CQ348" s="80"/>
      <c r="CR348" s="80"/>
      <c r="CS348" s="80"/>
      <c r="CT348" s="80"/>
      <c r="CU348" s="80"/>
      <c r="CV348" s="80"/>
      <c r="CW348" s="80"/>
      <c r="CX348" s="80"/>
      <c r="CY348" s="80"/>
      <c r="CZ348" s="80"/>
      <c r="DA348" s="80"/>
      <c r="DB348" s="80"/>
      <c r="DC348" s="80"/>
      <c r="DD348" s="80"/>
      <c r="DE348" s="80"/>
      <c r="DF348" s="80"/>
      <c r="DG348" s="80"/>
      <c r="DH348" s="80"/>
      <c r="DI348" s="80"/>
      <c r="DJ348" s="80"/>
      <c r="DK348" s="80"/>
      <c r="DL348" s="80"/>
      <c r="DM348" s="80"/>
      <c r="DN348" s="80"/>
      <c r="DO348" s="80"/>
      <c r="DP348" s="80"/>
      <c r="DQ348" s="80"/>
      <c r="DR348" s="80"/>
      <c r="DS348" s="80"/>
      <c r="DT348" s="80"/>
      <c r="DU348" s="80"/>
      <c r="DV348" s="80"/>
      <c r="DW348" s="80"/>
      <c r="DX348" s="80"/>
      <c r="DY348" s="80"/>
      <c r="DZ348" s="80"/>
      <c r="EA348" s="80"/>
      <c r="EB348" s="80"/>
      <c r="EC348" s="80"/>
      <c r="ED348" s="80"/>
      <c r="EE348" s="80"/>
      <c r="EF348" s="80"/>
      <c r="EG348" s="80"/>
      <c r="EH348" s="80"/>
      <c r="EI348" s="80"/>
      <c r="EJ348" s="80"/>
      <c r="EK348" s="80"/>
      <c r="EL348" s="80"/>
      <c r="EM348" s="80"/>
      <c r="EN348" s="80"/>
      <c r="EO348" s="80"/>
      <c r="EP348" s="80"/>
      <c r="EQ348" s="80"/>
      <c r="ER348" s="80"/>
      <c r="ES348" s="80"/>
      <c r="ET348" s="80"/>
      <c r="EU348" s="80"/>
      <c r="EV348" s="80"/>
      <c r="EW348" s="80"/>
      <c r="EX348" s="80"/>
      <c r="EY348" s="80"/>
      <c r="EZ348" s="80"/>
      <c r="FA348" s="80"/>
      <c r="FB348" s="80"/>
      <c r="FC348" s="80"/>
      <c r="FD348" s="80"/>
      <c r="FE348" s="80"/>
      <c r="FF348" s="80"/>
      <c r="FG348" s="80"/>
      <c r="FH348" s="80"/>
      <c r="FI348" s="80"/>
      <c r="FJ348" s="80"/>
      <c r="FK348" s="80"/>
      <c r="FL348" s="80"/>
      <c r="FM348" s="80"/>
      <c r="FN348" s="80"/>
      <c r="FO348" s="80"/>
      <c r="FP348" s="80"/>
      <c r="FQ348" s="80"/>
      <c r="FR348" s="80"/>
      <c r="FS348" s="80"/>
      <c r="FT348" s="80"/>
      <c r="FU348" s="80"/>
      <c r="FV348" s="80"/>
      <c r="FW348" s="80"/>
      <c r="FX348" s="80"/>
      <c r="FY348" s="80"/>
      <c r="FZ348" s="80"/>
      <c r="GA348" s="80"/>
      <c r="GB348" s="80"/>
      <c r="GC348" s="80"/>
      <c r="GD348" s="80"/>
      <c r="GE348" s="80"/>
      <c r="GF348" s="80"/>
      <c r="GG348" s="80"/>
      <c r="GH348" s="80"/>
      <c r="GI348" s="80"/>
      <c r="GJ348" s="80"/>
      <c r="GK348" s="80"/>
      <c r="GL348" s="80"/>
      <c r="GM348" s="80"/>
      <c r="GN348" s="80"/>
      <c r="GO348" s="80"/>
      <c r="GP348" s="80"/>
      <c r="GQ348" s="80"/>
      <c r="GR348" s="80"/>
      <c r="GS348" s="80"/>
      <c r="GT348" s="80"/>
      <c r="GU348" s="80"/>
      <c r="GV348" s="80"/>
      <c r="GW348" s="80"/>
      <c r="GX348" s="80"/>
      <c r="GY348" s="80"/>
      <c r="GZ348" s="80"/>
      <c r="HA348" s="80"/>
      <c r="HB348" s="80"/>
      <c r="HC348" s="128"/>
      <c r="HD348" s="142" t="s">
        <v>317</v>
      </c>
      <c r="HE348" s="128"/>
      <c r="HF348" s="80"/>
      <c r="HG348" s="80"/>
      <c r="HH348" s="80"/>
      <c r="HI348" s="80"/>
      <c r="HJ348" s="80"/>
      <c r="HK348" s="80"/>
      <c r="HL348" s="80"/>
      <c r="HM348" s="80"/>
      <c r="HN348" s="80"/>
      <c r="HO348" s="80"/>
      <c r="HP348" s="80"/>
      <c r="HQ348" s="80"/>
      <c r="HR348" s="80"/>
      <c r="HS348" s="80"/>
      <c r="HT348" s="80"/>
      <c r="HU348" s="80"/>
      <c r="HV348" s="80"/>
      <c r="HW348" s="80"/>
      <c r="HX348" s="80"/>
      <c r="HY348" s="80"/>
      <c r="HZ348" s="81"/>
      <c r="IA348" s="81"/>
      <c r="IB348" s="81"/>
      <c r="IC348" s="81"/>
      <c r="ID348" s="81"/>
    </row>
    <row r="349" customFormat="false" ht="13.8" hidden="false" customHeight="true" outlineLevel="0" collapsed="false">
      <c r="A349" s="159"/>
      <c r="B349" s="140"/>
      <c r="C349" s="202" t="s">
        <v>318</v>
      </c>
      <c r="D349" s="202"/>
      <c r="E349" s="202"/>
      <c r="F349" s="202"/>
      <c r="G349" s="202"/>
      <c r="H349" s="202"/>
      <c r="I349" s="202"/>
      <c r="J349" s="202"/>
      <c r="K349" s="209" t="s">
        <v>332</v>
      </c>
      <c r="L349" s="200"/>
      <c r="M349" s="200"/>
      <c r="N349" s="80"/>
      <c r="O349" s="210"/>
      <c r="P349" s="211"/>
      <c r="Q349" s="204"/>
      <c r="R349" s="208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80"/>
      <c r="AK349" s="80"/>
      <c r="AL349" s="80"/>
      <c r="AM349" s="80"/>
      <c r="AN349" s="80"/>
      <c r="AO349" s="80"/>
      <c r="AP349" s="80"/>
      <c r="AQ349" s="80"/>
      <c r="AR349" s="80"/>
      <c r="AS349" s="80"/>
      <c r="AT349" s="80"/>
      <c r="AU349" s="80"/>
      <c r="AV349" s="80"/>
      <c r="AW349" s="80"/>
      <c r="AX349" s="80"/>
      <c r="AY349" s="80"/>
      <c r="AZ349" s="80"/>
      <c r="BA349" s="80"/>
      <c r="BB349" s="80"/>
      <c r="BC349" s="80"/>
      <c r="BD349" s="80"/>
      <c r="BE349" s="80"/>
      <c r="BF349" s="80"/>
      <c r="BG349" s="80"/>
      <c r="BH349" s="80"/>
      <c r="BI349" s="80"/>
      <c r="BJ349" s="80"/>
      <c r="BK349" s="80"/>
      <c r="BL349" s="80"/>
      <c r="BM349" s="80"/>
      <c r="BN349" s="80"/>
      <c r="BO349" s="80"/>
      <c r="BP349" s="80"/>
      <c r="BQ349" s="80"/>
      <c r="BR349" s="80"/>
      <c r="BS349" s="80"/>
      <c r="BT349" s="80"/>
      <c r="BU349" s="80"/>
      <c r="BV349" s="80"/>
      <c r="BW349" s="80"/>
      <c r="BX349" s="80"/>
      <c r="BY349" s="80"/>
      <c r="BZ349" s="80"/>
      <c r="CA349" s="80"/>
      <c r="CB349" s="80"/>
      <c r="CC349" s="80"/>
      <c r="CD349" s="80"/>
      <c r="CE349" s="80"/>
      <c r="CF349" s="80"/>
      <c r="CG349" s="80"/>
      <c r="CH349" s="80"/>
      <c r="CI349" s="80"/>
      <c r="CJ349" s="80"/>
      <c r="CK349" s="80"/>
      <c r="CL349" s="80"/>
      <c r="CM349" s="80"/>
      <c r="CN349" s="80"/>
      <c r="CO349" s="80"/>
      <c r="CP349" s="80"/>
      <c r="CQ349" s="80"/>
      <c r="CR349" s="80"/>
      <c r="CS349" s="80"/>
      <c r="CT349" s="80"/>
      <c r="CU349" s="80"/>
      <c r="CV349" s="80"/>
      <c r="CW349" s="80"/>
      <c r="CX349" s="80"/>
      <c r="CY349" s="80"/>
      <c r="CZ349" s="80"/>
      <c r="DA349" s="80"/>
      <c r="DB349" s="80"/>
      <c r="DC349" s="80"/>
      <c r="DD349" s="80"/>
      <c r="DE349" s="80"/>
      <c r="DF349" s="80"/>
      <c r="DG349" s="80"/>
      <c r="DH349" s="80"/>
      <c r="DI349" s="80"/>
      <c r="DJ349" s="80"/>
      <c r="DK349" s="80"/>
      <c r="DL349" s="80"/>
      <c r="DM349" s="80"/>
      <c r="DN349" s="80"/>
      <c r="DO349" s="80"/>
      <c r="DP349" s="80"/>
      <c r="DQ349" s="80"/>
      <c r="DR349" s="80"/>
      <c r="DS349" s="80"/>
      <c r="DT349" s="80"/>
      <c r="DU349" s="80"/>
      <c r="DV349" s="80"/>
      <c r="DW349" s="80"/>
      <c r="DX349" s="80"/>
      <c r="DY349" s="80"/>
      <c r="DZ349" s="80"/>
      <c r="EA349" s="80"/>
      <c r="EB349" s="80"/>
      <c r="EC349" s="80"/>
      <c r="ED349" s="80"/>
      <c r="EE349" s="80"/>
      <c r="EF349" s="80"/>
      <c r="EG349" s="80"/>
      <c r="EH349" s="80"/>
      <c r="EI349" s="80"/>
      <c r="EJ349" s="80"/>
      <c r="EK349" s="80"/>
      <c r="EL349" s="80"/>
      <c r="EM349" s="80"/>
      <c r="EN349" s="80"/>
      <c r="EO349" s="80"/>
      <c r="EP349" s="80"/>
      <c r="EQ349" s="80"/>
      <c r="ER349" s="80"/>
      <c r="ES349" s="80"/>
      <c r="ET349" s="80"/>
      <c r="EU349" s="80"/>
      <c r="EV349" s="80"/>
      <c r="EW349" s="80"/>
      <c r="EX349" s="80"/>
      <c r="EY349" s="80"/>
      <c r="EZ349" s="80"/>
      <c r="FA349" s="80"/>
      <c r="FB349" s="80"/>
      <c r="FC349" s="80"/>
      <c r="FD349" s="80"/>
      <c r="FE349" s="80"/>
      <c r="FF349" s="80"/>
      <c r="FG349" s="80"/>
      <c r="FH349" s="80"/>
      <c r="FI349" s="80"/>
      <c r="FJ349" s="80"/>
      <c r="FK349" s="80"/>
      <c r="FL349" s="80"/>
      <c r="FM349" s="80"/>
      <c r="FN349" s="80"/>
      <c r="FO349" s="80"/>
      <c r="FP349" s="80"/>
      <c r="FQ349" s="80"/>
      <c r="FR349" s="80"/>
      <c r="FS349" s="80"/>
      <c r="FT349" s="80"/>
      <c r="FU349" s="80"/>
      <c r="FV349" s="80"/>
      <c r="FW349" s="80"/>
      <c r="FX349" s="80"/>
      <c r="FY349" s="80"/>
      <c r="FZ349" s="80"/>
      <c r="GA349" s="80"/>
      <c r="GB349" s="80"/>
      <c r="GC349" s="80"/>
      <c r="GD349" s="80"/>
      <c r="GE349" s="80"/>
      <c r="GF349" s="80"/>
      <c r="GG349" s="80"/>
      <c r="GH349" s="80"/>
      <c r="GI349" s="80"/>
      <c r="GJ349" s="80"/>
      <c r="GK349" s="80"/>
      <c r="GL349" s="80"/>
      <c r="GM349" s="80"/>
      <c r="GN349" s="80"/>
      <c r="GO349" s="80"/>
      <c r="GP349" s="80"/>
      <c r="GQ349" s="80"/>
      <c r="GR349" s="80"/>
      <c r="GS349" s="80"/>
      <c r="GT349" s="80"/>
      <c r="GU349" s="80"/>
      <c r="GV349" s="80"/>
      <c r="GW349" s="80"/>
      <c r="GX349" s="80"/>
      <c r="GY349" s="80"/>
      <c r="GZ349" s="80"/>
      <c r="HA349" s="80"/>
      <c r="HB349" s="80"/>
      <c r="HC349" s="128"/>
      <c r="HD349" s="80"/>
      <c r="HE349" s="128"/>
      <c r="HF349" s="142" t="s">
        <v>318</v>
      </c>
      <c r="HG349" s="80"/>
      <c r="HH349" s="80"/>
      <c r="HI349" s="80"/>
      <c r="HJ349" s="80"/>
      <c r="HK349" s="80"/>
      <c r="HL349" s="80"/>
      <c r="HM349" s="80"/>
      <c r="HN349" s="80"/>
      <c r="HO349" s="80"/>
      <c r="HP349" s="80"/>
      <c r="HQ349" s="80"/>
      <c r="HR349" s="80"/>
      <c r="HS349" s="80"/>
      <c r="HT349" s="80"/>
      <c r="HU349" s="80"/>
      <c r="HV349" s="80"/>
      <c r="HW349" s="80"/>
      <c r="HX349" s="80"/>
      <c r="HY349" s="80"/>
      <c r="HZ349" s="81"/>
      <c r="IA349" s="81"/>
      <c r="IB349" s="81"/>
      <c r="IC349" s="81"/>
      <c r="ID349" s="81"/>
    </row>
    <row r="350" customFormat="false" ht="13.8" hidden="false" customHeight="true" outlineLevel="0" collapsed="false">
      <c r="A350" s="159"/>
      <c r="B350" s="140"/>
      <c r="C350" s="202" t="s">
        <v>320</v>
      </c>
      <c r="D350" s="202"/>
      <c r="E350" s="202"/>
      <c r="F350" s="202"/>
      <c r="G350" s="202"/>
      <c r="H350" s="202"/>
      <c r="I350" s="202"/>
      <c r="J350" s="202"/>
      <c r="K350" s="209" t="s">
        <v>333</v>
      </c>
      <c r="L350" s="200"/>
      <c r="M350" s="200"/>
      <c r="N350" s="80"/>
      <c r="O350" s="210"/>
      <c r="P350" s="211"/>
      <c r="Q350" s="204"/>
      <c r="R350" s="208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0"/>
      <c r="AS350" s="80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0"/>
      <c r="CA350" s="80"/>
      <c r="CB350" s="80"/>
      <c r="CC350" s="80"/>
      <c r="CD350" s="80"/>
      <c r="CE350" s="80"/>
      <c r="CF350" s="80"/>
      <c r="CG350" s="80"/>
      <c r="CH350" s="80"/>
      <c r="CI350" s="80"/>
      <c r="CJ350" s="80"/>
      <c r="CK350" s="80"/>
      <c r="CL350" s="80"/>
      <c r="CM350" s="80"/>
      <c r="CN350" s="80"/>
      <c r="CO350" s="80"/>
      <c r="CP350" s="80"/>
      <c r="CQ350" s="80"/>
      <c r="CR350" s="80"/>
      <c r="CS350" s="80"/>
      <c r="CT350" s="80"/>
      <c r="CU350" s="80"/>
      <c r="CV350" s="80"/>
      <c r="CW350" s="80"/>
      <c r="CX350" s="80"/>
      <c r="CY350" s="80"/>
      <c r="CZ350" s="80"/>
      <c r="DA350" s="80"/>
      <c r="DB350" s="80"/>
      <c r="DC350" s="80"/>
      <c r="DD350" s="80"/>
      <c r="DE350" s="80"/>
      <c r="DF350" s="80"/>
      <c r="DG350" s="80"/>
      <c r="DH350" s="80"/>
      <c r="DI350" s="80"/>
      <c r="DJ350" s="80"/>
      <c r="DK350" s="80"/>
      <c r="DL350" s="80"/>
      <c r="DM350" s="80"/>
      <c r="DN350" s="80"/>
      <c r="DO350" s="80"/>
      <c r="DP350" s="80"/>
      <c r="DQ350" s="80"/>
      <c r="DR350" s="80"/>
      <c r="DS350" s="80"/>
      <c r="DT350" s="80"/>
      <c r="DU350" s="80"/>
      <c r="DV350" s="80"/>
      <c r="DW350" s="80"/>
      <c r="DX350" s="80"/>
      <c r="DY350" s="80"/>
      <c r="DZ350" s="80"/>
      <c r="EA350" s="80"/>
      <c r="EB350" s="80"/>
      <c r="EC350" s="80"/>
      <c r="ED350" s="80"/>
      <c r="EE350" s="80"/>
      <c r="EF350" s="80"/>
      <c r="EG350" s="80"/>
      <c r="EH350" s="80"/>
      <c r="EI350" s="80"/>
      <c r="EJ350" s="80"/>
      <c r="EK350" s="80"/>
      <c r="EL350" s="80"/>
      <c r="EM350" s="80"/>
      <c r="EN350" s="80"/>
      <c r="EO350" s="80"/>
      <c r="EP350" s="80"/>
      <c r="EQ350" s="80"/>
      <c r="ER350" s="80"/>
      <c r="ES350" s="80"/>
      <c r="ET350" s="80"/>
      <c r="EU350" s="80"/>
      <c r="EV350" s="80"/>
      <c r="EW350" s="80"/>
      <c r="EX350" s="80"/>
      <c r="EY350" s="80"/>
      <c r="EZ350" s="80"/>
      <c r="FA350" s="80"/>
      <c r="FB350" s="80"/>
      <c r="FC350" s="80"/>
      <c r="FD350" s="80"/>
      <c r="FE350" s="80"/>
      <c r="FF350" s="80"/>
      <c r="FG350" s="80"/>
      <c r="FH350" s="80"/>
      <c r="FI350" s="80"/>
      <c r="FJ350" s="80"/>
      <c r="FK350" s="80"/>
      <c r="FL350" s="80"/>
      <c r="FM350" s="80"/>
      <c r="FN350" s="80"/>
      <c r="FO350" s="80"/>
      <c r="FP350" s="80"/>
      <c r="FQ350" s="80"/>
      <c r="FR350" s="80"/>
      <c r="FS350" s="80"/>
      <c r="FT350" s="80"/>
      <c r="FU350" s="80"/>
      <c r="FV350" s="80"/>
      <c r="FW350" s="80"/>
      <c r="FX350" s="80"/>
      <c r="FY350" s="80"/>
      <c r="FZ350" s="80"/>
      <c r="GA350" s="80"/>
      <c r="GB350" s="80"/>
      <c r="GC350" s="80"/>
      <c r="GD350" s="80"/>
      <c r="GE350" s="80"/>
      <c r="GF350" s="80"/>
      <c r="GG350" s="80"/>
      <c r="GH350" s="80"/>
      <c r="GI350" s="80"/>
      <c r="GJ350" s="80"/>
      <c r="GK350" s="80"/>
      <c r="GL350" s="80"/>
      <c r="GM350" s="80"/>
      <c r="GN350" s="80"/>
      <c r="GO350" s="80"/>
      <c r="GP350" s="80"/>
      <c r="GQ350" s="80"/>
      <c r="GR350" s="80"/>
      <c r="GS350" s="80"/>
      <c r="GT350" s="80"/>
      <c r="GU350" s="80"/>
      <c r="GV350" s="80"/>
      <c r="GW350" s="80"/>
      <c r="GX350" s="80"/>
      <c r="GY350" s="80"/>
      <c r="GZ350" s="80"/>
      <c r="HA350" s="80"/>
      <c r="HB350" s="80"/>
      <c r="HC350" s="128"/>
      <c r="HD350" s="80"/>
      <c r="HE350" s="128"/>
      <c r="HF350" s="142" t="s">
        <v>320</v>
      </c>
      <c r="HG350" s="80"/>
      <c r="HH350" s="80"/>
      <c r="HI350" s="80"/>
      <c r="HJ350" s="80"/>
      <c r="HK350" s="80"/>
      <c r="HL350" s="80"/>
      <c r="HM350" s="80"/>
      <c r="HN350" s="80"/>
      <c r="HO350" s="80"/>
      <c r="HP350" s="80"/>
      <c r="HQ350" s="80"/>
      <c r="HR350" s="80"/>
      <c r="HS350" s="80"/>
      <c r="HT350" s="80"/>
      <c r="HU350" s="80"/>
      <c r="HV350" s="80"/>
      <c r="HW350" s="80"/>
      <c r="HX350" s="80"/>
      <c r="HY350" s="80"/>
      <c r="HZ350" s="81"/>
      <c r="IA350" s="81"/>
      <c r="IB350" s="81"/>
      <c r="IC350" s="81"/>
      <c r="ID350" s="81"/>
    </row>
    <row r="351" customFormat="false" ht="1.5" hidden="false" customHeight="true" outlineLevel="0" collapsed="false">
      <c r="A351" s="195"/>
      <c r="B351" s="170"/>
      <c r="C351" s="189"/>
      <c r="D351" s="189"/>
      <c r="E351" s="189"/>
      <c r="F351" s="189"/>
      <c r="G351" s="189"/>
      <c r="H351" s="189"/>
      <c r="I351" s="189"/>
      <c r="J351" s="189"/>
      <c r="K351" s="189"/>
      <c r="L351" s="212"/>
      <c r="M351" s="213"/>
      <c r="N351" s="214"/>
      <c r="O351" s="215"/>
      <c r="P351" s="216"/>
      <c r="Q351" s="217"/>
      <c r="R351" s="217"/>
      <c r="S351" s="218"/>
      <c r="T351" s="218"/>
      <c r="U351" s="218"/>
      <c r="V351" s="218"/>
      <c r="W351" s="218"/>
      <c r="X351" s="218"/>
      <c r="Y351" s="218"/>
      <c r="Z351" s="218"/>
      <c r="AA351" s="218"/>
      <c r="AB351" s="219"/>
      <c r="AC351" s="219"/>
      <c r="AD351" s="219"/>
      <c r="AE351" s="219"/>
      <c r="AF351" s="219"/>
      <c r="AG351" s="219"/>
      <c r="AH351" s="219"/>
      <c r="AI351" s="219"/>
      <c r="AJ351" s="219"/>
      <c r="AK351" s="219"/>
      <c r="AL351" s="219"/>
      <c r="AM351" s="219"/>
      <c r="AN351" s="219"/>
      <c r="AO351" s="219"/>
      <c r="AP351" s="219"/>
      <c r="AQ351" s="219"/>
      <c r="AR351" s="219"/>
      <c r="AS351" s="219"/>
      <c r="AT351" s="219"/>
      <c r="AU351" s="219"/>
      <c r="AV351" s="219"/>
      <c r="AW351" s="219"/>
      <c r="AX351" s="219"/>
      <c r="AY351" s="219"/>
      <c r="AZ351" s="219"/>
      <c r="BA351" s="219"/>
      <c r="BB351" s="219"/>
      <c r="BC351" s="219"/>
      <c r="BD351" s="219"/>
      <c r="BE351" s="219"/>
      <c r="BF351" s="219"/>
      <c r="BG351" s="219"/>
      <c r="BH351" s="219"/>
      <c r="BI351" s="219"/>
      <c r="BJ351" s="219"/>
      <c r="BK351" s="219"/>
      <c r="BL351" s="219"/>
      <c r="BM351" s="219"/>
      <c r="BN351" s="219"/>
      <c r="BO351" s="219"/>
      <c r="BP351" s="219"/>
      <c r="BQ351" s="219"/>
      <c r="BR351" s="219"/>
      <c r="BS351" s="219"/>
      <c r="BT351" s="219"/>
      <c r="BU351" s="219"/>
      <c r="BV351" s="219"/>
      <c r="BW351" s="219"/>
      <c r="BX351" s="219"/>
      <c r="BY351" s="219"/>
      <c r="BZ351" s="219"/>
      <c r="CA351" s="219"/>
      <c r="CB351" s="219"/>
      <c r="CC351" s="219"/>
      <c r="CD351" s="219"/>
      <c r="CE351" s="219"/>
      <c r="CF351" s="219"/>
      <c r="CG351" s="219"/>
      <c r="CH351" s="219"/>
      <c r="CI351" s="219"/>
      <c r="CJ351" s="219"/>
      <c r="CK351" s="219"/>
      <c r="CL351" s="219"/>
      <c r="CM351" s="219"/>
      <c r="CN351" s="219"/>
      <c r="CO351" s="219"/>
      <c r="CP351" s="219"/>
      <c r="CQ351" s="219"/>
      <c r="CR351" s="219"/>
      <c r="CS351" s="219"/>
      <c r="CT351" s="219"/>
      <c r="CU351" s="219"/>
      <c r="CV351" s="219"/>
      <c r="CW351" s="219"/>
      <c r="CX351" s="219"/>
      <c r="CY351" s="219"/>
      <c r="CZ351" s="219"/>
      <c r="DA351" s="219"/>
      <c r="DB351" s="219"/>
      <c r="DC351" s="219"/>
      <c r="DD351" s="219"/>
      <c r="DE351" s="219"/>
      <c r="DF351" s="219"/>
      <c r="DG351" s="219"/>
      <c r="DH351" s="219"/>
      <c r="DI351" s="219"/>
      <c r="DJ351" s="219"/>
      <c r="DK351" s="219"/>
      <c r="DL351" s="219"/>
      <c r="DM351" s="219"/>
      <c r="DN351" s="219"/>
      <c r="DO351" s="219"/>
      <c r="DP351" s="219"/>
      <c r="DQ351" s="219"/>
      <c r="DR351" s="219"/>
      <c r="DS351" s="219"/>
      <c r="DT351" s="219"/>
      <c r="DU351" s="219"/>
      <c r="DV351" s="219"/>
      <c r="DW351" s="219"/>
      <c r="DX351" s="219"/>
      <c r="DY351" s="219"/>
      <c r="DZ351" s="219"/>
      <c r="EA351" s="219"/>
      <c r="EB351" s="219"/>
      <c r="EC351" s="219"/>
      <c r="ED351" s="219"/>
      <c r="EE351" s="219"/>
      <c r="EF351" s="219"/>
      <c r="EG351" s="219"/>
      <c r="EH351" s="219"/>
      <c r="EI351" s="219"/>
      <c r="EJ351" s="219"/>
      <c r="EK351" s="219"/>
      <c r="EL351" s="219"/>
      <c r="EM351" s="219"/>
      <c r="EN351" s="219"/>
      <c r="EO351" s="219"/>
      <c r="EP351" s="219"/>
      <c r="EQ351" s="219"/>
      <c r="ER351" s="219"/>
      <c r="ES351" s="219"/>
      <c r="ET351" s="219"/>
      <c r="EU351" s="219"/>
      <c r="EV351" s="219"/>
      <c r="EW351" s="219"/>
      <c r="EX351" s="219"/>
      <c r="EY351" s="219"/>
      <c r="EZ351" s="219"/>
      <c r="FA351" s="219"/>
      <c r="FB351" s="219"/>
      <c r="FC351" s="219"/>
      <c r="FD351" s="219"/>
      <c r="FE351" s="219"/>
      <c r="FF351" s="219"/>
      <c r="FG351" s="219"/>
      <c r="FH351" s="219"/>
      <c r="FI351" s="219"/>
      <c r="FJ351" s="219"/>
      <c r="FK351" s="219"/>
      <c r="FL351" s="219"/>
      <c r="FM351" s="219"/>
      <c r="FN351" s="219"/>
      <c r="FO351" s="219"/>
      <c r="FP351" s="219"/>
      <c r="FQ351" s="219"/>
      <c r="FR351" s="219"/>
      <c r="FS351" s="219"/>
      <c r="FT351" s="219"/>
      <c r="FU351" s="219"/>
      <c r="FV351" s="219"/>
      <c r="FW351" s="219"/>
      <c r="FX351" s="219"/>
      <c r="FY351" s="219"/>
      <c r="FZ351" s="219"/>
      <c r="GA351" s="219"/>
      <c r="GB351" s="219"/>
      <c r="GC351" s="219"/>
      <c r="GD351" s="219"/>
      <c r="GE351" s="219"/>
      <c r="GF351" s="219"/>
      <c r="GG351" s="219"/>
      <c r="GH351" s="219"/>
      <c r="GI351" s="219"/>
      <c r="GJ351" s="219"/>
      <c r="GK351" s="219"/>
      <c r="GL351" s="219"/>
      <c r="GM351" s="219"/>
      <c r="GN351" s="219"/>
      <c r="GO351" s="219"/>
      <c r="GP351" s="219"/>
      <c r="GQ351" s="219"/>
      <c r="GR351" s="219"/>
      <c r="GS351" s="219"/>
      <c r="GT351" s="219"/>
      <c r="GU351" s="219"/>
      <c r="GV351" s="219"/>
      <c r="GW351" s="219"/>
      <c r="GX351" s="219"/>
      <c r="GY351" s="219"/>
      <c r="GZ351" s="219"/>
      <c r="HA351" s="219"/>
      <c r="HB351" s="219"/>
      <c r="HC351" s="219"/>
      <c r="HD351" s="219"/>
      <c r="HE351" s="219"/>
      <c r="HF351" s="219"/>
      <c r="HG351" s="219"/>
      <c r="HH351" s="219"/>
      <c r="HI351" s="219"/>
      <c r="HJ351" s="219"/>
      <c r="HK351" s="219"/>
      <c r="HL351" s="219"/>
      <c r="HM351" s="219"/>
      <c r="HN351" s="219"/>
      <c r="HO351" s="219"/>
      <c r="HP351" s="219"/>
      <c r="HQ351" s="219"/>
      <c r="HR351" s="219"/>
      <c r="HS351" s="219"/>
      <c r="HT351" s="219"/>
      <c r="HU351" s="219"/>
      <c r="HV351" s="219"/>
      <c r="HW351" s="219"/>
      <c r="HX351" s="219"/>
      <c r="HY351" s="219"/>
      <c r="HZ351" s="220"/>
      <c r="IA351" s="220"/>
      <c r="IB351" s="220"/>
      <c r="IC351" s="220"/>
      <c r="ID351" s="220"/>
    </row>
    <row r="352" customFormat="false" ht="14.25" hidden="true" customHeight="true" outlineLevel="0" collapsed="false">
      <c r="A352" s="78"/>
      <c r="B352" s="221"/>
      <c r="C352" s="222"/>
      <c r="D352" s="222"/>
      <c r="E352" s="222"/>
      <c r="F352" s="222"/>
      <c r="G352" s="222"/>
      <c r="H352" s="222"/>
      <c r="I352" s="222"/>
      <c r="J352" s="222"/>
      <c r="K352" s="222"/>
      <c r="L352" s="223"/>
      <c r="M352" s="224"/>
      <c r="N352" s="225"/>
      <c r="O352" s="78"/>
      <c r="P352" s="78"/>
      <c r="Q352" s="217"/>
      <c r="R352" s="217"/>
      <c r="S352" s="218"/>
      <c r="T352" s="218"/>
      <c r="U352" s="218"/>
      <c r="V352" s="218"/>
      <c r="W352" s="218"/>
      <c r="X352" s="218"/>
      <c r="Y352" s="218"/>
      <c r="Z352" s="218"/>
      <c r="AA352" s="218"/>
      <c r="AB352" s="219"/>
      <c r="AC352" s="219"/>
      <c r="AD352" s="219"/>
      <c r="AE352" s="219"/>
      <c r="AF352" s="219"/>
      <c r="AG352" s="219"/>
      <c r="AH352" s="219"/>
      <c r="AI352" s="219"/>
      <c r="AJ352" s="219"/>
      <c r="AK352" s="219"/>
      <c r="AL352" s="219"/>
      <c r="AM352" s="219"/>
      <c r="AN352" s="219"/>
      <c r="AO352" s="219"/>
      <c r="AP352" s="219"/>
      <c r="AQ352" s="219"/>
      <c r="AR352" s="219"/>
      <c r="AS352" s="219"/>
      <c r="AT352" s="219"/>
      <c r="AU352" s="219"/>
      <c r="AV352" s="219"/>
      <c r="AW352" s="219"/>
      <c r="AX352" s="219"/>
      <c r="AY352" s="219"/>
      <c r="AZ352" s="219"/>
      <c r="BA352" s="219"/>
      <c r="BB352" s="219"/>
      <c r="BC352" s="219"/>
      <c r="BD352" s="219"/>
      <c r="BE352" s="219"/>
      <c r="BF352" s="219"/>
      <c r="BG352" s="219"/>
      <c r="BH352" s="219"/>
      <c r="BI352" s="219"/>
      <c r="BJ352" s="219"/>
      <c r="BK352" s="219"/>
      <c r="BL352" s="219"/>
      <c r="BM352" s="219"/>
      <c r="BN352" s="219"/>
      <c r="BO352" s="219"/>
      <c r="BP352" s="219"/>
      <c r="BQ352" s="219"/>
      <c r="BR352" s="219"/>
      <c r="BS352" s="219"/>
      <c r="BT352" s="219"/>
      <c r="BU352" s="219"/>
      <c r="BV352" s="219"/>
      <c r="BW352" s="219"/>
      <c r="BX352" s="219"/>
      <c r="BY352" s="219"/>
      <c r="BZ352" s="219"/>
      <c r="CA352" s="219"/>
      <c r="CB352" s="219"/>
      <c r="CC352" s="219"/>
      <c r="CD352" s="219"/>
      <c r="CE352" s="219"/>
      <c r="CF352" s="219"/>
      <c r="CG352" s="219"/>
      <c r="CH352" s="219"/>
      <c r="CI352" s="219"/>
      <c r="CJ352" s="219"/>
      <c r="CK352" s="219"/>
      <c r="CL352" s="219"/>
      <c r="CM352" s="219"/>
      <c r="CN352" s="219"/>
      <c r="CO352" s="219"/>
      <c r="CP352" s="219"/>
      <c r="CQ352" s="219"/>
      <c r="CR352" s="219"/>
      <c r="CS352" s="219"/>
      <c r="CT352" s="219"/>
      <c r="CU352" s="219"/>
      <c r="CV352" s="219"/>
      <c r="CW352" s="219"/>
      <c r="CX352" s="219"/>
      <c r="CY352" s="219"/>
      <c r="CZ352" s="219"/>
      <c r="DA352" s="219"/>
      <c r="DB352" s="219"/>
      <c r="DC352" s="219"/>
      <c r="DD352" s="219"/>
      <c r="DE352" s="219"/>
      <c r="DF352" s="219"/>
      <c r="DG352" s="219"/>
      <c r="DH352" s="219"/>
      <c r="DI352" s="219"/>
      <c r="DJ352" s="219"/>
      <c r="DK352" s="219"/>
      <c r="DL352" s="219"/>
      <c r="DM352" s="219"/>
      <c r="DN352" s="219"/>
      <c r="DO352" s="219"/>
      <c r="DP352" s="219"/>
      <c r="DQ352" s="219"/>
      <c r="DR352" s="219"/>
      <c r="DS352" s="219"/>
      <c r="DT352" s="219"/>
      <c r="DU352" s="219"/>
      <c r="DV352" s="219"/>
      <c r="DW352" s="219"/>
      <c r="DX352" s="219"/>
      <c r="DY352" s="219"/>
      <c r="DZ352" s="219"/>
      <c r="EA352" s="219"/>
      <c r="EB352" s="219"/>
      <c r="EC352" s="219"/>
      <c r="ED352" s="219"/>
      <c r="EE352" s="219"/>
      <c r="EF352" s="219"/>
      <c r="EG352" s="219"/>
      <c r="EH352" s="219"/>
      <c r="EI352" s="219"/>
      <c r="EJ352" s="219"/>
      <c r="EK352" s="219"/>
      <c r="EL352" s="219"/>
      <c r="EM352" s="219"/>
      <c r="EN352" s="219"/>
      <c r="EO352" s="219"/>
      <c r="EP352" s="219"/>
      <c r="EQ352" s="219"/>
      <c r="ER352" s="219"/>
      <c r="ES352" s="219"/>
      <c r="ET352" s="219"/>
      <c r="EU352" s="219"/>
      <c r="EV352" s="219"/>
      <c r="EW352" s="219"/>
      <c r="EX352" s="219"/>
      <c r="EY352" s="219"/>
      <c r="EZ352" s="219"/>
      <c r="FA352" s="219"/>
      <c r="FB352" s="219"/>
      <c r="FC352" s="219"/>
      <c r="FD352" s="219"/>
      <c r="FE352" s="219"/>
      <c r="FF352" s="219"/>
      <c r="FG352" s="219"/>
      <c r="FH352" s="219"/>
      <c r="FI352" s="219"/>
      <c r="FJ352" s="219"/>
      <c r="FK352" s="219"/>
      <c r="FL352" s="219"/>
      <c r="FM352" s="219"/>
      <c r="FN352" s="219"/>
      <c r="FO352" s="219"/>
      <c r="FP352" s="219"/>
      <c r="FQ352" s="219"/>
      <c r="FR352" s="219"/>
      <c r="FS352" s="219"/>
      <c r="FT352" s="219"/>
      <c r="FU352" s="219"/>
      <c r="FV352" s="219"/>
      <c r="FW352" s="219"/>
      <c r="FX352" s="219"/>
      <c r="FY352" s="219"/>
      <c r="FZ352" s="219"/>
      <c r="GA352" s="219"/>
      <c r="GB352" s="219"/>
      <c r="GC352" s="219"/>
      <c r="GD352" s="219"/>
      <c r="GE352" s="219"/>
      <c r="GF352" s="219"/>
      <c r="GG352" s="219"/>
      <c r="GH352" s="219"/>
      <c r="GI352" s="219"/>
      <c r="GJ352" s="219"/>
      <c r="GK352" s="219"/>
      <c r="GL352" s="219"/>
      <c r="GM352" s="219"/>
      <c r="GN352" s="219"/>
      <c r="GO352" s="219"/>
      <c r="GP352" s="219"/>
      <c r="GQ352" s="219"/>
      <c r="GR352" s="219"/>
      <c r="GS352" s="219"/>
      <c r="GT352" s="219"/>
      <c r="GU352" s="219"/>
      <c r="GV352" s="219"/>
      <c r="GW352" s="219"/>
      <c r="GX352" s="219"/>
      <c r="GY352" s="219"/>
      <c r="GZ352" s="219"/>
      <c r="HA352" s="219"/>
      <c r="HB352" s="219"/>
      <c r="HC352" s="219"/>
      <c r="HD352" s="219"/>
      <c r="HE352" s="219"/>
      <c r="HF352" s="219"/>
      <c r="HG352" s="219"/>
      <c r="HH352" s="219"/>
      <c r="HI352" s="219"/>
      <c r="HJ352" s="219"/>
      <c r="HK352" s="219"/>
      <c r="HL352" s="219"/>
      <c r="HM352" s="219"/>
      <c r="HN352" s="219"/>
      <c r="HO352" s="219"/>
      <c r="HP352" s="219"/>
      <c r="HQ352" s="219"/>
      <c r="HR352" s="219"/>
      <c r="HS352" s="219"/>
      <c r="HT352" s="219"/>
      <c r="HU352" s="219"/>
      <c r="HV352" s="219"/>
      <c r="HW352" s="219"/>
      <c r="HX352" s="219"/>
      <c r="HY352" s="219"/>
      <c r="HZ352" s="220"/>
      <c r="IA352" s="220"/>
      <c r="IB352" s="220"/>
      <c r="IC352" s="220"/>
      <c r="ID352" s="220"/>
    </row>
    <row r="353" customFormat="false" ht="13.8" hidden="true" customHeight="true" outlineLevel="0" collapsed="false">
      <c r="A353" s="82"/>
      <c r="B353" s="226" t="s">
        <v>322</v>
      </c>
      <c r="C353" s="227" t="s">
        <v>323</v>
      </c>
      <c r="D353" s="227"/>
      <c r="E353" s="227"/>
      <c r="F353" s="227"/>
      <c r="G353" s="227"/>
      <c r="H353" s="227"/>
      <c r="I353" s="228" t="s">
        <v>324</v>
      </c>
      <c r="J353" s="228"/>
      <c r="K353" s="228"/>
      <c r="L353" s="228"/>
      <c r="M353" s="228"/>
      <c r="N353" s="228"/>
      <c r="O353" s="80"/>
      <c r="P353" s="80"/>
      <c r="Q353" s="90"/>
      <c r="R353" s="90"/>
      <c r="S353" s="80"/>
      <c r="T353" s="80"/>
      <c r="U353" s="80"/>
      <c r="V353" s="80"/>
      <c r="W353" s="80"/>
      <c r="X353" s="80"/>
      <c r="Y353" s="80"/>
      <c r="Z353" s="80"/>
      <c r="AA353" s="80"/>
      <c r="AB353" s="86"/>
      <c r="AC353" s="86"/>
      <c r="AD353" s="86"/>
      <c r="AE353" s="86"/>
      <c r="AF353" s="86"/>
      <c r="AG353" s="86"/>
      <c r="AH353" s="86"/>
      <c r="AI353" s="86"/>
      <c r="AJ353" s="86"/>
      <c r="AK353" s="86"/>
      <c r="AL353" s="86"/>
      <c r="AM353" s="86"/>
      <c r="AN353" s="86"/>
      <c r="AO353" s="86"/>
      <c r="AP353" s="86"/>
      <c r="AQ353" s="86"/>
      <c r="AR353" s="86"/>
      <c r="AS353" s="86"/>
      <c r="AT353" s="86"/>
      <c r="AU353" s="86"/>
      <c r="AV353" s="86"/>
      <c r="AW353" s="86"/>
      <c r="AX353" s="86"/>
      <c r="AY353" s="86"/>
      <c r="AZ353" s="86"/>
      <c r="BA353" s="86"/>
      <c r="BB353" s="86"/>
      <c r="BC353" s="86"/>
      <c r="BD353" s="86"/>
      <c r="BE353" s="86"/>
      <c r="BF353" s="86"/>
      <c r="BG353" s="86"/>
      <c r="BH353" s="86"/>
      <c r="BI353" s="86"/>
      <c r="BJ353" s="86"/>
      <c r="BK353" s="86"/>
      <c r="BL353" s="86"/>
      <c r="BM353" s="86"/>
      <c r="BN353" s="86"/>
      <c r="BO353" s="86"/>
      <c r="BP353" s="86"/>
      <c r="BQ353" s="86"/>
      <c r="BR353" s="86"/>
      <c r="BS353" s="86"/>
      <c r="BT353" s="86"/>
      <c r="BU353" s="86"/>
      <c r="BV353" s="86"/>
      <c r="BW353" s="86"/>
      <c r="BX353" s="86"/>
      <c r="BY353" s="86"/>
      <c r="BZ353" s="86"/>
      <c r="CA353" s="86"/>
      <c r="CB353" s="86"/>
      <c r="CC353" s="86"/>
      <c r="CD353" s="86"/>
      <c r="CE353" s="86"/>
      <c r="CF353" s="86"/>
      <c r="CG353" s="86"/>
      <c r="CH353" s="86"/>
      <c r="CI353" s="86"/>
      <c r="CJ353" s="86"/>
      <c r="CK353" s="86"/>
      <c r="CL353" s="86"/>
      <c r="CM353" s="86"/>
      <c r="CN353" s="86"/>
      <c r="CO353" s="86"/>
      <c r="CP353" s="86"/>
      <c r="CQ353" s="86"/>
      <c r="CR353" s="86"/>
      <c r="CS353" s="86"/>
      <c r="CT353" s="86"/>
      <c r="CU353" s="86"/>
      <c r="CV353" s="86"/>
      <c r="CW353" s="86"/>
      <c r="CX353" s="86"/>
      <c r="CY353" s="86"/>
      <c r="CZ353" s="86"/>
      <c r="DA353" s="86"/>
      <c r="DB353" s="86"/>
      <c r="DC353" s="86"/>
      <c r="DD353" s="86"/>
      <c r="DE353" s="86"/>
      <c r="DF353" s="86"/>
      <c r="DG353" s="86"/>
      <c r="DH353" s="86"/>
      <c r="DI353" s="86"/>
      <c r="DJ353" s="86"/>
      <c r="DK353" s="86"/>
      <c r="DL353" s="86"/>
      <c r="DM353" s="86"/>
      <c r="DN353" s="86"/>
      <c r="DO353" s="86"/>
      <c r="DP353" s="86"/>
      <c r="DQ353" s="86"/>
      <c r="DR353" s="86"/>
      <c r="DS353" s="86"/>
      <c r="DT353" s="86"/>
      <c r="DU353" s="86"/>
      <c r="DV353" s="86"/>
      <c r="DW353" s="86"/>
      <c r="DX353" s="86"/>
      <c r="DY353" s="86"/>
      <c r="DZ353" s="86"/>
      <c r="EA353" s="86"/>
      <c r="EB353" s="86"/>
      <c r="EC353" s="86"/>
      <c r="ED353" s="86"/>
      <c r="EE353" s="86"/>
      <c r="EF353" s="86"/>
      <c r="EG353" s="86"/>
      <c r="EH353" s="86"/>
      <c r="EI353" s="86"/>
      <c r="EJ353" s="86"/>
      <c r="EK353" s="86"/>
      <c r="EL353" s="86"/>
      <c r="EM353" s="86"/>
      <c r="EN353" s="86"/>
      <c r="EO353" s="86"/>
      <c r="EP353" s="86"/>
      <c r="EQ353" s="86"/>
      <c r="ER353" s="86"/>
      <c r="ES353" s="86"/>
      <c r="ET353" s="86"/>
      <c r="EU353" s="86"/>
      <c r="EV353" s="86"/>
      <c r="EW353" s="86"/>
      <c r="EX353" s="86"/>
      <c r="EY353" s="86"/>
      <c r="EZ353" s="86"/>
      <c r="FA353" s="86"/>
      <c r="FB353" s="86"/>
      <c r="FC353" s="86"/>
      <c r="FD353" s="86"/>
      <c r="FE353" s="86"/>
      <c r="FF353" s="86"/>
      <c r="FG353" s="86"/>
      <c r="FH353" s="86"/>
      <c r="FI353" s="86"/>
      <c r="FJ353" s="86"/>
      <c r="FK353" s="86"/>
      <c r="FL353" s="86"/>
      <c r="FM353" s="86"/>
      <c r="FN353" s="86"/>
      <c r="FO353" s="86"/>
      <c r="FP353" s="86"/>
      <c r="FQ353" s="86"/>
      <c r="FR353" s="86"/>
      <c r="FS353" s="86"/>
      <c r="FT353" s="86"/>
      <c r="FU353" s="86"/>
      <c r="FV353" s="86"/>
      <c r="FW353" s="86"/>
      <c r="FX353" s="86"/>
      <c r="FY353" s="86"/>
      <c r="FZ353" s="86"/>
      <c r="GA353" s="86"/>
      <c r="GB353" s="86"/>
      <c r="GC353" s="86"/>
      <c r="GD353" s="86"/>
      <c r="GE353" s="86"/>
      <c r="GF353" s="86"/>
      <c r="GG353" s="86"/>
      <c r="GH353" s="86"/>
      <c r="GI353" s="86"/>
      <c r="GJ353" s="86"/>
      <c r="GK353" s="86"/>
      <c r="GL353" s="86"/>
      <c r="GM353" s="86"/>
      <c r="GN353" s="86"/>
      <c r="GO353" s="86"/>
      <c r="GP353" s="86"/>
      <c r="GQ353" s="86"/>
      <c r="GR353" s="86"/>
      <c r="GS353" s="86"/>
      <c r="GT353" s="86"/>
      <c r="GU353" s="86"/>
      <c r="GV353" s="86"/>
      <c r="GW353" s="86"/>
      <c r="GX353" s="86"/>
      <c r="GY353" s="86"/>
      <c r="GZ353" s="86"/>
      <c r="HA353" s="86"/>
      <c r="HB353" s="86"/>
      <c r="HC353" s="86"/>
      <c r="HD353" s="86"/>
      <c r="HE353" s="86"/>
      <c r="HF353" s="86"/>
      <c r="HG353" s="86" t="s">
        <v>323</v>
      </c>
      <c r="HH353" s="86"/>
      <c r="HI353" s="86"/>
      <c r="HJ353" s="86"/>
      <c r="HK353" s="86"/>
      <c r="HL353" s="86"/>
      <c r="HM353" s="86" t="s">
        <v>324</v>
      </c>
      <c r="HN353" s="86"/>
      <c r="HO353" s="86"/>
      <c r="HP353" s="86"/>
      <c r="HQ353" s="86"/>
      <c r="HR353" s="86"/>
      <c r="HS353" s="86"/>
      <c r="HT353" s="86"/>
      <c r="HU353" s="86"/>
      <c r="HV353" s="86"/>
      <c r="HW353" s="86"/>
      <c r="HX353" s="86"/>
      <c r="HY353" s="86"/>
      <c r="HZ353" s="229"/>
      <c r="IA353" s="229"/>
      <c r="IB353" s="229"/>
      <c r="IC353" s="229"/>
      <c r="ID353" s="229"/>
    </row>
    <row r="354" customFormat="false" ht="16.5" hidden="true" customHeight="true" outlineLevel="0" collapsed="false">
      <c r="A354" s="92"/>
      <c r="B354" s="226"/>
      <c r="C354" s="230" t="s">
        <v>325</v>
      </c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1"/>
      <c r="P354" s="231"/>
      <c r="Q354" s="232"/>
      <c r="R354" s="232"/>
      <c r="S354" s="231"/>
      <c r="T354" s="231"/>
      <c r="U354" s="231"/>
      <c r="V354" s="231"/>
      <c r="W354" s="231"/>
      <c r="X354" s="231"/>
      <c r="Y354" s="231"/>
      <c r="Z354" s="231"/>
      <c r="AA354" s="231"/>
      <c r="AB354" s="233"/>
      <c r="AC354" s="233"/>
      <c r="AD354" s="233"/>
      <c r="AE354" s="233"/>
      <c r="AF354" s="233"/>
      <c r="AG354" s="233"/>
      <c r="AH354" s="233"/>
      <c r="AI354" s="233"/>
      <c r="AJ354" s="233"/>
      <c r="AK354" s="233"/>
      <c r="AL354" s="233"/>
      <c r="AM354" s="233"/>
      <c r="AN354" s="233"/>
      <c r="AO354" s="233"/>
      <c r="AP354" s="233"/>
      <c r="AQ354" s="233"/>
      <c r="AR354" s="233"/>
      <c r="AS354" s="233"/>
      <c r="AT354" s="233"/>
      <c r="AU354" s="233"/>
      <c r="AV354" s="233"/>
      <c r="AW354" s="233"/>
      <c r="AX354" s="233"/>
      <c r="AY354" s="233"/>
      <c r="AZ354" s="233"/>
      <c r="BA354" s="233"/>
      <c r="BB354" s="233"/>
      <c r="BC354" s="233"/>
      <c r="BD354" s="233"/>
      <c r="BE354" s="233"/>
      <c r="BF354" s="233"/>
      <c r="BG354" s="233"/>
      <c r="BH354" s="233"/>
      <c r="BI354" s="233"/>
      <c r="BJ354" s="233"/>
      <c r="BK354" s="233"/>
      <c r="BL354" s="233"/>
      <c r="BM354" s="233"/>
      <c r="BN354" s="233"/>
      <c r="BO354" s="233"/>
      <c r="BP354" s="233"/>
      <c r="BQ354" s="233"/>
      <c r="BR354" s="233"/>
      <c r="BS354" s="233"/>
      <c r="BT354" s="233"/>
      <c r="BU354" s="233"/>
      <c r="BV354" s="233"/>
      <c r="BW354" s="233"/>
      <c r="BX354" s="233"/>
      <c r="BY354" s="233"/>
      <c r="BZ354" s="233"/>
      <c r="CA354" s="233"/>
      <c r="CB354" s="233"/>
      <c r="CC354" s="233"/>
      <c r="CD354" s="233"/>
      <c r="CE354" s="233"/>
      <c r="CF354" s="233"/>
      <c r="CG354" s="233"/>
      <c r="CH354" s="233"/>
      <c r="CI354" s="233"/>
      <c r="CJ354" s="233"/>
      <c r="CK354" s="233"/>
      <c r="CL354" s="233"/>
      <c r="CM354" s="233"/>
      <c r="CN354" s="233"/>
      <c r="CO354" s="233"/>
      <c r="CP354" s="233"/>
      <c r="CQ354" s="233"/>
      <c r="CR354" s="233"/>
      <c r="CS354" s="233"/>
      <c r="CT354" s="233"/>
      <c r="CU354" s="233"/>
      <c r="CV354" s="233"/>
      <c r="CW354" s="233"/>
      <c r="CX354" s="233"/>
      <c r="CY354" s="233"/>
      <c r="CZ354" s="233"/>
      <c r="DA354" s="233"/>
      <c r="DB354" s="233"/>
      <c r="DC354" s="233"/>
      <c r="DD354" s="233"/>
      <c r="DE354" s="233"/>
      <c r="DF354" s="233"/>
      <c r="DG354" s="233"/>
      <c r="DH354" s="233"/>
      <c r="DI354" s="233"/>
      <c r="DJ354" s="233"/>
      <c r="DK354" s="233"/>
      <c r="DL354" s="233"/>
      <c r="DM354" s="233"/>
      <c r="DN354" s="233"/>
      <c r="DO354" s="233"/>
      <c r="DP354" s="233"/>
      <c r="DQ354" s="233"/>
      <c r="DR354" s="233"/>
      <c r="DS354" s="233"/>
      <c r="DT354" s="233"/>
      <c r="DU354" s="233"/>
      <c r="DV354" s="233"/>
      <c r="DW354" s="233"/>
      <c r="DX354" s="233"/>
      <c r="DY354" s="233"/>
      <c r="DZ354" s="233"/>
      <c r="EA354" s="233"/>
      <c r="EB354" s="233"/>
      <c r="EC354" s="233"/>
      <c r="ED354" s="233"/>
      <c r="EE354" s="233"/>
      <c r="EF354" s="233"/>
      <c r="EG354" s="233"/>
      <c r="EH354" s="233"/>
      <c r="EI354" s="233"/>
      <c r="EJ354" s="233"/>
      <c r="EK354" s="233"/>
      <c r="EL354" s="233"/>
      <c r="EM354" s="233"/>
      <c r="EN354" s="233"/>
      <c r="EO354" s="233"/>
      <c r="EP354" s="233"/>
      <c r="EQ354" s="233"/>
      <c r="ER354" s="233"/>
      <c r="ES354" s="233"/>
      <c r="ET354" s="233"/>
      <c r="EU354" s="233"/>
      <c r="EV354" s="233"/>
      <c r="EW354" s="233"/>
      <c r="EX354" s="233"/>
      <c r="EY354" s="233"/>
      <c r="EZ354" s="233"/>
      <c r="FA354" s="233"/>
      <c r="FB354" s="233"/>
      <c r="FC354" s="233"/>
      <c r="FD354" s="233"/>
      <c r="FE354" s="233"/>
      <c r="FF354" s="233"/>
      <c r="FG354" s="233"/>
      <c r="FH354" s="233"/>
      <c r="FI354" s="233"/>
      <c r="FJ354" s="233"/>
      <c r="FK354" s="233"/>
      <c r="FL354" s="233"/>
      <c r="FM354" s="233"/>
      <c r="FN354" s="233"/>
      <c r="FO354" s="233"/>
      <c r="FP354" s="233"/>
      <c r="FQ354" s="233"/>
      <c r="FR354" s="233"/>
      <c r="FS354" s="233"/>
      <c r="FT354" s="233"/>
      <c r="FU354" s="233"/>
      <c r="FV354" s="233"/>
      <c r="FW354" s="233"/>
      <c r="FX354" s="233"/>
      <c r="FY354" s="233"/>
      <c r="FZ354" s="233"/>
      <c r="GA354" s="233"/>
      <c r="GB354" s="233"/>
      <c r="GC354" s="233"/>
      <c r="GD354" s="233"/>
      <c r="GE354" s="233"/>
      <c r="GF354" s="233"/>
      <c r="GG354" s="233"/>
      <c r="GH354" s="233"/>
      <c r="GI354" s="233"/>
      <c r="GJ354" s="233"/>
      <c r="GK354" s="233"/>
      <c r="GL354" s="233"/>
      <c r="GM354" s="233"/>
      <c r="GN354" s="233"/>
      <c r="GO354" s="233"/>
      <c r="GP354" s="233"/>
      <c r="GQ354" s="233"/>
      <c r="GR354" s="233"/>
      <c r="GS354" s="233"/>
      <c r="GT354" s="233"/>
      <c r="GU354" s="233"/>
      <c r="GV354" s="233"/>
      <c r="GW354" s="233"/>
      <c r="GX354" s="233"/>
      <c r="GY354" s="233"/>
      <c r="GZ354" s="233"/>
      <c r="HA354" s="233"/>
      <c r="HB354" s="233"/>
      <c r="HC354" s="233"/>
      <c r="HD354" s="233"/>
      <c r="HE354" s="233"/>
      <c r="HF354" s="233"/>
      <c r="HG354" s="233"/>
      <c r="HH354" s="233"/>
      <c r="HI354" s="233"/>
      <c r="HJ354" s="233"/>
      <c r="HK354" s="233"/>
      <c r="HL354" s="233"/>
      <c r="HM354" s="233"/>
      <c r="HN354" s="233"/>
      <c r="HO354" s="233"/>
      <c r="HP354" s="233"/>
      <c r="HQ354" s="233"/>
      <c r="HR354" s="233"/>
      <c r="HS354" s="233"/>
      <c r="HT354" s="233"/>
      <c r="HU354" s="233"/>
      <c r="HV354" s="233"/>
      <c r="HW354" s="233"/>
      <c r="HX354" s="233"/>
      <c r="HY354" s="233"/>
      <c r="HZ354" s="234"/>
      <c r="IA354" s="234"/>
      <c r="IB354" s="234"/>
      <c r="IC354" s="234"/>
      <c r="ID354" s="234"/>
    </row>
    <row r="355" customFormat="false" ht="13.8" hidden="true" customHeight="true" outlineLevel="0" collapsed="false">
      <c r="A355" s="82"/>
      <c r="B355" s="226" t="s">
        <v>326</v>
      </c>
      <c r="C355" s="227" t="s">
        <v>327</v>
      </c>
      <c r="D355" s="227"/>
      <c r="E355" s="227"/>
      <c r="F355" s="227"/>
      <c r="G355" s="227"/>
      <c r="H355" s="227"/>
      <c r="I355" s="228" t="s">
        <v>328</v>
      </c>
      <c r="J355" s="228"/>
      <c r="K355" s="228"/>
      <c r="L355" s="228"/>
      <c r="M355" s="228"/>
      <c r="N355" s="228"/>
      <c r="O355" s="80"/>
      <c r="P355" s="80"/>
      <c r="Q355" s="90"/>
      <c r="R355" s="90"/>
      <c r="S355" s="80"/>
      <c r="T355" s="80"/>
      <c r="U355" s="80"/>
      <c r="V355" s="80"/>
      <c r="W355" s="80"/>
      <c r="X355" s="80"/>
      <c r="Y355" s="80"/>
      <c r="Z355" s="80"/>
      <c r="AA355" s="80"/>
      <c r="AB355" s="86"/>
      <c r="AC355" s="86"/>
      <c r="AD355" s="86"/>
      <c r="AE355" s="86"/>
      <c r="AF355" s="86"/>
      <c r="AG355" s="86"/>
      <c r="AH355" s="86"/>
      <c r="AI355" s="86"/>
      <c r="AJ355" s="86"/>
      <c r="AK355" s="86"/>
      <c r="AL355" s="86"/>
      <c r="AM355" s="86"/>
      <c r="AN355" s="86"/>
      <c r="AO355" s="86"/>
      <c r="AP355" s="86"/>
      <c r="AQ355" s="86"/>
      <c r="AR355" s="86"/>
      <c r="AS355" s="86"/>
      <c r="AT355" s="86"/>
      <c r="AU355" s="86"/>
      <c r="AV355" s="86"/>
      <c r="AW355" s="86"/>
      <c r="AX355" s="86"/>
      <c r="AY355" s="86"/>
      <c r="AZ355" s="86"/>
      <c r="BA355" s="86"/>
      <c r="BB355" s="86"/>
      <c r="BC355" s="86"/>
      <c r="BD355" s="86"/>
      <c r="BE355" s="86"/>
      <c r="BF355" s="86"/>
      <c r="BG355" s="86"/>
      <c r="BH355" s="86"/>
      <c r="BI355" s="86"/>
      <c r="BJ355" s="86"/>
      <c r="BK355" s="86"/>
      <c r="BL355" s="86"/>
      <c r="BM355" s="86"/>
      <c r="BN355" s="86"/>
      <c r="BO355" s="86"/>
      <c r="BP355" s="86"/>
      <c r="BQ355" s="86"/>
      <c r="BR355" s="86"/>
      <c r="BS355" s="86"/>
      <c r="BT355" s="86"/>
      <c r="BU355" s="86"/>
      <c r="BV355" s="86"/>
      <c r="BW355" s="86"/>
      <c r="BX355" s="86"/>
      <c r="BY355" s="86"/>
      <c r="BZ355" s="86"/>
      <c r="CA355" s="86"/>
      <c r="CB355" s="86"/>
      <c r="CC355" s="86"/>
      <c r="CD355" s="86"/>
      <c r="CE355" s="86"/>
      <c r="CF355" s="86"/>
      <c r="CG355" s="86"/>
      <c r="CH355" s="86"/>
      <c r="CI355" s="86"/>
      <c r="CJ355" s="86"/>
      <c r="CK355" s="86"/>
      <c r="CL355" s="86"/>
      <c r="CM355" s="86"/>
      <c r="CN355" s="86"/>
      <c r="CO355" s="86"/>
      <c r="CP355" s="86"/>
      <c r="CQ355" s="86"/>
      <c r="CR355" s="86"/>
      <c r="CS355" s="86"/>
      <c r="CT355" s="86"/>
      <c r="CU355" s="86"/>
      <c r="CV355" s="86"/>
      <c r="CW355" s="86"/>
      <c r="CX355" s="86"/>
      <c r="CY355" s="86"/>
      <c r="CZ355" s="86"/>
      <c r="DA355" s="86"/>
      <c r="DB355" s="86"/>
      <c r="DC355" s="86"/>
      <c r="DD355" s="86"/>
      <c r="DE355" s="86"/>
      <c r="DF355" s="86"/>
      <c r="DG355" s="86"/>
      <c r="DH355" s="86"/>
      <c r="DI355" s="86"/>
      <c r="DJ355" s="86"/>
      <c r="DK355" s="86"/>
      <c r="DL355" s="86"/>
      <c r="DM355" s="86"/>
      <c r="DN355" s="86"/>
      <c r="DO355" s="86"/>
      <c r="DP355" s="86"/>
      <c r="DQ355" s="86"/>
      <c r="DR355" s="86"/>
      <c r="DS355" s="86"/>
      <c r="DT355" s="86"/>
      <c r="DU355" s="86"/>
      <c r="DV355" s="86"/>
      <c r="DW355" s="86"/>
      <c r="DX355" s="86"/>
      <c r="DY355" s="86"/>
      <c r="DZ355" s="86"/>
      <c r="EA355" s="86"/>
      <c r="EB355" s="86"/>
      <c r="EC355" s="86"/>
      <c r="ED355" s="86"/>
      <c r="EE355" s="86"/>
      <c r="EF355" s="86"/>
      <c r="EG355" s="86"/>
      <c r="EH355" s="86"/>
      <c r="EI355" s="86"/>
      <c r="EJ355" s="86"/>
      <c r="EK355" s="86"/>
      <c r="EL355" s="86"/>
      <c r="EM355" s="86"/>
      <c r="EN355" s="86"/>
      <c r="EO355" s="86"/>
      <c r="EP355" s="86"/>
      <c r="EQ355" s="86"/>
      <c r="ER355" s="86"/>
      <c r="ES355" s="86"/>
      <c r="ET355" s="86"/>
      <c r="EU355" s="86"/>
      <c r="EV355" s="86"/>
      <c r="EW355" s="86"/>
      <c r="EX355" s="86"/>
      <c r="EY355" s="86"/>
      <c r="EZ355" s="86"/>
      <c r="FA355" s="86"/>
      <c r="FB355" s="86"/>
      <c r="FC355" s="86"/>
      <c r="FD355" s="86"/>
      <c r="FE355" s="86"/>
      <c r="FF355" s="86"/>
      <c r="FG355" s="86"/>
      <c r="FH355" s="86"/>
      <c r="FI355" s="86"/>
      <c r="FJ355" s="86"/>
      <c r="FK355" s="86"/>
      <c r="FL355" s="86"/>
      <c r="FM355" s="86"/>
      <c r="FN355" s="86"/>
      <c r="FO355" s="86"/>
      <c r="FP355" s="86"/>
      <c r="FQ355" s="86"/>
      <c r="FR355" s="86"/>
      <c r="FS355" s="86"/>
      <c r="FT355" s="86"/>
      <c r="FU355" s="86"/>
      <c r="FV355" s="86"/>
      <c r="FW355" s="86"/>
      <c r="FX355" s="86"/>
      <c r="FY355" s="86"/>
      <c r="FZ355" s="86"/>
      <c r="GA355" s="86"/>
      <c r="GB355" s="86"/>
      <c r="GC355" s="86"/>
      <c r="GD355" s="86"/>
      <c r="GE355" s="86"/>
      <c r="GF355" s="86"/>
      <c r="GG355" s="86"/>
      <c r="GH355" s="86"/>
      <c r="GI355" s="86"/>
      <c r="GJ355" s="86"/>
      <c r="GK355" s="86"/>
      <c r="GL355" s="86"/>
      <c r="GM355" s="86"/>
      <c r="GN355" s="86"/>
      <c r="GO355" s="86"/>
      <c r="GP355" s="86"/>
      <c r="GQ355" s="86"/>
      <c r="GR355" s="86"/>
      <c r="GS355" s="86"/>
      <c r="GT355" s="86"/>
      <c r="GU355" s="86"/>
      <c r="GV355" s="86"/>
      <c r="GW355" s="86"/>
      <c r="GX355" s="86"/>
      <c r="GY355" s="86"/>
      <c r="GZ355" s="86"/>
      <c r="HA355" s="86"/>
      <c r="HB355" s="86"/>
      <c r="HC355" s="86"/>
      <c r="HD355" s="86"/>
      <c r="HE355" s="86"/>
      <c r="HF355" s="86"/>
      <c r="HG355" s="86"/>
      <c r="HH355" s="86"/>
      <c r="HI355" s="86"/>
      <c r="HJ355" s="86"/>
      <c r="HK355" s="86"/>
      <c r="HL355" s="86"/>
      <c r="HM355" s="86"/>
      <c r="HN355" s="86"/>
      <c r="HO355" s="86"/>
      <c r="HP355" s="86"/>
      <c r="HQ355" s="86"/>
      <c r="HR355" s="86"/>
      <c r="HS355" s="86" t="s">
        <v>327</v>
      </c>
      <c r="HT355" s="86"/>
      <c r="HU355" s="86"/>
      <c r="HV355" s="86"/>
      <c r="HW355" s="86"/>
      <c r="HX355" s="86"/>
      <c r="HY355" s="86" t="s">
        <v>328</v>
      </c>
      <c r="HZ355" s="229"/>
      <c r="IA355" s="229"/>
      <c r="IB355" s="229"/>
      <c r="IC355" s="229"/>
      <c r="ID355" s="229"/>
    </row>
    <row r="356" customFormat="false" ht="16.5" hidden="true" customHeight="true" outlineLevel="0" collapsed="false">
      <c r="A356" s="92"/>
      <c r="B356" s="231"/>
      <c r="C356" s="230" t="s">
        <v>325</v>
      </c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1"/>
      <c r="P356" s="231"/>
      <c r="Q356" s="232"/>
      <c r="R356" s="232"/>
      <c r="S356" s="231"/>
      <c r="T356" s="231"/>
      <c r="U356" s="231"/>
      <c r="V356" s="231"/>
      <c r="W356" s="231"/>
      <c r="X356" s="231"/>
      <c r="Y356" s="231"/>
      <c r="Z356" s="231"/>
      <c r="AA356" s="231"/>
      <c r="AB356" s="233"/>
      <c r="AC356" s="233"/>
      <c r="AD356" s="233"/>
      <c r="AE356" s="233"/>
      <c r="AF356" s="233"/>
      <c r="AG356" s="233"/>
      <c r="AH356" s="233"/>
      <c r="AI356" s="233"/>
      <c r="AJ356" s="233"/>
      <c r="AK356" s="233"/>
      <c r="AL356" s="233"/>
      <c r="AM356" s="233"/>
      <c r="AN356" s="233"/>
      <c r="AO356" s="233"/>
      <c r="AP356" s="233"/>
      <c r="AQ356" s="233"/>
      <c r="AR356" s="233"/>
      <c r="AS356" s="233"/>
      <c r="AT356" s="233"/>
      <c r="AU356" s="233"/>
      <c r="AV356" s="233"/>
      <c r="AW356" s="233"/>
      <c r="AX356" s="233"/>
      <c r="AY356" s="233"/>
      <c r="AZ356" s="233"/>
      <c r="BA356" s="233"/>
      <c r="BB356" s="233"/>
      <c r="BC356" s="233"/>
      <c r="BD356" s="233"/>
      <c r="BE356" s="233"/>
      <c r="BF356" s="233"/>
      <c r="BG356" s="233"/>
      <c r="BH356" s="233"/>
      <c r="BI356" s="233"/>
      <c r="BJ356" s="233"/>
      <c r="BK356" s="233"/>
      <c r="BL356" s="233"/>
      <c r="BM356" s="233"/>
      <c r="BN356" s="233"/>
      <c r="BO356" s="233"/>
      <c r="BP356" s="233"/>
      <c r="BQ356" s="233"/>
      <c r="BR356" s="233"/>
      <c r="BS356" s="233"/>
      <c r="BT356" s="233"/>
      <c r="BU356" s="233"/>
      <c r="BV356" s="233"/>
      <c r="BW356" s="233"/>
      <c r="BX356" s="233"/>
      <c r="BY356" s="233"/>
      <c r="BZ356" s="233"/>
      <c r="CA356" s="233"/>
      <c r="CB356" s="233"/>
      <c r="CC356" s="233"/>
      <c r="CD356" s="233"/>
      <c r="CE356" s="233"/>
      <c r="CF356" s="233"/>
      <c r="CG356" s="233"/>
      <c r="CH356" s="233"/>
      <c r="CI356" s="233"/>
      <c r="CJ356" s="233"/>
      <c r="CK356" s="233"/>
      <c r="CL356" s="233"/>
      <c r="CM356" s="233"/>
      <c r="CN356" s="233"/>
      <c r="CO356" s="233"/>
      <c r="CP356" s="233"/>
      <c r="CQ356" s="233"/>
      <c r="CR356" s="233"/>
      <c r="CS356" s="233"/>
      <c r="CT356" s="233"/>
      <c r="CU356" s="233"/>
      <c r="CV356" s="233"/>
      <c r="CW356" s="233"/>
      <c r="CX356" s="233"/>
      <c r="CY356" s="233"/>
      <c r="CZ356" s="233"/>
      <c r="DA356" s="233"/>
      <c r="DB356" s="233"/>
      <c r="DC356" s="233"/>
      <c r="DD356" s="233"/>
      <c r="DE356" s="233"/>
      <c r="DF356" s="233"/>
      <c r="DG356" s="233"/>
      <c r="DH356" s="233"/>
      <c r="DI356" s="233"/>
      <c r="DJ356" s="233"/>
      <c r="DK356" s="233"/>
      <c r="DL356" s="233"/>
      <c r="DM356" s="233"/>
      <c r="DN356" s="233"/>
      <c r="DO356" s="233"/>
      <c r="DP356" s="233"/>
      <c r="DQ356" s="233"/>
      <c r="DR356" s="233"/>
      <c r="DS356" s="233"/>
      <c r="DT356" s="233"/>
      <c r="DU356" s="233"/>
      <c r="DV356" s="233"/>
      <c r="DW356" s="233"/>
      <c r="DX356" s="233"/>
      <c r="DY356" s="233"/>
      <c r="DZ356" s="233"/>
      <c r="EA356" s="233"/>
      <c r="EB356" s="233"/>
      <c r="EC356" s="233"/>
      <c r="ED356" s="233"/>
      <c r="EE356" s="233"/>
      <c r="EF356" s="233"/>
      <c r="EG356" s="233"/>
      <c r="EH356" s="233"/>
      <c r="EI356" s="233"/>
      <c r="EJ356" s="233"/>
      <c r="EK356" s="233"/>
      <c r="EL356" s="233"/>
      <c r="EM356" s="233"/>
      <c r="EN356" s="233"/>
      <c r="EO356" s="233"/>
      <c r="EP356" s="233"/>
      <c r="EQ356" s="233"/>
      <c r="ER356" s="233"/>
      <c r="ES356" s="233"/>
      <c r="ET356" s="233"/>
      <c r="EU356" s="233"/>
      <c r="EV356" s="233"/>
      <c r="EW356" s="233"/>
      <c r="EX356" s="233"/>
      <c r="EY356" s="233"/>
      <c r="EZ356" s="233"/>
      <c r="FA356" s="233"/>
      <c r="FB356" s="233"/>
      <c r="FC356" s="233"/>
      <c r="FD356" s="233"/>
      <c r="FE356" s="233"/>
      <c r="FF356" s="233"/>
      <c r="FG356" s="233"/>
      <c r="FH356" s="233"/>
      <c r="FI356" s="233"/>
      <c r="FJ356" s="233"/>
      <c r="FK356" s="233"/>
      <c r="FL356" s="233"/>
      <c r="FM356" s="233"/>
      <c r="FN356" s="233"/>
      <c r="FO356" s="233"/>
      <c r="FP356" s="233"/>
      <c r="FQ356" s="233"/>
      <c r="FR356" s="233"/>
      <c r="FS356" s="233"/>
      <c r="FT356" s="233"/>
      <c r="FU356" s="233"/>
      <c r="FV356" s="233"/>
      <c r="FW356" s="233"/>
      <c r="FX356" s="233"/>
      <c r="FY356" s="233"/>
      <c r="FZ356" s="233"/>
      <c r="GA356" s="233"/>
      <c r="GB356" s="233"/>
      <c r="GC356" s="233"/>
      <c r="GD356" s="233"/>
      <c r="GE356" s="233"/>
      <c r="GF356" s="233"/>
      <c r="GG356" s="233"/>
      <c r="GH356" s="233"/>
      <c r="GI356" s="233"/>
      <c r="GJ356" s="233"/>
      <c r="GK356" s="233"/>
      <c r="GL356" s="233"/>
      <c r="GM356" s="233"/>
      <c r="GN356" s="233"/>
      <c r="GO356" s="233"/>
      <c r="GP356" s="233"/>
      <c r="GQ356" s="233"/>
      <c r="GR356" s="233"/>
      <c r="GS356" s="233"/>
      <c r="GT356" s="233"/>
      <c r="GU356" s="233"/>
      <c r="GV356" s="233"/>
      <c r="GW356" s="233"/>
      <c r="GX356" s="233"/>
      <c r="GY356" s="233"/>
      <c r="GZ356" s="233"/>
      <c r="HA356" s="233"/>
      <c r="HB356" s="233"/>
      <c r="HC356" s="233"/>
      <c r="HD356" s="233"/>
      <c r="HE356" s="233"/>
      <c r="HF356" s="233"/>
      <c r="HG356" s="233"/>
      <c r="HH356" s="233"/>
      <c r="HI356" s="233"/>
      <c r="HJ356" s="233"/>
      <c r="HK356" s="233"/>
      <c r="HL356" s="233"/>
      <c r="HM356" s="233"/>
      <c r="HN356" s="233"/>
      <c r="HO356" s="233"/>
      <c r="HP356" s="233"/>
      <c r="HQ356" s="233"/>
      <c r="HR356" s="233"/>
      <c r="HS356" s="233"/>
      <c r="HT356" s="233"/>
      <c r="HU356" s="233"/>
      <c r="HV356" s="233"/>
      <c r="HW356" s="233"/>
      <c r="HX356" s="233"/>
      <c r="HY356" s="233"/>
      <c r="HZ356" s="234"/>
      <c r="IA356" s="234"/>
      <c r="IB356" s="234"/>
      <c r="IC356" s="234"/>
      <c r="ID356" s="234"/>
    </row>
    <row r="357" customFormat="false" ht="13.5" hidden="true" customHeight="true" outlineLevel="0" collapsed="false">
      <c r="A357" s="78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80"/>
      <c r="R357" s="80"/>
      <c r="S357" s="80"/>
      <c r="T357" s="80"/>
      <c r="U357" s="80"/>
      <c r="V357" s="80"/>
      <c r="W357" s="80"/>
      <c r="X357" s="80"/>
      <c r="Y357" s="80"/>
      <c r="Z357" s="80"/>
      <c r="AA357" s="80"/>
      <c r="AB357" s="80"/>
      <c r="AC357" s="80"/>
      <c r="AD357" s="80"/>
      <c r="AE357" s="80"/>
      <c r="AF357" s="80"/>
      <c r="AG357" s="80"/>
      <c r="AH357" s="80"/>
      <c r="AI357" s="80"/>
      <c r="AJ357" s="80"/>
      <c r="AK357" s="80"/>
      <c r="AL357" s="80"/>
      <c r="AM357" s="80"/>
      <c r="AN357" s="80"/>
      <c r="AO357" s="80"/>
      <c r="AP357" s="80"/>
      <c r="AQ357" s="80"/>
      <c r="AR357" s="80"/>
      <c r="AS357" s="80"/>
      <c r="AT357" s="80"/>
      <c r="AU357" s="80"/>
      <c r="AV357" s="80"/>
      <c r="AW357" s="80"/>
      <c r="AX357" s="80"/>
      <c r="AY357" s="80"/>
      <c r="AZ357" s="80"/>
      <c r="BA357" s="80"/>
      <c r="BB357" s="80"/>
      <c r="BC357" s="80"/>
      <c r="BD357" s="80"/>
      <c r="BE357" s="80"/>
      <c r="BF357" s="80"/>
      <c r="BG357" s="80"/>
      <c r="BH357" s="80"/>
      <c r="BI357" s="80"/>
      <c r="BJ357" s="80"/>
      <c r="BK357" s="80"/>
      <c r="BL357" s="80"/>
      <c r="BM357" s="80"/>
      <c r="BN357" s="80"/>
      <c r="BO357" s="80"/>
      <c r="BP357" s="80"/>
      <c r="BQ357" s="80"/>
      <c r="BR357" s="80"/>
      <c r="BS357" s="80"/>
      <c r="BT357" s="80"/>
      <c r="BU357" s="80"/>
      <c r="BV357" s="80"/>
      <c r="BW357" s="80"/>
      <c r="BX357" s="80"/>
      <c r="BY357" s="80"/>
      <c r="BZ357" s="80"/>
      <c r="CA357" s="80"/>
      <c r="CB357" s="80"/>
      <c r="CC357" s="80"/>
      <c r="CD357" s="80"/>
      <c r="CE357" s="80"/>
      <c r="CF357" s="80"/>
      <c r="CG357" s="80"/>
      <c r="CH357" s="80"/>
      <c r="CI357" s="80"/>
      <c r="CJ357" s="80"/>
      <c r="CK357" s="80"/>
      <c r="CL357" s="80"/>
      <c r="CM357" s="80"/>
      <c r="CN357" s="80"/>
      <c r="CO357" s="80"/>
      <c r="CP357" s="80"/>
      <c r="CQ357" s="80"/>
      <c r="CR357" s="80"/>
      <c r="CS357" s="80"/>
      <c r="CT357" s="80"/>
      <c r="CU357" s="80"/>
      <c r="CV357" s="80"/>
      <c r="CW357" s="80"/>
      <c r="CX357" s="80"/>
      <c r="CY357" s="80"/>
      <c r="CZ357" s="80"/>
      <c r="DA357" s="80"/>
      <c r="DB357" s="80"/>
      <c r="DC357" s="80"/>
      <c r="DD357" s="80"/>
      <c r="DE357" s="80"/>
      <c r="DF357" s="80"/>
      <c r="DG357" s="80"/>
      <c r="DH357" s="80"/>
      <c r="DI357" s="80"/>
      <c r="DJ357" s="80"/>
      <c r="DK357" s="80"/>
      <c r="DL357" s="80"/>
      <c r="DM357" s="80"/>
      <c r="DN357" s="80"/>
      <c r="DO357" s="80"/>
      <c r="DP357" s="80"/>
      <c r="DQ357" s="80"/>
      <c r="DR357" s="80"/>
      <c r="DS357" s="80"/>
      <c r="DT357" s="80"/>
      <c r="DU357" s="80"/>
      <c r="DV357" s="80"/>
      <c r="DW357" s="80"/>
      <c r="DX357" s="80"/>
      <c r="DY357" s="80"/>
      <c r="DZ357" s="80"/>
      <c r="EA357" s="80"/>
      <c r="EB357" s="80"/>
      <c r="EC357" s="80"/>
      <c r="ED357" s="80"/>
      <c r="EE357" s="80"/>
      <c r="EF357" s="80"/>
      <c r="EG357" s="80"/>
      <c r="EH357" s="80"/>
      <c r="EI357" s="80"/>
      <c r="EJ357" s="80"/>
      <c r="EK357" s="80"/>
      <c r="EL357" s="80"/>
      <c r="EM357" s="80"/>
      <c r="EN357" s="80"/>
      <c r="EO357" s="80"/>
      <c r="EP357" s="80"/>
      <c r="EQ357" s="80"/>
      <c r="ER357" s="80"/>
      <c r="ES357" s="80"/>
      <c r="ET357" s="80"/>
      <c r="EU357" s="80"/>
      <c r="EV357" s="80"/>
      <c r="EW357" s="80"/>
      <c r="EX357" s="80"/>
      <c r="EY357" s="80"/>
      <c r="EZ357" s="80"/>
      <c r="FA357" s="80"/>
      <c r="FB357" s="80"/>
      <c r="FC357" s="80"/>
      <c r="FD357" s="80"/>
      <c r="FE357" s="80"/>
      <c r="FF357" s="80"/>
      <c r="FG357" s="80"/>
      <c r="FH357" s="80"/>
      <c r="FI357" s="80"/>
      <c r="FJ357" s="80"/>
      <c r="FK357" s="80"/>
      <c r="FL357" s="80"/>
      <c r="FM357" s="80"/>
      <c r="FN357" s="80"/>
      <c r="FO357" s="80"/>
      <c r="FP357" s="80"/>
      <c r="FQ357" s="80"/>
      <c r="FR357" s="80"/>
      <c r="FS357" s="80"/>
      <c r="FT357" s="80"/>
      <c r="FU357" s="80"/>
      <c r="FV357" s="80"/>
      <c r="FW357" s="80"/>
      <c r="FX357" s="80"/>
      <c r="FY357" s="80"/>
      <c r="FZ357" s="80"/>
      <c r="GA357" s="80"/>
      <c r="GB357" s="80"/>
      <c r="GC357" s="80"/>
      <c r="GD357" s="80"/>
      <c r="GE357" s="80"/>
      <c r="GF357" s="80"/>
      <c r="GG357" s="80"/>
      <c r="GH357" s="80"/>
      <c r="GI357" s="80"/>
      <c r="GJ357" s="80"/>
      <c r="GK357" s="80"/>
      <c r="GL357" s="80"/>
      <c r="GM357" s="80"/>
      <c r="GN357" s="80"/>
      <c r="GO357" s="80"/>
      <c r="GP357" s="80"/>
      <c r="GQ357" s="80"/>
      <c r="GR357" s="80"/>
      <c r="GS357" s="80"/>
      <c r="GT357" s="80"/>
      <c r="GU357" s="80"/>
      <c r="GV357" s="80"/>
      <c r="GW357" s="80"/>
      <c r="GX357" s="80"/>
      <c r="GY357" s="80"/>
      <c r="GZ357" s="80"/>
      <c r="HA357" s="80"/>
      <c r="HB357" s="80"/>
      <c r="HC357" s="80"/>
      <c r="HD357" s="80"/>
      <c r="HE357" s="80"/>
      <c r="HF357" s="80"/>
      <c r="HG357" s="80"/>
      <c r="HH357" s="80"/>
      <c r="HI357" s="80"/>
      <c r="HJ357" s="80"/>
      <c r="HK357" s="80"/>
      <c r="HL357" s="80"/>
      <c r="HM357" s="80"/>
      <c r="HN357" s="80"/>
      <c r="HO357" s="80"/>
      <c r="HP357" s="80"/>
      <c r="HQ357" s="80"/>
      <c r="HR357" s="80"/>
      <c r="HS357" s="80"/>
      <c r="HT357" s="80"/>
      <c r="HU357" s="80"/>
      <c r="HV357" s="80"/>
      <c r="HW357" s="80"/>
      <c r="HX357" s="80"/>
      <c r="HY357" s="80"/>
      <c r="HZ357" s="81"/>
      <c r="IA357" s="81"/>
      <c r="IB357" s="81"/>
      <c r="IC357" s="81"/>
      <c r="ID357" s="81"/>
    </row>
    <row r="358" customFormat="false" ht="11.25" hidden="true" customHeight="false" outlineLevel="0" collapsed="false"/>
    <row r="359" customFormat="false" ht="13.8" hidden="false" customHeight="false" outlineLevel="0" collapsed="false">
      <c r="A359" s="235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  <c r="AC359" s="81"/>
      <c r="AD359" s="81"/>
      <c r="AE359" s="81"/>
      <c r="AF359" s="81"/>
      <c r="AG359" s="81"/>
      <c r="AH359" s="81"/>
      <c r="AI359" s="81"/>
      <c r="AJ359" s="81"/>
      <c r="AK359" s="81"/>
      <c r="AL359" s="81"/>
      <c r="AM359" s="81"/>
      <c r="AN359" s="81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81"/>
      <c r="BD359" s="81"/>
      <c r="BE359" s="81"/>
      <c r="BF359" s="81"/>
      <c r="BG359" s="81"/>
      <c r="BH359" s="81"/>
      <c r="BI359" s="81"/>
      <c r="BJ359" s="81"/>
      <c r="BK359" s="81"/>
      <c r="BL359" s="81"/>
      <c r="BM359" s="81"/>
      <c r="BN359" s="81"/>
      <c r="BO359" s="81"/>
      <c r="BP359" s="81"/>
      <c r="BQ359" s="81"/>
      <c r="BR359" s="81"/>
      <c r="BS359" s="81"/>
      <c r="BT359" s="81"/>
      <c r="BU359" s="81"/>
      <c r="BV359" s="81"/>
      <c r="BW359" s="81"/>
      <c r="BX359" s="81"/>
      <c r="BY359" s="81"/>
      <c r="BZ359" s="81"/>
      <c r="CA359" s="81"/>
      <c r="CB359" s="81"/>
      <c r="CC359" s="81"/>
      <c r="CD359" s="81"/>
      <c r="CE359" s="81"/>
      <c r="CF359" s="81"/>
      <c r="CG359" s="81"/>
      <c r="CH359" s="81"/>
      <c r="CI359" s="81"/>
      <c r="CJ359" s="81"/>
      <c r="CK359" s="81"/>
      <c r="CL359" s="81"/>
      <c r="CM359" s="81"/>
      <c r="CN359" s="81"/>
      <c r="CO359" s="81"/>
      <c r="CP359" s="81"/>
      <c r="CQ359" s="81"/>
      <c r="CR359" s="81"/>
      <c r="CS359" s="81"/>
      <c r="CT359" s="81"/>
      <c r="CU359" s="81"/>
      <c r="CV359" s="81"/>
      <c r="CW359" s="81"/>
      <c r="CX359" s="81"/>
      <c r="CY359" s="81"/>
      <c r="CZ359" s="81"/>
      <c r="DA359" s="81"/>
      <c r="DB359" s="81"/>
      <c r="DC359" s="81"/>
      <c r="DD359" s="81"/>
      <c r="DE359" s="81"/>
      <c r="DF359" s="81"/>
      <c r="DG359" s="81"/>
      <c r="DH359" s="81"/>
      <c r="DI359" s="81"/>
      <c r="DJ359" s="81"/>
      <c r="DK359" s="81"/>
      <c r="DL359" s="81"/>
      <c r="DM359" s="81"/>
      <c r="DN359" s="81"/>
      <c r="DO359" s="81"/>
      <c r="DP359" s="81"/>
      <c r="DQ359" s="81"/>
      <c r="DR359" s="81"/>
      <c r="DS359" s="81"/>
      <c r="DT359" s="81"/>
      <c r="DU359" s="81"/>
      <c r="DV359" s="81"/>
      <c r="DW359" s="81"/>
      <c r="DX359" s="81"/>
      <c r="DY359" s="81"/>
      <c r="DZ359" s="81"/>
      <c r="EA359" s="81"/>
      <c r="EB359" s="81"/>
      <c r="EC359" s="81"/>
      <c r="ED359" s="81"/>
      <c r="EE359" s="81"/>
      <c r="EF359" s="81"/>
      <c r="EG359" s="81"/>
      <c r="EH359" s="81"/>
      <c r="EI359" s="81"/>
      <c r="EJ359" s="81"/>
      <c r="EK359" s="81"/>
      <c r="EL359" s="81"/>
      <c r="EM359" s="81"/>
      <c r="EN359" s="81"/>
      <c r="EO359" s="81"/>
      <c r="EP359" s="81"/>
      <c r="EQ359" s="81"/>
      <c r="ER359" s="81"/>
      <c r="ES359" s="81"/>
      <c r="ET359" s="81"/>
      <c r="EU359" s="81"/>
      <c r="EV359" s="81"/>
      <c r="EW359" s="81"/>
      <c r="EX359" s="81"/>
      <c r="EY359" s="81"/>
      <c r="EZ359" s="81"/>
      <c r="FA359" s="81"/>
      <c r="FB359" s="81"/>
      <c r="FC359" s="81"/>
      <c r="FD359" s="81"/>
      <c r="FE359" s="81"/>
      <c r="FF359" s="81"/>
      <c r="FG359" s="81"/>
      <c r="FH359" s="81"/>
      <c r="FI359" s="81"/>
      <c r="FJ359" s="81"/>
      <c r="FK359" s="81"/>
      <c r="FL359" s="81"/>
      <c r="FM359" s="81"/>
      <c r="FN359" s="81"/>
      <c r="FO359" s="81"/>
      <c r="FP359" s="81"/>
      <c r="FQ359" s="81"/>
      <c r="FR359" s="81"/>
      <c r="FS359" s="81"/>
      <c r="FT359" s="81"/>
      <c r="FU359" s="81"/>
      <c r="FV359" s="81"/>
      <c r="FW359" s="81"/>
      <c r="FX359" s="81"/>
      <c r="FY359" s="81"/>
      <c r="FZ359" s="81"/>
      <c r="GA359" s="81"/>
      <c r="GB359" s="81"/>
      <c r="GC359" s="81"/>
      <c r="GD359" s="81"/>
      <c r="GE359" s="81"/>
      <c r="GF359" s="81"/>
      <c r="GG359" s="81"/>
      <c r="GH359" s="81"/>
      <c r="GI359" s="81"/>
      <c r="GJ359" s="81"/>
      <c r="GK359" s="81"/>
      <c r="GL359" s="81"/>
      <c r="GM359" s="81"/>
      <c r="GN359" s="81"/>
      <c r="GO359" s="81"/>
      <c r="GP359" s="81"/>
      <c r="GQ359" s="81"/>
      <c r="GR359" s="81"/>
      <c r="GS359" s="81"/>
      <c r="GT359" s="81"/>
      <c r="GU359" s="81"/>
      <c r="GV359" s="81"/>
      <c r="GW359" s="81"/>
      <c r="GX359" s="81"/>
      <c r="GY359" s="81"/>
      <c r="GZ359" s="81"/>
      <c r="HA359" s="81"/>
      <c r="HB359" s="81"/>
      <c r="HC359" s="81"/>
      <c r="HD359" s="81"/>
      <c r="HE359" s="81"/>
      <c r="HF359" s="81"/>
      <c r="HG359" s="81"/>
      <c r="HH359" s="81"/>
      <c r="HI359" s="81"/>
      <c r="HJ359" s="81"/>
      <c r="HK359" s="81"/>
      <c r="HL359" s="81"/>
      <c r="HM359" s="81"/>
      <c r="HN359" s="81"/>
      <c r="HO359" s="81"/>
      <c r="HP359" s="81"/>
      <c r="HQ359" s="81"/>
      <c r="HR359" s="81"/>
      <c r="HS359" s="81"/>
      <c r="HT359" s="81"/>
      <c r="HU359" s="81"/>
      <c r="HV359" s="81"/>
      <c r="HW359" s="81"/>
      <c r="HX359" s="81"/>
      <c r="HY359" s="81"/>
      <c r="HZ359" s="81"/>
      <c r="IA359" s="81"/>
      <c r="IB359" s="81"/>
      <c r="IC359" s="81"/>
      <c r="ID359" s="81"/>
    </row>
    <row r="360" customFormat="false" ht="13.8" hidden="false" customHeight="false" outlineLevel="0" collapsed="false">
      <c r="A360" s="235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  <c r="AC360" s="81"/>
      <c r="AD360" s="81"/>
      <c r="AE360" s="81"/>
      <c r="AF360" s="81"/>
      <c r="AG360" s="81"/>
      <c r="AH360" s="81"/>
      <c r="AI360" s="81"/>
      <c r="AJ360" s="81"/>
      <c r="AK360" s="81"/>
      <c r="AL360" s="81"/>
      <c r="AM360" s="81"/>
      <c r="AN360" s="81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81"/>
      <c r="BD360" s="81"/>
      <c r="BE360" s="81"/>
      <c r="BF360" s="81"/>
      <c r="BG360" s="81"/>
      <c r="BH360" s="81"/>
      <c r="BI360" s="81"/>
      <c r="BJ360" s="81"/>
      <c r="BK360" s="81"/>
      <c r="BL360" s="81"/>
      <c r="BM360" s="81"/>
      <c r="BN360" s="81"/>
      <c r="BO360" s="81"/>
      <c r="BP360" s="81"/>
      <c r="BQ360" s="81"/>
      <c r="BR360" s="81"/>
      <c r="BS360" s="81"/>
      <c r="BT360" s="81"/>
      <c r="BU360" s="81"/>
      <c r="BV360" s="81"/>
      <c r="BW360" s="81"/>
      <c r="BX360" s="81"/>
      <c r="BY360" s="81"/>
      <c r="BZ360" s="81"/>
      <c r="CA360" s="81"/>
      <c r="CB360" s="81"/>
      <c r="CC360" s="81"/>
      <c r="CD360" s="81"/>
      <c r="CE360" s="81"/>
      <c r="CF360" s="81"/>
      <c r="CG360" s="81"/>
      <c r="CH360" s="81"/>
      <c r="CI360" s="81"/>
      <c r="CJ360" s="81"/>
      <c r="CK360" s="81"/>
      <c r="CL360" s="81"/>
      <c r="CM360" s="81"/>
      <c r="CN360" s="81"/>
      <c r="CO360" s="81"/>
      <c r="CP360" s="81"/>
      <c r="CQ360" s="81"/>
      <c r="CR360" s="81"/>
      <c r="CS360" s="81"/>
      <c r="CT360" s="81"/>
      <c r="CU360" s="81"/>
      <c r="CV360" s="81"/>
      <c r="CW360" s="81"/>
      <c r="CX360" s="81"/>
      <c r="CY360" s="81"/>
      <c r="CZ360" s="81"/>
      <c r="DA360" s="81"/>
      <c r="DB360" s="81"/>
      <c r="DC360" s="81"/>
      <c r="DD360" s="81"/>
      <c r="DE360" s="81"/>
      <c r="DF360" s="81"/>
      <c r="DG360" s="81"/>
      <c r="DH360" s="81"/>
      <c r="DI360" s="81"/>
      <c r="DJ360" s="81"/>
      <c r="DK360" s="81"/>
      <c r="DL360" s="81"/>
      <c r="DM360" s="81"/>
      <c r="DN360" s="81"/>
      <c r="DO360" s="81"/>
      <c r="DP360" s="81"/>
      <c r="DQ360" s="81"/>
      <c r="DR360" s="81"/>
      <c r="DS360" s="81"/>
      <c r="DT360" s="81"/>
      <c r="DU360" s="81"/>
      <c r="DV360" s="81"/>
      <c r="DW360" s="81"/>
      <c r="DX360" s="81"/>
      <c r="DY360" s="81"/>
      <c r="DZ360" s="81"/>
      <c r="EA360" s="81"/>
      <c r="EB360" s="81"/>
      <c r="EC360" s="81"/>
      <c r="ED360" s="81"/>
      <c r="EE360" s="81"/>
      <c r="EF360" s="81"/>
      <c r="EG360" s="81"/>
      <c r="EH360" s="81"/>
      <c r="EI360" s="81"/>
      <c r="EJ360" s="81"/>
      <c r="EK360" s="81"/>
      <c r="EL360" s="81"/>
      <c r="EM360" s="81"/>
      <c r="EN360" s="81"/>
      <c r="EO360" s="81"/>
      <c r="EP360" s="81"/>
      <c r="EQ360" s="81"/>
      <c r="ER360" s="81"/>
      <c r="ES360" s="81"/>
      <c r="ET360" s="81"/>
      <c r="EU360" s="81"/>
      <c r="EV360" s="81"/>
      <c r="EW360" s="81"/>
      <c r="EX360" s="81"/>
      <c r="EY360" s="81"/>
      <c r="EZ360" s="81"/>
      <c r="FA360" s="81"/>
      <c r="FB360" s="81"/>
      <c r="FC360" s="81"/>
      <c r="FD360" s="81"/>
      <c r="FE360" s="81"/>
      <c r="FF360" s="81"/>
      <c r="FG360" s="81"/>
      <c r="FH360" s="81"/>
      <c r="FI360" s="81"/>
      <c r="FJ360" s="81"/>
      <c r="FK360" s="81"/>
      <c r="FL360" s="81"/>
      <c r="FM360" s="81"/>
      <c r="FN360" s="81"/>
      <c r="FO360" s="81"/>
      <c r="FP360" s="81"/>
      <c r="FQ360" s="81"/>
      <c r="FR360" s="81"/>
      <c r="FS360" s="81"/>
      <c r="FT360" s="81"/>
      <c r="FU360" s="81"/>
      <c r="FV360" s="81"/>
      <c r="FW360" s="81"/>
      <c r="FX360" s="81"/>
      <c r="FY360" s="81"/>
      <c r="FZ360" s="81"/>
      <c r="GA360" s="81"/>
      <c r="GB360" s="81"/>
      <c r="GC360" s="81"/>
      <c r="GD360" s="81"/>
      <c r="GE360" s="81"/>
      <c r="GF360" s="81"/>
      <c r="GG360" s="81"/>
      <c r="GH360" s="81"/>
      <c r="GI360" s="81"/>
      <c r="GJ360" s="81"/>
      <c r="GK360" s="81"/>
      <c r="GL360" s="81"/>
      <c r="GM360" s="81"/>
      <c r="GN360" s="81"/>
      <c r="GO360" s="81"/>
      <c r="GP360" s="81"/>
      <c r="GQ360" s="81"/>
      <c r="GR360" s="81"/>
      <c r="GS360" s="81"/>
      <c r="GT360" s="81"/>
      <c r="GU360" s="81"/>
      <c r="GV360" s="81"/>
      <c r="GW360" s="81"/>
      <c r="GX360" s="81"/>
      <c r="GY360" s="81"/>
      <c r="GZ360" s="81"/>
      <c r="HA360" s="81"/>
      <c r="HB360" s="81"/>
      <c r="HC360" s="81"/>
      <c r="HD360" s="81"/>
      <c r="HE360" s="81"/>
      <c r="HF360" s="81"/>
      <c r="HG360" s="81"/>
      <c r="HH360" s="81"/>
      <c r="HI360" s="81"/>
      <c r="HJ360" s="81"/>
      <c r="HK360" s="81"/>
      <c r="HL360" s="81"/>
      <c r="HM360" s="81"/>
      <c r="HN360" s="81"/>
      <c r="HO360" s="81"/>
      <c r="HP360" s="81"/>
      <c r="HQ360" s="81"/>
      <c r="HR360" s="81"/>
      <c r="HS360" s="81"/>
      <c r="HT360" s="81"/>
      <c r="HU360" s="81"/>
      <c r="HV360" s="81"/>
      <c r="HW360" s="81"/>
      <c r="HX360" s="81"/>
      <c r="HY360" s="81"/>
      <c r="HZ360" s="81"/>
      <c r="IA360" s="81"/>
      <c r="IB360" s="81"/>
      <c r="IC360" s="81"/>
      <c r="ID360" s="81"/>
    </row>
    <row r="361" customFormat="false" ht="13.8" hidden="false" customHeight="false" outlineLevel="0" collapsed="false">
      <c r="A361" s="235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1"/>
      <c r="AN361" s="81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81"/>
      <c r="BD361" s="81"/>
      <c r="BE361" s="81"/>
      <c r="BF361" s="81"/>
      <c r="BG361" s="81"/>
      <c r="BH361" s="81"/>
      <c r="BI361" s="81"/>
      <c r="BJ361" s="81"/>
      <c r="BK361" s="81"/>
      <c r="BL361" s="81"/>
      <c r="BM361" s="81"/>
      <c r="BN361" s="81"/>
      <c r="BO361" s="81"/>
      <c r="BP361" s="81"/>
      <c r="BQ361" s="81"/>
      <c r="BR361" s="81"/>
      <c r="BS361" s="81"/>
      <c r="BT361" s="81"/>
      <c r="BU361" s="81"/>
      <c r="BV361" s="81"/>
      <c r="BW361" s="81"/>
      <c r="BX361" s="81"/>
      <c r="BY361" s="81"/>
      <c r="BZ361" s="81"/>
      <c r="CA361" s="81"/>
      <c r="CB361" s="81"/>
      <c r="CC361" s="81"/>
      <c r="CD361" s="81"/>
      <c r="CE361" s="81"/>
      <c r="CF361" s="81"/>
      <c r="CG361" s="81"/>
      <c r="CH361" s="81"/>
      <c r="CI361" s="81"/>
      <c r="CJ361" s="81"/>
      <c r="CK361" s="81"/>
      <c r="CL361" s="81"/>
      <c r="CM361" s="81"/>
      <c r="CN361" s="81"/>
      <c r="CO361" s="81"/>
      <c r="CP361" s="81"/>
      <c r="CQ361" s="81"/>
      <c r="CR361" s="81"/>
      <c r="CS361" s="81"/>
      <c r="CT361" s="81"/>
      <c r="CU361" s="81"/>
      <c r="CV361" s="81"/>
      <c r="CW361" s="81"/>
      <c r="CX361" s="81"/>
      <c r="CY361" s="81"/>
      <c r="CZ361" s="81"/>
      <c r="DA361" s="81"/>
      <c r="DB361" s="81"/>
      <c r="DC361" s="81"/>
      <c r="DD361" s="81"/>
      <c r="DE361" s="81"/>
      <c r="DF361" s="81"/>
      <c r="DG361" s="81"/>
      <c r="DH361" s="81"/>
      <c r="DI361" s="81"/>
      <c r="DJ361" s="81"/>
      <c r="DK361" s="81"/>
      <c r="DL361" s="81"/>
      <c r="DM361" s="81"/>
      <c r="DN361" s="81"/>
      <c r="DO361" s="81"/>
      <c r="DP361" s="81"/>
      <c r="DQ361" s="81"/>
      <c r="DR361" s="81"/>
      <c r="DS361" s="81"/>
      <c r="DT361" s="81"/>
      <c r="DU361" s="81"/>
      <c r="DV361" s="81"/>
      <c r="DW361" s="81"/>
      <c r="DX361" s="81"/>
      <c r="DY361" s="81"/>
      <c r="DZ361" s="81"/>
      <c r="EA361" s="81"/>
      <c r="EB361" s="81"/>
      <c r="EC361" s="81"/>
      <c r="ED361" s="81"/>
      <c r="EE361" s="81"/>
      <c r="EF361" s="81"/>
      <c r="EG361" s="81"/>
      <c r="EH361" s="81"/>
      <c r="EI361" s="81"/>
      <c r="EJ361" s="81"/>
      <c r="EK361" s="81"/>
      <c r="EL361" s="81"/>
      <c r="EM361" s="81"/>
      <c r="EN361" s="81"/>
      <c r="EO361" s="81"/>
      <c r="EP361" s="81"/>
      <c r="EQ361" s="81"/>
      <c r="ER361" s="81"/>
      <c r="ES361" s="81"/>
      <c r="ET361" s="81"/>
      <c r="EU361" s="81"/>
      <c r="EV361" s="81"/>
      <c r="EW361" s="81"/>
      <c r="EX361" s="81"/>
      <c r="EY361" s="81"/>
      <c r="EZ361" s="81"/>
      <c r="FA361" s="81"/>
      <c r="FB361" s="81"/>
      <c r="FC361" s="81"/>
      <c r="FD361" s="81"/>
      <c r="FE361" s="81"/>
      <c r="FF361" s="81"/>
      <c r="FG361" s="81"/>
      <c r="FH361" s="81"/>
      <c r="FI361" s="81"/>
      <c r="FJ361" s="81"/>
      <c r="FK361" s="81"/>
      <c r="FL361" s="81"/>
      <c r="FM361" s="81"/>
      <c r="FN361" s="81"/>
      <c r="FO361" s="81"/>
      <c r="FP361" s="81"/>
      <c r="FQ361" s="81"/>
      <c r="FR361" s="81"/>
      <c r="FS361" s="81"/>
      <c r="FT361" s="81"/>
      <c r="FU361" s="81"/>
      <c r="FV361" s="81"/>
      <c r="FW361" s="81"/>
      <c r="FX361" s="81"/>
      <c r="FY361" s="81"/>
      <c r="FZ361" s="81"/>
      <c r="GA361" s="81"/>
      <c r="GB361" s="81"/>
      <c r="GC361" s="81"/>
      <c r="GD361" s="81"/>
      <c r="GE361" s="81"/>
      <c r="GF361" s="81"/>
      <c r="GG361" s="81"/>
      <c r="GH361" s="81"/>
      <c r="GI361" s="81"/>
      <c r="GJ361" s="81"/>
      <c r="GK361" s="81"/>
      <c r="GL361" s="81"/>
      <c r="GM361" s="81"/>
      <c r="GN361" s="81"/>
      <c r="GO361" s="81"/>
      <c r="GP361" s="81"/>
      <c r="GQ361" s="81"/>
      <c r="GR361" s="81"/>
      <c r="GS361" s="81"/>
      <c r="GT361" s="81"/>
      <c r="GU361" s="81"/>
      <c r="GV361" s="81"/>
      <c r="GW361" s="81"/>
      <c r="GX361" s="81"/>
      <c r="GY361" s="81"/>
      <c r="GZ361" s="81"/>
      <c r="HA361" s="81"/>
      <c r="HB361" s="81"/>
      <c r="HC361" s="81"/>
      <c r="HD361" s="81"/>
      <c r="HE361" s="81"/>
      <c r="HF361" s="81"/>
      <c r="HG361" s="81"/>
      <c r="HH361" s="81"/>
      <c r="HI361" s="81"/>
      <c r="HJ361" s="81"/>
      <c r="HK361" s="81"/>
      <c r="HL361" s="81"/>
      <c r="HM361" s="81"/>
      <c r="HN361" s="81"/>
      <c r="HO361" s="81"/>
      <c r="HP361" s="81"/>
      <c r="HQ361" s="81"/>
      <c r="HR361" s="81"/>
      <c r="HS361" s="81"/>
      <c r="HT361" s="81"/>
      <c r="HU361" s="81"/>
      <c r="HV361" s="81"/>
      <c r="HW361" s="81"/>
      <c r="HX361" s="81"/>
      <c r="HY361" s="81"/>
      <c r="HZ361" s="81"/>
      <c r="IA361" s="81"/>
      <c r="IB361" s="81"/>
      <c r="IC361" s="81"/>
      <c r="ID361" s="81"/>
    </row>
    <row r="362" customFormat="false" ht="13.8" hidden="false" customHeight="false" outlineLevel="0" collapsed="false">
      <c r="A362" s="235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1"/>
      <c r="AC362" s="81"/>
      <c r="AD362" s="81"/>
      <c r="AE362" s="81"/>
      <c r="AF362" s="81"/>
      <c r="AG362" s="81"/>
      <c r="AH362" s="81"/>
      <c r="AI362" s="81"/>
      <c r="AJ362" s="81"/>
      <c r="AK362" s="81"/>
      <c r="AL362" s="81"/>
      <c r="AM362" s="81"/>
      <c r="AN362" s="81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81"/>
      <c r="BD362" s="81"/>
      <c r="BE362" s="81"/>
      <c r="BF362" s="81"/>
      <c r="BG362" s="81"/>
      <c r="BH362" s="81"/>
      <c r="BI362" s="81"/>
      <c r="BJ362" s="81"/>
      <c r="BK362" s="81"/>
      <c r="BL362" s="81"/>
      <c r="BM362" s="81"/>
      <c r="BN362" s="81"/>
      <c r="BO362" s="81"/>
      <c r="BP362" s="81"/>
      <c r="BQ362" s="81"/>
      <c r="BR362" s="81"/>
      <c r="BS362" s="81"/>
      <c r="BT362" s="81"/>
      <c r="BU362" s="81"/>
      <c r="BV362" s="81"/>
      <c r="BW362" s="81"/>
      <c r="BX362" s="81"/>
      <c r="BY362" s="81"/>
      <c r="BZ362" s="81"/>
      <c r="CA362" s="81"/>
      <c r="CB362" s="81"/>
      <c r="CC362" s="81"/>
      <c r="CD362" s="81"/>
      <c r="CE362" s="81"/>
      <c r="CF362" s="81"/>
      <c r="CG362" s="81"/>
      <c r="CH362" s="81"/>
      <c r="CI362" s="81"/>
      <c r="CJ362" s="81"/>
      <c r="CK362" s="81"/>
      <c r="CL362" s="81"/>
      <c r="CM362" s="81"/>
      <c r="CN362" s="81"/>
      <c r="CO362" s="81"/>
      <c r="CP362" s="81"/>
      <c r="CQ362" s="81"/>
      <c r="CR362" s="81"/>
      <c r="CS362" s="81"/>
      <c r="CT362" s="81"/>
      <c r="CU362" s="81"/>
      <c r="CV362" s="81"/>
      <c r="CW362" s="81"/>
      <c r="CX362" s="81"/>
      <c r="CY362" s="81"/>
      <c r="CZ362" s="81"/>
      <c r="DA362" s="81"/>
      <c r="DB362" s="81"/>
      <c r="DC362" s="81"/>
      <c r="DD362" s="81"/>
      <c r="DE362" s="81"/>
      <c r="DF362" s="81"/>
      <c r="DG362" s="81"/>
      <c r="DH362" s="81"/>
      <c r="DI362" s="81"/>
      <c r="DJ362" s="81"/>
      <c r="DK362" s="81"/>
      <c r="DL362" s="81"/>
      <c r="DM362" s="81"/>
      <c r="DN362" s="81"/>
      <c r="DO362" s="81"/>
      <c r="DP362" s="81"/>
      <c r="DQ362" s="81"/>
      <c r="DR362" s="81"/>
      <c r="DS362" s="81"/>
      <c r="DT362" s="81"/>
      <c r="DU362" s="81"/>
      <c r="DV362" s="81"/>
      <c r="DW362" s="81"/>
      <c r="DX362" s="81"/>
      <c r="DY362" s="81"/>
      <c r="DZ362" s="81"/>
      <c r="EA362" s="81"/>
      <c r="EB362" s="81"/>
      <c r="EC362" s="81"/>
      <c r="ED362" s="81"/>
      <c r="EE362" s="81"/>
      <c r="EF362" s="81"/>
      <c r="EG362" s="81"/>
      <c r="EH362" s="81"/>
      <c r="EI362" s="81"/>
      <c r="EJ362" s="81"/>
      <c r="EK362" s="81"/>
      <c r="EL362" s="81"/>
      <c r="EM362" s="81"/>
      <c r="EN362" s="81"/>
      <c r="EO362" s="81"/>
      <c r="EP362" s="81"/>
      <c r="EQ362" s="81"/>
      <c r="ER362" s="81"/>
      <c r="ES362" s="81"/>
      <c r="ET362" s="81"/>
      <c r="EU362" s="81"/>
      <c r="EV362" s="81"/>
      <c r="EW362" s="81"/>
      <c r="EX362" s="81"/>
      <c r="EY362" s="81"/>
      <c r="EZ362" s="81"/>
      <c r="FA362" s="81"/>
      <c r="FB362" s="81"/>
      <c r="FC362" s="81"/>
      <c r="FD362" s="81"/>
      <c r="FE362" s="81"/>
      <c r="FF362" s="81"/>
      <c r="FG362" s="81"/>
      <c r="FH362" s="81"/>
      <c r="FI362" s="81"/>
      <c r="FJ362" s="81"/>
      <c r="FK362" s="81"/>
      <c r="FL362" s="81"/>
      <c r="FM362" s="81"/>
      <c r="FN362" s="81"/>
      <c r="FO362" s="81"/>
      <c r="FP362" s="81"/>
      <c r="FQ362" s="81"/>
      <c r="FR362" s="81"/>
      <c r="FS362" s="81"/>
      <c r="FT362" s="81"/>
      <c r="FU362" s="81"/>
      <c r="FV362" s="81"/>
      <c r="FW362" s="81"/>
      <c r="FX362" s="81"/>
      <c r="FY362" s="81"/>
      <c r="FZ362" s="81"/>
      <c r="GA362" s="81"/>
      <c r="GB362" s="81"/>
      <c r="GC362" s="81"/>
      <c r="GD362" s="81"/>
      <c r="GE362" s="81"/>
      <c r="GF362" s="81"/>
      <c r="GG362" s="81"/>
      <c r="GH362" s="81"/>
      <c r="GI362" s="81"/>
      <c r="GJ362" s="81"/>
      <c r="GK362" s="81"/>
      <c r="GL362" s="81"/>
      <c r="GM362" s="81"/>
      <c r="GN362" s="81"/>
      <c r="GO362" s="81"/>
      <c r="GP362" s="81"/>
      <c r="GQ362" s="81"/>
      <c r="GR362" s="81"/>
      <c r="GS362" s="81"/>
      <c r="GT362" s="81"/>
      <c r="GU362" s="81"/>
      <c r="GV362" s="81"/>
      <c r="GW362" s="81"/>
      <c r="GX362" s="81"/>
      <c r="GY362" s="81"/>
      <c r="GZ362" s="81"/>
      <c r="HA362" s="81"/>
      <c r="HB362" s="81"/>
      <c r="HC362" s="81"/>
      <c r="HD362" s="81"/>
      <c r="HE362" s="81"/>
      <c r="HF362" s="81"/>
      <c r="HG362" s="81"/>
      <c r="HH362" s="81"/>
      <c r="HI362" s="81"/>
      <c r="HJ362" s="81"/>
      <c r="HK362" s="81"/>
      <c r="HL362" s="81"/>
      <c r="HM362" s="81"/>
      <c r="HN362" s="81"/>
      <c r="HO362" s="81"/>
      <c r="HP362" s="81"/>
      <c r="HQ362" s="81"/>
      <c r="HR362" s="81"/>
      <c r="HS362" s="81"/>
      <c r="HT362" s="81"/>
      <c r="HU362" s="81"/>
      <c r="HV362" s="81"/>
      <c r="HW362" s="81"/>
      <c r="HX362" s="81"/>
      <c r="HY362" s="81"/>
      <c r="HZ362" s="81"/>
      <c r="IA362" s="81"/>
      <c r="IB362" s="81"/>
      <c r="IC362" s="81"/>
      <c r="ID362" s="81"/>
    </row>
    <row r="363" customFormat="false" ht="13.8" hidden="false" customHeight="false" outlineLevel="0" collapsed="false">
      <c r="A363" s="235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1"/>
      <c r="AN363" s="81"/>
      <c r="AO363" s="81"/>
      <c r="AP363" s="81"/>
      <c r="AQ363" s="81"/>
      <c r="AR363" s="81"/>
      <c r="AS363" s="81"/>
      <c r="AT363" s="81"/>
      <c r="AU363" s="81"/>
      <c r="AV363" s="81"/>
      <c r="AW363" s="81"/>
      <c r="AX363" s="81"/>
      <c r="AY363" s="81"/>
      <c r="AZ363" s="81"/>
      <c r="BA363" s="81"/>
      <c r="BB363" s="81"/>
      <c r="BC363" s="81"/>
      <c r="BD363" s="81"/>
      <c r="BE363" s="81"/>
      <c r="BF363" s="81"/>
      <c r="BG363" s="81"/>
      <c r="BH363" s="81"/>
      <c r="BI363" s="81"/>
      <c r="BJ363" s="81"/>
      <c r="BK363" s="81"/>
      <c r="BL363" s="81"/>
      <c r="BM363" s="81"/>
      <c r="BN363" s="81"/>
      <c r="BO363" s="81"/>
      <c r="BP363" s="81"/>
      <c r="BQ363" s="81"/>
      <c r="BR363" s="81"/>
      <c r="BS363" s="81"/>
      <c r="BT363" s="81"/>
      <c r="BU363" s="81"/>
      <c r="BV363" s="81"/>
      <c r="BW363" s="81"/>
      <c r="BX363" s="81"/>
      <c r="BY363" s="81"/>
      <c r="BZ363" s="81"/>
      <c r="CA363" s="81"/>
      <c r="CB363" s="81"/>
      <c r="CC363" s="81"/>
      <c r="CD363" s="81"/>
      <c r="CE363" s="81"/>
      <c r="CF363" s="81"/>
      <c r="CG363" s="81"/>
      <c r="CH363" s="81"/>
      <c r="CI363" s="81"/>
      <c r="CJ363" s="81"/>
      <c r="CK363" s="81"/>
      <c r="CL363" s="81"/>
      <c r="CM363" s="81"/>
      <c r="CN363" s="81"/>
      <c r="CO363" s="81"/>
      <c r="CP363" s="81"/>
      <c r="CQ363" s="81"/>
      <c r="CR363" s="81"/>
      <c r="CS363" s="81"/>
      <c r="CT363" s="81"/>
      <c r="CU363" s="81"/>
      <c r="CV363" s="81"/>
      <c r="CW363" s="81"/>
      <c r="CX363" s="81"/>
      <c r="CY363" s="81"/>
      <c r="CZ363" s="81"/>
      <c r="DA363" s="81"/>
      <c r="DB363" s="81"/>
      <c r="DC363" s="81"/>
      <c r="DD363" s="81"/>
      <c r="DE363" s="81"/>
      <c r="DF363" s="81"/>
      <c r="DG363" s="81"/>
      <c r="DH363" s="81"/>
      <c r="DI363" s="81"/>
      <c r="DJ363" s="81"/>
      <c r="DK363" s="81"/>
      <c r="DL363" s="81"/>
      <c r="DM363" s="81"/>
      <c r="DN363" s="81"/>
      <c r="DO363" s="81"/>
      <c r="DP363" s="81"/>
      <c r="DQ363" s="81"/>
      <c r="DR363" s="81"/>
      <c r="DS363" s="81"/>
      <c r="DT363" s="81"/>
      <c r="DU363" s="81"/>
      <c r="DV363" s="81"/>
      <c r="DW363" s="81"/>
      <c r="DX363" s="81"/>
      <c r="DY363" s="81"/>
      <c r="DZ363" s="81"/>
      <c r="EA363" s="81"/>
      <c r="EB363" s="81"/>
      <c r="EC363" s="81"/>
      <c r="ED363" s="81"/>
      <c r="EE363" s="81"/>
      <c r="EF363" s="81"/>
      <c r="EG363" s="81"/>
      <c r="EH363" s="81"/>
      <c r="EI363" s="81"/>
      <c r="EJ363" s="81"/>
      <c r="EK363" s="81"/>
      <c r="EL363" s="81"/>
      <c r="EM363" s="81"/>
      <c r="EN363" s="81"/>
      <c r="EO363" s="81"/>
      <c r="EP363" s="81"/>
      <c r="EQ363" s="81"/>
      <c r="ER363" s="81"/>
      <c r="ES363" s="81"/>
      <c r="ET363" s="81"/>
      <c r="EU363" s="81"/>
      <c r="EV363" s="81"/>
      <c r="EW363" s="81"/>
      <c r="EX363" s="81"/>
      <c r="EY363" s="81"/>
      <c r="EZ363" s="81"/>
      <c r="FA363" s="81"/>
      <c r="FB363" s="81"/>
      <c r="FC363" s="81"/>
      <c r="FD363" s="81"/>
      <c r="FE363" s="81"/>
      <c r="FF363" s="81"/>
      <c r="FG363" s="81"/>
      <c r="FH363" s="81"/>
      <c r="FI363" s="81"/>
      <c r="FJ363" s="81"/>
      <c r="FK363" s="81"/>
      <c r="FL363" s="81"/>
      <c r="FM363" s="81"/>
      <c r="FN363" s="81"/>
      <c r="FO363" s="81"/>
      <c r="FP363" s="81"/>
      <c r="FQ363" s="81"/>
      <c r="FR363" s="81"/>
      <c r="FS363" s="81"/>
      <c r="FT363" s="81"/>
      <c r="FU363" s="81"/>
      <c r="FV363" s="81"/>
      <c r="FW363" s="81"/>
      <c r="FX363" s="81"/>
      <c r="FY363" s="81"/>
      <c r="FZ363" s="81"/>
      <c r="GA363" s="81"/>
      <c r="GB363" s="81"/>
      <c r="GC363" s="81"/>
      <c r="GD363" s="81"/>
      <c r="GE363" s="81"/>
      <c r="GF363" s="81"/>
      <c r="GG363" s="81"/>
      <c r="GH363" s="81"/>
      <c r="GI363" s="81"/>
      <c r="GJ363" s="81"/>
      <c r="GK363" s="81"/>
      <c r="GL363" s="81"/>
      <c r="GM363" s="81"/>
      <c r="GN363" s="81"/>
      <c r="GO363" s="81"/>
      <c r="GP363" s="81"/>
      <c r="GQ363" s="81"/>
      <c r="GR363" s="81"/>
      <c r="GS363" s="81"/>
      <c r="GT363" s="81"/>
      <c r="GU363" s="81"/>
      <c r="GV363" s="81"/>
      <c r="GW363" s="81"/>
      <c r="GX363" s="81"/>
      <c r="GY363" s="81"/>
      <c r="GZ363" s="81"/>
      <c r="HA363" s="81"/>
      <c r="HB363" s="81"/>
      <c r="HC363" s="81"/>
      <c r="HD363" s="81"/>
      <c r="HE363" s="81"/>
      <c r="HF363" s="81"/>
      <c r="HG363" s="81"/>
      <c r="HH363" s="81"/>
      <c r="HI363" s="81"/>
      <c r="HJ363" s="81"/>
      <c r="HK363" s="81"/>
      <c r="HL363" s="81"/>
      <c r="HM363" s="81"/>
      <c r="HN363" s="81"/>
      <c r="HO363" s="81"/>
      <c r="HP363" s="81"/>
      <c r="HQ363" s="81"/>
      <c r="HR363" s="81"/>
      <c r="HS363" s="81"/>
      <c r="HT363" s="81"/>
      <c r="HU363" s="81"/>
      <c r="HV363" s="81"/>
      <c r="HW363" s="81"/>
      <c r="HX363" s="81"/>
      <c r="HY363" s="81"/>
      <c r="HZ363" s="81"/>
      <c r="IA363" s="81"/>
      <c r="IB363" s="81"/>
      <c r="IC363" s="81"/>
      <c r="ID363" s="81"/>
    </row>
    <row r="364" customFormat="false" ht="13.8" hidden="false" customHeight="false" outlineLevel="0" collapsed="false">
      <c r="A364" s="235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1"/>
      <c r="AC364" s="81"/>
      <c r="AD364" s="81"/>
      <c r="AE364" s="81"/>
      <c r="AF364" s="81"/>
      <c r="AG364" s="81"/>
      <c r="AH364" s="81"/>
      <c r="AI364" s="81"/>
      <c r="AJ364" s="81"/>
      <c r="AK364" s="81"/>
      <c r="AL364" s="81"/>
      <c r="AM364" s="81"/>
      <c r="AN364" s="81"/>
      <c r="AO364" s="81"/>
      <c r="AP364" s="81"/>
      <c r="AQ364" s="81"/>
      <c r="AR364" s="81"/>
      <c r="AS364" s="81"/>
      <c r="AT364" s="81"/>
      <c r="AU364" s="81"/>
      <c r="AV364" s="81"/>
      <c r="AW364" s="81"/>
      <c r="AX364" s="81"/>
      <c r="AY364" s="81"/>
      <c r="AZ364" s="81"/>
      <c r="BA364" s="81"/>
      <c r="BB364" s="81"/>
      <c r="BC364" s="81"/>
      <c r="BD364" s="81"/>
      <c r="BE364" s="81"/>
      <c r="BF364" s="81"/>
      <c r="BG364" s="81"/>
      <c r="BH364" s="81"/>
      <c r="BI364" s="81"/>
      <c r="BJ364" s="81"/>
      <c r="BK364" s="81"/>
      <c r="BL364" s="81"/>
      <c r="BM364" s="81"/>
      <c r="BN364" s="81"/>
      <c r="BO364" s="81"/>
      <c r="BP364" s="81"/>
      <c r="BQ364" s="81"/>
      <c r="BR364" s="81"/>
      <c r="BS364" s="81"/>
      <c r="BT364" s="81"/>
      <c r="BU364" s="81"/>
      <c r="BV364" s="81"/>
      <c r="BW364" s="81"/>
      <c r="BX364" s="81"/>
      <c r="BY364" s="81"/>
      <c r="BZ364" s="81"/>
      <c r="CA364" s="81"/>
      <c r="CB364" s="81"/>
      <c r="CC364" s="81"/>
      <c r="CD364" s="81"/>
      <c r="CE364" s="81"/>
      <c r="CF364" s="81"/>
      <c r="CG364" s="81"/>
      <c r="CH364" s="81"/>
      <c r="CI364" s="81"/>
      <c r="CJ364" s="81"/>
      <c r="CK364" s="81"/>
      <c r="CL364" s="81"/>
      <c r="CM364" s="81"/>
      <c r="CN364" s="81"/>
      <c r="CO364" s="81"/>
      <c r="CP364" s="81"/>
      <c r="CQ364" s="81"/>
      <c r="CR364" s="81"/>
      <c r="CS364" s="81"/>
      <c r="CT364" s="81"/>
      <c r="CU364" s="81"/>
      <c r="CV364" s="81"/>
      <c r="CW364" s="81"/>
      <c r="CX364" s="81"/>
      <c r="CY364" s="81"/>
      <c r="CZ364" s="81"/>
      <c r="DA364" s="81"/>
      <c r="DB364" s="81"/>
      <c r="DC364" s="81"/>
      <c r="DD364" s="81"/>
      <c r="DE364" s="81"/>
      <c r="DF364" s="81"/>
      <c r="DG364" s="81"/>
      <c r="DH364" s="81"/>
      <c r="DI364" s="81"/>
      <c r="DJ364" s="81"/>
      <c r="DK364" s="81"/>
      <c r="DL364" s="81"/>
      <c r="DM364" s="81"/>
      <c r="DN364" s="81"/>
      <c r="DO364" s="81"/>
      <c r="DP364" s="81"/>
      <c r="DQ364" s="81"/>
      <c r="DR364" s="81"/>
      <c r="DS364" s="81"/>
      <c r="DT364" s="81"/>
      <c r="DU364" s="81"/>
      <c r="DV364" s="81"/>
      <c r="DW364" s="81"/>
      <c r="DX364" s="81"/>
      <c r="DY364" s="81"/>
      <c r="DZ364" s="81"/>
      <c r="EA364" s="81"/>
      <c r="EB364" s="81"/>
      <c r="EC364" s="81"/>
      <c r="ED364" s="81"/>
      <c r="EE364" s="81"/>
      <c r="EF364" s="81"/>
      <c r="EG364" s="81"/>
      <c r="EH364" s="81"/>
      <c r="EI364" s="81"/>
      <c r="EJ364" s="81"/>
      <c r="EK364" s="81"/>
      <c r="EL364" s="81"/>
      <c r="EM364" s="81"/>
      <c r="EN364" s="81"/>
      <c r="EO364" s="81"/>
      <c r="EP364" s="81"/>
      <c r="EQ364" s="81"/>
      <c r="ER364" s="81"/>
      <c r="ES364" s="81"/>
      <c r="ET364" s="81"/>
      <c r="EU364" s="81"/>
      <c r="EV364" s="81"/>
      <c r="EW364" s="81"/>
      <c r="EX364" s="81"/>
      <c r="EY364" s="81"/>
      <c r="EZ364" s="81"/>
      <c r="FA364" s="81"/>
      <c r="FB364" s="81"/>
      <c r="FC364" s="81"/>
      <c r="FD364" s="81"/>
      <c r="FE364" s="81"/>
      <c r="FF364" s="81"/>
      <c r="FG364" s="81"/>
      <c r="FH364" s="81"/>
      <c r="FI364" s="81"/>
      <c r="FJ364" s="81"/>
      <c r="FK364" s="81"/>
      <c r="FL364" s="81"/>
      <c r="FM364" s="81"/>
      <c r="FN364" s="81"/>
      <c r="FO364" s="81"/>
      <c r="FP364" s="81"/>
      <c r="FQ364" s="81"/>
      <c r="FR364" s="81"/>
      <c r="FS364" s="81"/>
      <c r="FT364" s="81"/>
      <c r="FU364" s="81"/>
      <c r="FV364" s="81"/>
      <c r="FW364" s="81"/>
      <c r="FX364" s="81"/>
      <c r="FY364" s="81"/>
      <c r="FZ364" s="81"/>
      <c r="GA364" s="81"/>
      <c r="GB364" s="81"/>
      <c r="GC364" s="81"/>
      <c r="GD364" s="81"/>
      <c r="GE364" s="81"/>
      <c r="GF364" s="81"/>
      <c r="GG364" s="81"/>
      <c r="GH364" s="81"/>
      <c r="GI364" s="81"/>
      <c r="GJ364" s="81"/>
      <c r="GK364" s="81"/>
      <c r="GL364" s="81"/>
      <c r="GM364" s="81"/>
      <c r="GN364" s="81"/>
      <c r="GO364" s="81"/>
      <c r="GP364" s="81"/>
      <c r="GQ364" s="81"/>
      <c r="GR364" s="81"/>
      <c r="GS364" s="81"/>
      <c r="GT364" s="81"/>
      <c r="GU364" s="81"/>
      <c r="GV364" s="81"/>
      <c r="GW364" s="81"/>
      <c r="GX364" s="81"/>
      <c r="GY364" s="81"/>
      <c r="GZ364" s="81"/>
      <c r="HA364" s="81"/>
      <c r="HB364" s="81"/>
      <c r="HC364" s="81"/>
      <c r="HD364" s="81"/>
      <c r="HE364" s="81"/>
      <c r="HF364" s="81"/>
      <c r="HG364" s="81"/>
      <c r="HH364" s="81"/>
      <c r="HI364" s="81"/>
      <c r="HJ364" s="81"/>
      <c r="HK364" s="81"/>
      <c r="HL364" s="81"/>
      <c r="HM364" s="81"/>
      <c r="HN364" s="81"/>
      <c r="HO364" s="81"/>
      <c r="HP364" s="81"/>
      <c r="HQ364" s="81"/>
      <c r="HR364" s="81"/>
      <c r="HS364" s="81"/>
      <c r="HT364" s="81"/>
      <c r="HU364" s="81"/>
      <c r="HV364" s="81"/>
      <c r="HW364" s="81"/>
      <c r="HX364" s="81"/>
      <c r="HY364" s="81"/>
      <c r="HZ364" s="81"/>
      <c r="IA364" s="81"/>
      <c r="IB364" s="81"/>
      <c r="IC364" s="81"/>
      <c r="ID364" s="81"/>
    </row>
    <row r="365" customFormat="false" ht="13.8" hidden="false" customHeight="false" outlineLevel="0" collapsed="false">
      <c r="A365" s="235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81"/>
      <c r="AM365" s="81"/>
      <c r="AN365" s="81"/>
      <c r="AO365" s="81"/>
      <c r="AP365" s="81"/>
      <c r="AQ365" s="81"/>
      <c r="AR365" s="81"/>
      <c r="AS365" s="81"/>
      <c r="AT365" s="81"/>
      <c r="AU365" s="81"/>
      <c r="AV365" s="81"/>
      <c r="AW365" s="81"/>
      <c r="AX365" s="81"/>
      <c r="AY365" s="81"/>
      <c r="AZ365" s="81"/>
      <c r="BA365" s="81"/>
      <c r="BB365" s="81"/>
      <c r="BC365" s="81"/>
      <c r="BD365" s="81"/>
      <c r="BE365" s="81"/>
      <c r="BF365" s="81"/>
      <c r="BG365" s="81"/>
      <c r="BH365" s="81"/>
      <c r="BI365" s="81"/>
      <c r="BJ365" s="81"/>
      <c r="BK365" s="81"/>
      <c r="BL365" s="81"/>
      <c r="BM365" s="81"/>
      <c r="BN365" s="81"/>
      <c r="BO365" s="81"/>
      <c r="BP365" s="81"/>
      <c r="BQ365" s="81"/>
      <c r="BR365" s="81"/>
      <c r="BS365" s="81"/>
      <c r="BT365" s="81"/>
      <c r="BU365" s="81"/>
      <c r="BV365" s="81"/>
      <c r="BW365" s="81"/>
      <c r="BX365" s="81"/>
      <c r="BY365" s="81"/>
      <c r="BZ365" s="81"/>
      <c r="CA365" s="81"/>
      <c r="CB365" s="81"/>
      <c r="CC365" s="81"/>
      <c r="CD365" s="81"/>
      <c r="CE365" s="81"/>
      <c r="CF365" s="81"/>
      <c r="CG365" s="81"/>
      <c r="CH365" s="81"/>
      <c r="CI365" s="81"/>
      <c r="CJ365" s="81"/>
      <c r="CK365" s="81"/>
      <c r="CL365" s="81"/>
      <c r="CM365" s="81"/>
      <c r="CN365" s="81"/>
      <c r="CO365" s="81"/>
      <c r="CP365" s="81"/>
      <c r="CQ365" s="81"/>
      <c r="CR365" s="81"/>
      <c r="CS365" s="81"/>
      <c r="CT365" s="81"/>
      <c r="CU365" s="81"/>
      <c r="CV365" s="81"/>
      <c r="CW365" s="81"/>
      <c r="CX365" s="81"/>
      <c r="CY365" s="81"/>
      <c r="CZ365" s="81"/>
      <c r="DA365" s="81"/>
      <c r="DB365" s="81"/>
      <c r="DC365" s="81"/>
      <c r="DD365" s="81"/>
      <c r="DE365" s="81"/>
      <c r="DF365" s="81"/>
      <c r="DG365" s="81"/>
      <c r="DH365" s="81"/>
      <c r="DI365" s="81"/>
      <c r="DJ365" s="81"/>
      <c r="DK365" s="81"/>
      <c r="DL365" s="81"/>
      <c r="DM365" s="81"/>
      <c r="DN365" s="81"/>
      <c r="DO365" s="81"/>
      <c r="DP365" s="81"/>
      <c r="DQ365" s="81"/>
      <c r="DR365" s="81"/>
      <c r="DS365" s="81"/>
      <c r="DT365" s="81"/>
      <c r="DU365" s="81"/>
      <c r="DV365" s="81"/>
      <c r="DW365" s="81"/>
      <c r="DX365" s="81"/>
      <c r="DY365" s="81"/>
      <c r="DZ365" s="81"/>
      <c r="EA365" s="81"/>
      <c r="EB365" s="81"/>
      <c r="EC365" s="81"/>
      <c r="ED365" s="81"/>
      <c r="EE365" s="81"/>
      <c r="EF365" s="81"/>
      <c r="EG365" s="81"/>
      <c r="EH365" s="81"/>
      <c r="EI365" s="81"/>
      <c r="EJ365" s="81"/>
      <c r="EK365" s="81"/>
      <c r="EL365" s="81"/>
      <c r="EM365" s="81"/>
      <c r="EN365" s="81"/>
      <c r="EO365" s="81"/>
      <c r="EP365" s="81"/>
      <c r="EQ365" s="81"/>
      <c r="ER365" s="81"/>
      <c r="ES365" s="81"/>
      <c r="ET365" s="81"/>
      <c r="EU365" s="81"/>
      <c r="EV365" s="81"/>
      <c r="EW365" s="81"/>
      <c r="EX365" s="81"/>
      <c r="EY365" s="81"/>
      <c r="EZ365" s="81"/>
      <c r="FA365" s="81"/>
      <c r="FB365" s="81"/>
      <c r="FC365" s="81"/>
      <c r="FD365" s="81"/>
      <c r="FE365" s="81"/>
      <c r="FF365" s="81"/>
      <c r="FG365" s="81"/>
      <c r="FH365" s="81"/>
      <c r="FI365" s="81"/>
      <c r="FJ365" s="81"/>
      <c r="FK365" s="81"/>
      <c r="FL365" s="81"/>
      <c r="FM365" s="81"/>
      <c r="FN365" s="81"/>
      <c r="FO365" s="81"/>
      <c r="FP365" s="81"/>
      <c r="FQ365" s="81"/>
      <c r="FR365" s="81"/>
      <c r="FS365" s="81"/>
      <c r="FT365" s="81"/>
      <c r="FU365" s="81"/>
      <c r="FV365" s="81"/>
      <c r="FW365" s="81"/>
      <c r="FX365" s="81"/>
      <c r="FY365" s="81"/>
      <c r="FZ365" s="81"/>
      <c r="GA365" s="81"/>
      <c r="GB365" s="81"/>
      <c r="GC365" s="81"/>
      <c r="GD365" s="81"/>
      <c r="GE365" s="81"/>
      <c r="GF365" s="81"/>
      <c r="GG365" s="81"/>
      <c r="GH365" s="81"/>
      <c r="GI365" s="81"/>
      <c r="GJ365" s="81"/>
      <c r="GK365" s="81"/>
      <c r="GL365" s="81"/>
      <c r="GM365" s="81"/>
      <c r="GN365" s="81"/>
      <c r="GO365" s="81"/>
      <c r="GP365" s="81"/>
      <c r="GQ365" s="81"/>
      <c r="GR365" s="81"/>
      <c r="GS365" s="81"/>
      <c r="GT365" s="81"/>
      <c r="GU365" s="81"/>
      <c r="GV365" s="81"/>
      <c r="GW365" s="81"/>
      <c r="GX365" s="81"/>
      <c r="GY365" s="81"/>
      <c r="GZ365" s="81"/>
      <c r="HA365" s="81"/>
      <c r="HB365" s="81"/>
      <c r="HC365" s="81"/>
      <c r="HD365" s="81"/>
      <c r="HE365" s="81"/>
      <c r="HF365" s="81"/>
      <c r="HG365" s="81"/>
      <c r="HH365" s="81"/>
      <c r="HI365" s="81"/>
      <c r="HJ365" s="81"/>
      <c r="HK365" s="81"/>
      <c r="HL365" s="81"/>
      <c r="HM365" s="81"/>
      <c r="HN365" s="81"/>
      <c r="HO365" s="81"/>
      <c r="HP365" s="81"/>
      <c r="HQ365" s="81"/>
      <c r="HR365" s="81"/>
      <c r="HS365" s="81"/>
      <c r="HT365" s="81"/>
      <c r="HU365" s="81"/>
      <c r="HV365" s="81"/>
      <c r="HW365" s="81"/>
      <c r="HX365" s="81"/>
      <c r="HY365" s="81"/>
      <c r="HZ365" s="81"/>
      <c r="IA365" s="81"/>
      <c r="IB365" s="81"/>
      <c r="IC365" s="81"/>
      <c r="ID365" s="81"/>
    </row>
    <row r="366" customFormat="false" ht="13.8" hidden="false" customHeight="false" outlineLevel="0" collapsed="false">
      <c r="A366" s="235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1"/>
      <c r="AN366" s="81"/>
      <c r="AO366" s="81"/>
      <c r="AP366" s="81"/>
      <c r="AQ366" s="81"/>
      <c r="AR366" s="81"/>
      <c r="AS366" s="81"/>
      <c r="AT366" s="81"/>
      <c r="AU366" s="81"/>
      <c r="AV366" s="81"/>
      <c r="AW366" s="81"/>
      <c r="AX366" s="81"/>
      <c r="AY366" s="81"/>
      <c r="AZ366" s="81"/>
      <c r="BA366" s="81"/>
      <c r="BB366" s="81"/>
      <c r="BC366" s="81"/>
      <c r="BD366" s="81"/>
      <c r="BE366" s="81"/>
      <c r="BF366" s="81"/>
      <c r="BG366" s="81"/>
      <c r="BH366" s="81"/>
      <c r="BI366" s="81"/>
      <c r="BJ366" s="81"/>
      <c r="BK366" s="81"/>
      <c r="BL366" s="81"/>
      <c r="BM366" s="81"/>
      <c r="BN366" s="81"/>
      <c r="BO366" s="81"/>
      <c r="BP366" s="81"/>
      <c r="BQ366" s="81"/>
      <c r="BR366" s="81"/>
      <c r="BS366" s="81"/>
      <c r="BT366" s="81"/>
      <c r="BU366" s="81"/>
      <c r="BV366" s="81"/>
      <c r="BW366" s="81"/>
      <c r="BX366" s="81"/>
      <c r="BY366" s="81"/>
      <c r="BZ366" s="81"/>
      <c r="CA366" s="81"/>
      <c r="CB366" s="81"/>
      <c r="CC366" s="81"/>
      <c r="CD366" s="81"/>
      <c r="CE366" s="81"/>
      <c r="CF366" s="81"/>
      <c r="CG366" s="81"/>
      <c r="CH366" s="81"/>
      <c r="CI366" s="81"/>
      <c r="CJ366" s="81"/>
      <c r="CK366" s="81"/>
      <c r="CL366" s="81"/>
      <c r="CM366" s="81"/>
      <c r="CN366" s="81"/>
      <c r="CO366" s="81"/>
      <c r="CP366" s="81"/>
      <c r="CQ366" s="81"/>
      <c r="CR366" s="81"/>
      <c r="CS366" s="81"/>
      <c r="CT366" s="81"/>
      <c r="CU366" s="81"/>
      <c r="CV366" s="81"/>
      <c r="CW366" s="81"/>
      <c r="CX366" s="81"/>
      <c r="CY366" s="81"/>
      <c r="CZ366" s="81"/>
      <c r="DA366" s="81"/>
      <c r="DB366" s="81"/>
      <c r="DC366" s="81"/>
      <c r="DD366" s="81"/>
      <c r="DE366" s="81"/>
      <c r="DF366" s="81"/>
      <c r="DG366" s="81"/>
      <c r="DH366" s="81"/>
      <c r="DI366" s="81"/>
      <c r="DJ366" s="81"/>
      <c r="DK366" s="81"/>
      <c r="DL366" s="81"/>
      <c r="DM366" s="81"/>
      <c r="DN366" s="81"/>
      <c r="DO366" s="81"/>
      <c r="DP366" s="81"/>
      <c r="DQ366" s="81"/>
      <c r="DR366" s="81"/>
      <c r="DS366" s="81"/>
      <c r="DT366" s="81"/>
      <c r="DU366" s="81"/>
      <c r="DV366" s="81"/>
      <c r="DW366" s="81"/>
      <c r="DX366" s="81"/>
      <c r="DY366" s="81"/>
      <c r="DZ366" s="81"/>
      <c r="EA366" s="81"/>
      <c r="EB366" s="81"/>
      <c r="EC366" s="81"/>
      <c r="ED366" s="81"/>
      <c r="EE366" s="81"/>
      <c r="EF366" s="81"/>
      <c r="EG366" s="81"/>
      <c r="EH366" s="81"/>
      <c r="EI366" s="81"/>
      <c r="EJ366" s="81"/>
      <c r="EK366" s="81"/>
      <c r="EL366" s="81"/>
      <c r="EM366" s="81"/>
      <c r="EN366" s="81"/>
      <c r="EO366" s="81"/>
      <c r="EP366" s="81"/>
      <c r="EQ366" s="81"/>
      <c r="ER366" s="81"/>
      <c r="ES366" s="81"/>
      <c r="ET366" s="81"/>
      <c r="EU366" s="81"/>
      <c r="EV366" s="81"/>
      <c r="EW366" s="81"/>
      <c r="EX366" s="81"/>
      <c r="EY366" s="81"/>
      <c r="EZ366" s="81"/>
      <c r="FA366" s="81"/>
      <c r="FB366" s="81"/>
      <c r="FC366" s="81"/>
      <c r="FD366" s="81"/>
      <c r="FE366" s="81"/>
      <c r="FF366" s="81"/>
      <c r="FG366" s="81"/>
      <c r="FH366" s="81"/>
      <c r="FI366" s="81"/>
      <c r="FJ366" s="81"/>
      <c r="FK366" s="81"/>
      <c r="FL366" s="81"/>
      <c r="FM366" s="81"/>
      <c r="FN366" s="81"/>
      <c r="FO366" s="81"/>
      <c r="FP366" s="81"/>
      <c r="FQ366" s="81"/>
      <c r="FR366" s="81"/>
      <c r="FS366" s="81"/>
      <c r="FT366" s="81"/>
      <c r="FU366" s="81"/>
      <c r="FV366" s="81"/>
      <c r="FW366" s="81"/>
      <c r="FX366" s="81"/>
      <c r="FY366" s="81"/>
      <c r="FZ366" s="81"/>
      <c r="GA366" s="81"/>
      <c r="GB366" s="81"/>
      <c r="GC366" s="81"/>
      <c r="GD366" s="81"/>
      <c r="GE366" s="81"/>
      <c r="GF366" s="81"/>
      <c r="GG366" s="81"/>
      <c r="GH366" s="81"/>
      <c r="GI366" s="81"/>
      <c r="GJ366" s="81"/>
      <c r="GK366" s="81"/>
      <c r="GL366" s="81"/>
      <c r="GM366" s="81"/>
      <c r="GN366" s="81"/>
      <c r="GO366" s="81"/>
      <c r="GP366" s="81"/>
      <c r="GQ366" s="81"/>
      <c r="GR366" s="81"/>
      <c r="GS366" s="81"/>
      <c r="GT366" s="81"/>
      <c r="GU366" s="81"/>
      <c r="GV366" s="81"/>
      <c r="GW366" s="81"/>
      <c r="GX366" s="81"/>
      <c r="GY366" s="81"/>
      <c r="GZ366" s="81"/>
      <c r="HA366" s="81"/>
      <c r="HB366" s="81"/>
      <c r="HC366" s="81"/>
      <c r="HD366" s="81"/>
      <c r="HE366" s="81"/>
      <c r="HF366" s="81"/>
      <c r="HG366" s="81"/>
      <c r="HH366" s="81"/>
      <c r="HI366" s="81"/>
      <c r="HJ366" s="81"/>
      <c r="HK366" s="81"/>
      <c r="HL366" s="81"/>
      <c r="HM366" s="81"/>
      <c r="HN366" s="81"/>
      <c r="HO366" s="81"/>
      <c r="HP366" s="81"/>
      <c r="HQ366" s="81"/>
      <c r="HR366" s="81"/>
      <c r="HS366" s="81"/>
      <c r="HT366" s="81"/>
      <c r="HU366" s="81"/>
      <c r="HV366" s="81"/>
      <c r="HW366" s="81"/>
      <c r="HX366" s="81"/>
      <c r="HY366" s="81"/>
      <c r="HZ366" s="81"/>
      <c r="IA366" s="81"/>
      <c r="IB366" s="81"/>
      <c r="IC366" s="81"/>
      <c r="ID366" s="81"/>
    </row>
    <row r="367" customFormat="false" ht="13.8" hidden="false" customHeight="false" outlineLevel="0" collapsed="false">
      <c r="A367" s="235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1"/>
      <c r="AC367" s="81"/>
      <c r="AD367" s="81"/>
      <c r="AE367" s="81"/>
      <c r="AF367" s="81"/>
      <c r="AG367" s="81"/>
      <c r="AH367" s="81"/>
      <c r="AI367" s="81"/>
      <c r="AJ367" s="81"/>
      <c r="AK367" s="81"/>
      <c r="AL367" s="81"/>
      <c r="AM367" s="81"/>
      <c r="AN367" s="81"/>
      <c r="AO367" s="81"/>
      <c r="AP367" s="81"/>
      <c r="AQ367" s="81"/>
      <c r="AR367" s="81"/>
      <c r="AS367" s="81"/>
      <c r="AT367" s="81"/>
      <c r="AU367" s="81"/>
      <c r="AV367" s="81"/>
      <c r="AW367" s="81"/>
      <c r="AX367" s="81"/>
      <c r="AY367" s="81"/>
      <c r="AZ367" s="81"/>
      <c r="BA367" s="81"/>
      <c r="BB367" s="81"/>
      <c r="BC367" s="81"/>
      <c r="BD367" s="81"/>
      <c r="BE367" s="81"/>
      <c r="BF367" s="81"/>
      <c r="BG367" s="81"/>
      <c r="BH367" s="81"/>
      <c r="BI367" s="81"/>
      <c r="BJ367" s="81"/>
      <c r="BK367" s="81"/>
      <c r="BL367" s="81"/>
      <c r="BM367" s="81"/>
      <c r="BN367" s="81"/>
      <c r="BO367" s="81"/>
      <c r="BP367" s="81"/>
      <c r="BQ367" s="81"/>
      <c r="BR367" s="81"/>
      <c r="BS367" s="81"/>
      <c r="BT367" s="81"/>
      <c r="BU367" s="81"/>
      <c r="BV367" s="81"/>
      <c r="BW367" s="81"/>
      <c r="BX367" s="81"/>
      <c r="BY367" s="81"/>
      <c r="BZ367" s="81"/>
      <c r="CA367" s="81"/>
      <c r="CB367" s="81"/>
      <c r="CC367" s="81"/>
      <c r="CD367" s="81"/>
      <c r="CE367" s="81"/>
      <c r="CF367" s="81"/>
      <c r="CG367" s="81"/>
      <c r="CH367" s="81"/>
      <c r="CI367" s="81"/>
      <c r="CJ367" s="81"/>
      <c r="CK367" s="81"/>
      <c r="CL367" s="81"/>
      <c r="CM367" s="81"/>
      <c r="CN367" s="81"/>
      <c r="CO367" s="81"/>
      <c r="CP367" s="81"/>
      <c r="CQ367" s="81"/>
      <c r="CR367" s="81"/>
      <c r="CS367" s="81"/>
      <c r="CT367" s="81"/>
      <c r="CU367" s="81"/>
      <c r="CV367" s="81"/>
      <c r="CW367" s="81"/>
      <c r="CX367" s="81"/>
      <c r="CY367" s="81"/>
      <c r="CZ367" s="81"/>
      <c r="DA367" s="81"/>
      <c r="DB367" s="81"/>
      <c r="DC367" s="81"/>
      <c r="DD367" s="81"/>
      <c r="DE367" s="81"/>
      <c r="DF367" s="81"/>
      <c r="DG367" s="81"/>
      <c r="DH367" s="81"/>
      <c r="DI367" s="81"/>
      <c r="DJ367" s="81"/>
      <c r="DK367" s="81"/>
      <c r="DL367" s="81"/>
      <c r="DM367" s="81"/>
      <c r="DN367" s="81"/>
      <c r="DO367" s="81"/>
      <c r="DP367" s="81"/>
      <c r="DQ367" s="81"/>
      <c r="DR367" s="81"/>
      <c r="DS367" s="81"/>
      <c r="DT367" s="81"/>
      <c r="DU367" s="81"/>
      <c r="DV367" s="81"/>
      <c r="DW367" s="81"/>
      <c r="DX367" s="81"/>
      <c r="DY367" s="81"/>
      <c r="DZ367" s="81"/>
      <c r="EA367" s="81"/>
      <c r="EB367" s="81"/>
      <c r="EC367" s="81"/>
      <c r="ED367" s="81"/>
      <c r="EE367" s="81"/>
      <c r="EF367" s="81"/>
      <c r="EG367" s="81"/>
      <c r="EH367" s="81"/>
      <c r="EI367" s="81"/>
      <c r="EJ367" s="81"/>
      <c r="EK367" s="81"/>
      <c r="EL367" s="81"/>
      <c r="EM367" s="81"/>
      <c r="EN367" s="81"/>
      <c r="EO367" s="81"/>
      <c r="EP367" s="81"/>
      <c r="EQ367" s="81"/>
      <c r="ER367" s="81"/>
      <c r="ES367" s="81"/>
      <c r="ET367" s="81"/>
      <c r="EU367" s="81"/>
      <c r="EV367" s="81"/>
      <c r="EW367" s="81"/>
      <c r="EX367" s="81"/>
      <c r="EY367" s="81"/>
      <c r="EZ367" s="81"/>
      <c r="FA367" s="81"/>
      <c r="FB367" s="81"/>
      <c r="FC367" s="81"/>
      <c r="FD367" s="81"/>
      <c r="FE367" s="81"/>
      <c r="FF367" s="81"/>
      <c r="FG367" s="81"/>
      <c r="FH367" s="81"/>
      <c r="FI367" s="81"/>
      <c r="FJ367" s="81"/>
      <c r="FK367" s="81"/>
      <c r="FL367" s="81"/>
      <c r="FM367" s="81"/>
      <c r="FN367" s="81"/>
      <c r="FO367" s="81"/>
      <c r="FP367" s="81"/>
      <c r="FQ367" s="81"/>
      <c r="FR367" s="81"/>
      <c r="FS367" s="81"/>
      <c r="FT367" s="81"/>
      <c r="FU367" s="81"/>
      <c r="FV367" s="81"/>
      <c r="FW367" s="81"/>
      <c r="FX367" s="81"/>
      <c r="FY367" s="81"/>
      <c r="FZ367" s="81"/>
      <c r="GA367" s="81"/>
      <c r="GB367" s="81"/>
      <c r="GC367" s="81"/>
      <c r="GD367" s="81"/>
      <c r="GE367" s="81"/>
      <c r="GF367" s="81"/>
      <c r="GG367" s="81"/>
      <c r="GH367" s="81"/>
      <c r="GI367" s="81"/>
      <c r="GJ367" s="81"/>
      <c r="GK367" s="81"/>
      <c r="GL367" s="81"/>
      <c r="GM367" s="81"/>
      <c r="GN367" s="81"/>
      <c r="GO367" s="81"/>
      <c r="GP367" s="81"/>
      <c r="GQ367" s="81"/>
      <c r="GR367" s="81"/>
      <c r="GS367" s="81"/>
      <c r="GT367" s="81"/>
      <c r="GU367" s="81"/>
      <c r="GV367" s="81"/>
      <c r="GW367" s="81"/>
      <c r="GX367" s="81"/>
      <c r="GY367" s="81"/>
      <c r="GZ367" s="81"/>
      <c r="HA367" s="81"/>
      <c r="HB367" s="81"/>
      <c r="HC367" s="81"/>
      <c r="HD367" s="81"/>
      <c r="HE367" s="81"/>
      <c r="HF367" s="81"/>
      <c r="HG367" s="81"/>
      <c r="HH367" s="81"/>
      <c r="HI367" s="81"/>
      <c r="HJ367" s="81"/>
      <c r="HK367" s="81"/>
      <c r="HL367" s="81"/>
      <c r="HM367" s="81"/>
      <c r="HN367" s="81"/>
      <c r="HO367" s="81"/>
      <c r="HP367" s="81"/>
      <c r="HQ367" s="81"/>
      <c r="HR367" s="81"/>
      <c r="HS367" s="81"/>
      <c r="HT367" s="81"/>
      <c r="HU367" s="81"/>
      <c r="HV367" s="81"/>
      <c r="HW367" s="81"/>
      <c r="HX367" s="81"/>
      <c r="HY367" s="81"/>
      <c r="HZ367" s="81"/>
      <c r="IA367" s="81"/>
      <c r="IB367" s="81"/>
      <c r="IC367" s="81"/>
      <c r="ID367" s="81"/>
    </row>
    <row r="368" customFormat="false" ht="13.8" hidden="false" customHeight="false" outlineLevel="0" collapsed="false">
      <c r="A368" s="235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1"/>
      <c r="AN368" s="81"/>
      <c r="AO368" s="81"/>
      <c r="AP368" s="81"/>
      <c r="AQ368" s="81"/>
      <c r="AR368" s="81"/>
      <c r="AS368" s="81"/>
      <c r="AT368" s="81"/>
      <c r="AU368" s="81"/>
      <c r="AV368" s="81"/>
      <c r="AW368" s="81"/>
      <c r="AX368" s="81"/>
      <c r="AY368" s="81"/>
      <c r="AZ368" s="81"/>
      <c r="BA368" s="81"/>
      <c r="BB368" s="81"/>
      <c r="BC368" s="81"/>
      <c r="BD368" s="81"/>
      <c r="BE368" s="81"/>
      <c r="BF368" s="81"/>
      <c r="BG368" s="81"/>
      <c r="BH368" s="81"/>
      <c r="BI368" s="81"/>
      <c r="BJ368" s="81"/>
      <c r="BK368" s="81"/>
      <c r="BL368" s="81"/>
      <c r="BM368" s="81"/>
      <c r="BN368" s="81"/>
      <c r="BO368" s="81"/>
      <c r="BP368" s="81"/>
      <c r="BQ368" s="81"/>
      <c r="BR368" s="81"/>
      <c r="BS368" s="81"/>
      <c r="BT368" s="81"/>
      <c r="BU368" s="81"/>
      <c r="BV368" s="81"/>
      <c r="BW368" s="81"/>
      <c r="BX368" s="81"/>
      <c r="BY368" s="81"/>
      <c r="BZ368" s="81"/>
      <c r="CA368" s="81"/>
      <c r="CB368" s="81"/>
      <c r="CC368" s="81"/>
      <c r="CD368" s="81"/>
      <c r="CE368" s="81"/>
      <c r="CF368" s="81"/>
      <c r="CG368" s="81"/>
      <c r="CH368" s="81"/>
      <c r="CI368" s="81"/>
      <c r="CJ368" s="81"/>
      <c r="CK368" s="81"/>
      <c r="CL368" s="81"/>
      <c r="CM368" s="81"/>
      <c r="CN368" s="81"/>
      <c r="CO368" s="81"/>
      <c r="CP368" s="81"/>
      <c r="CQ368" s="81"/>
      <c r="CR368" s="81"/>
      <c r="CS368" s="81"/>
      <c r="CT368" s="81"/>
      <c r="CU368" s="81"/>
      <c r="CV368" s="81"/>
      <c r="CW368" s="81"/>
      <c r="CX368" s="81"/>
      <c r="CY368" s="81"/>
      <c r="CZ368" s="81"/>
      <c r="DA368" s="81"/>
      <c r="DB368" s="81"/>
      <c r="DC368" s="81"/>
      <c r="DD368" s="81"/>
      <c r="DE368" s="81"/>
      <c r="DF368" s="81"/>
      <c r="DG368" s="81"/>
      <c r="DH368" s="81"/>
      <c r="DI368" s="81"/>
      <c r="DJ368" s="81"/>
      <c r="DK368" s="81"/>
      <c r="DL368" s="81"/>
      <c r="DM368" s="81"/>
      <c r="DN368" s="81"/>
      <c r="DO368" s="81"/>
      <c r="DP368" s="81"/>
      <c r="DQ368" s="81"/>
      <c r="DR368" s="81"/>
      <c r="DS368" s="81"/>
      <c r="DT368" s="81"/>
      <c r="DU368" s="81"/>
      <c r="DV368" s="81"/>
      <c r="DW368" s="81"/>
      <c r="DX368" s="81"/>
      <c r="DY368" s="81"/>
      <c r="DZ368" s="81"/>
      <c r="EA368" s="81"/>
      <c r="EB368" s="81"/>
      <c r="EC368" s="81"/>
      <c r="ED368" s="81"/>
      <c r="EE368" s="81"/>
      <c r="EF368" s="81"/>
      <c r="EG368" s="81"/>
      <c r="EH368" s="81"/>
      <c r="EI368" s="81"/>
      <c r="EJ368" s="81"/>
      <c r="EK368" s="81"/>
      <c r="EL368" s="81"/>
      <c r="EM368" s="81"/>
      <c r="EN368" s="81"/>
      <c r="EO368" s="81"/>
      <c r="EP368" s="81"/>
      <c r="EQ368" s="81"/>
      <c r="ER368" s="81"/>
      <c r="ES368" s="81"/>
      <c r="ET368" s="81"/>
      <c r="EU368" s="81"/>
      <c r="EV368" s="81"/>
      <c r="EW368" s="81"/>
      <c r="EX368" s="81"/>
      <c r="EY368" s="81"/>
      <c r="EZ368" s="81"/>
      <c r="FA368" s="81"/>
      <c r="FB368" s="81"/>
      <c r="FC368" s="81"/>
      <c r="FD368" s="81"/>
      <c r="FE368" s="81"/>
      <c r="FF368" s="81"/>
      <c r="FG368" s="81"/>
      <c r="FH368" s="81"/>
      <c r="FI368" s="81"/>
      <c r="FJ368" s="81"/>
      <c r="FK368" s="81"/>
      <c r="FL368" s="81"/>
      <c r="FM368" s="81"/>
      <c r="FN368" s="81"/>
      <c r="FO368" s="81"/>
      <c r="FP368" s="81"/>
      <c r="FQ368" s="81"/>
      <c r="FR368" s="81"/>
      <c r="FS368" s="81"/>
      <c r="FT368" s="81"/>
      <c r="FU368" s="81"/>
      <c r="FV368" s="81"/>
      <c r="FW368" s="81"/>
      <c r="FX368" s="81"/>
      <c r="FY368" s="81"/>
      <c r="FZ368" s="81"/>
      <c r="GA368" s="81"/>
      <c r="GB368" s="81"/>
      <c r="GC368" s="81"/>
      <c r="GD368" s="81"/>
      <c r="GE368" s="81"/>
      <c r="GF368" s="81"/>
      <c r="GG368" s="81"/>
      <c r="GH368" s="81"/>
      <c r="GI368" s="81"/>
      <c r="GJ368" s="81"/>
      <c r="GK368" s="81"/>
      <c r="GL368" s="81"/>
      <c r="GM368" s="81"/>
      <c r="GN368" s="81"/>
      <c r="GO368" s="81"/>
      <c r="GP368" s="81"/>
      <c r="GQ368" s="81"/>
      <c r="GR368" s="81"/>
      <c r="GS368" s="81"/>
      <c r="GT368" s="81"/>
      <c r="GU368" s="81"/>
      <c r="GV368" s="81"/>
      <c r="GW368" s="81"/>
      <c r="GX368" s="81"/>
      <c r="GY368" s="81"/>
      <c r="GZ368" s="81"/>
      <c r="HA368" s="81"/>
      <c r="HB368" s="81"/>
      <c r="HC368" s="81"/>
      <c r="HD368" s="81"/>
      <c r="HE368" s="81"/>
      <c r="HF368" s="81"/>
      <c r="HG368" s="81"/>
      <c r="HH368" s="81"/>
      <c r="HI368" s="81"/>
      <c r="HJ368" s="81"/>
      <c r="HK368" s="81"/>
      <c r="HL368" s="81"/>
      <c r="HM368" s="81"/>
      <c r="HN368" s="81"/>
      <c r="HO368" s="81"/>
      <c r="HP368" s="81"/>
      <c r="HQ368" s="81"/>
      <c r="HR368" s="81"/>
      <c r="HS368" s="81"/>
      <c r="HT368" s="81"/>
      <c r="HU368" s="81"/>
      <c r="HV368" s="81"/>
      <c r="HW368" s="81"/>
      <c r="HX368" s="81"/>
      <c r="HY368" s="81"/>
      <c r="HZ368" s="81"/>
      <c r="IA368" s="81"/>
      <c r="IB368" s="81"/>
      <c r="IC368" s="81"/>
      <c r="ID368" s="81"/>
    </row>
    <row r="369" customFormat="false" ht="13.8" hidden="false" customHeight="false" outlineLevel="0" collapsed="false">
      <c r="A369" s="235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  <c r="AC369" s="81"/>
      <c r="AD369" s="81"/>
      <c r="AE369" s="81"/>
      <c r="AF369" s="81"/>
      <c r="AG369" s="81"/>
      <c r="AH369" s="81"/>
      <c r="AI369" s="81"/>
      <c r="AJ369" s="81"/>
      <c r="AK369" s="81"/>
      <c r="AL369" s="81"/>
      <c r="AM369" s="81"/>
      <c r="AN369" s="81"/>
      <c r="AO369" s="81"/>
      <c r="AP369" s="81"/>
      <c r="AQ369" s="81"/>
      <c r="AR369" s="81"/>
      <c r="AS369" s="81"/>
      <c r="AT369" s="81"/>
      <c r="AU369" s="81"/>
      <c r="AV369" s="81"/>
      <c r="AW369" s="81"/>
      <c r="AX369" s="81"/>
      <c r="AY369" s="81"/>
      <c r="AZ369" s="81"/>
      <c r="BA369" s="81"/>
      <c r="BB369" s="81"/>
      <c r="BC369" s="81"/>
      <c r="BD369" s="81"/>
      <c r="BE369" s="81"/>
      <c r="BF369" s="81"/>
      <c r="BG369" s="81"/>
      <c r="BH369" s="81"/>
      <c r="BI369" s="81"/>
      <c r="BJ369" s="81"/>
      <c r="BK369" s="81"/>
      <c r="BL369" s="81"/>
      <c r="BM369" s="81"/>
      <c r="BN369" s="81"/>
      <c r="BO369" s="81"/>
      <c r="BP369" s="81"/>
      <c r="BQ369" s="81"/>
      <c r="BR369" s="81"/>
      <c r="BS369" s="81"/>
      <c r="BT369" s="81"/>
      <c r="BU369" s="81"/>
      <c r="BV369" s="81"/>
      <c r="BW369" s="81"/>
      <c r="BX369" s="81"/>
      <c r="BY369" s="81"/>
      <c r="BZ369" s="81"/>
      <c r="CA369" s="81"/>
      <c r="CB369" s="81"/>
      <c r="CC369" s="81"/>
      <c r="CD369" s="81"/>
      <c r="CE369" s="81"/>
      <c r="CF369" s="81"/>
      <c r="CG369" s="81"/>
      <c r="CH369" s="81"/>
      <c r="CI369" s="81"/>
      <c r="CJ369" s="81"/>
      <c r="CK369" s="81"/>
      <c r="CL369" s="81"/>
      <c r="CM369" s="81"/>
      <c r="CN369" s="81"/>
      <c r="CO369" s="81"/>
      <c r="CP369" s="81"/>
      <c r="CQ369" s="81"/>
      <c r="CR369" s="81"/>
      <c r="CS369" s="81"/>
      <c r="CT369" s="81"/>
      <c r="CU369" s="81"/>
      <c r="CV369" s="81"/>
      <c r="CW369" s="81"/>
      <c r="CX369" s="81"/>
      <c r="CY369" s="81"/>
      <c r="CZ369" s="81"/>
      <c r="DA369" s="81"/>
      <c r="DB369" s="81"/>
      <c r="DC369" s="81"/>
      <c r="DD369" s="81"/>
      <c r="DE369" s="81"/>
      <c r="DF369" s="81"/>
      <c r="DG369" s="81"/>
      <c r="DH369" s="81"/>
      <c r="DI369" s="81"/>
      <c r="DJ369" s="81"/>
      <c r="DK369" s="81"/>
      <c r="DL369" s="81"/>
      <c r="DM369" s="81"/>
      <c r="DN369" s="81"/>
      <c r="DO369" s="81"/>
      <c r="DP369" s="81"/>
      <c r="DQ369" s="81"/>
      <c r="DR369" s="81"/>
      <c r="DS369" s="81"/>
      <c r="DT369" s="81"/>
      <c r="DU369" s="81"/>
      <c r="DV369" s="81"/>
      <c r="DW369" s="81"/>
      <c r="DX369" s="81"/>
      <c r="DY369" s="81"/>
      <c r="DZ369" s="81"/>
      <c r="EA369" s="81"/>
      <c r="EB369" s="81"/>
      <c r="EC369" s="81"/>
      <c r="ED369" s="81"/>
      <c r="EE369" s="81"/>
      <c r="EF369" s="81"/>
      <c r="EG369" s="81"/>
      <c r="EH369" s="81"/>
      <c r="EI369" s="81"/>
      <c r="EJ369" s="81"/>
      <c r="EK369" s="81"/>
      <c r="EL369" s="81"/>
      <c r="EM369" s="81"/>
      <c r="EN369" s="81"/>
      <c r="EO369" s="81"/>
      <c r="EP369" s="81"/>
      <c r="EQ369" s="81"/>
      <c r="ER369" s="81"/>
      <c r="ES369" s="81"/>
      <c r="ET369" s="81"/>
      <c r="EU369" s="81"/>
      <c r="EV369" s="81"/>
      <c r="EW369" s="81"/>
      <c r="EX369" s="81"/>
      <c r="EY369" s="81"/>
      <c r="EZ369" s="81"/>
      <c r="FA369" s="81"/>
      <c r="FB369" s="81"/>
      <c r="FC369" s="81"/>
      <c r="FD369" s="81"/>
      <c r="FE369" s="81"/>
      <c r="FF369" s="81"/>
      <c r="FG369" s="81"/>
      <c r="FH369" s="81"/>
      <c r="FI369" s="81"/>
      <c r="FJ369" s="81"/>
      <c r="FK369" s="81"/>
      <c r="FL369" s="81"/>
      <c r="FM369" s="81"/>
      <c r="FN369" s="81"/>
      <c r="FO369" s="81"/>
      <c r="FP369" s="81"/>
      <c r="FQ369" s="81"/>
      <c r="FR369" s="81"/>
      <c r="FS369" s="81"/>
      <c r="FT369" s="81"/>
      <c r="FU369" s="81"/>
      <c r="FV369" s="81"/>
      <c r="FW369" s="81"/>
      <c r="FX369" s="81"/>
      <c r="FY369" s="81"/>
      <c r="FZ369" s="81"/>
      <c r="GA369" s="81"/>
      <c r="GB369" s="81"/>
      <c r="GC369" s="81"/>
      <c r="GD369" s="81"/>
      <c r="GE369" s="81"/>
      <c r="GF369" s="81"/>
      <c r="GG369" s="81"/>
      <c r="GH369" s="81"/>
      <c r="GI369" s="81"/>
      <c r="GJ369" s="81"/>
      <c r="GK369" s="81"/>
      <c r="GL369" s="81"/>
      <c r="GM369" s="81"/>
      <c r="GN369" s="81"/>
      <c r="GO369" s="81"/>
      <c r="GP369" s="81"/>
      <c r="GQ369" s="81"/>
      <c r="GR369" s="81"/>
      <c r="GS369" s="81"/>
      <c r="GT369" s="81"/>
      <c r="GU369" s="81"/>
      <c r="GV369" s="81"/>
      <c r="GW369" s="81"/>
      <c r="GX369" s="81"/>
      <c r="GY369" s="81"/>
      <c r="GZ369" s="81"/>
      <c r="HA369" s="81"/>
      <c r="HB369" s="81"/>
      <c r="HC369" s="81"/>
      <c r="HD369" s="81"/>
      <c r="HE369" s="81"/>
      <c r="HF369" s="81"/>
      <c r="HG369" s="81"/>
      <c r="HH369" s="81"/>
      <c r="HI369" s="81"/>
      <c r="HJ369" s="81"/>
      <c r="HK369" s="81"/>
      <c r="HL369" s="81"/>
      <c r="HM369" s="81"/>
      <c r="HN369" s="81"/>
      <c r="HO369" s="81"/>
      <c r="HP369" s="81"/>
      <c r="HQ369" s="81"/>
      <c r="HR369" s="81"/>
      <c r="HS369" s="81"/>
      <c r="HT369" s="81"/>
      <c r="HU369" s="81"/>
      <c r="HV369" s="81"/>
      <c r="HW369" s="81"/>
      <c r="HX369" s="81"/>
      <c r="HY369" s="81"/>
      <c r="HZ369" s="81"/>
      <c r="IA369" s="81"/>
      <c r="IB369" s="81"/>
      <c r="IC369" s="81"/>
      <c r="ID369" s="81"/>
    </row>
    <row r="370" customFormat="false" ht="13.8" hidden="false" customHeight="false" outlineLevel="0" collapsed="false">
      <c r="A370" s="235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  <c r="AC370" s="81"/>
      <c r="AD370" s="81"/>
      <c r="AE370" s="81"/>
      <c r="AF370" s="81"/>
      <c r="AG370" s="81"/>
      <c r="AH370" s="81"/>
      <c r="AI370" s="81"/>
      <c r="AJ370" s="81"/>
      <c r="AK370" s="81"/>
      <c r="AL370" s="81"/>
      <c r="AM370" s="81"/>
      <c r="AN370" s="81"/>
      <c r="AO370" s="81"/>
      <c r="AP370" s="81"/>
      <c r="AQ370" s="81"/>
      <c r="AR370" s="81"/>
      <c r="AS370" s="81"/>
      <c r="AT370" s="81"/>
      <c r="AU370" s="81"/>
      <c r="AV370" s="81"/>
      <c r="AW370" s="81"/>
      <c r="AX370" s="81"/>
      <c r="AY370" s="81"/>
      <c r="AZ370" s="81"/>
      <c r="BA370" s="81"/>
      <c r="BB370" s="81"/>
      <c r="BC370" s="81"/>
      <c r="BD370" s="81"/>
      <c r="BE370" s="81"/>
      <c r="BF370" s="81"/>
      <c r="BG370" s="81"/>
      <c r="BH370" s="81"/>
      <c r="BI370" s="81"/>
      <c r="BJ370" s="81"/>
      <c r="BK370" s="81"/>
      <c r="BL370" s="81"/>
      <c r="BM370" s="81"/>
      <c r="BN370" s="81"/>
      <c r="BO370" s="81"/>
      <c r="BP370" s="81"/>
      <c r="BQ370" s="81"/>
      <c r="BR370" s="81"/>
      <c r="BS370" s="81"/>
      <c r="BT370" s="81"/>
      <c r="BU370" s="81"/>
      <c r="BV370" s="81"/>
      <c r="BW370" s="81"/>
      <c r="BX370" s="81"/>
      <c r="BY370" s="81"/>
      <c r="BZ370" s="81"/>
      <c r="CA370" s="81"/>
      <c r="CB370" s="81"/>
      <c r="CC370" s="81"/>
      <c r="CD370" s="81"/>
      <c r="CE370" s="81"/>
      <c r="CF370" s="81"/>
      <c r="CG370" s="81"/>
      <c r="CH370" s="81"/>
      <c r="CI370" s="81"/>
      <c r="CJ370" s="81"/>
      <c r="CK370" s="81"/>
      <c r="CL370" s="81"/>
      <c r="CM370" s="81"/>
      <c r="CN370" s="81"/>
      <c r="CO370" s="81"/>
      <c r="CP370" s="81"/>
      <c r="CQ370" s="81"/>
      <c r="CR370" s="81"/>
      <c r="CS370" s="81"/>
      <c r="CT370" s="81"/>
      <c r="CU370" s="81"/>
      <c r="CV370" s="81"/>
      <c r="CW370" s="81"/>
      <c r="CX370" s="81"/>
      <c r="CY370" s="81"/>
      <c r="CZ370" s="81"/>
      <c r="DA370" s="81"/>
      <c r="DB370" s="81"/>
      <c r="DC370" s="81"/>
      <c r="DD370" s="81"/>
      <c r="DE370" s="81"/>
      <c r="DF370" s="81"/>
      <c r="DG370" s="81"/>
      <c r="DH370" s="81"/>
      <c r="DI370" s="81"/>
      <c r="DJ370" s="81"/>
      <c r="DK370" s="81"/>
      <c r="DL370" s="81"/>
      <c r="DM370" s="81"/>
      <c r="DN370" s="81"/>
      <c r="DO370" s="81"/>
      <c r="DP370" s="81"/>
      <c r="DQ370" s="81"/>
      <c r="DR370" s="81"/>
      <c r="DS370" s="81"/>
      <c r="DT370" s="81"/>
      <c r="DU370" s="81"/>
      <c r="DV370" s="81"/>
      <c r="DW370" s="81"/>
      <c r="DX370" s="81"/>
      <c r="DY370" s="81"/>
      <c r="DZ370" s="81"/>
      <c r="EA370" s="81"/>
      <c r="EB370" s="81"/>
      <c r="EC370" s="81"/>
      <c r="ED370" s="81"/>
      <c r="EE370" s="81"/>
      <c r="EF370" s="81"/>
      <c r="EG370" s="81"/>
      <c r="EH370" s="81"/>
      <c r="EI370" s="81"/>
      <c r="EJ370" s="81"/>
      <c r="EK370" s="81"/>
      <c r="EL370" s="81"/>
      <c r="EM370" s="81"/>
      <c r="EN370" s="81"/>
      <c r="EO370" s="81"/>
      <c r="EP370" s="81"/>
      <c r="EQ370" s="81"/>
      <c r="ER370" s="81"/>
      <c r="ES370" s="81"/>
      <c r="ET370" s="81"/>
      <c r="EU370" s="81"/>
      <c r="EV370" s="81"/>
      <c r="EW370" s="81"/>
      <c r="EX370" s="81"/>
      <c r="EY370" s="81"/>
      <c r="EZ370" s="81"/>
      <c r="FA370" s="81"/>
      <c r="FB370" s="81"/>
      <c r="FC370" s="81"/>
      <c r="FD370" s="81"/>
      <c r="FE370" s="81"/>
      <c r="FF370" s="81"/>
      <c r="FG370" s="81"/>
      <c r="FH370" s="81"/>
      <c r="FI370" s="81"/>
      <c r="FJ370" s="81"/>
      <c r="FK370" s="81"/>
      <c r="FL370" s="81"/>
      <c r="FM370" s="81"/>
      <c r="FN370" s="81"/>
      <c r="FO370" s="81"/>
      <c r="FP370" s="81"/>
      <c r="FQ370" s="81"/>
      <c r="FR370" s="81"/>
      <c r="FS370" s="81"/>
      <c r="FT370" s="81"/>
      <c r="FU370" s="81"/>
      <c r="FV370" s="81"/>
      <c r="FW370" s="81"/>
      <c r="FX370" s="81"/>
      <c r="FY370" s="81"/>
      <c r="FZ370" s="81"/>
      <c r="GA370" s="81"/>
      <c r="GB370" s="81"/>
      <c r="GC370" s="81"/>
      <c r="GD370" s="81"/>
      <c r="GE370" s="81"/>
      <c r="GF370" s="81"/>
      <c r="GG370" s="81"/>
      <c r="GH370" s="81"/>
      <c r="GI370" s="81"/>
      <c r="GJ370" s="81"/>
      <c r="GK370" s="81"/>
      <c r="GL370" s="81"/>
      <c r="GM370" s="81"/>
      <c r="GN370" s="81"/>
      <c r="GO370" s="81"/>
      <c r="GP370" s="81"/>
      <c r="GQ370" s="81"/>
      <c r="GR370" s="81"/>
      <c r="GS370" s="81"/>
      <c r="GT370" s="81"/>
      <c r="GU370" s="81"/>
      <c r="GV370" s="81"/>
      <c r="GW370" s="81"/>
      <c r="GX370" s="81"/>
      <c r="GY370" s="81"/>
      <c r="GZ370" s="81"/>
      <c r="HA370" s="81"/>
      <c r="HB370" s="81"/>
      <c r="HC370" s="81"/>
      <c r="HD370" s="81"/>
      <c r="HE370" s="81"/>
      <c r="HF370" s="81"/>
      <c r="HG370" s="81"/>
      <c r="HH370" s="81"/>
      <c r="HI370" s="81"/>
      <c r="HJ370" s="81"/>
      <c r="HK370" s="81"/>
      <c r="HL370" s="81"/>
      <c r="HM370" s="81"/>
      <c r="HN370" s="81"/>
      <c r="HO370" s="81"/>
      <c r="HP370" s="81"/>
      <c r="HQ370" s="81"/>
      <c r="HR370" s="81"/>
      <c r="HS370" s="81"/>
      <c r="HT370" s="81"/>
      <c r="HU370" s="81"/>
      <c r="HV370" s="81"/>
      <c r="HW370" s="81"/>
      <c r="HX370" s="81"/>
      <c r="HY370" s="81"/>
      <c r="HZ370" s="81"/>
      <c r="IA370" s="81"/>
      <c r="IB370" s="81"/>
      <c r="IC370" s="81"/>
      <c r="ID370" s="81"/>
    </row>
    <row r="371" customFormat="false" ht="13.8" hidden="false" customHeight="false" outlineLevel="0" collapsed="false">
      <c r="A371" s="235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1"/>
      <c r="AC371" s="81"/>
      <c r="AD371" s="81"/>
      <c r="AE371" s="81"/>
      <c r="AF371" s="81"/>
      <c r="AG371" s="81"/>
      <c r="AH371" s="81"/>
      <c r="AI371" s="81"/>
      <c r="AJ371" s="81"/>
      <c r="AK371" s="81"/>
      <c r="AL371" s="81"/>
      <c r="AM371" s="81"/>
      <c r="AN371" s="81"/>
      <c r="AO371" s="81"/>
      <c r="AP371" s="81"/>
      <c r="AQ371" s="81"/>
      <c r="AR371" s="81"/>
      <c r="AS371" s="81"/>
      <c r="AT371" s="81"/>
      <c r="AU371" s="81"/>
      <c r="AV371" s="81"/>
      <c r="AW371" s="81"/>
      <c r="AX371" s="81"/>
      <c r="AY371" s="81"/>
      <c r="AZ371" s="81"/>
      <c r="BA371" s="81"/>
      <c r="BB371" s="81"/>
      <c r="BC371" s="81"/>
      <c r="BD371" s="81"/>
      <c r="BE371" s="81"/>
      <c r="BF371" s="81"/>
      <c r="BG371" s="81"/>
      <c r="BH371" s="81"/>
      <c r="BI371" s="81"/>
      <c r="BJ371" s="81"/>
      <c r="BK371" s="81"/>
      <c r="BL371" s="81"/>
      <c r="BM371" s="81"/>
      <c r="BN371" s="81"/>
      <c r="BO371" s="81"/>
      <c r="BP371" s="81"/>
      <c r="BQ371" s="81"/>
      <c r="BR371" s="81"/>
      <c r="BS371" s="81"/>
      <c r="BT371" s="81"/>
      <c r="BU371" s="81"/>
      <c r="BV371" s="81"/>
      <c r="BW371" s="81"/>
      <c r="BX371" s="81"/>
      <c r="BY371" s="81"/>
      <c r="BZ371" s="81"/>
      <c r="CA371" s="81"/>
      <c r="CB371" s="81"/>
      <c r="CC371" s="81"/>
      <c r="CD371" s="81"/>
      <c r="CE371" s="81"/>
      <c r="CF371" s="81"/>
      <c r="CG371" s="81"/>
      <c r="CH371" s="81"/>
      <c r="CI371" s="81"/>
      <c r="CJ371" s="81"/>
      <c r="CK371" s="81"/>
      <c r="CL371" s="81"/>
      <c r="CM371" s="81"/>
      <c r="CN371" s="81"/>
      <c r="CO371" s="81"/>
      <c r="CP371" s="81"/>
      <c r="CQ371" s="81"/>
      <c r="CR371" s="81"/>
      <c r="CS371" s="81"/>
      <c r="CT371" s="81"/>
      <c r="CU371" s="81"/>
      <c r="CV371" s="81"/>
      <c r="CW371" s="81"/>
      <c r="CX371" s="81"/>
      <c r="CY371" s="81"/>
      <c r="CZ371" s="81"/>
      <c r="DA371" s="81"/>
      <c r="DB371" s="81"/>
      <c r="DC371" s="81"/>
      <c r="DD371" s="81"/>
      <c r="DE371" s="81"/>
      <c r="DF371" s="81"/>
      <c r="DG371" s="81"/>
      <c r="DH371" s="81"/>
      <c r="DI371" s="81"/>
      <c r="DJ371" s="81"/>
      <c r="DK371" s="81"/>
      <c r="DL371" s="81"/>
      <c r="DM371" s="81"/>
      <c r="DN371" s="81"/>
      <c r="DO371" s="81"/>
      <c r="DP371" s="81"/>
      <c r="DQ371" s="81"/>
      <c r="DR371" s="81"/>
      <c r="DS371" s="81"/>
      <c r="DT371" s="81"/>
      <c r="DU371" s="81"/>
      <c r="DV371" s="81"/>
      <c r="DW371" s="81"/>
      <c r="DX371" s="81"/>
      <c r="DY371" s="81"/>
      <c r="DZ371" s="81"/>
      <c r="EA371" s="81"/>
      <c r="EB371" s="81"/>
      <c r="EC371" s="81"/>
      <c r="ED371" s="81"/>
      <c r="EE371" s="81"/>
      <c r="EF371" s="81"/>
      <c r="EG371" s="81"/>
      <c r="EH371" s="81"/>
      <c r="EI371" s="81"/>
      <c r="EJ371" s="81"/>
      <c r="EK371" s="81"/>
      <c r="EL371" s="81"/>
      <c r="EM371" s="81"/>
      <c r="EN371" s="81"/>
      <c r="EO371" s="81"/>
      <c r="EP371" s="81"/>
      <c r="EQ371" s="81"/>
      <c r="ER371" s="81"/>
      <c r="ES371" s="81"/>
      <c r="ET371" s="81"/>
      <c r="EU371" s="81"/>
      <c r="EV371" s="81"/>
      <c r="EW371" s="81"/>
      <c r="EX371" s="81"/>
      <c r="EY371" s="81"/>
      <c r="EZ371" s="81"/>
      <c r="FA371" s="81"/>
      <c r="FB371" s="81"/>
      <c r="FC371" s="81"/>
      <c r="FD371" s="81"/>
      <c r="FE371" s="81"/>
      <c r="FF371" s="81"/>
      <c r="FG371" s="81"/>
      <c r="FH371" s="81"/>
      <c r="FI371" s="81"/>
      <c r="FJ371" s="81"/>
      <c r="FK371" s="81"/>
      <c r="FL371" s="81"/>
      <c r="FM371" s="81"/>
      <c r="FN371" s="81"/>
      <c r="FO371" s="81"/>
      <c r="FP371" s="81"/>
      <c r="FQ371" s="81"/>
      <c r="FR371" s="81"/>
      <c r="FS371" s="81"/>
      <c r="FT371" s="81"/>
      <c r="FU371" s="81"/>
      <c r="FV371" s="81"/>
      <c r="FW371" s="81"/>
      <c r="FX371" s="81"/>
      <c r="FY371" s="81"/>
      <c r="FZ371" s="81"/>
      <c r="GA371" s="81"/>
      <c r="GB371" s="81"/>
      <c r="GC371" s="81"/>
      <c r="GD371" s="81"/>
      <c r="GE371" s="81"/>
      <c r="GF371" s="81"/>
      <c r="GG371" s="81"/>
      <c r="GH371" s="81"/>
      <c r="GI371" s="81"/>
      <c r="GJ371" s="81"/>
      <c r="GK371" s="81"/>
      <c r="GL371" s="81"/>
      <c r="GM371" s="81"/>
      <c r="GN371" s="81"/>
      <c r="GO371" s="81"/>
      <c r="GP371" s="81"/>
      <c r="GQ371" s="81"/>
      <c r="GR371" s="81"/>
      <c r="GS371" s="81"/>
      <c r="GT371" s="81"/>
      <c r="GU371" s="81"/>
      <c r="GV371" s="81"/>
      <c r="GW371" s="81"/>
      <c r="GX371" s="81"/>
      <c r="GY371" s="81"/>
      <c r="GZ371" s="81"/>
      <c r="HA371" s="81"/>
      <c r="HB371" s="81"/>
      <c r="HC371" s="81"/>
      <c r="HD371" s="81"/>
      <c r="HE371" s="81"/>
      <c r="HF371" s="81"/>
      <c r="HG371" s="81"/>
      <c r="HH371" s="81"/>
      <c r="HI371" s="81"/>
      <c r="HJ371" s="81"/>
      <c r="HK371" s="81"/>
      <c r="HL371" s="81"/>
      <c r="HM371" s="81"/>
      <c r="HN371" s="81"/>
      <c r="HO371" s="81"/>
      <c r="HP371" s="81"/>
      <c r="HQ371" s="81"/>
      <c r="HR371" s="81"/>
      <c r="HS371" s="81"/>
      <c r="HT371" s="81"/>
      <c r="HU371" s="81"/>
      <c r="HV371" s="81"/>
      <c r="HW371" s="81"/>
      <c r="HX371" s="81"/>
      <c r="HY371" s="81"/>
      <c r="HZ371" s="81"/>
      <c r="IA371" s="81"/>
      <c r="IB371" s="81"/>
      <c r="IC371" s="81"/>
      <c r="ID371" s="81"/>
    </row>
    <row r="372" customFormat="false" ht="13.8" hidden="false" customHeight="false" outlineLevel="0" collapsed="false">
      <c r="A372" s="235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1"/>
      <c r="AC372" s="81"/>
      <c r="AD372" s="81"/>
      <c r="AE372" s="81"/>
      <c r="AF372" s="81"/>
      <c r="AG372" s="81"/>
      <c r="AH372" s="81"/>
      <c r="AI372" s="81"/>
      <c r="AJ372" s="81"/>
      <c r="AK372" s="81"/>
      <c r="AL372" s="81"/>
      <c r="AM372" s="81"/>
      <c r="AN372" s="81"/>
      <c r="AO372" s="81"/>
      <c r="AP372" s="81"/>
      <c r="AQ372" s="81"/>
      <c r="AR372" s="81"/>
      <c r="AS372" s="81"/>
      <c r="AT372" s="81"/>
      <c r="AU372" s="81"/>
      <c r="AV372" s="81"/>
      <c r="AW372" s="81"/>
      <c r="AX372" s="81"/>
      <c r="AY372" s="81"/>
      <c r="AZ372" s="81"/>
      <c r="BA372" s="81"/>
      <c r="BB372" s="81"/>
      <c r="BC372" s="81"/>
      <c r="BD372" s="81"/>
      <c r="BE372" s="81"/>
      <c r="BF372" s="81"/>
      <c r="BG372" s="81"/>
      <c r="BH372" s="81"/>
      <c r="BI372" s="81"/>
      <c r="BJ372" s="81"/>
      <c r="BK372" s="81"/>
      <c r="BL372" s="81"/>
      <c r="BM372" s="81"/>
      <c r="BN372" s="81"/>
      <c r="BO372" s="81"/>
      <c r="BP372" s="81"/>
      <c r="BQ372" s="81"/>
      <c r="BR372" s="81"/>
      <c r="BS372" s="81"/>
      <c r="BT372" s="81"/>
      <c r="BU372" s="81"/>
      <c r="BV372" s="81"/>
      <c r="BW372" s="81"/>
      <c r="BX372" s="81"/>
      <c r="BY372" s="81"/>
      <c r="BZ372" s="81"/>
      <c r="CA372" s="81"/>
      <c r="CB372" s="81"/>
      <c r="CC372" s="81"/>
      <c r="CD372" s="81"/>
      <c r="CE372" s="81"/>
      <c r="CF372" s="81"/>
      <c r="CG372" s="81"/>
      <c r="CH372" s="81"/>
      <c r="CI372" s="81"/>
      <c r="CJ372" s="81"/>
      <c r="CK372" s="81"/>
      <c r="CL372" s="81"/>
      <c r="CM372" s="81"/>
      <c r="CN372" s="81"/>
      <c r="CO372" s="81"/>
      <c r="CP372" s="81"/>
      <c r="CQ372" s="81"/>
      <c r="CR372" s="81"/>
      <c r="CS372" s="81"/>
      <c r="CT372" s="81"/>
      <c r="CU372" s="81"/>
      <c r="CV372" s="81"/>
      <c r="CW372" s="81"/>
      <c r="CX372" s="81"/>
      <c r="CY372" s="81"/>
      <c r="CZ372" s="81"/>
      <c r="DA372" s="81"/>
      <c r="DB372" s="81"/>
      <c r="DC372" s="81"/>
      <c r="DD372" s="81"/>
      <c r="DE372" s="81"/>
      <c r="DF372" s="81"/>
      <c r="DG372" s="81"/>
      <c r="DH372" s="81"/>
      <c r="DI372" s="81"/>
      <c r="DJ372" s="81"/>
      <c r="DK372" s="81"/>
      <c r="DL372" s="81"/>
      <c r="DM372" s="81"/>
      <c r="DN372" s="81"/>
      <c r="DO372" s="81"/>
      <c r="DP372" s="81"/>
      <c r="DQ372" s="81"/>
      <c r="DR372" s="81"/>
      <c r="DS372" s="81"/>
      <c r="DT372" s="81"/>
      <c r="DU372" s="81"/>
      <c r="DV372" s="81"/>
      <c r="DW372" s="81"/>
      <c r="DX372" s="81"/>
      <c r="DY372" s="81"/>
      <c r="DZ372" s="81"/>
      <c r="EA372" s="81"/>
      <c r="EB372" s="81"/>
      <c r="EC372" s="81"/>
      <c r="ED372" s="81"/>
      <c r="EE372" s="81"/>
      <c r="EF372" s="81"/>
      <c r="EG372" s="81"/>
      <c r="EH372" s="81"/>
      <c r="EI372" s="81"/>
      <c r="EJ372" s="81"/>
      <c r="EK372" s="81"/>
      <c r="EL372" s="81"/>
      <c r="EM372" s="81"/>
      <c r="EN372" s="81"/>
      <c r="EO372" s="81"/>
      <c r="EP372" s="81"/>
      <c r="EQ372" s="81"/>
      <c r="ER372" s="81"/>
      <c r="ES372" s="81"/>
      <c r="ET372" s="81"/>
      <c r="EU372" s="81"/>
      <c r="EV372" s="81"/>
      <c r="EW372" s="81"/>
      <c r="EX372" s="81"/>
      <c r="EY372" s="81"/>
      <c r="EZ372" s="81"/>
      <c r="FA372" s="81"/>
      <c r="FB372" s="81"/>
      <c r="FC372" s="81"/>
      <c r="FD372" s="81"/>
      <c r="FE372" s="81"/>
      <c r="FF372" s="81"/>
      <c r="FG372" s="81"/>
      <c r="FH372" s="81"/>
      <c r="FI372" s="81"/>
      <c r="FJ372" s="81"/>
      <c r="FK372" s="81"/>
      <c r="FL372" s="81"/>
      <c r="FM372" s="81"/>
      <c r="FN372" s="81"/>
      <c r="FO372" s="81"/>
      <c r="FP372" s="81"/>
      <c r="FQ372" s="81"/>
      <c r="FR372" s="81"/>
      <c r="FS372" s="81"/>
      <c r="FT372" s="81"/>
      <c r="FU372" s="81"/>
      <c r="FV372" s="81"/>
      <c r="FW372" s="81"/>
      <c r="FX372" s="81"/>
      <c r="FY372" s="81"/>
      <c r="FZ372" s="81"/>
      <c r="GA372" s="81"/>
      <c r="GB372" s="81"/>
      <c r="GC372" s="81"/>
      <c r="GD372" s="81"/>
      <c r="GE372" s="81"/>
      <c r="GF372" s="81"/>
      <c r="GG372" s="81"/>
      <c r="GH372" s="81"/>
      <c r="GI372" s="81"/>
      <c r="GJ372" s="81"/>
      <c r="GK372" s="81"/>
      <c r="GL372" s="81"/>
      <c r="GM372" s="81"/>
      <c r="GN372" s="81"/>
      <c r="GO372" s="81"/>
      <c r="GP372" s="81"/>
      <c r="GQ372" s="81"/>
      <c r="GR372" s="81"/>
      <c r="GS372" s="81"/>
      <c r="GT372" s="81"/>
      <c r="GU372" s="81"/>
      <c r="GV372" s="81"/>
      <c r="GW372" s="81"/>
      <c r="GX372" s="81"/>
      <c r="GY372" s="81"/>
      <c r="GZ372" s="81"/>
      <c r="HA372" s="81"/>
      <c r="HB372" s="81"/>
      <c r="HC372" s="81"/>
      <c r="HD372" s="81"/>
      <c r="HE372" s="81"/>
      <c r="HF372" s="81"/>
      <c r="HG372" s="81"/>
      <c r="HH372" s="81"/>
      <c r="HI372" s="81"/>
      <c r="HJ372" s="81"/>
      <c r="HK372" s="81"/>
      <c r="HL372" s="81"/>
      <c r="HM372" s="81"/>
      <c r="HN372" s="81"/>
      <c r="HO372" s="81"/>
      <c r="HP372" s="81"/>
      <c r="HQ372" s="81"/>
      <c r="HR372" s="81"/>
      <c r="HS372" s="81"/>
      <c r="HT372" s="81"/>
      <c r="HU372" s="81"/>
      <c r="HV372" s="81"/>
      <c r="HW372" s="81"/>
      <c r="HX372" s="81"/>
      <c r="HY372" s="81"/>
      <c r="HZ372" s="81"/>
      <c r="IA372" s="81"/>
      <c r="IB372" s="81"/>
      <c r="IC372" s="81"/>
      <c r="ID372" s="81"/>
    </row>
    <row r="373" customFormat="false" ht="13.8" hidden="false" customHeight="false" outlineLevel="0" collapsed="false">
      <c r="A373" s="235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1"/>
      <c r="AC373" s="81"/>
      <c r="AD373" s="81"/>
      <c r="AE373" s="81"/>
      <c r="AF373" s="81"/>
      <c r="AG373" s="81"/>
      <c r="AH373" s="81"/>
      <c r="AI373" s="81"/>
      <c r="AJ373" s="81"/>
      <c r="AK373" s="81"/>
      <c r="AL373" s="81"/>
      <c r="AM373" s="81"/>
      <c r="AN373" s="81"/>
      <c r="AO373" s="81"/>
      <c r="AP373" s="81"/>
      <c r="AQ373" s="81"/>
      <c r="AR373" s="81"/>
      <c r="AS373" s="81"/>
      <c r="AT373" s="81"/>
      <c r="AU373" s="81"/>
      <c r="AV373" s="81"/>
      <c r="AW373" s="81"/>
      <c r="AX373" s="81"/>
      <c r="AY373" s="81"/>
      <c r="AZ373" s="81"/>
      <c r="BA373" s="81"/>
      <c r="BB373" s="81"/>
      <c r="BC373" s="81"/>
      <c r="BD373" s="81"/>
      <c r="BE373" s="81"/>
      <c r="BF373" s="81"/>
      <c r="BG373" s="81"/>
      <c r="BH373" s="81"/>
      <c r="BI373" s="81"/>
      <c r="BJ373" s="81"/>
      <c r="BK373" s="81"/>
      <c r="BL373" s="81"/>
      <c r="BM373" s="81"/>
      <c r="BN373" s="81"/>
      <c r="BO373" s="81"/>
      <c r="BP373" s="81"/>
      <c r="BQ373" s="81"/>
      <c r="BR373" s="81"/>
      <c r="BS373" s="81"/>
      <c r="BT373" s="81"/>
      <c r="BU373" s="81"/>
      <c r="BV373" s="81"/>
      <c r="BW373" s="81"/>
      <c r="BX373" s="81"/>
      <c r="BY373" s="81"/>
      <c r="BZ373" s="81"/>
      <c r="CA373" s="81"/>
      <c r="CB373" s="81"/>
      <c r="CC373" s="81"/>
      <c r="CD373" s="81"/>
      <c r="CE373" s="81"/>
      <c r="CF373" s="81"/>
      <c r="CG373" s="81"/>
      <c r="CH373" s="81"/>
      <c r="CI373" s="81"/>
      <c r="CJ373" s="81"/>
      <c r="CK373" s="81"/>
      <c r="CL373" s="81"/>
      <c r="CM373" s="81"/>
      <c r="CN373" s="81"/>
      <c r="CO373" s="81"/>
      <c r="CP373" s="81"/>
      <c r="CQ373" s="81"/>
      <c r="CR373" s="81"/>
      <c r="CS373" s="81"/>
      <c r="CT373" s="81"/>
      <c r="CU373" s="81"/>
      <c r="CV373" s="81"/>
      <c r="CW373" s="81"/>
      <c r="CX373" s="81"/>
      <c r="CY373" s="81"/>
      <c r="CZ373" s="81"/>
      <c r="DA373" s="81"/>
      <c r="DB373" s="81"/>
      <c r="DC373" s="81"/>
      <c r="DD373" s="81"/>
      <c r="DE373" s="81"/>
      <c r="DF373" s="81"/>
      <c r="DG373" s="81"/>
      <c r="DH373" s="81"/>
      <c r="DI373" s="81"/>
      <c r="DJ373" s="81"/>
      <c r="DK373" s="81"/>
      <c r="DL373" s="81"/>
      <c r="DM373" s="81"/>
      <c r="DN373" s="81"/>
      <c r="DO373" s="81"/>
      <c r="DP373" s="81"/>
      <c r="DQ373" s="81"/>
      <c r="DR373" s="81"/>
      <c r="DS373" s="81"/>
      <c r="DT373" s="81"/>
      <c r="DU373" s="81"/>
      <c r="DV373" s="81"/>
      <c r="DW373" s="81"/>
      <c r="DX373" s="81"/>
      <c r="DY373" s="81"/>
      <c r="DZ373" s="81"/>
      <c r="EA373" s="81"/>
      <c r="EB373" s="81"/>
      <c r="EC373" s="81"/>
      <c r="ED373" s="81"/>
      <c r="EE373" s="81"/>
      <c r="EF373" s="81"/>
      <c r="EG373" s="81"/>
      <c r="EH373" s="81"/>
      <c r="EI373" s="81"/>
      <c r="EJ373" s="81"/>
      <c r="EK373" s="81"/>
      <c r="EL373" s="81"/>
      <c r="EM373" s="81"/>
      <c r="EN373" s="81"/>
      <c r="EO373" s="81"/>
      <c r="EP373" s="81"/>
      <c r="EQ373" s="81"/>
      <c r="ER373" s="81"/>
      <c r="ES373" s="81"/>
      <c r="ET373" s="81"/>
      <c r="EU373" s="81"/>
      <c r="EV373" s="81"/>
      <c r="EW373" s="81"/>
      <c r="EX373" s="81"/>
      <c r="EY373" s="81"/>
      <c r="EZ373" s="81"/>
      <c r="FA373" s="81"/>
      <c r="FB373" s="81"/>
      <c r="FC373" s="81"/>
      <c r="FD373" s="81"/>
      <c r="FE373" s="81"/>
      <c r="FF373" s="81"/>
      <c r="FG373" s="81"/>
      <c r="FH373" s="81"/>
      <c r="FI373" s="81"/>
      <c r="FJ373" s="81"/>
      <c r="FK373" s="81"/>
      <c r="FL373" s="81"/>
      <c r="FM373" s="81"/>
      <c r="FN373" s="81"/>
      <c r="FO373" s="81"/>
      <c r="FP373" s="81"/>
      <c r="FQ373" s="81"/>
      <c r="FR373" s="81"/>
      <c r="FS373" s="81"/>
      <c r="FT373" s="81"/>
      <c r="FU373" s="81"/>
      <c r="FV373" s="81"/>
      <c r="FW373" s="81"/>
      <c r="FX373" s="81"/>
      <c r="FY373" s="81"/>
      <c r="FZ373" s="81"/>
      <c r="GA373" s="81"/>
      <c r="GB373" s="81"/>
      <c r="GC373" s="81"/>
      <c r="GD373" s="81"/>
      <c r="GE373" s="81"/>
      <c r="GF373" s="81"/>
      <c r="GG373" s="81"/>
      <c r="GH373" s="81"/>
      <c r="GI373" s="81"/>
      <c r="GJ373" s="81"/>
      <c r="GK373" s="81"/>
      <c r="GL373" s="81"/>
      <c r="GM373" s="81"/>
      <c r="GN373" s="81"/>
      <c r="GO373" s="81"/>
      <c r="GP373" s="81"/>
      <c r="GQ373" s="81"/>
      <c r="GR373" s="81"/>
      <c r="GS373" s="81"/>
      <c r="GT373" s="81"/>
      <c r="GU373" s="81"/>
      <c r="GV373" s="81"/>
      <c r="GW373" s="81"/>
      <c r="GX373" s="81"/>
      <c r="GY373" s="81"/>
      <c r="GZ373" s="81"/>
      <c r="HA373" s="81"/>
      <c r="HB373" s="81"/>
      <c r="HC373" s="81"/>
      <c r="HD373" s="81"/>
      <c r="HE373" s="81"/>
      <c r="HF373" s="81"/>
      <c r="HG373" s="81"/>
      <c r="HH373" s="81"/>
      <c r="HI373" s="81"/>
      <c r="HJ373" s="81"/>
      <c r="HK373" s="81"/>
      <c r="HL373" s="81"/>
      <c r="HM373" s="81"/>
      <c r="HN373" s="81"/>
      <c r="HO373" s="81"/>
      <c r="HP373" s="81"/>
      <c r="HQ373" s="81"/>
      <c r="HR373" s="81"/>
      <c r="HS373" s="81"/>
      <c r="HT373" s="81"/>
      <c r="HU373" s="81"/>
      <c r="HV373" s="81"/>
      <c r="HW373" s="81"/>
      <c r="HX373" s="81"/>
      <c r="HY373" s="81"/>
      <c r="HZ373" s="81"/>
      <c r="IA373" s="81"/>
      <c r="IB373" s="81"/>
      <c r="IC373" s="81"/>
      <c r="ID373" s="81"/>
    </row>
    <row r="374" customFormat="false" ht="13.8" hidden="false" customHeight="false" outlineLevel="0" collapsed="false">
      <c r="A374" s="235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81"/>
      <c r="AO374" s="81"/>
      <c r="AP374" s="81"/>
      <c r="AQ374" s="81"/>
      <c r="AR374" s="81"/>
      <c r="AS374" s="81"/>
      <c r="AT374" s="81"/>
      <c r="AU374" s="81"/>
      <c r="AV374" s="81"/>
      <c r="AW374" s="81"/>
      <c r="AX374" s="81"/>
      <c r="AY374" s="81"/>
      <c r="AZ374" s="81"/>
      <c r="BA374" s="81"/>
      <c r="BB374" s="81"/>
      <c r="BC374" s="81"/>
      <c r="BD374" s="81"/>
      <c r="BE374" s="81"/>
      <c r="BF374" s="81"/>
      <c r="BG374" s="81"/>
      <c r="BH374" s="81"/>
      <c r="BI374" s="81"/>
      <c r="BJ374" s="81"/>
      <c r="BK374" s="81"/>
      <c r="BL374" s="81"/>
      <c r="BM374" s="81"/>
      <c r="BN374" s="81"/>
      <c r="BO374" s="81"/>
      <c r="BP374" s="81"/>
      <c r="BQ374" s="81"/>
      <c r="BR374" s="81"/>
      <c r="BS374" s="81"/>
      <c r="BT374" s="81"/>
      <c r="BU374" s="81"/>
      <c r="BV374" s="81"/>
      <c r="BW374" s="81"/>
      <c r="BX374" s="81"/>
      <c r="BY374" s="81"/>
      <c r="BZ374" s="81"/>
      <c r="CA374" s="81"/>
      <c r="CB374" s="81"/>
      <c r="CC374" s="81"/>
      <c r="CD374" s="81"/>
      <c r="CE374" s="81"/>
      <c r="CF374" s="81"/>
      <c r="CG374" s="81"/>
      <c r="CH374" s="81"/>
      <c r="CI374" s="81"/>
      <c r="CJ374" s="81"/>
      <c r="CK374" s="81"/>
      <c r="CL374" s="81"/>
      <c r="CM374" s="81"/>
      <c r="CN374" s="81"/>
      <c r="CO374" s="81"/>
      <c r="CP374" s="81"/>
      <c r="CQ374" s="81"/>
      <c r="CR374" s="81"/>
      <c r="CS374" s="81"/>
      <c r="CT374" s="81"/>
      <c r="CU374" s="81"/>
      <c r="CV374" s="81"/>
      <c r="CW374" s="81"/>
      <c r="CX374" s="81"/>
      <c r="CY374" s="81"/>
      <c r="CZ374" s="81"/>
      <c r="DA374" s="81"/>
      <c r="DB374" s="81"/>
      <c r="DC374" s="81"/>
      <c r="DD374" s="81"/>
      <c r="DE374" s="81"/>
      <c r="DF374" s="81"/>
      <c r="DG374" s="81"/>
      <c r="DH374" s="81"/>
      <c r="DI374" s="81"/>
      <c r="DJ374" s="81"/>
      <c r="DK374" s="81"/>
      <c r="DL374" s="81"/>
      <c r="DM374" s="81"/>
      <c r="DN374" s="81"/>
      <c r="DO374" s="81"/>
      <c r="DP374" s="81"/>
      <c r="DQ374" s="81"/>
      <c r="DR374" s="81"/>
      <c r="DS374" s="81"/>
      <c r="DT374" s="81"/>
      <c r="DU374" s="81"/>
      <c r="DV374" s="81"/>
      <c r="DW374" s="81"/>
      <c r="DX374" s="81"/>
      <c r="DY374" s="81"/>
      <c r="DZ374" s="81"/>
      <c r="EA374" s="81"/>
      <c r="EB374" s="81"/>
      <c r="EC374" s="81"/>
      <c r="ED374" s="81"/>
      <c r="EE374" s="81"/>
      <c r="EF374" s="81"/>
      <c r="EG374" s="81"/>
      <c r="EH374" s="81"/>
      <c r="EI374" s="81"/>
      <c r="EJ374" s="81"/>
      <c r="EK374" s="81"/>
      <c r="EL374" s="81"/>
      <c r="EM374" s="81"/>
      <c r="EN374" s="81"/>
      <c r="EO374" s="81"/>
      <c r="EP374" s="81"/>
      <c r="EQ374" s="81"/>
      <c r="ER374" s="81"/>
      <c r="ES374" s="81"/>
      <c r="ET374" s="81"/>
      <c r="EU374" s="81"/>
      <c r="EV374" s="81"/>
      <c r="EW374" s="81"/>
      <c r="EX374" s="81"/>
      <c r="EY374" s="81"/>
      <c r="EZ374" s="81"/>
      <c r="FA374" s="81"/>
      <c r="FB374" s="81"/>
      <c r="FC374" s="81"/>
      <c r="FD374" s="81"/>
      <c r="FE374" s="81"/>
      <c r="FF374" s="81"/>
      <c r="FG374" s="81"/>
      <c r="FH374" s="81"/>
      <c r="FI374" s="81"/>
      <c r="FJ374" s="81"/>
      <c r="FK374" s="81"/>
      <c r="FL374" s="81"/>
      <c r="FM374" s="81"/>
      <c r="FN374" s="81"/>
      <c r="FO374" s="81"/>
      <c r="FP374" s="81"/>
      <c r="FQ374" s="81"/>
      <c r="FR374" s="81"/>
      <c r="FS374" s="81"/>
      <c r="FT374" s="81"/>
      <c r="FU374" s="81"/>
      <c r="FV374" s="81"/>
      <c r="FW374" s="81"/>
      <c r="FX374" s="81"/>
      <c r="FY374" s="81"/>
      <c r="FZ374" s="81"/>
      <c r="GA374" s="81"/>
      <c r="GB374" s="81"/>
      <c r="GC374" s="81"/>
      <c r="GD374" s="81"/>
      <c r="GE374" s="81"/>
      <c r="GF374" s="81"/>
      <c r="GG374" s="81"/>
      <c r="GH374" s="81"/>
      <c r="GI374" s="81"/>
      <c r="GJ374" s="81"/>
      <c r="GK374" s="81"/>
      <c r="GL374" s="81"/>
      <c r="GM374" s="81"/>
      <c r="GN374" s="81"/>
      <c r="GO374" s="81"/>
      <c r="GP374" s="81"/>
      <c r="GQ374" s="81"/>
      <c r="GR374" s="81"/>
      <c r="GS374" s="81"/>
      <c r="GT374" s="81"/>
      <c r="GU374" s="81"/>
      <c r="GV374" s="81"/>
      <c r="GW374" s="81"/>
      <c r="GX374" s="81"/>
      <c r="GY374" s="81"/>
      <c r="GZ374" s="81"/>
      <c r="HA374" s="81"/>
      <c r="HB374" s="81"/>
      <c r="HC374" s="81"/>
      <c r="HD374" s="81"/>
      <c r="HE374" s="81"/>
      <c r="HF374" s="81"/>
      <c r="HG374" s="81"/>
      <c r="HH374" s="81"/>
      <c r="HI374" s="81"/>
      <c r="HJ374" s="81"/>
      <c r="HK374" s="81"/>
      <c r="HL374" s="81"/>
      <c r="HM374" s="81"/>
      <c r="HN374" s="81"/>
      <c r="HO374" s="81"/>
      <c r="HP374" s="81"/>
      <c r="HQ374" s="81"/>
      <c r="HR374" s="81"/>
      <c r="HS374" s="81"/>
      <c r="HT374" s="81"/>
      <c r="HU374" s="81"/>
      <c r="HV374" s="81"/>
      <c r="HW374" s="81"/>
      <c r="HX374" s="81"/>
      <c r="HY374" s="81"/>
      <c r="HZ374" s="81"/>
      <c r="IA374" s="81"/>
      <c r="IB374" s="81"/>
      <c r="IC374" s="81"/>
      <c r="ID374" s="81"/>
    </row>
    <row r="375" customFormat="false" ht="13.8" hidden="false" customHeight="false" outlineLevel="0" collapsed="false">
      <c r="A375" s="235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1"/>
      <c r="AC375" s="81"/>
      <c r="AD375" s="81"/>
      <c r="AE375" s="81"/>
      <c r="AF375" s="81"/>
      <c r="AG375" s="81"/>
      <c r="AH375" s="81"/>
      <c r="AI375" s="81"/>
      <c r="AJ375" s="81"/>
      <c r="AK375" s="81"/>
      <c r="AL375" s="81"/>
      <c r="AM375" s="81"/>
      <c r="AN375" s="81"/>
      <c r="AO375" s="81"/>
      <c r="AP375" s="81"/>
      <c r="AQ375" s="81"/>
      <c r="AR375" s="81"/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1"/>
      <c r="BE375" s="81"/>
      <c r="BF375" s="81"/>
      <c r="BG375" s="81"/>
      <c r="BH375" s="81"/>
      <c r="BI375" s="81"/>
      <c r="BJ375" s="81"/>
      <c r="BK375" s="81"/>
      <c r="BL375" s="81"/>
      <c r="BM375" s="81"/>
      <c r="BN375" s="81"/>
      <c r="BO375" s="81"/>
      <c r="BP375" s="81"/>
      <c r="BQ375" s="81"/>
      <c r="BR375" s="81"/>
      <c r="BS375" s="81"/>
      <c r="BT375" s="81"/>
      <c r="BU375" s="81"/>
      <c r="BV375" s="81"/>
      <c r="BW375" s="81"/>
      <c r="BX375" s="81"/>
      <c r="BY375" s="81"/>
      <c r="BZ375" s="81"/>
      <c r="CA375" s="81"/>
      <c r="CB375" s="81"/>
      <c r="CC375" s="81"/>
      <c r="CD375" s="81"/>
      <c r="CE375" s="81"/>
      <c r="CF375" s="81"/>
      <c r="CG375" s="81"/>
      <c r="CH375" s="81"/>
      <c r="CI375" s="81"/>
      <c r="CJ375" s="81"/>
      <c r="CK375" s="81"/>
      <c r="CL375" s="81"/>
      <c r="CM375" s="81"/>
      <c r="CN375" s="81"/>
      <c r="CO375" s="81"/>
      <c r="CP375" s="81"/>
      <c r="CQ375" s="81"/>
      <c r="CR375" s="81"/>
      <c r="CS375" s="81"/>
      <c r="CT375" s="81"/>
      <c r="CU375" s="81"/>
      <c r="CV375" s="81"/>
      <c r="CW375" s="81"/>
      <c r="CX375" s="81"/>
      <c r="CY375" s="81"/>
      <c r="CZ375" s="81"/>
      <c r="DA375" s="81"/>
      <c r="DB375" s="81"/>
      <c r="DC375" s="81"/>
      <c r="DD375" s="81"/>
      <c r="DE375" s="81"/>
      <c r="DF375" s="81"/>
      <c r="DG375" s="81"/>
      <c r="DH375" s="81"/>
      <c r="DI375" s="81"/>
      <c r="DJ375" s="81"/>
      <c r="DK375" s="81"/>
      <c r="DL375" s="81"/>
      <c r="DM375" s="81"/>
      <c r="DN375" s="81"/>
      <c r="DO375" s="81"/>
      <c r="DP375" s="81"/>
      <c r="DQ375" s="81"/>
      <c r="DR375" s="81"/>
      <c r="DS375" s="81"/>
      <c r="DT375" s="81"/>
      <c r="DU375" s="81"/>
      <c r="DV375" s="81"/>
      <c r="DW375" s="81"/>
      <c r="DX375" s="81"/>
      <c r="DY375" s="81"/>
      <c r="DZ375" s="81"/>
      <c r="EA375" s="81"/>
      <c r="EB375" s="81"/>
      <c r="EC375" s="81"/>
      <c r="ED375" s="81"/>
      <c r="EE375" s="81"/>
      <c r="EF375" s="81"/>
      <c r="EG375" s="81"/>
      <c r="EH375" s="81"/>
      <c r="EI375" s="81"/>
      <c r="EJ375" s="81"/>
      <c r="EK375" s="81"/>
      <c r="EL375" s="81"/>
      <c r="EM375" s="81"/>
      <c r="EN375" s="81"/>
      <c r="EO375" s="81"/>
      <c r="EP375" s="81"/>
      <c r="EQ375" s="81"/>
      <c r="ER375" s="81"/>
      <c r="ES375" s="81"/>
      <c r="ET375" s="81"/>
      <c r="EU375" s="81"/>
      <c r="EV375" s="81"/>
      <c r="EW375" s="81"/>
      <c r="EX375" s="81"/>
      <c r="EY375" s="81"/>
      <c r="EZ375" s="81"/>
      <c r="FA375" s="81"/>
      <c r="FB375" s="81"/>
      <c r="FC375" s="81"/>
      <c r="FD375" s="81"/>
      <c r="FE375" s="81"/>
      <c r="FF375" s="81"/>
      <c r="FG375" s="81"/>
      <c r="FH375" s="81"/>
      <c r="FI375" s="81"/>
      <c r="FJ375" s="81"/>
      <c r="FK375" s="81"/>
      <c r="FL375" s="81"/>
      <c r="FM375" s="81"/>
      <c r="FN375" s="81"/>
      <c r="FO375" s="81"/>
      <c r="FP375" s="81"/>
      <c r="FQ375" s="81"/>
      <c r="FR375" s="81"/>
      <c r="FS375" s="81"/>
      <c r="FT375" s="81"/>
      <c r="FU375" s="81"/>
      <c r="FV375" s="81"/>
      <c r="FW375" s="81"/>
      <c r="FX375" s="81"/>
      <c r="FY375" s="81"/>
      <c r="FZ375" s="81"/>
      <c r="GA375" s="81"/>
      <c r="GB375" s="81"/>
      <c r="GC375" s="81"/>
      <c r="GD375" s="81"/>
      <c r="GE375" s="81"/>
      <c r="GF375" s="81"/>
      <c r="GG375" s="81"/>
      <c r="GH375" s="81"/>
      <c r="GI375" s="81"/>
      <c r="GJ375" s="81"/>
      <c r="GK375" s="81"/>
      <c r="GL375" s="81"/>
      <c r="GM375" s="81"/>
      <c r="GN375" s="81"/>
      <c r="GO375" s="81"/>
      <c r="GP375" s="81"/>
      <c r="GQ375" s="81"/>
      <c r="GR375" s="81"/>
      <c r="GS375" s="81"/>
      <c r="GT375" s="81"/>
      <c r="GU375" s="81"/>
      <c r="GV375" s="81"/>
      <c r="GW375" s="81"/>
      <c r="GX375" s="81"/>
      <c r="GY375" s="81"/>
      <c r="GZ375" s="81"/>
      <c r="HA375" s="81"/>
      <c r="HB375" s="81"/>
      <c r="HC375" s="81"/>
      <c r="HD375" s="81"/>
      <c r="HE375" s="81"/>
      <c r="HF375" s="81"/>
      <c r="HG375" s="81"/>
      <c r="HH375" s="81"/>
      <c r="HI375" s="81"/>
      <c r="HJ375" s="81"/>
      <c r="HK375" s="81"/>
      <c r="HL375" s="81"/>
      <c r="HM375" s="81"/>
      <c r="HN375" s="81"/>
      <c r="HO375" s="81"/>
      <c r="HP375" s="81"/>
      <c r="HQ375" s="81"/>
      <c r="HR375" s="81"/>
      <c r="HS375" s="81"/>
      <c r="HT375" s="81"/>
      <c r="HU375" s="81"/>
      <c r="HV375" s="81"/>
      <c r="HW375" s="81"/>
      <c r="HX375" s="81"/>
      <c r="HY375" s="81"/>
      <c r="HZ375" s="81"/>
      <c r="IA375" s="81"/>
      <c r="IB375" s="81"/>
      <c r="IC375" s="81"/>
      <c r="ID375" s="81"/>
    </row>
    <row r="376" customFormat="false" ht="13.8" hidden="false" customHeight="false" outlineLevel="0" collapsed="false">
      <c r="A376" s="235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1"/>
      <c r="AN376" s="81"/>
      <c r="AO376" s="81"/>
      <c r="AP376" s="81"/>
      <c r="AQ376" s="81"/>
      <c r="AR376" s="81"/>
      <c r="AS376" s="81"/>
      <c r="AT376" s="81"/>
      <c r="AU376" s="81"/>
      <c r="AV376" s="81"/>
      <c r="AW376" s="81"/>
      <c r="AX376" s="81"/>
      <c r="AY376" s="81"/>
      <c r="AZ376" s="81"/>
      <c r="BA376" s="81"/>
      <c r="BB376" s="81"/>
      <c r="BC376" s="81"/>
      <c r="BD376" s="81"/>
      <c r="BE376" s="81"/>
      <c r="BF376" s="81"/>
      <c r="BG376" s="81"/>
      <c r="BH376" s="81"/>
      <c r="BI376" s="81"/>
      <c r="BJ376" s="81"/>
      <c r="BK376" s="81"/>
      <c r="BL376" s="81"/>
      <c r="BM376" s="81"/>
      <c r="BN376" s="81"/>
      <c r="BO376" s="81"/>
      <c r="BP376" s="81"/>
      <c r="BQ376" s="81"/>
      <c r="BR376" s="81"/>
      <c r="BS376" s="81"/>
      <c r="BT376" s="81"/>
      <c r="BU376" s="81"/>
      <c r="BV376" s="81"/>
      <c r="BW376" s="81"/>
      <c r="BX376" s="81"/>
      <c r="BY376" s="81"/>
      <c r="BZ376" s="81"/>
      <c r="CA376" s="81"/>
      <c r="CB376" s="81"/>
      <c r="CC376" s="81"/>
      <c r="CD376" s="81"/>
      <c r="CE376" s="81"/>
      <c r="CF376" s="81"/>
      <c r="CG376" s="81"/>
      <c r="CH376" s="81"/>
      <c r="CI376" s="81"/>
      <c r="CJ376" s="81"/>
      <c r="CK376" s="81"/>
      <c r="CL376" s="81"/>
      <c r="CM376" s="81"/>
      <c r="CN376" s="81"/>
      <c r="CO376" s="81"/>
      <c r="CP376" s="81"/>
      <c r="CQ376" s="81"/>
      <c r="CR376" s="81"/>
      <c r="CS376" s="81"/>
      <c r="CT376" s="81"/>
      <c r="CU376" s="81"/>
      <c r="CV376" s="81"/>
      <c r="CW376" s="81"/>
      <c r="CX376" s="81"/>
      <c r="CY376" s="81"/>
      <c r="CZ376" s="81"/>
      <c r="DA376" s="81"/>
      <c r="DB376" s="81"/>
      <c r="DC376" s="81"/>
      <c r="DD376" s="81"/>
      <c r="DE376" s="81"/>
      <c r="DF376" s="81"/>
      <c r="DG376" s="81"/>
      <c r="DH376" s="81"/>
      <c r="DI376" s="81"/>
      <c r="DJ376" s="81"/>
      <c r="DK376" s="81"/>
      <c r="DL376" s="81"/>
      <c r="DM376" s="81"/>
      <c r="DN376" s="81"/>
      <c r="DO376" s="81"/>
      <c r="DP376" s="81"/>
      <c r="DQ376" s="81"/>
      <c r="DR376" s="81"/>
      <c r="DS376" s="81"/>
      <c r="DT376" s="81"/>
      <c r="DU376" s="81"/>
      <c r="DV376" s="81"/>
      <c r="DW376" s="81"/>
      <c r="DX376" s="81"/>
      <c r="DY376" s="81"/>
      <c r="DZ376" s="81"/>
      <c r="EA376" s="81"/>
      <c r="EB376" s="81"/>
      <c r="EC376" s="81"/>
      <c r="ED376" s="81"/>
      <c r="EE376" s="81"/>
      <c r="EF376" s="81"/>
      <c r="EG376" s="81"/>
      <c r="EH376" s="81"/>
      <c r="EI376" s="81"/>
      <c r="EJ376" s="81"/>
      <c r="EK376" s="81"/>
      <c r="EL376" s="81"/>
      <c r="EM376" s="81"/>
      <c r="EN376" s="81"/>
      <c r="EO376" s="81"/>
      <c r="EP376" s="81"/>
      <c r="EQ376" s="81"/>
      <c r="ER376" s="81"/>
      <c r="ES376" s="81"/>
      <c r="ET376" s="81"/>
      <c r="EU376" s="81"/>
      <c r="EV376" s="81"/>
      <c r="EW376" s="81"/>
      <c r="EX376" s="81"/>
      <c r="EY376" s="81"/>
      <c r="EZ376" s="81"/>
      <c r="FA376" s="81"/>
      <c r="FB376" s="81"/>
      <c r="FC376" s="81"/>
      <c r="FD376" s="81"/>
      <c r="FE376" s="81"/>
      <c r="FF376" s="81"/>
      <c r="FG376" s="81"/>
      <c r="FH376" s="81"/>
      <c r="FI376" s="81"/>
      <c r="FJ376" s="81"/>
      <c r="FK376" s="81"/>
      <c r="FL376" s="81"/>
      <c r="FM376" s="81"/>
      <c r="FN376" s="81"/>
      <c r="FO376" s="81"/>
      <c r="FP376" s="81"/>
      <c r="FQ376" s="81"/>
      <c r="FR376" s="81"/>
      <c r="FS376" s="81"/>
      <c r="FT376" s="81"/>
      <c r="FU376" s="81"/>
      <c r="FV376" s="81"/>
      <c r="FW376" s="81"/>
      <c r="FX376" s="81"/>
      <c r="FY376" s="81"/>
      <c r="FZ376" s="81"/>
      <c r="GA376" s="81"/>
      <c r="GB376" s="81"/>
      <c r="GC376" s="81"/>
      <c r="GD376" s="81"/>
      <c r="GE376" s="81"/>
      <c r="GF376" s="81"/>
      <c r="GG376" s="81"/>
      <c r="GH376" s="81"/>
      <c r="GI376" s="81"/>
      <c r="GJ376" s="81"/>
      <c r="GK376" s="81"/>
      <c r="GL376" s="81"/>
      <c r="GM376" s="81"/>
      <c r="GN376" s="81"/>
      <c r="GO376" s="81"/>
      <c r="GP376" s="81"/>
      <c r="GQ376" s="81"/>
      <c r="GR376" s="81"/>
      <c r="GS376" s="81"/>
      <c r="GT376" s="81"/>
      <c r="GU376" s="81"/>
      <c r="GV376" s="81"/>
      <c r="GW376" s="81"/>
      <c r="GX376" s="81"/>
      <c r="GY376" s="81"/>
      <c r="GZ376" s="81"/>
      <c r="HA376" s="81"/>
      <c r="HB376" s="81"/>
      <c r="HC376" s="81"/>
      <c r="HD376" s="81"/>
      <c r="HE376" s="81"/>
      <c r="HF376" s="81"/>
      <c r="HG376" s="81"/>
      <c r="HH376" s="81"/>
      <c r="HI376" s="81"/>
      <c r="HJ376" s="81"/>
      <c r="HK376" s="81"/>
      <c r="HL376" s="81"/>
      <c r="HM376" s="81"/>
      <c r="HN376" s="81"/>
      <c r="HO376" s="81"/>
      <c r="HP376" s="81"/>
      <c r="HQ376" s="81"/>
      <c r="HR376" s="81"/>
      <c r="HS376" s="81"/>
      <c r="HT376" s="81"/>
      <c r="HU376" s="81"/>
      <c r="HV376" s="81"/>
      <c r="HW376" s="81"/>
      <c r="HX376" s="81"/>
      <c r="HY376" s="81"/>
      <c r="HZ376" s="81"/>
      <c r="IA376" s="81"/>
      <c r="IB376" s="81"/>
      <c r="IC376" s="81"/>
      <c r="ID376" s="81"/>
    </row>
    <row r="377" customFormat="false" ht="13.8" hidden="false" customHeight="false" outlineLevel="0" collapsed="false">
      <c r="A377" s="235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1"/>
      <c r="AN377" s="81"/>
      <c r="AO377" s="81"/>
      <c r="AP377" s="81"/>
      <c r="AQ377" s="81"/>
      <c r="AR377" s="81"/>
      <c r="AS377" s="81"/>
      <c r="AT377" s="81"/>
      <c r="AU377" s="81"/>
      <c r="AV377" s="81"/>
      <c r="AW377" s="81"/>
      <c r="AX377" s="81"/>
      <c r="AY377" s="81"/>
      <c r="AZ377" s="81"/>
      <c r="BA377" s="81"/>
      <c r="BB377" s="81"/>
      <c r="BC377" s="81"/>
      <c r="BD377" s="81"/>
      <c r="BE377" s="81"/>
      <c r="BF377" s="81"/>
      <c r="BG377" s="81"/>
      <c r="BH377" s="81"/>
      <c r="BI377" s="81"/>
      <c r="BJ377" s="81"/>
      <c r="BK377" s="81"/>
      <c r="BL377" s="81"/>
      <c r="BM377" s="81"/>
      <c r="BN377" s="81"/>
      <c r="BO377" s="81"/>
      <c r="BP377" s="81"/>
      <c r="BQ377" s="81"/>
      <c r="BR377" s="81"/>
      <c r="BS377" s="81"/>
      <c r="BT377" s="81"/>
      <c r="BU377" s="81"/>
      <c r="BV377" s="81"/>
      <c r="BW377" s="81"/>
      <c r="BX377" s="81"/>
      <c r="BY377" s="81"/>
      <c r="BZ377" s="81"/>
      <c r="CA377" s="81"/>
      <c r="CB377" s="81"/>
      <c r="CC377" s="81"/>
      <c r="CD377" s="81"/>
      <c r="CE377" s="81"/>
      <c r="CF377" s="81"/>
      <c r="CG377" s="81"/>
      <c r="CH377" s="81"/>
      <c r="CI377" s="81"/>
      <c r="CJ377" s="81"/>
      <c r="CK377" s="81"/>
      <c r="CL377" s="81"/>
      <c r="CM377" s="81"/>
      <c r="CN377" s="81"/>
      <c r="CO377" s="81"/>
      <c r="CP377" s="81"/>
      <c r="CQ377" s="81"/>
      <c r="CR377" s="81"/>
      <c r="CS377" s="81"/>
      <c r="CT377" s="81"/>
      <c r="CU377" s="81"/>
      <c r="CV377" s="81"/>
      <c r="CW377" s="81"/>
      <c r="CX377" s="81"/>
      <c r="CY377" s="81"/>
      <c r="CZ377" s="81"/>
      <c r="DA377" s="81"/>
      <c r="DB377" s="81"/>
      <c r="DC377" s="81"/>
      <c r="DD377" s="81"/>
      <c r="DE377" s="81"/>
      <c r="DF377" s="81"/>
      <c r="DG377" s="81"/>
      <c r="DH377" s="81"/>
      <c r="DI377" s="81"/>
      <c r="DJ377" s="81"/>
      <c r="DK377" s="81"/>
      <c r="DL377" s="81"/>
      <c r="DM377" s="81"/>
      <c r="DN377" s="81"/>
      <c r="DO377" s="81"/>
      <c r="DP377" s="81"/>
      <c r="DQ377" s="81"/>
      <c r="DR377" s="81"/>
      <c r="DS377" s="81"/>
      <c r="DT377" s="81"/>
      <c r="DU377" s="81"/>
      <c r="DV377" s="81"/>
      <c r="DW377" s="81"/>
      <c r="DX377" s="81"/>
      <c r="DY377" s="81"/>
      <c r="DZ377" s="81"/>
      <c r="EA377" s="81"/>
      <c r="EB377" s="81"/>
      <c r="EC377" s="81"/>
      <c r="ED377" s="81"/>
      <c r="EE377" s="81"/>
      <c r="EF377" s="81"/>
      <c r="EG377" s="81"/>
      <c r="EH377" s="81"/>
      <c r="EI377" s="81"/>
      <c r="EJ377" s="81"/>
      <c r="EK377" s="81"/>
      <c r="EL377" s="81"/>
      <c r="EM377" s="81"/>
      <c r="EN377" s="81"/>
      <c r="EO377" s="81"/>
      <c r="EP377" s="81"/>
      <c r="EQ377" s="81"/>
      <c r="ER377" s="81"/>
      <c r="ES377" s="81"/>
      <c r="ET377" s="81"/>
      <c r="EU377" s="81"/>
      <c r="EV377" s="81"/>
      <c r="EW377" s="81"/>
      <c r="EX377" s="81"/>
      <c r="EY377" s="81"/>
      <c r="EZ377" s="81"/>
      <c r="FA377" s="81"/>
      <c r="FB377" s="81"/>
      <c r="FC377" s="81"/>
      <c r="FD377" s="81"/>
      <c r="FE377" s="81"/>
      <c r="FF377" s="81"/>
      <c r="FG377" s="81"/>
      <c r="FH377" s="81"/>
      <c r="FI377" s="81"/>
      <c r="FJ377" s="81"/>
      <c r="FK377" s="81"/>
      <c r="FL377" s="81"/>
      <c r="FM377" s="81"/>
      <c r="FN377" s="81"/>
      <c r="FO377" s="81"/>
      <c r="FP377" s="81"/>
      <c r="FQ377" s="81"/>
      <c r="FR377" s="81"/>
      <c r="FS377" s="81"/>
      <c r="FT377" s="81"/>
      <c r="FU377" s="81"/>
      <c r="FV377" s="81"/>
      <c r="FW377" s="81"/>
      <c r="FX377" s="81"/>
      <c r="FY377" s="81"/>
      <c r="FZ377" s="81"/>
      <c r="GA377" s="81"/>
      <c r="GB377" s="81"/>
      <c r="GC377" s="81"/>
      <c r="GD377" s="81"/>
      <c r="GE377" s="81"/>
      <c r="GF377" s="81"/>
      <c r="GG377" s="81"/>
      <c r="GH377" s="81"/>
      <c r="GI377" s="81"/>
      <c r="GJ377" s="81"/>
      <c r="GK377" s="81"/>
      <c r="GL377" s="81"/>
      <c r="GM377" s="81"/>
      <c r="GN377" s="81"/>
      <c r="GO377" s="81"/>
      <c r="GP377" s="81"/>
      <c r="GQ377" s="81"/>
      <c r="GR377" s="81"/>
      <c r="GS377" s="81"/>
      <c r="GT377" s="81"/>
      <c r="GU377" s="81"/>
      <c r="GV377" s="81"/>
      <c r="GW377" s="81"/>
      <c r="GX377" s="81"/>
      <c r="GY377" s="81"/>
      <c r="GZ377" s="81"/>
      <c r="HA377" s="81"/>
      <c r="HB377" s="81"/>
      <c r="HC377" s="81"/>
      <c r="HD377" s="81"/>
      <c r="HE377" s="81"/>
      <c r="HF377" s="81"/>
      <c r="HG377" s="81"/>
      <c r="HH377" s="81"/>
      <c r="HI377" s="81"/>
      <c r="HJ377" s="81"/>
      <c r="HK377" s="81"/>
      <c r="HL377" s="81"/>
      <c r="HM377" s="81"/>
      <c r="HN377" s="81"/>
      <c r="HO377" s="81"/>
      <c r="HP377" s="81"/>
      <c r="HQ377" s="81"/>
      <c r="HR377" s="81"/>
      <c r="HS377" s="81"/>
      <c r="HT377" s="81"/>
      <c r="HU377" s="81"/>
      <c r="HV377" s="81"/>
      <c r="HW377" s="81"/>
      <c r="HX377" s="81"/>
      <c r="HY377" s="81"/>
      <c r="HZ377" s="81"/>
      <c r="IA377" s="81"/>
      <c r="IB377" s="81"/>
      <c r="IC377" s="81"/>
      <c r="ID377" s="81"/>
    </row>
    <row r="378" customFormat="false" ht="13.8" hidden="false" customHeight="false" outlineLevel="0" collapsed="false">
      <c r="A378" s="235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D378" s="81"/>
      <c r="AE378" s="81"/>
      <c r="AF378" s="81"/>
      <c r="AG378" s="81"/>
      <c r="AH378" s="81"/>
      <c r="AI378" s="81"/>
      <c r="AJ378" s="81"/>
      <c r="AK378" s="81"/>
      <c r="AL378" s="81"/>
      <c r="AM378" s="81"/>
      <c r="AN378" s="81"/>
      <c r="AO378" s="81"/>
      <c r="AP378" s="81"/>
      <c r="AQ378" s="81"/>
      <c r="AR378" s="81"/>
      <c r="AS378" s="81"/>
      <c r="AT378" s="81"/>
      <c r="AU378" s="81"/>
      <c r="AV378" s="81"/>
      <c r="AW378" s="81"/>
      <c r="AX378" s="81"/>
      <c r="AY378" s="81"/>
      <c r="AZ378" s="81"/>
      <c r="BA378" s="81"/>
      <c r="BB378" s="81"/>
      <c r="BC378" s="81"/>
      <c r="BD378" s="81"/>
      <c r="BE378" s="81"/>
      <c r="BF378" s="81"/>
      <c r="BG378" s="81"/>
      <c r="BH378" s="81"/>
      <c r="BI378" s="81"/>
      <c r="BJ378" s="81"/>
      <c r="BK378" s="81"/>
      <c r="BL378" s="81"/>
      <c r="BM378" s="81"/>
      <c r="BN378" s="81"/>
      <c r="BO378" s="81"/>
      <c r="BP378" s="81"/>
      <c r="BQ378" s="81"/>
      <c r="BR378" s="81"/>
      <c r="BS378" s="81"/>
      <c r="BT378" s="81"/>
      <c r="BU378" s="81"/>
      <c r="BV378" s="81"/>
      <c r="BW378" s="81"/>
      <c r="BX378" s="81"/>
      <c r="BY378" s="81"/>
      <c r="BZ378" s="81"/>
      <c r="CA378" s="81"/>
      <c r="CB378" s="81"/>
      <c r="CC378" s="81"/>
      <c r="CD378" s="81"/>
      <c r="CE378" s="81"/>
      <c r="CF378" s="81"/>
      <c r="CG378" s="81"/>
      <c r="CH378" s="81"/>
      <c r="CI378" s="81"/>
      <c r="CJ378" s="81"/>
      <c r="CK378" s="81"/>
      <c r="CL378" s="81"/>
      <c r="CM378" s="81"/>
      <c r="CN378" s="81"/>
      <c r="CO378" s="81"/>
      <c r="CP378" s="81"/>
      <c r="CQ378" s="81"/>
      <c r="CR378" s="81"/>
      <c r="CS378" s="81"/>
      <c r="CT378" s="81"/>
      <c r="CU378" s="81"/>
      <c r="CV378" s="81"/>
      <c r="CW378" s="81"/>
      <c r="CX378" s="81"/>
      <c r="CY378" s="81"/>
      <c r="CZ378" s="81"/>
      <c r="DA378" s="81"/>
      <c r="DB378" s="81"/>
      <c r="DC378" s="81"/>
      <c r="DD378" s="81"/>
      <c r="DE378" s="81"/>
      <c r="DF378" s="81"/>
      <c r="DG378" s="81"/>
      <c r="DH378" s="81"/>
      <c r="DI378" s="81"/>
      <c r="DJ378" s="81"/>
      <c r="DK378" s="81"/>
      <c r="DL378" s="81"/>
      <c r="DM378" s="81"/>
      <c r="DN378" s="81"/>
      <c r="DO378" s="81"/>
      <c r="DP378" s="81"/>
      <c r="DQ378" s="81"/>
      <c r="DR378" s="81"/>
      <c r="DS378" s="81"/>
      <c r="DT378" s="81"/>
      <c r="DU378" s="81"/>
      <c r="DV378" s="81"/>
      <c r="DW378" s="81"/>
      <c r="DX378" s="81"/>
      <c r="DY378" s="81"/>
      <c r="DZ378" s="81"/>
      <c r="EA378" s="81"/>
      <c r="EB378" s="81"/>
      <c r="EC378" s="81"/>
      <c r="ED378" s="81"/>
      <c r="EE378" s="81"/>
      <c r="EF378" s="81"/>
      <c r="EG378" s="81"/>
      <c r="EH378" s="81"/>
      <c r="EI378" s="81"/>
      <c r="EJ378" s="81"/>
      <c r="EK378" s="81"/>
      <c r="EL378" s="81"/>
      <c r="EM378" s="81"/>
      <c r="EN378" s="81"/>
      <c r="EO378" s="81"/>
      <c r="EP378" s="81"/>
      <c r="EQ378" s="81"/>
      <c r="ER378" s="81"/>
      <c r="ES378" s="81"/>
      <c r="ET378" s="81"/>
      <c r="EU378" s="81"/>
      <c r="EV378" s="81"/>
      <c r="EW378" s="81"/>
      <c r="EX378" s="81"/>
      <c r="EY378" s="81"/>
      <c r="EZ378" s="81"/>
      <c r="FA378" s="81"/>
      <c r="FB378" s="81"/>
      <c r="FC378" s="81"/>
      <c r="FD378" s="81"/>
      <c r="FE378" s="81"/>
      <c r="FF378" s="81"/>
      <c r="FG378" s="81"/>
      <c r="FH378" s="81"/>
      <c r="FI378" s="81"/>
      <c r="FJ378" s="81"/>
      <c r="FK378" s="81"/>
      <c r="FL378" s="81"/>
      <c r="FM378" s="81"/>
      <c r="FN378" s="81"/>
      <c r="FO378" s="81"/>
      <c r="FP378" s="81"/>
      <c r="FQ378" s="81"/>
      <c r="FR378" s="81"/>
      <c r="FS378" s="81"/>
      <c r="FT378" s="81"/>
      <c r="FU378" s="81"/>
      <c r="FV378" s="81"/>
      <c r="FW378" s="81"/>
      <c r="FX378" s="81"/>
      <c r="FY378" s="81"/>
      <c r="FZ378" s="81"/>
      <c r="GA378" s="81"/>
      <c r="GB378" s="81"/>
      <c r="GC378" s="81"/>
      <c r="GD378" s="81"/>
      <c r="GE378" s="81"/>
      <c r="GF378" s="81"/>
      <c r="GG378" s="81"/>
      <c r="GH378" s="81"/>
      <c r="GI378" s="81"/>
      <c r="GJ378" s="81"/>
      <c r="GK378" s="81"/>
      <c r="GL378" s="81"/>
      <c r="GM378" s="81"/>
      <c r="GN378" s="81"/>
      <c r="GO378" s="81"/>
      <c r="GP378" s="81"/>
      <c r="GQ378" s="81"/>
      <c r="GR378" s="81"/>
      <c r="GS378" s="81"/>
      <c r="GT378" s="81"/>
      <c r="GU378" s="81"/>
      <c r="GV378" s="81"/>
      <c r="GW378" s="81"/>
      <c r="GX378" s="81"/>
      <c r="GY378" s="81"/>
      <c r="GZ378" s="81"/>
      <c r="HA378" s="81"/>
      <c r="HB378" s="81"/>
      <c r="HC378" s="81"/>
      <c r="HD378" s="81"/>
      <c r="HE378" s="81"/>
      <c r="HF378" s="81"/>
      <c r="HG378" s="81"/>
      <c r="HH378" s="81"/>
      <c r="HI378" s="81"/>
      <c r="HJ378" s="81"/>
      <c r="HK378" s="81"/>
      <c r="HL378" s="81"/>
      <c r="HM378" s="81"/>
      <c r="HN378" s="81"/>
      <c r="HO378" s="81"/>
      <c r="HP378" s="81"/>
      <c r="HQ378" s="81"/>
      <c r="HR378" s="81"/>
      <c r="HS378" s="81"/>
      <c r="HT378" s="81"/>
      <c r="HU378" s="81"/>
      <c r="HV378" s="81"/>
      <c r="HW378" s="81"/>
      <c r="HX378" s="81"/>
      <c r="HY378" s="81"/>
      <c r="HZ378" s="81"/>
      <c r="IA378" s="81"/>
      <c r="IB378" s="81"/>
      <c r="IC378" s="81"/>
      <c r="ID378" s="81"/>
    </row>
    <row r="379" customFormat="false" ht="13.8" hidden="false" customHeight="false" outlineLevel="0" collapsed="false">
      <c r="A379" s="235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s="81"/>
      <c r="AE379" s="81"/>
      <c r="AF379" s="81"/>
      <c r="AG379" s="81"/>
      <c r="AH379" s="81"/>
      <c r="AI379" s="81"/>
      <c r="AJ379" s="81"/>
      <c r="AK379" s="81"/>
      <c r="AL379" s="81"/>
      <c r="AM379" s="81"/>
      <c r="AN379" s="81"/>
      <c r="AO379" s="81"/>
      <c r="AP379" s="81"/>
      <c r="AQ379" s="81"/>
      <c r="AR379" s="81"/>
      <c r="AS379" s="81"/>
      <c r="AT379" s="81"/>
      <c r="AU379" s="81"/>
      <c r="AV379" s="81"/>
      <c r="AW379" s="81"/>
      <c r="AX379" s="81"/>
      <c r="AY379" s="81"/>
      <c r="AZ379" s="81"/>
      <c r="BA379" s="81"/>
      <c r="BB379" s="81"/>
      <c r="BC379" s="81"/>
      <c r="BD379" s="81"/>
      <c r="BE379" s="81"/>
      <c r="BF379" s="81"/>
      <c r="BG379" s="81"/>
      <c r="BH379" s="81"/>
      <c r="BI379" s="81"/>
      <c r="BJ379" s="81"/>
      <c r="BK379" s="81"/>
      <c r="BL379" s="81"/>
      <c r="BM379" s="81"/>
      <c r="BN379" s="81"/>
      <c r="BO379" s="81"/>
      <c r="BP379" s="81"/>
      <c r="BQ379" s="81"/>
      <c r="BR379" s="81"/>
      <c r="BS379" s="81"/>
      <c r="BT379" s="81"/>
      <c r="BU379" s="81"/>
      <c r="BV379" s="81"/>
      <c r="BW379" s="81"/>
      <c r="BX379" s="81"/>
      <c r="BY379" s="81"/>
      <c r="BZ379" s="81"/>
      <c r="CA379" s="81"/>
      <c r="CB379" s="81"/>
      <c r="CC379" s="81"/>
      <c r="CD379" s="81"/>
      <c r="CE379" s="81"/>
      <c r="CF379" s="81"/>
      <c r="CG379" s="81"/>
      <c r="CH379" s="81"/>
      <c r="CI379" s="81"/>
      <c r="CJ379" s="81"/>
      <c r="CK379" s="81"/>
      <c r="CL379" s="81"/>
      <c r="CM379" s="81"/>
      <c r="CN379" s="81"/>
      <c r="CO379" s="81"/>
      <c r="CP379" s="81"/>
      <c r="CQ379" s="81"/>
      <c r="CR379" s="81"/>
      <c r="CS379" s="81"/>
      <c r="CT379" s="81"/>
      <c r="CU379" s="81"/>
      <c r="CV379" s="81"/>
      <c r="CW379" s="81"/>
      <c r="CX379" s="81"/>
      <c r="CY379" s="81"/>
      <c r="CZ379" s="81"/>
      <c r="DA379" s="81"/>
      <c r="DB379" s="81"/>
      <c r="DC379" s="81"/>
      <c r="DD379" s="81"/>
      <c r="DE379" s="81"/>
      <c r="DF379" s="81"/>
      <c r="DG379" s="81"/>
      <c r="DH379" s="81"/>
      <c r="DI379" s="81"/>
      <c r="DJ379" s="81"/>
      <c r="DK379" s="81"/>
      <c r="DL379" s="81"/>
      <c r="DM379" s="81"/>
      <c r="DN379" s="81"/>
      <c r="DO379" s="81"/>
      <c r="DP379" s="81"/>
      <c r="DQ379" s="81"/>
      <c r="DR379" s="81"/>
      <c r="DS379" s="81"/>
      <c r="DT379" s="81"/>
      <c r="DU379" s="81"/>
      <c r="DV379" s="81"/>
      <c r="DW379" s="81"/>
      <c r="DX379" s="81"/>
      <c r="DY379" s="81"/>
      <c r="DZ379" s="81"/>
      <c r="EA379" s="81"/>
      <c r="EB379" s="81"/>
      <c r="EC379" s="81"/>
      <c r="ED379" s="81"/>
      <c r="EE379" s="81"/>
      <c r="EF379" s="81"/>
      <c r="EG379" s="81"/>
      <c r="EH379" s="81"/>
      <c r="EI379" s="81"/>
      <c r="EJ379" s="81"/>
      <c r="EK379" s="81"/>
      <c r="EL379" s="81"/>
      <c r="EM379" s="81"/>
      <c r="EN379" s="81"/>
      <c r="EO379" s="81"/>
      <c r="EP379" s="81"/>
      <c r="EQ379" s="81"/>
      <c r="ER379" s="81"/>
      <c r="ES379" s="81"/>
      <c r="ET379" s="81"/>
      <c r="EU379" s="81"/>
      <c r="EV379" s="81"/>
      <c r="EW379" s="81"/>
      <c r="EX379" s="81"/>
      <c r="EY379" s="81"/>
      <c r="EZ379" s="81"/>
      <c r="FA379" s="81"/>
      <c r="FB379" s="81"/>
      <c r="FC379" s="81"/>
      <c r="FD379" s="81"/>
      <c r="FE379" s="81"/>
      <c r="FF379" s="81"/>
      <c r="FG379" s="81"/>
      <c r="FH379" s="81"/>
      <c r="FI379" s="81"/>
      <c r="FJ379" s="81"/>
      <c r="FK379" s="81"/>
      <c r="FL379" s="81"/>
      <c r="FM379" s="81"/>
      <c r="FN379" s="81"/>
      <c r="FO379" s="81"/>
      <c r="FP379" s="81"/>
      <c r="FQ379" s="81"/>
      <c r="FR379" s="81"/>
      <c r="FS379" s="81"/>
      <c r="FT379" s="81"/>
      <c r="FU379" s="81"/>
      <c r="FV379" s="81"/>
      <c r="FW379" s="81"/>
      <c r="FX379" s="81"/>
      <c r="FY379" s="81"/>
      <c r="FZ379" s="81"/>
      <c r="GA379" s="81"/>
      <c r="GB379" s="81"/>
      <c r="GC379" s="81"/>
      <c r="GD379" s="81"/>
      <c r="GE379" s="81"/>
      <c r="GF379" s="81"/>
      <c r="GG379" s="81"/>
      <c r="GH379" s="81"/>
      <c r="GI379" s="81"/>
      <c r="GJ379" s="81"/>
      <c r="GK379" s="81"/>
      <c r="GL379" s="81"/>
      <c r="GM379" s="81"/>
      <c r="GN379" s="81"/>
      <c r="GO379" s="81"/>
      <c r="GP379" s="81"/>
      <c r="GQ379" s="81"/>
      <c r="GR379" s="81"/>
      <c r="GS379" s="81"/>
      <c r="GT379" s="81"/>
      <c r="GU379" s="81"/>
      <c r="GV379" s="81"/>
      <c r="GW379" s="81"/>
      <c r="GX379" s="81"/>
      <c r="GY379" s="81"/>
      <c r="GZ379" s="81"/>
      <c r="HA379" s="81"/>
      <c r="HB379" s="81"/>
      <c r="HC379" s="81"/>
      <c r="HD379" s="81"/>
      <c r="HE379" s="81"/>
      <c r="HF379" s="81"/>
      <c r="HG379" s="81"/>
      <c r="HH379" s="81"/>
      <c r="HI379" s="81"/>
      <c r="HJ379" s="81"/>
      <c r="HK379" s="81"/>
      <c r="HL379" s="81"/>
      <c r="HM379" s="81"/>
      <c r="HN379" s="81"/>
      <c r="HO379" s="81"/>
      <c r="HP379" s="81"/>
      <c r="HQ379" s="81"/>
      <c r="HR379" s="81"/>
      <c r="HS379" s="81"/>
      <c r="HT379" s="81"/>
      <c r="HU379" s="81"/>
      <c r="HV379" s="81"/>
      <c r="HW379" s="81"/>
      <c r="HX379" s="81"/>
      <c r="HY379" s="81"/>
      <c r="HZ379" s="81"/>
      <c r="IA379" s="81"/>
      <c r="IB379" s="81"/>
      <c r="IC379" s="81"/>
      <c r="ID379" s="81"/>
    </row>
    <row r="380" customFormat="false" ht="13.8" hidden="false" customHeight="false" outlineLevel="0" collapsed="false">
      <c r="A380" s="235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1"/>
      <c r="AC380" s="81"/>
      <c r="AD380" s="81"/>
      <c r="AE380" s="81"/>
      <c r="AF380" s="81"/>
      <c r="AG380" s="81"/>
      <c r="AH380" s="81"/>
      <c r="AI380" s="81"/>
      <c r="AJ380" s="81"/>
      <c r="AK380" s="81"/>
      <c r="AL380" s="81"/>
      <c r="AM380" s="81"/>
      <c r="AN380" s="81"/>
      <c r="AO380" s="81"/>
      <c r="AP380" s="81"/>
      <c r="AQ380" s="81"/>
      <c r="AR380" s="81"/>
      <c r="AS380" s="81"/>
      <c r="AT380" s="81"/>
      <c r="AU380" s="81"/>
      <c r="AV380" s="81"/>
      <c r="AW380" s="81"/>
      <c r="AX380" s="81"/>
      <c r="AY380" s="81"/>
      <c r="AZ380" s="81"/>
      <c r="BA380" s="81"/>
      <c r="BB380" s="81"/>
      <c r="BC380" s="81"/>
      <c r="BD380" s="81"/>
      <c r="BE380" s="81"/>
      <c r="BF380" s="81"/>
      <c r="BG380" s="81"/>
      <c r="BH380" s="81"/>
      <c r="BI380" s="81"/>
      <c r="BJ380" s="81"/>
      <c r="BK380" s="81"/>
      <c r="BL380" s="81"/>
      <c r="BM380" s="81"/>
      <c r="BN380" s="81"/>
      <c r="BO380" s="81"/>
      <c r="BP380" s="81"/>
      <c r="BQ380" s="81"/>
      <c r="BR380" s="81"/>
      <c r="BS380" s="81"/>
      <c r="BT380" s="81"/>
      <c r="BU380" s="81"/>
      <c r="BV380" s="81"/>
      <c r="BW380" s="81"/>
      <c r="BX380" s="81"/>
      <c r="BY380" s="81"/>
      <c r="BZ380" s="81"/>
      <c r="CA380" s="81"/>
      <c r="CB380" s="81"/>
      <c r="CC380" s="81"/>
      <c r="CD380" s="81"/>
      <c r="CE380" s="81"/>
      <c r="CF380" s="81"/>
      <c r="CG380" s="81"/>
      <c r="CH380" s="81"/>
      <c r="CI380" s="81"/>
      <c r="CJ380" s="81"/>
      <c r="CK380" s="81"/>
      <c r="CL380" s="81"/>
      <c r="CM380" s="81"/>
      <c r="CN380" s="81"/>
      <c r="CO380" s="81"/>
      <c r="CP380" s="81"/>
      <c r="CQ380" s="81"/>
      <c r="CR380" s="81"/>
      <c r="CS380" s="81"/>
      <c r="CT380" s="81"/>
      <c r="CU380" s="81"/>
      <c r="CV380" s="81"/>
      <c r="CW380" s="81"/>
      <c r="CX380" s="81"/>
      <c r="CY380" s="81"/>
      <c r="CZ380" s="81"/>
      <c r="DA380" s="81"/>
      <c r="DB380" s="81"/>
      <c r="DC380" s="81"/>
      <c r="DD380" s="81"/>
      <c r="DE380" s="81"/>
      <c r="DF380" s="81"/>
      <c r="DG380" s="81"/>
      <c r="DH380" s="81"/>
      <c r="DI380" s="81"/>
      <c r="DJ380" s="81"/>
      <c r="DK380" s="81"/>
      <c r="DL380" s="81"/>
      <c r="DM380" s="81"/>
      <c r="DN380" s="81"/>
      <c r="DO380" s="81"/>
      <c r="DP380" s="81"/>
      <c r="DQ380" s="81"/>
      <c r="DR380" s="81"/>
      <c r="DS380" s="81"/>
      <c r="DT380" s="81"/>
      <c r="DU380" s="81"/>
      <c r="DV380" s="81"/>
      <c r="DW380" s="81"/>
      <c r="DX380" s="81"/>
      <c r="DY380" s="81"/>
      <c r="DZ380" s="81"/>
      <c r="EA380" s="81"/>
      <c r="EB380" s="81"/>
      <c r="EC380" s="81"/>
      <c r="ED380" s="81"/>
      <c r="EE380" s="81"/>
      <c r="EF380" s="81"/>
      <c r="EG380" s="81"/>
      <c r="EH380" s="81"/>
      <c r="EI380" s="81"/>
      <c r="EJ380" s="81"/>
      <c r="EK380" s="81"/>
      <c r="EL380" s="81"/>
      <c r="EM380" s="81"/>
      <c r="EN380" s="81"/>
      <c r="EO380" s="81"/>
      <c r="EP380" s="81"/>
      <c r="EQ380" s="81"/>
      <c r="ER380" s="81"/>
      <c r="ES380" s="81"/>
      <c r="ET380" s="81"/>
      <c r="EU380" s="81"/>
      <c r="EV380" s="81"/>
      <c r="EW380" s="81"/>
      <c r="EX380" s="81"/>
      <c r="EY380" s="81"/>
      <c r="EZ380" s="81"/>
      <c r="FA380" s="81"/>
      <c r="FB380" s="81"/>
      <c r="FC380" s="81"/>
      <c r="FD380" s="81"/>
      <c r="FE380" s="81"/>
      <c r="FF380" s="81"/>
      <c r="FG380" s="81"/>
      <c r="FH380" s="81"/>
      <c r="FI380" s="81"/>
      <c r="FJ380" s="81"/>
      <c r="FK380" s="81"/>
      <c r="FL380" s="81"/>
      <c r="FM380" s="81"/>
      <c r="FN380" s="81"/>
      <c r="FO380" s="81"/>
      <c r="FP380" s="81"/>
      <c r="FQ380" s="81"/>
      <c r="FR380" s="81"/>
      <c r="FS380" s="81"/>
      <c r="FT380" s="81"/>
      <c r="FU380" s="81"/>
      <c r="FV380" s="81"/>
      <c r="FW380" s="81"/>
      <c r="FX380" s="81"/>
      <c r="FY380" s="81"/>
      <c r="FZ380" s="81"/>
      <c r="GA380" s="81"/>
      <c r="GB380" s="81"/>
      <c r="GC380" s="81"/>
      <c r="GD380" s="81"/>
      <c r="GE380" s="81"/>
      <c r="GF380" s="81"/>
      <c r="GG380" s="81"/>
      <c r="GH380" s="81"/>
      <c r="GI380" s="81"/>
      <c r="GJ380" s="81"/>
      <c r="GK380" s="81"/>
      <c r="GL380" s="81"/>
      <c r="GM380" s="81"/>
      <c r="GN380" s="81"/>
      <c r="GO380" s="81"/>
      <c r="GP380" s="81"/>
      <c r="GQ380" s="81"/>
      <c r="GR380" s="81"/>
      <c r="GS380" s="81"/>
      <c r="GT380" s="81"/>
      <c r="GU380" s="81"/>
      <c r="GV380" s="81"/>
      <c r="GW380" s="81"/>
      <c r="GX380" s="81"/>
      <c r="GY380" s="81"/>
      <c r="GZ380" s="81"/>
      <c r="HA380" s="81"/>
      <c r="HB380" s="81"/>
      <c r="HC380" s="81"/>
      <c r="HD380" s="81"/>
      <c r="HE380" s="81"/>
      <c r="HF380" s="81"/>
      <c r="HG380" s="81"/>
      <c r="HH380" s="81"/>
      <c r="HI380" s="81"/>
      <c r="HJ380" s="81"/>
      <c r="HK380" s="81"/>
      <c r="HL380" s="81"/>
      <c r="HM380" s="81"/>
      <c r="HN380" s="81"/>
      <c r="HO380" s="81"/>
      <c r="HP380" s="81"/>
      <c r="HQ380" s="81"/>
      <c r="HR380" s="81"/>
      <c r="HS380" s="81"/>
      <c r="HT380" s="81"/>
      <c r="HU380" s="81"/>
      <c r="HV380" s="81"/>
      <c r="HW380" s="81"/>
      <c r="HX380" s="81"/>
      <c r="HY380" s="81"/>
      <c r="HZ380" s="81"/>
      <c r="IA380" s="81"/>
      <c r="IB380" s="81"/>
      <c r="IC380" s="81"/>
      <c r="ID380" s="81"/>
    </row>
    <row r="381" customFormat="false" ht="13.8" hidden="false" customHeight="false" outlineLevel="0" collapsed="false">
      <c r="A381" s="235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81"/>
      <c r="AC381" s="81"/>
      <c r="AD381" s="81"/>
      <c r="AE381" s="81"/>
      <c r="AF381" s="81"/>
      <c r="AG381" s="81"/>
      <c r="AH381" s="81"/>
      <c r="AI381" s="81"/>
      <c r="AJ381" s="81"/>
      <c r="AK381" s="81"/>
      <c r="AL381" s="81"/>
      <c r="AM381" s="81"/>
      <c r="AN381" s="81"/>
      <c r="AO381" s="81"/>
      <c r="AP381" s="81"/>
      <c r="AQ381" s="81"/>
      <c r="AR381" s="81"/>
      <c r="AS381" s="81"/>
      <c r="AT381" s="81"/>
      <c r="AU381" s="81"/>
      <c r="AV381" s="81"/>
      <c r="AW381" s="81"/>
      <c r="AX381" s="81"/>
      <c r="AY381" s="81"/>
      <c r="AZ381" s="81"/>
      <c r="BA381" s="81"/>
      <c r="BB381" s="81"/>
      <c r="BC381" s="81"/>
      <c r="BD381" s="81"/>
      <c r="BE381" s="81"/>
      <c r="BF381" s="81"/>
      <c r="BG381" s="81"/>
      <c r="BH381" s="81"/>
      <c r="BI381" s="81"/>
      <c r="BJ381" s="81"/>
      <c r="BK381" s="81"/>
      <c r="BL381" s="81"/>
      <c r="BM381" s="81"/>
      <c r="BN381" s="81"/>
      <c r="BO381" s="81"/>
      <c r="BP381" s="81"/>
      <c r="BQ381" s="81"/>
      <c r="BR381" s="81"/>
      <c r="BS381" s="81"/>
      <c r="BT381" s="81"/>
      <c r="BU381" s="81"/>
      <c r="BV381" s="81"/>
      <c r="BW381" s="81"/>
      <c r="BX381" s="81"/>
      <c r="BY381" s="81"/>
      <c r="BZ381" s="81"/>
      <c r="CA381" s="81"/>
      <c r="CB381" s="81"/>
      <c r="CC381" s="81"/>
      <c r="CD381" s="81"/>
      <c r="CE381" s="81"/>
      <c r="CF381" s="81"/>
      <c r="CG381" s="81"/>
      <c r="CH381" s="81"/>
      <c r="CI381" s="81"/>
      <c r="CJ381" s="81"/>
      <c r="CK381" s="81"/>
      <c r="CL381" s="81"/>
      <c r="CM381" s="81"/>
      <c r="CN381" s="81"/>
      <c r="CO381" s="81"/>
      <c r="CP381" s="81"/>
      <c r="CQ381" s="81"/>
      <c r="CR381" s="81"/>
      <c r="CS381" s="81"/>
      <c r="CT381" s="81"/>
      <c r="CU381" s="81"/>
      <c r="CV381" s="81"/>
      <c r="CW381" s="81"/>
      <c r="CX381" s="81"/>
      <c r="CY381" s="81"/>
      <c r="CZ381" s="81"/>
      <c r="DA381" s="81"/>
      <c r="DB381" s="81"/>
      <c r="DC381" s="81"/>
      <c r="DD381" s="81"/>
      <c r="DE381" s="81"/>
      <c r="DF381" s="81"/>
      <c r="DG381" s="81"/>
      <c r="DH381" s="81"/>
      <c r="DI381" s="81"/>
      <c r="DJ381" s="81"/>
      <c r="DK381" s="81"/>
      <c r="DL381" s="81"/>
      <c r="DM381" s="81"/>
      <c r="DN381" s="81"/>
      <c r="DO381" s="81"/>
      <c r="DP381" s="81"/>
      <c r="DQ381" s="81"/>
      <c r="DR381" s="81"/>
      <c r="DS381" s="81"/>
      <c r="DT381" s="81"/>
      <c r="DU381" s="81"/>
      <c r="DV381" s="81"/>
      <c r="DW381" s="81"/>
      <c r="DX381" s="81"/>
      <c r="DY381" s="81"/>
      <c r="DZ381" s="81"/>
      <c r="EA381" s="81"/>
      <c r="EB381" s="81"/>
      <c r="EC381" s="81"/>
      <c r="ED381" s="81"/>
      <c r="EE381" s="81"/>
      <c r="EF381" s="81"/>
      <c r="EG381" s="81"/>
      <c r="EH381" s="81"/>
      <c r="EI381" s="81"/>
      <c r="EJ381" s="81"/>
      <c r="EK381" s="81"/>
      <c r="EL381" s="81"/>
      <c r="EM381" s="81"/>
      <c r="EN381" s="81"/>
      <c r="EO381" s="81"/>
      <c r="EP381" s="81"/>
      <c r="EQ381" s="81"/>
      <c r="ER381" s="81"/>
      <c r="ES381" s="81"/>
      <c r="ET381" s="81"/>
      <c r="EU381" s="81"/>
      <c r="EV381" s="81"/>
      <c r="EW381" s="81"/>
      <c r="EX381" s="81"/>
      <c r="EY381" s="81"/>
      <c r="EZ381" s="81"/>
      <c r="FA381" s="81"/>
      <c r="FB381" s="81"/>
      <c r="FC381" s="81"/>
      <c r="FD381" s="81"/>
      <c r="FE381" s="81"/>
      <c r="FF381" s="81"/>
      <c r="FG381" s="81"/>
      <c r="FH381" s="81"/>
      <c r="FI381" s="81"/>
      <c r="FJ381" s="81"/>
      <c r="FK381" s="81"/>
      <c r="FL381" s="81"/>
      <c r="FM381" s="81"/>
      <c r="FN381" s="81"/>
      <c r="FO381" s="81"/>
      <c r="FP381" s="81"/>
      <c r="FQ381" s="81"/>
      <c r="FR381" s="81"/>
      <c r="FS381" s="81"/>
      <c r="FT381" s="81"/>
      <c r="FU381" s="81"/>
      <c r="FV381" s="81"/>
      <c r="FW381" s="81"/>
      <c r="FX381" s="81"/>
      <c r="FY381" s="81"/>
      <c r="FZ381" s="81"/>
      <c r="GA381" s="81"/>
      <c r="GB381" s="81"/>
      <c r="GC381" s="81"/>
      <c r="GD381" s="81"/>
      <c r="GE381" s="81"/>
      <c r="GF381" s="81"/>
      <c r="GG381" s="81"/>
      <c r="GH381" s="81"/>
      <c r="GI381" s="81"/>
      <c r="GJ381" s="81"/>
      <c r="GK381" s="81"/>
      <c r="GL381" s="81"/>
      <c r="GM381" s="81"/>
      <c r="GN381" s="81"/>
      <c r="GO381" s="81"/>
      <c r="GP381" s="81"/>
      <c r="GQ381" s="81"/>
      <c r="GR381" s="81"/>
      <c r="GS381" s="81"/>
      <c r="GT381" s="81"/>
      <c r="GU381" s="81"/>
      <c r="GV381" s="81"/>
      <c r="GW381" s="81"/>
      <c r="GX381" s="81"/>
      <c r="GY381" s="81"/>
      <c r="GZ381" s="81"/>
      <c r="HA381" s="81"/>
      <c r="HB381" s="81"/>
      <c r="HC381" s="81"/>
      <c r="HD381" s="81"/>
      <c r="HE381" s="81"/>
      <c r="HF381" s="81"/>
      <c r="HG381" s="81"/>
      <c r="HH381" s="81"/>
      <c r="HI381" s="81"/>
      <c r="HJ381" s="81"/>
      <c r="HK381" s="81"/>
      <c r="HL381" s="81"/>
      <c r="HM381" s="81"/>
      <c r="HN381" s="81"/>
      <c r="HO381" s="81"/>
      <c r="HP381" s="81"/>
      <c r="HQ381" s="81"/>
      <c r="HR381" s="81"/>
      <c r="HS381" s="81"/>
      <c r="HT381" s="81"/>
      <c r="HU381" s="81"/>
      <c r="HV381" s="81"/>
      <c r="HW381" s="81"/>
      <c r="HX381" s="81"/>
      <c r="HY381" s="81"/>
      <c r="HZ381" s="81"/>
      <c r="IA381" s="81"/>
      <c r="IB381" s="81"/>
      <c r="IC381" s="81"/>
      <c r="ID381" s="81"/>
    </row>
    <row r="382" customFormat="false" ht="13.8" hidden="false" customHeight="false" outlineLevel="0" collapsed="false">
      <c r="A382" s="235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1"/>
      <c r="AC382" s="81"/>
      <c r="AD382" s="81"/>
      <c r="AE382" s="81"/>
      <c r="AF382" s="81"/>
      <c r="AG382" s="81"/>
      <c r="AH382" s="81"/>
      <c r="AI382" s="81"/>
      <c r="AJ382" s="81"/>
      <c r="AK382" s="81"/>
      <c r="AL382" s="81"/>
      <c r="AM382" s="81"/>
      <c r="AN382" s="81"/>
      <c r="AO382" s="81"/>
      <c r="AP382" s="81"/>
      <c r="AQ382" s="81"/>
      <c r="AR382" s="81"/>
      <c r="AS382" s="81"/>
      <c r="AT382" s="81"/>
      <c r="AU382" s="81"/>
      <c r="AV382" s="81"/>
      <c r="AW382" s="81"/>
      <c r="AX382" s="81"/>
      <c r="AY382" s="81"/>
      <c r="AZ382" s="81"/>
      <c r="BA382" s="81"/>
      <c r="BB382" s="81"/>
      <c r="BC382" s="81"/>
      <c r="BD382" s="81"/>
      <c r="BE382" s="81"/>
      <c r="BF382" s="81"/>
      <c r="BG382" s="81"/>
      <c r="BH382" s="81"/>
      <c r="BI382" s="81"/>
      <c r="BJ382" s="81"/>
      <c r="BK382" s="81"/>
      <c r="BL382" s="81"/>
      <c r="BM382" s="81"/>
      <c r="BN382" s="81"/>
      <c r="BO382" s="81"/>
      <c r="BP382" s="81"/>
      <c r="BQ382" s="81"/>
      <c r="BR382" s="81"/>
      <c r="BS382" s="81"/>
      <c r="BT382" s="81"/>
      <c r="BU382" s="81"/>
      <c r="BV382" s="81"/>
      <c r="BW382" s="81"/>
      <c r="BX382" s="81"/>
      <c r="BY382" s="81"/>
      <c r="BZ382" s="81"/>
      <c r="CA382" s="81"/>
      <c r="CB382" s="81"/>
      <c r="CC382" s="81"/>
      <c r="CD382" s="81"/>
      <c r="CE382" s="81"/>
      <c r="CF382" s="81"/>
      <c r="CG382" s="81"/>
      <c r="CH382" s="81"/>
      <c r="CI382" s="81"/>
      <c r="CJ382" s="81"/>
      <c r="CK382" s="81"/>
      <c r="CL382" s="81"/>
      <c r="CM382" s="81"/>
      <c r="CN382" s="81"/>
      <c r="CO382" s="81"/>
      <c r="CP382" s="81"/>
      <c r="CQ382" s="81"/>
      <c r="CR382" s="81"/>
      <c r="CS382" s="81"/>
      <c r="CT382" s="81"/>
      <c r="CU382" s="81"/>
      <c r="CV382" s="81"/>
      <c r="CW382" s="81"/>
      <c r="CX382" s="81"/>
      <c r="CY382" s="81"/>
      <c r="CZ382" s="81"/>
      <c r="DA382" s="81"/>
      <c r="DB382" s="81"/>
      <c r="DC382" s="81"/>
      <c r="DD382" s="81"/>
      <c r="DE382" s="81"/>
      <c r="DF382" s="81"/>
      <c r="DG382" s="81"/>
      <c r="DH382" s="81"/>
      <c r="DI382" s="81"/>
      <c r="DJ382" s="81"/>
      <c r="DK382" s="81"/>
      <c r="DL382" s="81"/>
      <c r="DM382" s="81"/>
      <c r="DN382" s="81"/>
      <c r="DO382" s="81"/>
      <c r="DP382" s="81"/>
      <c r="DQ382" s="81"/>
      <c r="DR382" s="81"/>
      <c r="DS382" s="81"/>
      <c r="DT382" s="81"/>
      <c r="DU382" s="81"/>
      <c r="DV382" s="81"/>
      <c r="DW382" s="81"/>
      <c r="DX382" s="81"/>
      <c r="DY382" s="81"/>
      <c r="DZ382" s="81"/>
      <c r="EA382" s="81"/>
      <c r="EB382" s="81"/>
      <c r="EC382" s="81"/>
      <c r="ED382" s="81"/>
      <c r="EE382" s="81"/>
      <c r="EF382" s="81"/>
      <c r="EG382" s="81"/>
      <c r="EH382" s="81"/>
      <c r="EI382" s="81"/>
      <c r="EJ382" s="81"/>
      <c r="EK382" s="81"/>
      <c r="EL382" s="81"/>
      <c r="EM382" s="81"/>
      <c r="EN382" s="81"/>
      <c r="EO382" s="81"/>
      <c r="EP382" s="81"/>
      <c r="EQ382" s="81"/>
      <c r="ER382" s="81"/>
      <c r="ES382" s="81"/>
      <c r="ET382" s="81"/>
      <c r="EU382" s="81"/>
      <c r="EV382" s="81"/>
      <c r="EW382" s="81"/>
      <c r="EX382" s="81"/>
      <c r="EY382" s="81"/>
      <c r="EZ382" s="81"/>
      <c r="FA382" s="81"/>
      <c r="FB382" s="81"/>
      <c r="FC382" s="81"/>
      <c r="FD382" s="81"/>
      <c r="FE382" s="81"/>
      <c r="FF382" s="81"/>
      <c r="FG382" s="81"/>
      <c r="FH382" s="81"/>
      <c r="FI382" s="81"/>
      <c r="FJ382" s="81"/>
      <c r="FK382" s="81"/>
      <c r="FL382" s="81"/>
      <c r="FM382" s="81"/>
      <c r="FN382" s="81"/>
      <c r="FO382" s="81"/>
      <c r="FP382" s="81"/>
      <c r="FQ382" s="81"/>
      <c r="FR382" s="81"/>
      <c r="FS382" s="81"/>
      <c r="FT382" s="81"/>
      <c r="FU382" s="81"/>
      <c r="FV382" s="81"/>
      <c r="FW382" s="81"/>
      <c r="FX382" s="81"/>
      <c r="FY382" s="81"/>
      <c r="FZ382" s="81"/>
      <c r="GA382" s="81"/>
      <c r="GB382" s="81"/>
      <c r="GC382" s="81"/>
      <c r="GD382" s="81"/>
      <c r="GE382" s="81"/>
      <c r="GF382" s="81"/>
      <c r="GG382" s="81"/>
      <c r="GH382" s="81"/>
      <c r="GI382" s="81"/>
      <c r="GJ382" s="81"/>
      <c r="GK382" s="81"/>
      <c r="GL382" s="81"/>
      <c r="GM382" s="81"/>
      <c r="GN382" s="81"/>
      <c r="GO382" s="81"/>
      <c r="GP382" s="81"/>
      <c r="GQ382" s="81"/>
      <c r="GR382" s="81"/>
      <c r="GS382" s="81"/>
      <c r="GT382" s="81"/>
      <c r="GU382" s="81"/>
      <c r="GV382" s="81"/>
      <c r="GW382" s="81"/>
      <c r="GX382" s="81"/>
      <c r="GY382" s="81"/>
      <c r="GZ382" s="81"/>
      <c r="HA382" s="81"/>
      <c r="HB382" s="81"/>
      <c r="HC382" s="81"/>
      <c r="HD382" s="81"/>
      <c r="HE382" s="81"/>
      <c r="HF382" s="81"/>
      <c r="HG382" s="81"/>
      <c r="HH382" s="81"/>
      <c r="HI382" s="81"/>
      <c r="HJ382" s="81"/>
      <c r="HK382" s="81"/>
      <c r="HL382" s="81"/>
      <c r="HM382" s="81"/>
      <c r="HN382" s="81"/>
      <c r="HO382" s="81"/>
      <c r="HP382" s="81"/>
      <c r="HQ382" s="81"/>
      <c r="HR382" s="81"/>
      <c r="HS382" s="81"/>
      <c r="HT382" s="81"/>
      <c r="HU382" s="81"/>
      <c r="HV382" s="81"/>
      <c r="HW382" s="81"/>
      <c r="HX382" s="81"/>
      <c r="HY382" s="81"/>
      <c r="HZ382" s="81"/>
      <c r="IA382" s="81"/>
      <c r="IB382" s="81"/>
      <c r="IC382" s="81"/>
      <c r="ID382" s="81"/>
    </row>
    <row r="383" customFormat="false" ht="13.8" hidden="false" customHeight="false" outlineLevel="0" collapsed="false">
      <c r="A383" s="235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  <c r="AB383" s="81"/>
      <c r="AC383" s="81"/>
      <c r="AD383" s="81"/>
      <c r="AE383" s="81"/>
      <c r="AF383" s="81"/>
      <c r="AG383" s="81"/>
      <c r="AH383" s="81"/>
      <c r="AI383" s="81"/>
      <c r="AJ383" s="81"/>
      <c r="AK383" s="81"/>
      <c r="AL383" s="81"/>
      <c r="AM383" s="81"/>
      <c r="AN383" s="81"/>
      <c r="AO383" s="81"/>
      <c r="AP383" s="81"/>
      <c r="AQ383" s="81"/>
      <c r="AR383" s="81"/>
      <c r="AS383" s="81"/>
      <c r="AT383" s="81"/>
      <c r="AU383" s="81"/>
      <c r="AV383" s="81"/>
      <c r="AW383" s="81"/>
      <c r="AX383" s="81"/>
      <c r="AY383" s="81"/>
      <c r="AZ383" s="81"/>
      <c r="BA383" s="81"/>
      <c r="BB383" s="81"/>
      <c r="BC383" s="81"/>
      <c r="BD383" s="81"/>
      <c r="BE383" s="81"/>
      <c r="BF383" s="81"/>
      <c r="BG383" s="81"/>
      <c r="BH383" s="81"/>
      <c r="BI383" s="81"/>
      <c r="BJ383" s="81"/>
      <c r="BK383" s="81"/>
      <c r="BL383" s="81"/>
      <c r="BM383" s="81"/>
      <c r="BN383" s="81"/>
      <c r="BO383" s="81"/>
      <c r="BP383" s="81"/>
      <c r="BQ383" s="81"/>
      <c r="BR383" s="81"/>
      <c r="BS383" s="81"/>
      <c r="BT383" s="81"/>
      <c r="BU383" s="81"/>
      <c r="BV383" s="81"/>
      <c r="BW383" s="81"/>
      <c r="BX383" s="81"/>
      <c r="BY383" s="81"/>
      <c r="BZ383" s="81"/>
      <c r="CA383" s="81"/>
      <c r="CB383" s="81"/>
      <c r="CC383" s="81"/>
      <c r="CD383" s="81"/>
      <c r="CE383" s="81"/>
      <c r="CF383" s="81"/>
      <c r="CG383" s="81"/>
      <c r="CH383" s="81"/>
      <c r="CI383" s="81"/>
      <c r="CJ383" s="81"/>
      <c r="CK383" s="81"/>
      <c r="CL383" s="81"/>
      <c r="CM383" s="81"/>
      <c r="CN383" s="81"/>
      <c r="CO383" s="81"/>
      <c r="CP383" s="81"/>
      <c r="CQ383" s="81"/>
      <c r="CR383" s="81"/>
      <c r="CS383" s="81"/>
      <c r="CT383" s="81"/>
      <c r="CU383" s="81"/>
      <c r="CV383" s="81"/>
      <c r="CW383" s="81"/>
      <c r="CX383" s="81"/>
      <c r="CY383" s="81"/>
      <c r="CZ383" s="81"/>
      <c r="DA383" s="81"/>
      <c r="DB383" s="81"/>
      <c r="DC383" s="81"/>
      <c r="DD383" s="81"/>
      <c r="DE383" s="81"/>
      <c r="DF383" s="81"/>
      <c r="DG383" s="81"/>
      <c r="DH383" s="81"/>
      <c r="DI383" s="81"/>
      <c r="DJ383" s="81"/>
      <c r="DK383" s="81"/>
      <c r="DL383" s="81"/>
      <c r="DM383" s="81"/>
      <c r="DN383" s="81"/>
      <c r="DO383" s="81"/>
      <c r="DP383" s="81"/>
      <c r="DQ383" s="81"/>
      <c r="DR383" s="81"/>
      <c r="DS383" s="81"/>
      <c r="DT383" s="81"/>
      <c r="DU383" s="81"/>
      <c r="DV383" s="81"/>
      <c r="DW383" s="81"/>
      <c r="DX383" s="81"/>
      <c r="DY383" s="81"/>
      <c r="DZ383" s="81"/>
      <c r="EA383" s="81"/>
      <c r="EB383" s="81"/>
      <c r="EC383" s="81"/>
      <c r="ED383" s="81"/>
      <c r="EE383" s="81"/>
      <c r="EF383" s="81"/>
      <c r="EG383" s="81"/>
      <c r="EH383" s="81"/>
      <c r="EI383" s="81"/>
      <c r="EJ383" s="81"/>
      <c r="EK383" s="81"/>
      <c r="EL383" s="81"/>
      <c r="EM383" s="81"/>
      <c r="EN383" s="81"/>
      <c r="EO383" s="81"/>
      <c r="EP383" s="81"/>
      <c r="EQ383" s="81"/>
      <c r="ER383" s="81"/>
      <c r="ES383" s="81"/>
      <c r="ET383" s="81"/>
      <c r="EU383" s="81"/>
      <c r="EV383" s="81"/>
      <c r="EW383" s="81"/>
      <c r="EX383" s="81"/>
      <c r="EY383" s="81"/>
      <c r="EZ383" s="81"/>
      <c r="FA383" s="81"/>
      <c r="FB383" s="81"/>
      <c r="FC383" s="81"/>
      <c r="FD383" s="81"/>
      <c r="FE383" s="81"/>
      <c r="FF383" s="81"/>
      <c r="FG383" s="81"/>
      <c r="FH383" s="81"/>
      <c r="FI383" s="81"/>
      <c r="FJ383" s="81"/>
      <c r="FK383" s="81"/>
      <c r="FL383" s="81"/>
      <c r="FM383" s="81"/>
      <c r="FN383" s="81"/>
      <c r="FO383" s="81"/>
      <c r="FP383" s="81"/>
      <c r="FQ383" s="81"/>
      <c r="FR383" s="81"/>
      <c r="FS383" s="81"/>
      <c r="FT383" s="81"/>
      <c r="FU383" s="81"/>
      <c r="FV383" s="81"/>
      <c r="FW383" s="81"/>
      <c r="FX383" s="81"/>
      <c r="FY383" s="81"/>
      <c r="FZ383" s="81"/>
      <c r="GA383" s="81"/>
      <c r="GB383" s="81"/>
      <c r="GC383" s="81"/>
      <c r="GD383" s="81"/>
      <c r="GE383" s="81"/>
      <c r="GF383" s="81"/>
      <c r="GG383" s="81"/>
      <c r="GH383" s="81"/>
      <c r="GI383" s="81"/>
      <c r="GJ383" s="81"/>
      <c r="GK383" s="81"/>
      <c r="GL383" s="81"/>
      <c r="GM383" s="81"/>
      <c r="GN383" s="81"/>
      <c r="GO383" s="81"/>
      <c r="GP383" s="81"/>
      <c r="GQ383" s="81"/>
      <c r="GR383" s="81"/>
      <c r="GS383" s="81"/>
      <c r="GT383" s="81"/>
      <c r="GU383" s="81"/>
      <c r="GV383" s="81"/>
      <c r="GW383" s="81"/>
      <c r="GX383" s="81"/>
      <c r="GY383" s="81"/>
      <c r="GZ383" s="81"/>
      <c r="HA383" s="81"/>
      <c r="HB383" s="81"/>
      <c r="HC383" s="81"/>
      <c r="HD383" s="81"/>
      <c r="HE383" s="81"/>
      <c r="HF383" s="81"/>
      <c r="HG383" s="81"/>
      <c r="HH383" s="81"/>
      <c r="HI383" s="81"/>
      <c r="HJ383" s="81"/>
      <c r="HK383" s="81"/>
      <c r="HL383" s="81"/>
      <c r="HM383" s="81"/>
      <c r="HN383" s="81"/>
      <c r="HO383" s="81"/>
      <c r="HP383" s="81"/>
      <c r="HQ383" s="81"/>
      <c r="HR383" s="81"/>
      <c r="HS383" s="81"/>
      <c r="HT383" s="81"/>
      <c r="HU383" s="81"/>
      <c r="HV383" s="81"/>
      <c r="HW383" s="81"/>
      <c r="HX383" s="81"/>
      <c r="HY383" s="81"/>
      <c r="HZ383" s="81"/>
      <c r="IA383" s="81"/>
      <c r="IB383" s="81"/>
      <c r="IC383" s="81"/>
      <c r="ID383" s="81"/>
    </row>
    <row r="384" customFormat="false" ht="13.8" hidden="false" customHeight="false" outlineLevel="0" collapsed="false">
      <c r="A384" s="235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1"/>
      <c r="AC384" s="81"/>
      <c r="AD384" s="81"/>
      <c r="AE384" s="81"/>
      <c r="AF384" s="81"/>
      <c r="AG384" s="81"/>
      <c r="AH384" s="81"/>
      <c r="AI384" s="81"/>
      <c r="AJ384" s="81"/>
      <c r="AK384" s="81"/>
      <c r="AL384" s="81"/>
      <c r="AM384" s="81"/>
      <c r="AN384" s="81"/>
      <c r="AO384" s="81"/>
      <c r="AP384" s="81"/>
      <c r="AQ384" s="81"/>
      <c r="AR384" s="81"/>
      <c r="AS384" s="81"/>
      <c r="AT384" s="81"/>
      <c r="AU384" s="81"/>
      <c r="AV384" s="81"/>
      <c r="AW384" s="81"/>
      <c r="AX384" s="81"/>
      <c r="AY384" s="81"/>
      <c r="AZ384" s="81"/>
      <c r="BA384" s="81"/>
      <c r="BB384" s="81"/>
      <c r="BC384" s="81"/>
      <c r="BD384" s="81"/>
      <c r="BE384" s="81"/>
      <c r="BF384" s="81"/>
      <c r="BG384" s="81"/>
      <c r="BH384" s="81"/>
      <c r="BI384" s="81"/>
      <c r="BJ384" s="81"/>
      <c r="BK384" s="81"/>
      <c r="BL384" s="81"/>
      <c r="BM384" s="81"/>
      <c r="BN384" s="81"/>
      <c r="BO384" s="81"/>
      <c r="BP384" s="81"/>
      <c r="BQ384" s="81"/>
      <c r="BR384" s="81"/>
      <c r="BS384" s="81"/>
      <c r="BT384" s="81"/>
      <c r="BU384" s="81"/>
      <c r="BV384" s="81"/>
      <c r="BW384" s="81"/>
      <c r="BX384" s="81"/>
      <c r="BY384" s="81"/>
      <c r="BZ384" s="81"/>
      <c r="CA384" s="81"/>
      <c r="CB384" s="81"/>
      <c r="CC384" s="81"/>
      <c r="CD384" s="81"/>
      <c r="CE384" s="81"/>
      <c r="CF384" s="81"/>
      <c r="CG384" s="81"/>
      <c r="CH384" s="81"/>
      <c r="CI384" s="81"/>
      <c r="CJ384" s="81"/>
      <c r="CK384" s="81"/>
      <c r="CL384" s="81"/>
      <c r="CM384" s="81"/>
      <c r="CN384" s="81"/>
      <c r="CO384" s="81"/>
      <c r="CP384" s="81"/>
      <c r="CQ384" s="81"/>
      <c r="CR384" s="81"/>
      <c r="CS384" s="81"/>
      <c r="CT384" s="81"/>
      <c r="CU384" s="81"/>
      <c r="CV384" s="81"/>
      <c r="CW384" s="81"/>
      <c r="CX384" s="81"/>
      <c r="CY384" s="81"/>
      <c r="CZ384" s="81"/>
      <c r="DA384" s="81"/>
      <c r="DB384" s="81"/>
      <c r="DC384" s="81"/>
      <c r="DD384" s="81"/>
      <c r="DE384" s="81"/>
      <c r="DF384" s="81"/>
      <c r="DG384" s="81"/>
      <c r="DH384" s="81"/>
      <c r="DI384" s="81"/>
      <c r="DJ384" s="81"/>
      <c r="DK384" s="81"/>
      <c r="DL384" s="81"/>
      <c r="DM384" s="81"/>
      <c r="DN384" s="81"/>
      <c r="DO384" s="81"/>
      <c r="DP384" s="81"/>
      <c r="DQ384" s="81"/>
      <c r="DR384" s="81"/>
      <c r="DS384" s="81"/>
      <c r="DT384" s="81"/>
      <c r="DU384" s="81"/>
      <c r="DV384" s="81"/>
      <c r="DW384" s="81"/>
      <c r="DX384" s="81"/>
      <c r="DY384" s="81"/>
      <c r="DZ384" s="81"/>
      <c r="EA384" s="81"/>
      <c r="EB384" s="81"/>
      <c r="EC384" s="81"/>
      <c r="ED384" s="81"/>
      <c r="EE384" s="81"/>
      <c r="EF384" s="81"/>
      <c r="EG384" s="81"/>
      <c r="EH384" s="81"/>
      <c r="EI384" s="81"/>
      <c r="EJ384" s="81"/>
      <c r="EK384" s="81"/>
      <c r="EL384" s="81"/>
      <c r="EM384" s="81"/>
      <c r="EN384" s="81"/>
      <c r="EO384" s="81"/>
      <c r="EP384" s="81"/>
      <c r="EQ384" s="81"/>
      <c r="ER384" s="81"/>
      <c r="ES384" s="81"/>
      <c r="ET384" s="81"/>
      <c r="EU384" s="81"/>
      <c r="EV384" s="81"/>
      <c r="EW384" s="81"/>
      <c r="EX384" s="81"/>
      <c r="EY384" s="81"/>
      <c r="EZ384" s="81"/>
      <c r="FA384" s="81"/>
      <c r="FB384" s="81"/>
      <c r="FC384" s="81"/>
      <c r="FD384" s="81"/>
      <c r="FE384" s="81"/>
      <c r="FF384" s="81"/>
      <c r="FG384" s="81"/>
      <c r="FH384" s="81"/>
      <c r="FI384" s="81"/>
      <c r="FJ384" s="81"/>
      <c r="FK384" s="81"/>
      <c r="FL384" s="81"/>
      <c r="FM384" s="81"/>
      <c r="FN384" s="81"/>
      <c r="FO384" s="81"/>
      <c r="FP384" s="81"/>
      <c r="FQ384" s="81"/>
      <c r="FR384" s="81"/>
      <c r="FS384" s="81"/>
      <c r="FT384" s="81"/>
      <c r="FU384" s="81"/>
      <c r="FV384" s="81"/>
      <c r="FW384" s="81"/>
      <c r="FX384" s="81"/>
      <c r="FY384" s="81"/>
      <c r="FZ384" s="81"/>
      <c r="GA384" s="81"/>
      <c r="GB384" s="81"/>
      <c r="GC384" s="81"/>
      <c r="GD384" s="81"/>
      <c r="GE384" s="81"/>
      <c r="GF384" s="81"/>
      <c r="GG384" s="81"/>
      <c r="GH384" s="81"/>
      <c r="GI384" s="81"/>
      <c r="GJ384" s="81"/>
      <c r="GK384" s="81"/>
      <c r="GL384" s="81"/>
      <c r="GM384" s="81"/>
      <c r="GN384" s="81"/>
      <c r="GO384" s="81"/>
      <c r="GP384" s="81"/>
      <c r="GQ384" s="81"/>
      <c r="GR384" s="81"/>
      <c r="GS384" s="81"/>
      <c r="GT384" s="81"/>
      <c r="GU384" s="81"/>
      <c r="GV384" s="81"/>
      <c r="GW384" s="81"/>
      <c r="GX384" s="81"/>
      <c r="GY384" s="81"/>
      <c r="GZ384" s="81"/>
      <c r="HA384" s="81"/>
      <c r="HB384" s="81"/>
      <c r="HC384" s="81"/>
      <c r="HD384" s="81"/>
      <c r="HE384" s="81"/>
      <c r="HF384" s="81"/>
      <c r="HG384" s="81"/>
      <c r="HH384" s="81"/>
      <c r="HI384" s="81"/>
      <c r="HJ384" s="81"/>
      <c r="HK384" s="81"/>
      <c r="HL384" s="81"/>
      <c r="HM384" s="81"/>
      <c r="HN384" s="81"/>
      <c r="HO384" s="81"/>
      <c r="HP384" s="81"/>
      <c r="HQ384" s="81"/>
      <c r="HR384" s="81"/>
      <c r="HS384" s="81"/>
      <c r="HT384" s="81"/>
      <c r="HU384" s="81"/>
      <c r="HV384" s="81"/>
      <c r="HW384" s="81"/>
      <c r="HX384" s="81"/>
      <c r="HY384" s="81"/>
      <c r="HZ384" s="81"/>
      <c r="IA384" s="81"/>
      <c r="IB384" s="81"/>
      <c r="IC384" s="81"/>
      <c r="ID384" s="81"/>
    </row>
    <row r="385" customFormat="false" ht="13.8" hidden="false" customHeight="false" outlineLevel="0" collapsed="false">
      <c r="A385" s="235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  <c r="AB385" s="81"/>
      <c r="AC385" s="81"/>
      <c r="AD385" s="81"/>
      <c r="AE385" s="81"/>
      <c r="AF385" s="81"/>
      <c r="AG385" s="81"/>
      <c r="AH385" s="81"/>
      <c r="AI385" s="81"/>
      <c r="AJ385" s="81"/>
      <c r="AK385" s="81"/>
      <c r="AL385" s="81"/>
      <c r="AM385" s="81"/>
      <c r="AN385" s="81"/>
      <c r="AO385" s="81"/>
      <c r="AP385" s="81"/>
      <c r="AQ385" s="81"/>
      <c r="AR385" s="81"/>
      <c r="AS385" s="81"/>
      <c r="AT385" s="81"/>
      <c r="AU385" s="81"/>
      <c r="AV385" s="81"/>
      <c r="AW385" s="81"/>
      <c r="AX385" s="81"/>
      <c r="AY385" s="81"/>
      <c r="AZ385" s="81"/>
      <c r="BA385" s="81"/>
      <c r="BB385" s="81"/>
      <c r="BC385" s="81"/>
      <c r="BD385" s="81"/>
      <c r="BE385" s="81"/>
      <c r="BF385" s="81"/>
      <c r="BG385" s="81"/>
      <c r="BH385" s="81"/>
      <c r="BI385" s="81"/>
      <c r="BJ385" s="81"/>
      <c r="BK385" s="81"/>
      <c r="BL385" s="81"/>
      <c r="BM385" s="81"/>
      <c r="BN385" s="81"/>
      <c r="BO385" s="81"/>
      <c r="BP385" s="81"/>
      <c r="BQ385" s="81"/>
      <c r="BR385" s="81"/>
      <c r="BS385" s="81"/>
      <c r="BT385" s="81"/>
      <c r="BU385" s="81"/>
      <c r="BV385" s="81"/>
      <c r="BW385" s="81"/>
      <c r="BX385" s="81"/>
      <c r="BY385" s="81"/>
      <c r="BZ385" s="81"/>
      <c r="CA385" s="81"/>
      <c r="CB385" s="81"/>
      <c r="CC385" s="81"/>
      <c r="CD385" s="81"/>
      <c r="CE385" s="81"/>
      <c r="CF385" s="81"/>
      <c r="CG385" s="81"/>
      <c r="CH385" s="81"/>
      <c r="CI385" s="81"/>
      <c r="CJ385" s="81"/>
      <c r="CK385" s="81"/>
      <c r="CL385" s="81"/>
      <c r="CM385" s="81"/>
      <c r="CN385" s="81"/>
      <c r="CO385" s="81"/>
      <c r="CP385" s="81"/>
      <c r="CQ385" s="81"/>
      <c r="CR385" s="81"/>
      <c r="CS385" s="81"/>
      <c r="CT385" s="81"/>
      <c r="CU385" s="81"/>
      <c r="CV385" s="81"/>
      <c r="CW385" s="81"/>
      <c r="CX385" s="81"/>
      <c r="CY385" s="81"/>
      <c r="CZ385" s="81"/>
      <c r="DA385" s="81"/>
      <c r="DB385" s="81"/>
      <c r="DC385" s="81"/>
      <c r="DD385" s="81"/>
      <c r="DE385" s="81"/>
      <c r="DF385" s="81"/>
      <c r="DG385" s="81"/>
      <c r="DH385" s="81"/>
      <c r="DI385" s="81"/>
      <c r="DJ385" s="81"/>
      <c r="DK385" s="81"/>
      <c r="DL385" s="81"/>
      <c r="DM385" s="81"/>
      <c r="DN385" s="81"/>
      <c r="DO385" s="81"/>
      <c r="DP385" s="81"/>
      <c r="DQ385" s="81"/>
      <c r="DR385" s="81"/>
      <c r="DS385" s="81"/>
      <c r="DT385" s="81"/>
      <c r="DU385" s="81"/>
      <c r="DV385" s="81"/>
      <c r="DW385" s="81"/>
      <c r="DX385" s="81"/>
      <c r="DY385" s="81"/>
      <c r="DZ385" s="81"/>
      <c r="EA385" s="81"/>
      <c r="EB385" s="81"/>
      <c r="EC385" s="81"/>
      <c r="ED385" s="81"/>
      <c r="EE385" s="81"/>
      <c r="EF385" s="81"/>
      <c r="EG385" s="81"/>
      <c r="EH385" s="81"/>
      <c r="EI385" s="81"/>
      <c r="EJ385" s="81"/>
      <c r="EK385" s="81"/>
      <c r="EL385" s="81"/>
      <c r="EM385" s="81"/>
      <c r="EN385" s="81"/>
      <c r="EO385" s="81"/>
      <c r="EP385" s="81"/>
      <c r="EQ385" s="81"/>
      <c r="ER385" s="81"/>
      <c r="ES385" s="81"/>
      <c r="ET385" s="81"/>
      <c r="EU385" s="81"/>
      <c r="EV385" s="81"/>
      <c r="EW385" s="81"/>
      <c r="EX385" s="81"/>
      <c r="EY385" s="81"/>
      <c r="EZ385" s="81"/>
      <c r="FA385" s="81"/>
      <c r="FB385" s="81"/>
      <c r="FC385" s="81"/>
      <c r="FD385" s="81"/>
      <c r="FE385" s="81"/>
      <c r="FF385" s="81"/>
      <c r="FG385" s="81"/>
      <c r="FH385" s="81"/>
      <c r="FI385" s="81"/>
      <c r="FJ385" s="81"/>
      <c r="FK385" s="81"/>
      <c r="FL385" s="81"/>
      <c r="FM385" s="81"/>
      <c r="FN385" s="81"/>
      <c r="FO385" s="81"/>
      <c r="FP385" s="81"/>
      <c r="FQ385" s="81"/>
      <c r="FR385" s="81"/>
      <c r="FS385" s="81"/>
      <c r="FT385" s="81"/>
      <c r="FU385" s="81"/>
      <c r="FV385" s="81"/>
      <c r="FW385" s="81"/>
      <c r="FX385" s="81"/>
      <c r="FY385" s="81"/>
      <c r="FZ385" s="81"/>
      <c r="GA385" s="81"/>
      <c r="GB385" s="81"/>
      <c r="GC385" s="81"/>
      <c r="GD385" s="81"/>
      <c r="GE385" s="81"/>
      <c r="GF385" s="81"/>
      <c r="GG385" s="81"/>
      <c r="GH385" s="81"/>
      <c r="GI385" s="81"/>
      <c r="GJ385" s="81"/>
      <c r="GK385" s="81"/>
      <c r="GL385" s="81"/>
      <c r="GM385" s="81"/>
      <c r="GN385" s="81"/>
      <c r="GO385" s="81"/>
      <c r="GP385" s="81"/>
      <c r="GQ385" s="81"/>
      <c r="GR385" s="81"/>
      <c r="GS385" s="81"/>
      <c r="GT385" s="81"/>
      <c r="GU385" s="81"/>
      <c r="GV385" s="81"/>
      <c r="GW385" s="81"/>
      <c r="GX385" s="81"/>
      <c r="GY385" s="81"/>
      <c r="GZ385" s="81"/>
      <c r="HA385" s="81"/>
      <c r="HB385" s="81"/>
      <c r="HC385" s="81"/>
      <c r="HD385" s="81"/>
      <c r="HE385" s="81"/>
      <c r="HF385" s="81"/>
      <c r="HG385" s="81"/>
      <c r="HH385" s="81"/>
      <c r="HI385" s="81"/>
      <c r="HJ385" s="81"/>
      <c r="HK385" s="81"/>
      <c r="HL385" s="81"/>
      <c r="HM385" s="81"/>
      <c r="HN385" s="81"/>
      <c r="HO385" s="81"/>
      <c r="HP385" s="81"/>
      <c r="HQ385" s="81"/>
      <c r="HR385" s="81"/>
      <c r="HS385" s="81"/>
      <c r="HT385" s="81"/>
      <c r="HU385" s="81"/>
      <c r="HV385" s="81"/>
      <c r="HW385" s="81"/>
      <c r="HX385" s="81"/>
      <c r="HY385" s="81"/>
      <c r="HZ385" s="81"/>
      <c r="IA385" s="81"/>
      <c r="IB385" s="81"/>
      <c r="IC385" s="81"/>
      <c r="ID385" s="81"/>
    </row>
    <row r="386" customFormat="false" ht="13.8" hidden="false" customHeight="false" outlineLevel="0" collapsed="false">
      <c r="A386" s="235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1"/>
      <c r="AC386" s="81"/>
      <c r="AD386" s="81"/>
      <c r="AE386" s="81"/>
      <c r="AF386" s="81"/>
      <c r="AG386" s="81"/>
      <c r="AH386" s="81"/>
      <c r="AI386" s="81"/>
      <c r="AJ386" s="81"/>
      <c r="AK386" s="81"/>
      <c r="AL386" s="81"/>
      <c r="AM386" s="81"/>
      <c r="AN386" s="81"/>
      <c r="AO386" s="81"/>
      <c r="AP386" s="81"/>
      <c r="AQ386" s="81"/>
      <c r="AR386" s="81"/>
      <c r="AS386" s="81"/>
      <c r="AT386" s="81"/>
      <c r="AU386" s="81"/>
      <c r="AV386" s="81"/>
      <c r="AW386" s="81"/>
      <c r="AX386" s="81"/>
      <c r="AY386" s="81"/>
      <c r="AZ386" s="81"/>
      <c r="BA386" s="81"/>
      <c r="BB386" s="81"/>
      <c r="BC386" s="81"/>
      <c r="BD386" s="81"/>
      <c r="BE386" s="81"/>
      <c r="BF386" s="81"/>
      <c r="BG386" s="81"/>
      <c r="BH386" s="81"/>
      <c r="BI386" s="81"/>
      <c r="BJ386" s="81"/>
      <c r="BK386" s="81"/>
      <c r="BL386" s="81"/>
      <c r="BM386" s="81"/>
      <c r="BN386" s="81"/>
      <c r="BO386" s="81"/>
      <c r="BP386" s="81"/>
      <c r="BQ386" s="81"/>
      <c r="BR386" s="81"/>
      <c r="BS386" s="81"/>
      <c r="BT386" s="81"/>
      <c r="BU386" s="81"/>
      <c r="BV386" s="81"/>
      <c r="BW386" s="81"/>
      <c r="BX386" s="81"/>
      <c r="BY386" s="81"/>
      <c r="BZ386" s="81"/>
      <c r="CA386" s="81"/>
      <c r="CB386" s="81"/>
      <c r="CC386" s="81"/>
      <c r="CD386" s="81"/>
      <c r="CE386" s="81"/>
      <c r="CF386" s="81"/>
      <c r="CG386" s="81"/>
      <c r="CH386" s="81"/>
      <c r="CI386" s="81"/>
      <c r="CJ386" s="81"/>
      <c r="CK386" s="81"/>
      <c r="CL386" s="81"/>
      <c r="CM386" s="81"/>
      <c r="CN386" s="81"/>
      <c r="CO386" s="81"/>
      <c r="CP386" s="81"/>
      <c r="CQ386" s="81"/>
      <c r="CR386" s="81"/>
      <c r="CS386" s="81"/>
      <c r="CT386" s="81"/>
      <c r="CU386" s="81"/>
      <c r="CV386" s="81"/>
      <c r="CW386" s="81"/>
      <c r="CX386" s="81"/>
      <c r="CY386" s="81"/>
      <c r="CZ386" s="81"/>
      <c r="DA386" s="81"/>
      <c r="DB386" s="81"/>
      <c r="DC386" s="81"/>
      <c r="DD386" s="81"/>
      <c r="DE386" s="81"/>
      <c r="DF386" s="81"/>
      <c r="DG386" s="81"/>
      <c r="DH386" s="81"/>
      <c r="DI386" s="81"/>
      <c r="DJ386" s="81"/>
      <c r="DK386" s="81"/>
      <c r="DL386" s="81"/>
      <c r="DM386" s="81"/>
      <c r="DN386" s="81"/>
      <c r="DO386" s="81"/>
      <c r="DP386" s="81"/>
      <c r="DQ386" s="81"/>
      <c r="DR386" s="81"/>
      <c r="DS386" s="81"/>
      <c r="DT386" s="81"/>
      <c r="DU386" s="81"/>
      <c r="DV386" s="81"/>
      <c r="DW386" s="81"/>
      <c r="DX386" s="81"/>
      <c r="DY386" s="81"/>
      <c r="DZ386" s="81"/>
      <c r="EA386" s="81"/>
      <c r="EB386" s="81"/>
      <c r="EC386" s="81"/>
      <c r="ED386" s="81"/>
      <c r="EE386" s="81"/>
      <c r="EF386" s="81"/>
      <c r="EG386" s="81"/>
      <c r="EH386" s="81"/>
      <c r="EI386" s="81"/>
      <c r="EJ386" s="81"/>
      <c r="EK386" s="81"/>
      <c r="EL386" s="81"/>
      <c r="EM386" s="81"/>
      <c r="EN386" s="81"/>
      <c r="EO386" s="81"/>
      <c r="EP386" s="81"/>
      <c r="EQ386" s="81"/>
      <c r="ER386" s="81"/>
      <c r="ES386" s="81"/>
      <c r="ET386" s="81"/>
      <c r="EU386" s="81"/>
      <c r="EV386" s="81"/>
      <c r="EW386" s="81"/>
      <c r="EX386" s="81"/>
      <c r="EY386" s="81"/>
      <c r="EZ386" s="81"/>
      <c r="FA386" s="81"/>
      <c r="FB386" s="81"/>
      <c r="FC386" s="81"/>
      <c r="FD386" s="81"/>
      <c r="FE386" s="81"/>
      <c r="FF386" s="81"/>
      <c r="FG386" s="81"/>
      <c r="FH386" s="81"/>
      <c r="FI386" s="81"/>
      <c r="FJ386" s="81"/>
      <c r="FK386" s="81"/>
      <c r="FL386" s="81"/>
      <c r="FM386" s="81"/>
      <c r="FN386" s="81"/>
      <c r="FO386" s="81"/>
      <c r="FP386" s="81"/>
      <c r="FQ386" s="81"/>
      <c r="FR386" s="81"/>
      <c r="FS386" s="81"/>
      <c r="FT386" s="81"/>
      <c r="FU386" s="81"/>
      <c r="FV386" s="81"/>
      <c r="FW386" s="81"/>
      <c r="FX386" s="81"/>
      <c r="FY386" s="81"/>
      <c r="FZ386" s="81"/>
      <c r="GA386" s="81"/>
      <c r="GB386" s="81"/>
      <c r="GC386" s="81"/>
      <c r="GD386" s="81"/>
      <c r="GE386" s="81"/>
      <c r="GF386" s="81"/>
      <c r="GG386" s="81"/>
      <c r="GH386" s="81"/>
      <c r="GI386" s="81"/>
      <c r="GJ386" s="81"/>
      <c r="GK386" s="81"/>
      <c r="GL386" s="81"/>
      <c r="GM386" s="81"/>
      <c r="GN386" s="81"/>
      <c r="GO386" s="81"/>
      <c r="GP386" s="81"/>
      <c r="GQ386" s="81"/>
      <c r="GR386" s="81"/>
      <c r="GS386" s="81"/>
      <c r="GT386" s="81"/>
      <c r="GU386" s="81"/>
      <c r="GV386" s="81"/>
      <c r="GW386" s="81"/>
      <c r="GX386" s="81"/>
      <c r="GY386" s="81"/>
      <c r="GZ386" s="81"/>
      <c r="HA386" s="81"/>
      <c r="HB386" s="81"/>
      <c r="HC386" s="81"/>
      <c r="HD386" s="81"/>
      <c r="HE386" s="81"/>
      <c r="HF386" s="81"/>
      <c r="HG386" s="81"/>
      <c r="HH386" s="81"/>
      <c r="HI386" s="81"/>
      <c r="HJ386" s="81"/>
      <c r="HK386" s="81"/>
      <c r="HL386" s="81"/>
      <c r="HM386" s="81"/>
      <c r="HN386" s="81"/>
      <c r="HO386" s="81"/>
      <c r="HP386" s="81"/>
      <c r="HQ386" s="81"/>
      <c r="HR386" s="81"/>
      <c r="HS386" s="81"/>
      <c r="HT386" s="81"/>
      <c r="HU386" s="81"/>
      <c r="HV386" s="81"/>
      <c r="HW386" s="81"/>
      <c r="HX386" s="81"/>
      <c r="HY386" s="81"/>
      <c r="HZ386" s="81"/>
      <c r="IA386" s="81"/>
      <c r="IB386" s="81"/>
      <c r="IC386" s="81"/>
      <c r="ID386" s="81"/>
    </row>
    <row r="387" customFormat="false" ht="13.8" hidden="false" customHeight="false" outlineLevel="0" collapsed="false">
      <c r="A387" s="235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1"/>
      <c r="AC387" s="81"/>
      <c r="AD387" s="81"/>
      <c r="AE387" s="81"/>
      <c r="AF387" s="81"/>
      <c r="AG387" s="81"/>
      <c r="AH387" s="81"/>
      <c r="AI387" s="81"/>
      <c r="AJ387" s="81"/>
      <c r="AK387" s="81"/>
      <c r="AL387" s="81"/>
      <c r="AM387" s="81"/>
      <c r="AN387" s="81"/>
      <c r="AO387" s="81"/>
      <c r="AP387" s="81"/>
      <c r="AQ387" s="81"/>
      <c r="AR387" s="81"/>
      <c r="AS387" s="81"/>
      <c r="AT387" s="81"/>
      <c r="AU387" s="81"/>
      <c r="AV387" s="81"/>
      <c r="AW387" s="81"/>
      <c r="AX387" s="81"/>
      <c r="AY387" s="81"/>
      <c r="AZ387" s="81"/>
      <c r="BA387" s="81"/>
      <c r="BB387" s="81"/>
      <c r="BC387" s="81"/>
      <c r="BD387" s="81"/>
      <c r="BE387" s="81"/>
      <c r="BF387" s="81"/>
      <c r="BG387" s="81"/>
      <c r="BH387" s="81"/>
      <c r="BI387" s="81"/>
      <c r="BJ387" s="81"/>
      <c r="BK387" s="81"/>
      <c r="BL387" s="81"/>
      <c r="BM387" s="81"/>
      <c r="BN387" s="81"/>
      <c r="BO387" s="81"/>
      <c r="BP387" s="81"/>
      <c r="BQ387" s="81"/>
      <c r="BR387" s="81"/>
      <c r="BS387" s="81"/>
      <c r="BT387" s="81"/>
      <c r="BU387" s="81"/>
      <c r="BV387" s="81"/>
      <c r="BW387" s="81"/>
      <c r="BX387" s="81"/>
      <c r="BY387" s="81"/>
      <c r="BZ387" s="81"/>
      <c r="CA387" s="81"/>
      <c r="CB387" s="81"/>
      <c r="CC387" s="81"/>
      <c r="CD387" s="81"/>
      <c r="CE387" s="81"/>
      <c r="CF387" s="81"/>
      <c r="CG387" s="81"/>
      <c r="CH387" s="81"/>
      <c r="CI387" s="81"/>
      <c r="CJ387" s="81"/>
      <c r="CK387" s="81"/>
      <c r="CL387" s="81"/>
      <c r="CM387" s="81"/>
      <c r="CN387" s="81"/>
      <c r="CO387" s="81"/>
      <c r="CP387" s="81"/>
      <c r="CQ387" s="81"/>
      <c r="CR387" s="81"/>
      <c r="CS387" s="81"/>
      <c r="CT387" s="81"/>
      <c r="CU387" s="81"/>
      <c r="CV387" s="81"/>
      <c r="CW387" s="81"/>
      <c r="CX387" s="81"/>
      <c r="CY387" s="81"/>
      <c r="CZ387" s="81"/>
      <c r="DA387" s="81"/>
      <c r="DB387" s="81"/>
      <c r="DC387" s="81"/>
      <c r="DD387" s="81"/>
      <c r="DE387" s="81"/>
      <c r="DF387" s="81"/>
      <c r="DG387" s="81"/>
      <c r="DH387" s="81"/>
      <c r="DI387" s="81"/>
      <c r="DJ387" s="81"/>
      <c r="DK387" s="81"/>
      <c r="DL387" s="81"/>
      <c r="DM387" s="81"/>
      <c r="DN387" s="81"/>
      <c r="DO387" s="81"/>
      <c r="DP387" s="81"/>
      <c r="DQ387" s="81"/>
      <c r="DR387" s="81"/>
      <c r="DS387" s="81"/>
      <c r="DT387" s="81"/>
      <c r="DU387" s="81"/>
      <c r="DV387" s="81"/>
      <c r="DW387" s="81"/>
      <c r="DX387" s="81"/>
      <c r="DY387" s="81"/>
      <c r="DZ387" s="81"/>
      <c r="EA387" s="81"/>
      <c r="EB387" s="81"/>
      <c r="EC387" s="81"/>
      <c r="ED387" s="81"/>
      <c r="EE387" s="81"/>
      <c r="EF387" s="81"/>
      <c r="EG387" s="81"/>
      <c r="EH387" s="81"/>
      <c r="EI387" s="81"/>
      <c r="EJ387" s="81"/>
      <c r="EK387" s="81"/>
      <c r="EL387" s="81"/>
      <c r="EM387" s="81"/>
      <c r="EN387" s="81"/>
      <c r="EO387" s="81"/>
      <c r="EP387" s="81"/>
      <c r="EQ387" s="81"/>
      <c r="ER387" s="81"/>
      <c r="ES387" s="81"/>
      <c r="ET387" s="81"/>
      <c r="EU387" s="81"/>
      <c r="EV387" s="81"/>
      <c r="EW387" s="81"/>
      <c r="EX387" s="81"/>
      <c r="EY387" s="81"/>
      <c r="EZ387" s="81"/>
      <c r="FA387" s="81"/>
      <c r="FB387" s="81"/>
      <c r="FC387" s="81"/>
      <c r="FD387" s="81"/>
      <c r="FE387" s="81"/>
      <c r="FF387" s="81"/>
      <c r="FG387" s="81"/>
      <c r="FH387" s="81"/>
      <c r="FI387" s="81"/>
      <c r="FJ387" s="81"/>
      <c r="FK387" s="81"/>
      <c r="FL387" s="81"/>
      <c r="FM387" s="81"/>
      <c r="FN387" s="81"/>
      <c r="FO387" s="81"/>
      <c r="FP387" s="81"/>
      <c r="FQ387" s="81"/>
      <c r="FR387" s="81"/>
      <c r="FS387" s="81"/>
      <c r="FT387" s="81"/>
      <c r="FU387" s="81"/>
      <c r="FV387" s="81"/>
      <c r="FW387" s="81"/>
      <c r="FX387" s="81"/>
      <c r="FY387" s="81"/>
      <c r="FZ387" s="81"/>
      <c r="GA387" s="81"/>
      <c r="GB387" s="81"/>
      <c r="GC387" s="81"/>
      <c r="GD387" s="81"/>
      <c r="GE387" s="81"/>
      <c r="GF387" s="81"/>
      <c r="GG387" s="81"/>
      <c r="GH387" s="81"/>
      <c r="GI387" s="81"/>
      <c r="GJ387" s="81"/>
      <c r="GK387" s="81"/>
      <c r="GL387" s="81"/>
      <c r="GM387" s="81"/>
      <c r="GN387" s="81"/>
      <c r="GO387" s="81"/>
      <c r="GP387" s="81"/>
      <c r="GQ387" s="81"/>
      <c r="GR387" s="81"/>
      <c r="GS387" s="81"/>
      <c r="GT387" s="81"/>
      <c r="GU387" s="81"/>
      <c r="GV387" s="81"/>
      <c r="GW387" s="81"/>
      <c r="GX387" s="81"/>
      <c r="GY387" s="81"/>
      <c r="GZ387" s="81"/>
      <c r="HA387" s="81"/>
      <c r="HB387" s="81"/>
      <c r="HC387" s="81"/>
      <c r="HD387" s="81"/>
      <c r="HE387" s="81"/>
      <c r="HF387" s="81"/>
      <c r="HG387" s="81"/>
      <c r="HH387" s="81"/>
      <c r="HI387" s="81"/>
      <c r="HJ387" s="81"/>
      <c r="HK387" s="81"/>
      <c r="HL387" s="81"/>
      <c r="HM387" s="81"/>
      <c r="HN387" s="81"/>
      <c r="HO387" s="81"/>
      <c r="HP387" s="81"/>
      <c r="HQ387" s="81"/>
      <c r="HR387" s="81"/>
      <c r="HS387" s="81"/>
      <c r="HT387" s="81"/>
      <c r="HU387" s="81"/>
      <c r="HV387" s="81"/>
      <c r="HW387" s="81"/>
      <c r="HX387" s="81"/>
      <c r="HY387" s="81"/>
      <c r="HZ387" s="81"/>
      <c r="IA387" s="81"/>
      <c r="IB387" s="81"/>
      <c r="IC387" s="81"/>
      <c r="ID387" s="81"/>
    </row>
    <row r="388" customFormat="false" ht="13.8" hidden="false" customHeight="false" outlineLevel="0" collapsed="false">
      <c r="A388" s="235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  <c r="AB388" s="81"/>
      <c r="AC388" s="81"/>
      <c r="AD388" s="81"/>
      <c r="AE388" s="81"/>
      <c r="AF388" s="81"/>
      <c r="AG388" s="81"/>
      <c r="AH388" s="81"/>
      <c r="AI388" s="81"/>
      <c r="AJ388" s="81"/>
      <c r="AK388" s="81"/>
      <c r="AL388" s="81"/>
      <c r="AM388" s="81"/>
      <c r="AN388" s="81"/>
      <c r="AO388" s="81"/>
      <c r="AP388" s="81"/>
      <c r="AQ388" s="81"/>
      <c r="AR388" s="81"/>
      <c r="AS388" s="81"/>
      <c r="AT388" s="81"/>
      <c r="AU388" s="81"/>
      <c r="AV388" s="81"/>
      <c r="AW388" s="81"/>
      <c r="AX388" s="81"/>
      <c r="AY388" s="81"/>
      <c r="AZ388" s="81"/>
      <c r="BA388" s="81"/>
      <c r="BB388" s="81"/>
      <c r="BC388" s="81"/>
      <c r="BD388" s="81"/>
      <c r="BE388" s="81"/>
      <c r="BF388" s="81"/>
      <c r="BG388" s="81"/>
      <c r="BH388" s="81"/>
      <c r="BI388" s="81"/>
      <c r="BJ388" s="81"/>
      <c r="BK388" s="81"/>
      <c r="BL388" s="81"/>
      <c r="BM388" s="81"/>
      <c r="BN388" s="81"/>
      <c r="BO388" s="81"/>
      <c r="BP388" s="81"/>
      <c r="BQ388" s="81"/>
      <c r="BR388" s="81"/>
      <c r="BS388" s="81"/>
      <c r="BT388" s="81"/>
      <c r="BU388" s="81"/>
      <c r="BV388" s="81"/>
      <c r="BW388" s="81"/>
      <c r="BX388" s="81"/>
      <c r="BY388" s="81"/>
      <c r="BZ388" s="81"/>
      <c r="CA388" s="81"/>
      <c r="CB388" s="81"/>
      <c r="CC388" s="81"/>
      <c r="CD388" s="81"/>
      <c r="CE388" s="81"/>
      <c r="CF388" s="81"/>
      <c r="CG388" s="81"/>
      <c r="CH388" s="81"/>
      <c r="CI388" s="81"/>
      <c r="CJ388" s="81"/>
      <c r="CK388" s="81"/>
      <c r="CL388" s="81"/>
      <c r="CM388" s="81"/>
      <c r="CN388" s="81"/>
      <c r="CO388" s="81"/>
      <c r="CP388" s="81"/>
      <c r="CQ388" s="81"/>
      <c r="CR388" s="81"/>
      <c r="CS388" s="81"/>
      <c r="CT388" s="81"/>
      <c r="CU388" s="81"/>
      <c r="CV388" s="81"/>
      <c r="CW388" s="81"/>
      <c r="CX388" s="81"/>
      <c r="CY388" s="81"/>
      <c r="CZ388" s="81"/>
      <c r="DA388" s="81"/>
      <c r="DB388" s="81"/>
      <c r="DC388" s="81"/>
      <c r="DD388" s="81"/>
      <c r="DE388" s="81"/>
      <c r="DF388" s="81"/>
      <c r="DG388" s="81"/>
      <c r="DH388" s="81"/>
      <c r="DI388" s="81"/>
      <c r="DJ388" s="81"/>
      <c r="DK388" s="81"/>
      <c r="DL388" s="81"/>
      <c r="DM388" s="81"/>
      <c r="DN388" s="81"/>
      <c r="DO388" s="81"/>
      <c r="DP388" s="81"/>
      <c r="DQ388" s="81"/>
      <c r="DR388" s="81"/>
      <c r="DS388" s="81"/>
      <c r="DT388" s="81"/>
      <c r="DU388" s="81"/>
      <c r="DV388" s="81"/>
      <c r="DW388" s="81"/>
      <c r="DX388" s="81"/>
      <c r="DY388" s="81"/>
      <c r="DZ388" s="81"/>
      <c r="EA388" s="81"/>
      <c r="EB388" s="81"/>
      <c r="EC388" s="81"/>
      <c r="ED388" s="81"/>
      <c r="EE388" s="81"/>
      <c r="EF388" s="81"/>
      <c r="EG388" s="81"/>
      <c r="EH388" s="81"/>
      <c r="EI388" s="81"/>
      <c r="EJ388" s="81"/>
      <c r="EK388" s="81"/>
      <c r="EL388" s="81"/>
      <c r="EM388" s="81"/>
      <c r="EN388" s="81"/>
      <c r="EO388" s="81"/>
      <c r="EP388" s="81"/>
      <c r="EQ388" s="81"/>
      <c r="ER388" s="81"/>
      <c r="ES388" s="81"/>
      <c r="ET388" s="81"/>
      <c r="EU388" s="81"/>
      <c r="EV388" s="81"/>
      <c r="EW388" s="81"/>
      <c r="EX388" s="81"/>
      <c r="EY388" s="81"/>
      <c r="EZ388" s="81"/>
      <c r="FA388" s="81"/>
      <c r="FB388" s="81"/>
      <c r="FC388" s="81"/>
      <c r="FD388" s="81"/>
      <c r="FE388" s="81"/>
      <c r="FF388" s="81"/>
      <c r="FG388" s="81"/>
      <c r="FH388" s="81"/>
      <c r="FI388" s="81"/>
      <c r="FJ388" s="81"/>
      <c r="FK388" s="81"/>
      <c r="FL388" s="81"/>
      <c r="FM388" s="81"/>
      <c r="FN388" s="81"/>
      <c r="FO388" s="81"/>
      <c r="FP388" s="81"/>
      <c r="FQ388" s="81"/>
      <c r="FR388" s="81"/>
      <c r="FS388" s="81"/>
      <c r="FT388" s="81"/>
      <c r="FU388" s="81"/>
      <c r="FV388" s="81"/>
      <c r="FW388" s="81"/>
      <c r="FX388" s="81"/>
      <c r="FY388" s="81"/>
      <c r="FZ388" s="81"/>
      <c r="GA388" s="81"/>
      <c r="GB388" s="81"/>
      <c r="GC388" s="81"/>
      <c r="GD388" s="81"/>
      <c r="GE388" s="81"/>
      <c r="GF388" s="81"/>
      <c r="GG388" s="81"/>
      <c r="GH388" s="81"/>
      <c r="GI388" s="81"/>
      <c r="GJ388" s="81"/>
      <c r="GK388" s="81"/>
      <c r="GL388" s="81"/>
      <c r="GM388" s="81"/>
      <c r="GN388" s="81"/>
      <c r="GO388" s="81"/>
      <c r="GP388" s="81"/>
      <c r="GQ388" s="81"/>
      <c r="GR388" s="81"/>
      <c r="GS388" s="81"/>
      <c r="GT388" s="81"/>
      <c r="GU388" s="81"/>
      <c r="GV388" s="81"/>
      <c r="GW388" s="81"/>
      <c r="GX388" s="81"/>
      <c r="GY388" s="81"/>
      <c r="GZ388" s="81"/>
      <c r="HA388" s="81"/>
      <c r="HB388" s="81"/>
      <c r="HC388" s="81"/>
      <c r="HD388" s="81"/>
      <c r="HE388" s="81"/>
      <c r="HF388" s="81"/>
      <c r="HG388" s="81"/>
      <c r="HH388" s="81"/>
      <c r="HI388" s="81"/>
      <c r="HJ388" s="81"/>
      <c r="HK388" s="81"/>
      <c r="HL388" s="81"/>
      <c r="HM388" s="81"/>
      <c r="HN388" s="81"/>
      <c r="HO388" s="81"/>
      <c r="HP388" s="81"/>
      <c r="HQ388" s="81"/>
      <c r="HR388" s="81"/>
      <c r="HS388" s="81"/>
      <c r="HT388" s="81"/>
      <c r="HU388" s="81"/>
      <c r="HV388" s="81"/>
      <c r="HW388" s="81"/>
      <c r="HX388" s="81"/>
      <c r="HY388" s="81"/>
      <c r="HZ388" s="81"/>
      <c r="IA388" s="81"/>
      <c r="IB388" s="81"/>
      <c r="IC388" s="81"/>
      <c r="ID388" s="81"/>
    </row>
    <row r="389" customFormat="false" ht="13.8" hidden="false" customHeight="false" outlineLevel="0" collapsed="false">
      <c r="A389" s="235"/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  <c r="AB389" s="81"/>
      <c r="AC389" s="81"/>
      <c r="AD389" s="81"/>
      <c r="AE389" s="81"/>
      <c r="AF389" s="81"/>
      <c r="AG389" s="81"/>
      <c r="AH389" s="81"/>
      <c r="AI389" s="81"/>
      <c r="AJ389" s="81"/>
      <c r="AK389" s="81"/>
      <c r="AL389" s="81"/>
      <c r="AM389" s="81"/>
      <c r="AN389" s="81"/>
      <c r="AO389" s="81"/>
      <c r="AP389" s="81"/>
      <c r="AQ389" s="81"/>
      <c r="AR389" s="81"/>
      <c r="AS389" s="81"/>
      <c r="AT389" s="81"/>
      <c r="AU389" s="81"/>
      <c r="AV389" s="81"/>
      <c r="AW389" s="81"/>
      <c r="AX389" s="81"/>
      <c r="AY389" s="81"/>
      <c r="AZ389" s="81"/>
      <c r="BA389" s="81"/>
      <c r="BB389" s="81"/>
      <c r="BC389" s="81"/>
      <c r="BD389" s="81"/>
      <c r="BE389" s="81"/>
      <c r="BF389" s="81"/>
      <c r="BG389" s="81"/>
      <c r="BH389" s="81"/>
      <c r="BI389" s="81"/>
      <c r="BJ389" s="81"/>
      <c r="BK389" s="81"/>
      <c r="BL389" s="81"/>
      <c r="BM389" s="81"/>
      <c r="BN389" s="81"/>
      <c r="BO389" s="81"/>
      <c r="BP389" s="81"/>
      <c r="BQ389" s="81"/>
      <c r="BR389" s="81"/>
      <c r="BS389" s="81"/>
      <c r="BT389" s="81"/>
      <c r="BU389" s="81"/>
      <c r="BV389" s="81"/>
      <c r="BW389" s="81"/>
      <c r="BX389" s="81"/>
      <c r="BY389" s="81"/>
      <c r="BZ389" s="81"/>
      <c r="CA389" s="81"/>
      <c r="CB389" s="81"/>
      <c r="CC389" s="81"/>
      <c r="CD389" s="81"/>
      <c r="CE389" s="81"/>
      <c r="CF389" s="81"/>
      <c r="CG389" s="81"/>
      <c r="CH389" s="81"/>
      <c r="CI389" s="81"/>
      <c r="CJ389" s="81"/>
      <c r="CK389" s="81"/>
      <c r="CL389" s="81"/>
      <c r="CM389" s="81"/>
      <c r="CN389" s="81"/>
      <c r="CO389" s="81"/>
      <c r="CP389" s="81"/>
      <c r="CQ389" s="81"/>
      <c r="CR389" s="81"/>
      <c r="CS389" s="81"/>
      <c r="CT389" s="81"/>
      <c r="CU389" s="81"/>
      <c r="CV389" s="81"/>
      <c r="CW389" s="81"/>
      <c r="CX389" s="81"/>
      <c r="CY389" s="81"/>
      <c r="CZ389" s="81"/>
      <c r="DA389" s="81"/>
      <c r="DB389" s="81"/>
      <c r="DC389" s="81"/>
      <c r="DD389" s="81"/>
      <c r="DE389" s="81"/>
      <c r="DF389" s="81"/>
      <c r="DG389" s="81"/>
      <c r="DH389" s="81"/>
      <c r="DI389" s="81"/>
      <c r="DJ389" s="81"/>
      <c r="DK389" s="81"/>
      <c r="DL389" s="81"/>
      <c r="DM389" s="81"/>
      <c r="DN389" s="81"/>
      <c r="DO389" s="81"/>
      <c r="DP389" s="81"/>
      <c r="DQ389" s="81"/>
      <c r="DR389" s="81"/>
      <c r="DS389" s="81"/>
      <c r="DT389" s="81"/>
      <c r="DU389" s="81"/>
      <c r="DV389" s="81"/>
      <c r="DW389" s="81"/>
      <c r="DX389" s="81"/>
      <c r="DY389" s="81"/>
      <c r="DZ389" s="81"/>
      <c r="EA389" s="81"/>
      <c r="EB389" s="81"/>
      <c r="EC389" s="81"/>
      <c r="ED389" s="81"/>
      <c r="EE389" s="81"/>
      <c r="EF389" s="81"/>
      <c r="EG389" s="81"/>
      <c r="EH389" s="81"/>
      <c r="EI389" s="81"/>
      <c r="EJ389" s="81"/>
      <c r="EK389" s="81"/>
      <c r="EL389" s="81"/>
      <c r="EM389" s="81"/>
      <c r="EN389" s="81"/>
      <c r="EO389" s="81"/>
      <c r="EP389" s="81"/>
      <c r="EQ389" s="81"/>
      <c r="ER389" s="81"/>
      <c r="ES389" s="81"/>
      <c r="ET389" s="81"/>
      <c r="EU389" s="81"/>
      <c r="EV389" s="81"/>
      <c r="EW389" s="81"/>
      <c r="EX389" s="81"/>
      <c r="EY389" s="81"/>
      <c r="EZ389" s="81"/>
      <c r="FA389" s="81"/>
      <c r="FB389" s="81"/>
      <c r="FC389" s="81"/>
      <c r="FD389" s="81"/>
      <c r="FE389" s="81"/>
      <c r="FF389" s="81"/>
      <c r="FG389" s="81"/>
      <c r="FH389" s="81"/>
      <c r="FI389" s="81"/>
      <c r="FJ389" s="81"/>
      <c r="FK389" s="81"/>
      <c r="FL389" s="81"/>
      <c r="FM389" s="81"/>
      <c r="FN389" s="81"/>
      <c r="FO389" s="81"/>
      <c r="FP389" s="81"/>
      <c r="FQ389" s="81"/>
      <c r="FR389" s="81"/>
      <c r="FS389" s="81"/>
      <c r="FT389" s="81"/>
      <c r="FU389" s="81"/>
      <c r="FV389" s="81"/>
      <c r="FW389" s="81"/>
      <c r="FX389" s="81"/>
      <c r="FY389" s="81"/>
      <c r="FZ389" s="81"/>
      <c r="GA389" s="81"/>
      <c r="GB389" s="81"/>
      <c r="GC389" s="81"/>
      <c r="GD389" s="81"/>
      <c r="GE389" s="81"/>
      <c r="GF389" s="81"/>
      <c r="GG389" s="81"/>
      <c r="GH389" s="81"/>
      <c r="GI389" s="81"/>
      <c r="GJ389" s="81"/>
      <c r="GK389" s="81"/>
      <c r="GL389" s="81"/>
      <c r="GM389" s="81"/>
      <c r="GN389" s="81"/>
      <c r="GO389" s="81"/>
      <c r="GP389" s="81"/>
      <c r="GQ389" s="81"/>
      <c r="GR389" s="81"/>
      <c r="GS389" s="81"/>
      <c r="GT389" s="81"/>
      <c r="GU389" s="81"/>
      <c r="GV389" s="81"/>
      <c r="GW389" s="81"/>
      <c r="GX389" s="81"/>
      <c r="GY389" s="81"/>
      <c r="GZ389" s="81"/>
      <c r="HA389" s="81"/>
      <c r="HB389" s="81"/>
      <c r="HC389" s="81"/>
      <c r="HD389" s="81"/>
      <c r="HE389" s="81"/>
      <c r="HF389" s="81"/>
      <c r="HG389" s="81"/>
      <c r="HH389" s="81"/>
      <c r="HI389" s="81"/>
      <c r="HJ389" s="81"/>
      <c r="HK389" s="81"/>
      <c r="HL389" s="81"/>
      <c r="HM389" s="81"/>
      <c r="HN389" s="81"/>
      <c r="HO389" s="81"/>
      <c r="HP389" s="81"/>
      <c r="HQ389" s="81"/>
      <c r="HR389" s="81"/>
      <c r="HS389" s="81"/>
      <c r="HT389" s="81"/>
      <c r="HU389" s="81"/>
      <c r="HV389" s="81"/>
      <c r="HW389" s="81"/>
      <c r="HX389" s="81"/>
      <c r="HY389" s="81"/>
      <c r="HZ389" s="81"/>
      <c r="IA389" s="81"/>
      <c r="IB389" s="81"/>
      <c r="IC389" s="81"/>
      <c r="ID389" s="81"/>
    </row>
    <row r="390" customFormat="false" ht="13.8" hidden="false" customHeight="false" outlineLevel="0" collapsed="false">
      <c r="A390" s="235"/>
      <c r="B390" s="81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  <c r="AA390" s="81"/>
      <c r="AB390" s="81"/>
      <c r="AC390" s="81"/>
      <c r="AD390" s="81"/>
      <c r="AE390" s="81"/>
      <c r="AF390" s="81"/>
      <c r="AG390" s="81"/>
      <c r="AH390" s="81"/>
      <c r="AI390" s="81"/>
      <c r="AJ390" s="81"/>
      <c r="AK390" s="81"/>
      <c r="AL390" s="81"/>
      <c r="AM390" s="81"/>
      <c r="AN390" s="81"/>
      <c r="AO390" s="81"/>
      <c r="AP390" s="81"/>
      <c r="AQ390" s="81"/>
      <c r="AR390" s="81"/>
      <c r="AS390" s="81"/>
      <c r="AT390" s="81"/>
      <c r="AU390" s="81"/>
      <c r="AV390" s="81"/>
      <c r="AW390" s="81"/>
      <c r="AX390" s="81"/>
      <c r="AY390" s="81"/>
      <c r="AZ390" s="81"/>
      <c r="BA390" s="81"/>
      <c r="BB390" s="81"/>
      <c r="BC390" s="81"/>
      <c r="BD390" s="81"/>
      <c r="BE390" s="81"/>
      <c r="BF390" s="81"/>
      <c r="BG390" s="81"/>
      <c r="BH390" s="81"/>
      <c r="BI390" s="81"/>
      <c r="BJ390" s="81"/>
      <c r="BK390" s="81"/>
      <c r="BL390" s="81"/>
      <c r="BM390" s="81"/>
      <c r="BN390" s="81"/>
      <c r="BO390" s="81"/>
      <c r="BP390" s="81"/>
      <c r="BQ390" s="81"/>
      <c r="BR390" s="81"/>
      <c r="BS390" s="81"/>
      <c r="BT390" s="81"/>
      <c r="BU390" s="81"/>
      <c r="BV390" s="81"/>
      <c r="BW390" s="81"/>
      <c r="BX390" s="81"/>
      <c r="BY390" s="81"/>
      <c r="BZ390" s="81"/>
      <c r="CA390" s="81"/>
      <c r="CB390" s="81"/>
      <c r="CC390" s="81"/>
      <c r="CD390" s="81"/>
      <c r="CE390" s="81"/>
      <c r="CF390" s="81"/>
      <c r="CG390" s="81"/>
      <c r="CH390" s="81"/>
      <c r="CI390" s="81"/>
      <c r="CJ390" s="81"/>
      <c r="CK390" s="81"/>
      <c r="CL390" s="81"/>
      <c r="CM390" s="81"/>
      <c r="CN390" s="81"/>
      <c r="CO390" s="81"/>
      <c r="CP390" s="81"/>
      <c r="CQ390" s="81"/>
      <c r="CR390" s="81"/>
      <c r="CS390" s="81"/>
      <c r="CT390" s="81"/>
      <c r="CU390" s="81"/>
      <c r="CV390" s="81"/>
      <c r="CW390" s="81"/>
      <c r="CX390" s="81"/>
      <c r="CY390" s="81"/>
      <c r="CZ390" s="81"/>
      <c r="DA390" s="81"/>
      <c r="DB390" s="81"/>
      <c r="DC390" s="81"/>
      <c r="DD390" s="81"/>
      <c r="DE390" s="81"/>
      <c r="DF390" s="81"/>
      <c r="DG390" s="81"/>
      <c r="DH390" s="81"/>
      <c r="DI390" s="81"/>
      <c r="DJ390" s="81"/>
      <c r="DK390" s="81"/>
      <c r="DL390" s="81"/>
      <c r="DM390" s="81"/>
      <c r="DN390" s="81"/>
      <c r="DO390" s="81"/>
      <c r="DP390" s="81"/>
      <c r="DQ390" s="81"/>
      <c r="DR390" s="81"/>
      <c r="DS390" s="81"/>
      <c r="DT390" s="81"/>
      <c r="DU390" s="81"/>
      <c r="DV390" s="81"/>
      <c r="DW390" s="81"/>
      <c r="DX390" s="81"/>
      <c r="DY390" s="81"/>
      <c r="DZ390" s="81"/>
      <c r="EA390" s="81"/>
      <c r="EB390" s="81"/>
      <c r="EC390" s="81"/>
      <c r="ED390" s="81"/>
      <c r="EE390" s="81"/>
      <c r="EF390" s="81"/>
      <c r="EG390" s="81"/>
      <c r="EH390" s="81"/>
      <c r="EI390" s="81"/>
      <c r="EJ390" s="81"/>
      <c r="EK390" s="81"/>
      <c r="EL390" s="81"/>
      <c r="EM390" s="81"/>
      <c r="EN390" s="81"/>
      <c r="EO390" s="81"/>
      <c r="EP390" s="81"/>
      <c r="EQ390" s="81"/>
      <c r="ER390" s="81"/>
      <c r="ES390" s="81"/>
      <c r="ET390" s="81"/>
      <c r="EU390" s="81"/>
      <c r="EV390" s="81"/>
      <c r="EW390" s="81"/>
      <c r="EX390" s="81"/>
      <c r="EY390" s="81"/>
      <c r="EZ390" s="81"/>
      <c r="FA390" s="81"/>
      <c r="FB390" s="81"/>
      <c r="FC390" s="81"/>
      <c r="FD390" s="81"/>
      <c r="FE390" s="81"/>
      <c r="FF390" s="81"/>
      <c r="FG390" s="81"/>
      <c r="FH390" s="81"/>
      <c r="FI390" s="81"/>
      <c r="FJ390" s="81"/>
      <c r="FK390" s="81"/>
      <c r="FL390" s="81"/>
      <c r="FM390" s="81"/>
      <c r="FN390" s="81"/>
      <c r="FO390" s="81"/>
      <c r="FP390" s="81"/>
      <c r="FQ390" s="81"/>
      <c r="FR390" s="81"/>
      <c r="FS390" s="81"/>
      <c r="FT390" s="81"/>
      <c r="FU390" s="81"/>
      <c r="FV390" s="81"/>
      <c r="FW390" s="81"/>
      <c r="FX390" s="81"/>
      <c r="FY390" s="81"/>
      <c r="FZ390" s="81"/>
      <c r="GA390" s="81"/>
      <c r="GB390" s="81"/>
      <c r="GC390" s="81"/>
      <c r="GD390" s="81"/>
      <c r="GE390" s="81"/>
      <c r="GF390" s="81"/>
      <c r="GG390" s="81"/>
      <c r="GH390" s="81"/>
      <c r="GI390" s="81"/>
      <c r="GJ390" s="81"/>
      <c r="GK390" s="81"/>
      <c r="GL390" s="81"/>
      <c r="GM390" s="81"/>
      <c r="GN390" s="81"/>
      <c r="GO390" s="81"/>
      <c r="GP390" s="81"/>
      <c r="GQ390" s="81"/>
      <c r="GR390" s="81"/>
      <c r="GS390" s="81"/>
      <c r="GT390" s="81"/>
      <c r="GU390" s="81"/>
      <c r="GV390" s="81"/>
      <c r="GW390" s="81"/>
      <c r="GX390" s="81"/>
      <c r="GY390" s="81"/>
      <c r="GZ390" s="81"/>
      <c r="HA390" s="81"/>
      <c r="HB390" s="81"/>
      <c r="HC390" s="81"/>
      <c r="HD390" s="81"/>
      <c r="HE390" s="81"/>
      <c r="HF390" s="81"/>
      <c r="HG390" s="81"/>
      <c r="HH390" s="81"/>
      <c r="HI390" s="81"/>
      <c r="HJ390" s="81"/>
      <c r="HK390" s="81"/>
      <c r="HL390" s="81"/>
      <c r="HM390" s="81"/>
      <c r="HN390" s="81"/>
      <c r="HO390" s="81"/>
      <c r="HP390" s="81"/>
      <c r="HQ390" s="81"/>
      <c r="HR390" s="81"/>
      <c r="HS390" s="81"/>
      <c r="HT390" s="81"/>
      <c r="HU390" s="81"/>
      <c r="HV390" s="81"/>
      <c r="HW390" s="81"/>
      <c r="HX390" s="81"/>
      <c r="HY390" s="81"/>
      <c r="HZ390" s="81"/>
      <c r="IA390" s="81"/>
      <c r="IB390" s="81"/>
      <c r="IC390" s="81"/>
      <c r="ID390" s="81"/>
    </row>
    <row r="391" customFormat="false" ht="13.8" hidden="false" customHeight="false" outlineLevel="0" collapsed="false">
      <c r="A391" s="235"/>
      <c r="B391" s="81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  <c r="AB391" s="81"/>
      <c r="AC391" s="81"/>
      <c r="AD391" s="81"/>
      <c r="AE391" s="81"/>
      <c r="AF391" s="81"/>
      <c r="AG391" s="81"/>
      <c r="AH391" s="81"/>
      <c r="AI391" s="81"/>
      <c r="AJ391" s="81"/>
      <c r="AK391" s="81"/>
      <c r="AL391" s="81"/>
      <c r="AM391" s="81"/>
      <c r="AN391" s="81"/>
      <c r="AO391" s="81"/>
      <c r="AP391" s="81"/>
      <c r="AQ391" s="81"/>
      <c r="AR391" s="81"/>
      <c r="AS391" s="81"/>
      <c r="AT391" s="81"/>
      <c r="AU391" s="81"/>
      <c r="AV391" s="81"/>
      <c r="AW391" s="81"/>
      <c r="AX391" s="81"/>
      <c r="AY391" s="81"/>
      <c r="AZ391" s="81"/>
      <c r="BA391" s="81"/>
      <c r="BB391" s="81"/>
      <c r="BC391" s="81"/>
      <c r="BD391" s="81"/>
      <c r="BE391" s="81"/>
      <c r="BF391" s="81"/>
      <c r="BG391" s="81"/>
      <c r="BH391" s="81"/>
      <c r="BI391" s="81"/>
      <c r="BJ391" s="81"/>
      <c r="BK391" s="81"/>
      <c r="BL391" s="81"/>
      <c r="BM391" s="81"/>
      <c r="BN391" s="81"/>
      <c r="BO391" s="81"/>
      <c r="BP391" s="81"/>
      <c r="BQ391" s="81"/>
      <c r="BR391" s="81"/>
      <c r="BS391" s="81"/>
      <c r="BT391" s="81"/>
      <c r="BU391" s="81"/>
      <c r="BV391" s="81"/>
      <c r="BW391" s="81"/>
      <c r="BX391" s="81"/>
      <c r="BY391" s="81"/>
      <c r="BZ391" s="81"/>
      <c r="CA391" s="81"/>
      <c r="CB391" s="81"/>
      <c r="CC391" s="81"/>
      <c r="CD391" s="81"/>
      <c r="CE391" s="81"/>
      <c r="CF391" s="81"/>
      <c r="CG391" s="81"/>
      <c r="CH391" s="81"/>
      <c r="CI391" s="81"/>
      <c r="CJ391" s="81"/>
      <c r="CK391" s="81"/>
      <c r="CL391" s="81"/>
      <c r="CM391" s="81"/>
      <c r="CN391" s="81"/>
      <c r="CO391" s="81"/>
      <c r="CP391" s="81"/>
      <c r="CQ391" s="81"/>
      <c r="CR391" s="81"/>
      <c r="CS391" s="81"/>
      <c r="CT391" s="81"/>
      <c r="CU391" s="81"/>
      <c r="CV391" s="81"/>
      <c r="CW391" s="81"/>
      <c r="CX391" s="81"/>
      <c r="CY391" s="81"/>
      <c r="CZ391" s="81"/>
      <c r="DA391" s="81"/>
      <c r="DB391" s="81"/>
      <c r="DC391" s="81"/>
      <c r="DD391" s="81"/>
      <c r="DE391" s="81"/>
      <c r="DF391" s="81"/>
      <c r="DG391" s="81"/>
      <c r="DH391" s="81"/>
      <c r="DI391" s="81"/>
      <c r="DJ391" s="81"/>
      <c r="DK391" s="81"/>
      <c r="DL391" s="81"/>
      <c r="DM391" s="81"/>
      <c r="DN391" s="81"/>
      <c r="DO391" s="81"/>
      <c r="DP391" s="81"/>
      <c r="DQ391" s="81"/>
      <c r="DR391" s="81"/>
      <c r="DS391" s="81"/>
      <c r="DT391" s="81"/>
      <c r="DU391" s="81"/>
      <c r="DV391" s="81"/>
      <c r="DW391" s="81"/>
      <c r="DX391" s="81"/>
      <c r="DY391" s="81"/>
      <c r="DZ391" s="81"/>
      <c r="EA391" s="81"/>
      <c r="EB391" s="81"/>
      <c r="EC391" s="81"/>
      <c r="ED391" s="81"/>
      <c r="EE391" s="81"/>
      <c r="EF391" s="81"/>
      <c r="EG391" s="81"/>
      <c r="EH391" s="81"/>
      <c r="EI391" s="81"/>
      <c r="EJ391" s="81"/>
      <c r="EK391" s="81"/>
      <c r="EL391" s="81"/>
      <c r="EM391" s="81"/>
      <c r="EN391" s="81"/>
      <c r="EO391" s="81"/>
      <c r="EP391" s="81"/>
      <c r="EQ391" s="81"/>
      <c r="ER391" s="81"/>
      <c r="ES391" s="81"/>
      <c r="ET391" s="81"/>
      <c r="EU391" s="81"/>
      <c r="EV391" s="81"/>
      <c r="EW391" s="81"/>
      <c r="EX391" s="81"/>
      <c r="EY391" s="81"/>
      <c r="EZ391" s="81"/>
      <c r="FA391" s="81"/>
      <c r="FB391" s="81"/>
      <c r="FC391" s="81"/>
      <c r="FD391" s="81"/>
      <c r="FE391" s="81"/>
      <c r="FF391" s="81"/>
      <c r="FG391" s="81"/>
      <c r="FH391" s="81"/>
      <c r="FI391" s="81"/>
      <c r="FJ391" s="81"/>
      <c r="FK391" s="81"/>
      <c r="FL391" s="81"/>
      <c r="FM391" s="81"/>
      <c r="FN391" s="81"/>
      <c r="FO391" s="81"/>
      <c r="FP391" s="81"/>
      <c r="FQ391" s="81"/>
      <c r="FR391" s="81"/>
      <c r="FS391" s="81"/>
      <c r="FT391" s="81"/>
      <c r="FU391" s="81"/>
      <c r="FV391" s="81"/>
      <c r="FW391" s="81"/>
      <c r="FX391" s="81"/>
      <c r="FY391" s="81"/>
      <c r="FZ391" s="81"/>
      <c r="GA391" s="81"/>
      <c r="GB391" s="81"/>
      <c r="GC391" s="81"/>
      <c r="GD391" s="81"/>
      <c r="GE391" s="81"/>
      <c r="GF391" s="81"/>
      <c r="GG391" s="81"/>
      <c r="GH391" s="81"/>
      <c r="GI391" s="81"/>
      <c r="GJ391" s="81"/>
      <c r="GK391" s="81"/>
      <c r="GL391" s="81"/>
      <c r="GM391" s="81"/>
      <c r="GN391" s="81"/>
      <c r="GO391" s="81"/>
      <c r="GP391" s="81"/>
      <c r="GQ391" s="81"/>
      <c r="GR391" s="81"/>
      <c r="GS391" s="81"/>
      <c r="GT391" s="81"/>
      <c r="GU391" s="81"/>
      <c r="GV391" s="81"/>
      <c r="GW391" s="81"/>
      <c r="GX391" s="81"/>
      <c r="GY391" s="81"/>
      <c r="GZ391" s="81"/>
      <c r="HA391" s="81"/>
      <c r="HB391" s="81"/>
      <c r="HC391" s="81"/>
      <c r="HD391" s="81"/>
      <c r="HE391" s="81"/>
      <c r="HF391" s="81"/>
      <c r="HG391" s="81"/>
      <c r="HH391" s="81"/>
      <c r="HI391" s="81"/>
      <c r="HJ391" s="81"/>
      <c r="HK391" s="81"/>
      <c r="HL391" s="81"/>
      <c r="HM391" s="81"/>
      <c r="HN391" s="81"/>
      <c r="HO391" s="81"/>
      <c r="HP391" s="81"/>
      <c r="HQ391" s="81"/>
      <c r="HR391" s="81"/>
      <c r="HS391" s="81"/>
      <c r="HT391" s="81"/>
      <c r="HU391" s="81"/>
      <c r="HV391" s="81"/>
      <c r="HW391" s="81"/>
      <c r="HX391" s="81"/>
      <c r="HY391" s="81"/>
      <c r="HZ391" s="81"/>
      <c r="IA391" s="81"/>
      <c r="IB391" s="81"/>
      <c r="IC391" s="81"/>
      <c r="ID391" s="81"/>
    </row>
  </sheetData>
  <mergeCells count="320">
    <mergeCell ref="A4:F4"/>
    <mergeCell ref="G4:P4"/>
    <mergeCell ref="A5:F5"/>
    <mergeCell ref="G5:P5"/>
    <mergeCell ref="A6:F6"/>
    <mergeCell ref="G6:P6"/>
    <mergeCell ref="A7:F7"/>
    <mergeCell ref="G7:P7"/>
    <mergeCell ref="A8:F8"/>
    <mergeCell ref="G8:P8"/>
    <mergeCell ref="A9:F9"/>
    <mergeCell ref="G9:P9"/>
    <mergeCell ref="A10:F10"/>
    <mergeCell ref="G10:P10"/>
    <mergeCell ref="A11:F11"/>
    <mergeCell ref="G11:P11"/>
    <mergeCell ref="A13:P13"/>
    <mergeCell ref="A14:P14"/>
    <mergeCell ref="A15:P15"/>
    <mergeCell ref="A16:P16"/>
    <mergeCell ref="A17:P17"/>
    <mergeCell ref="A19:P19"/>
    <mergeCell ref="A20:P20"/>
    <mergeCell ref="B22:F22"/>
    <mergeCell ref="B23:F23"/>
    <mergeCell ref="C25:F25"/>
    <mergeCell ref="A34:A36"/>
    <mergeCell ref="B34:B36"/>
    <mergeCell ref="C34:G36"/>
    <mergeCell ref="H34:H36"/>
    <mergeCell ref="I34:K35"/>
    <mergeCell ref="L34:P35"/>
    <mergeCell ref="C37:G37"/>
    <mergeCell ref="A38:P38"/>
    <mergeCell ref="A39:P39"/>
    <mergeCell ref="C40:G40"/>
    <mergeCell ref="C41:P41"/>
    <mergeCell ref="C42:G42"/>
    <mergeCell ref="C43:G43"/>
    <mergeCell ref="C44:G44"/>
    <mergeCell ref="C45:G45"/>
    <mergeCell ref="C46:G46"/>
    <mergeCell ref="C47:G47"/>
    <mergeCell ref="C48:G48"/>
    <mergeCell ref="C49:G49"/>
    <mergeCell ref="C50:G50"/>
    <mergeCell ref="C52:G52"/>
    <mergeCell ref="C53:P53"/>
    <mergeCell ref="C54:P54"/>
    <mergeCell ref="C55:G55"/>
    <mergeCell ref="C56:G56"/>
    <mergeCell ref="C57:G57"/>
    <mergeCell ref="C58:G58"/>
    <mergeCell ref="C59:G59"/>
    <mergeCell ref="C60:G60"/>
    <mergeCell ref="C61:G61"/>
    <mergeCell ref="C62:G62"/>
    <mergeCell ref="C63:G63"/>
    <mergeCell ref="C65:G65"/>
    <mergeCell ref="C66:G66"/>
    <mergeCell ref="C68:G68"/>
    <mergeCell ref="C69:P69"/>
    <mergeCell ref="C70:G70"/>
    <mergeCell ref="C71:G71"/>
    <mergeCell ref="C72:G72"/>
    <mergeCell ref="C73:G73"/>
    <mergeCell ref="C74:G74"/>
    <mergeCell ref="C75:G75"/>
    <mergeCell ref="C76:G76"/>
    <mergeCell ref="C77:G77"/>
    <mergeCell ref="C78:G78"/>
    <mergeCell ref="C79:G79"/>
    <mergeCell ref="C80:G80"/>
    <mergeCell ref="C81:G81"/>
    <mergeCell ref="C82:G82"/>
    <mergeCell ref="C83:G83"/>
    <mergeCell ref="C84:G84"/>
    <mergeCell ref="C86:G86"/>
    <mergeCell ref="C87:G87"/>
    <mergeCell ref="C89:G89"/>
    <mergeCell ref="C90:G90"/>
    <mergeCell ref="A92:P92"/>
    <mergeCell ref="C93:G93"/>
    <mergeCell ref="C94:P94"/>
    <mergeCell ref="C95:G95"/>
    <mergeCell ref="C96:G96"/>
    <mergeCell ref="C97:G97"/>
    <mergeCell ref="C98:G98"/>
    <mergeCell ref="C99:G99"/>
    <mergeCell ref="C100:G100"/>
    <mergeCell ref="C101:G101"/>
    <mergeCell ref="C102:G102"/>
    <mergeCell ref="C103:G103"/>
    <mergeCell ref="C104:G104"/>
    <mergeCell ref="C105:G105"/>
    <mergeCell ref="C106:G106"/>
    <mergeCell ref="C107:G107"/>
    <mergeCell ref="C108:G108"/>
    <mergeCell ref="C109:G109"/>
    <mergeCell ref="C110:G110"/>
    <mergeCell ref="C111:G111"/>
    <mergeCell ref="C112:G112"/>
    <mergeCell ref="C113:G113"/>
    <mergeCell ref="C114:G114"/>
    <mergeCell ref="C115:G115"/>
    <mergeCell ref="C116:G116"/>
    <mergeCell ref="C118:G118"/>
    <mergeCell ref="C119:G119"/>
    <mergeCell ref="C121:G121"/>
    <mergeCell ref="C122:P122"/>
    <mergeCell ref="C123:G123"/>
    <mergeCell ref="C124:G124"/>
    <mergeCell ref="C125:G125"/>
    <mergeCell ref="C126:G126"/>
    <mergeCell ref="C127:G127"/>
    <mergeCell ref="C128:G128"/>
    <mergeCell ref="C129:G129"/>
    <mergeCell ref="C130:G130"/>
    <mergeCell ref="C131:G131"/>
    <mergeCell ref="C132:G132"/>
    <mergeCell ref="C133:G133"/>
    <mergeCell ref="C134:G134"/>
    <mergeCell ref="C135:G135"/>
    <mergeCell ref="C137:G137"/>
    <mergeCell ref="C138:G138"/>
    <mergeCell ref="C140:G140"/>
    <mergeCell ref="C141:P141"/>
    <mergeCell ref="C142:G142"/>
    <mergeCell ref="C143:G143"/>
    <mergeCell ref="C144:G144"/>
    <mergeCell ref="C145:G145"/>
    <mergeCell ref="C146:G146"/>
    <mergeCell ref="C147:G147"/>
    <mergeCell ref="C148:G148"/>
    <mergeCell ref="C149:G149"/>
    <mergeCell ref="C150:G150"/>
    <mergeCell ref="C151:G151"/>
    <mergeCell ref="C152:G152"/>
    <mergeCell ref="C153:G153"/>
    <mergeCell ref="C154:G154"/>
    <mergeCell ref="C155:G155"/>
    <mergeCell ref="C156:G156"/>
    <mergeCell ref="C158:G158"/>
    <mergeCell ref="C159:G159"/>
    <mergeCell ref="C161:G161"/>
    <mergeCell ref="C162:G162"/>
    <mergeCell ref="C164:G164"/>
    <mergeCell ref="C165:P165"/>
    <mergeCell ref="C166:G166"/>
    <mergeCell ref="C167:G167"/>
    <mergeCell ref="C168:G168"/>
    <mergeCell ref="C169:G169"/>
    <mergeCell ref="C170:G170"/>
    <mergeCell ref="C171:G171"/>
    <mergeCell ref="C172:G172"/>
    <mergeCell ref="C173:G173"/>
    <mergeCell ref="C174:G174"/>
    <mergeCell ref="C175:G175"/>
    <mergeCell ref="C176:G176"/>
    <mergeCell ref="C177:G177"/>
    <mergeCell ref="C178:G178"/>
    <mergeCell ref="C179:G179"/>
    <mergeCell ref="C180:G180"/>
    <mergeCell ref="C181:G181"/>
    <mergeCell ref="C182:G182"/>
    <mergeCell ref="C183:G183"/>
    <mergeCell ref="C184:G184"/>
    <mergeCell ref="C185:G185"/>
    <mergeCell ref="A187:P187"/>
    <mergeCell ref="C188:G188"/>
    <mergeCell ref="C189:P189"/>
    <mergeCell ref="C190:G190"/>
    <mergeCell ref="C191:G191"/>
    <mergeCell ref="C192:G192"/>
    <mergeCell ref="C193:G193"/>
    <mergeCell ref="C194:G194"/>
    <mergeCell ref="C195:G195"/>
    <mergeCell ref="C196:G196"/>
    <mergeCell ref="C197:G197"/>
    <mergeCell ref="C198:G198"/>
    <mergeCell ref="C199:G199"/>
    <mergeCell ref="C200:G200"/>
    <mergeCell ref="C201:G201"/>
    <mergeCell ref="C202:G202"/>
    <mergeCell ref="C203:G203"/>
    <mergeCell ref="C204:G204"/>
    <mergeCell ref="C205:G205"/>
    <mergeCell ref="C206:G206"/>
    <mergeCell ref="C207:G207"/>
    <mergeCell ref="C208:G208"/>
    <mergeCell ref="C210:G210"/>
    <mergeCell ref="C211:G211"/>
    <mergeCell ref="C213:G213"/>
    <mergeCell ref="C214:G214"/>
    <mergeCell ref="C216:G216"/>
    <mergeCell ref="C217:P217"/>
    <mergeCell ref="C218:G218"/>
    <mergeCell ref="C219:G219"/>
    <mergeCell ref="C220:G220"/>
    <mergeCell ref="C221:G221"/>
    <mergeCell ref="C222:G222"/>
    <mergeCell ref="C223:G223"/>
    <mergeCell ref="C224:G224"/>
    <mergeCell ref="C225:G225"/>
    <mergeCell ref="C226:G226"/>
    <mergeCell ref="C227:G227"/>
    <mergeCell ref="C228:G228"/>
    <mergeCell ref="C229:G229"/>
    <mergeCell ref="C230:G230"/>
    <mergeCell ref="C231:G231"/>
    <mergeCell ref="C232:G232"/>
    <mergeCell ref="C234:G234"/>
    <mergeCell ref="C235:P235"/>
    <mergeCell ref="C236:G236"/>
    <mergeCell ref="C237:G237"/>
    <mergeCell ref="C238:G238"/>
    <mergeCell ref="C239:G239"/>
    <mergeCell ref="C240:G240"/>
    <mergeCell ref="C241:G241"/>
    <mergeCell ref="C242:G242"/>
    <mergeCell ref="C243:G243"/>
    <mergeCell ref="C244:G244"/>
    <mergeCell ref="C245:G245"/>
    <mergeCell ref="C246:G246"/>
    <mergeCell ref="C247:G247"/>
    <mergeCell ref="C248:G248"/>
    <mergeCell ref="C249:G249"/>
    <mergeCell ref="C250:G250"/>
    <mergeCell ref="C252:G252"/>
    <mergeCell ref="C253:G253"/>
    <mergeCell ref="C255:G255"/>
    <mergeCell ref="C256:G256"/>
    <mergeCell ref="A258:P258"/>
    <mergeCell ref="C259:G259"/>
    <mergeCell ref="C260:P260"/>
    <mergeCell ref="C261:G261"/>
    <mergeCell ref="C262:G262"/>
    <mergeCell ref="C263:G263"/>
    <mergeCell ref="C264:G264"/>
    <mergeCell ref="C265:G265"/>
    <mergeCell ref="C266:G266"/>
    <mergeCell ref="C267:G267"/>
    <mergeCell ref="C268:G268"/>
    <mergeCell ref="C269:G269"/>
    <mergeCell ref="C270:G270"/>
    <mergeCell ref="C271:G271"/>
    <mergeCell ref="C272:G272"/>
    <mergeCell ref="C273:G273"/>
    <mergeCell ref="C274:G274"/>
    <mergeCell ref="C275:G275"/>
    <mergeCell ref="C276:G276"/>
    <mergeCell ref="C277:G277"/>
    <mergeCell ref="C278:G278"/>
    <mergeCell ref="C279:G279"/>
    <mergeCell ref="C281:G281"/>
    <mergeCell ref="C282:G282"/>
    <mergeCell ref="C284:G284"/>
    <mergeCell ref="C285:G285"/>
    <mergeCell ref="C287:G287"/>
    <mergeCell ref="C288:G288"/>
    <mergeCell ref="C290:G290"/>
    <mergeCell ref="C291:P291"/>
    <mergeCell ref="C292:G292"/>
    <mergeCell ref="C293:G293"/>
    <mergeCell ref="C294:G294"/>
    <mergeCell ref="C295:G295"/>
    <mergeCell ref="C296:G296"/>
    <mergeCell ref="C297:G297"/>
    <mergeCell ref="C298:G298"/>
    <mergeCell ref="C299:G299"/>
    <mergeCell ref="C300:G300"/>
    <mergeCell ref="C301:G301"/>
    <mergeCell ref="C302:G302"/>
    <mergeCell ref="C303:G303"/>
    <mergeCell ref="C304:G304"/>
    <mergeCell ref="C305:G305"/>
    <mergeCell ref="C306:G306"/>
    <mergeCell ref="C307:G307"/>
    <mergeCell ref="C308:G308"/>
    <mergeCell ref="C309:G309"/>
    <mergeCell ref="C310:G310"/>
    <mergeCell ref="C311:G311"/>
    <mergeCell ref="C313:G313"/>
    <mergeCell ref="C314:G314"/>
    <mergeCell ref="C316:G316"/>
    <mergeCell ref="C317:G317"/>
    <mergeCell ref="C319:G319"/>
    <mergeCell ref="C320:G320"/>
    <mergeCell ref="C322:G322"/>
    <mergeCell ref="C323:G323"/>
    <mergeCell ref="C327:O327"/>
    <mergeCell ref="C328:O328"/>
    <mergeCell ref="C329:O329"/>
    <mergeCell ref="C330:O330"/>
    <mergeCell ref="C331:O331"/>
    <mergeCell ref="C332:O332"/>
    <mergeCell ref="C333:O333"/>
    <mergeCell ref="C334:O334"/>
    <mergeCell ref="C335:O335"/>
    <mergeCell ref="C336:O336"/>
    <mergeCell ref="C337:O337"/>
    <mergeCell ref="C338:O338"/>
    <mergeCell ref="C339:O339"/>
    <mergeCell ref="C340:O340"/>
    <mergeCell ref="C341:O341"/>
    <mergeCell ref="C342:O342"/>
    <mergeCell ref="C343:O343"/>
    <mergeCell ref="C344:O344"/>
    <mergeCell ref="C345:O345"/>
    <mergeCell ref="C346:O346"/>
    <mergeCell ref="C347:O347"/>
    <mergeCell ref="C348:O348"/>
    <mergeCell ref="C349:J349"/>
    <mergeCell ref="C350:J350"/>
    <mergeCell ref="C353:H353"/>
    <mergeCell ref="I353:N353"/>
    <mergeCell ref="C354:N354"/>
    <mergeCell ref="C355:H355"/>
    <mergeCell ref="I355:N355"/>
    <mergeCell ref="C356:N35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7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&amp;C&amp;12&amp;Kffffff&amp;A</oddHeader>
    <oddFooter>&amp;C&amp;12&amp;KffffffСтраница &amp;P</oddFooter>
  </headerFooter>
  <rowBreaks count="1" manualBreakCount="1">
    <brk id="33" man="true" max="16383" min="0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D391"/>
  <sheetViews>
    <sheetView showFormulas="false" showGridLines="true" showRowColHeaders="true" showZeros="true" rightToLeft="false" tabSelected="false" showOutlineSymbols="true" defaultGridColor="true" view="pageBreakPreview" topLeftCell="A309" colorId="64" zoomScale="85" zoomScaleNormal="100" zoomScalePageLayoutView="85" workbookViewId="0">
      <selection pane="topLeft" activeCell="A358" activeCellId="0" sqref="A358"/>
    </sheetView>
  </sheetViews>
  <sheetFormatPr defaultColWidth="7.5078125" defaultRowHeight="11.25" zeroHeight="false" outlineLevelRow="0" outlineLevelCol="0"/>
  <cols>
    <col collapsed="false" customWidth="true" hidden="false" outlineLevel="0" max="1" min="1" style="75" width="7.96"/>
    <col collapsed="false" customWidth="true" hidden="false" outlineLevel="0" max="2" min="2" style="75" width="16.98"/>
    <col collapsed="false" customWidth="true" hidden="false" outlineLevel="0" max="3" min="3" style="75" width="8.78"/>
    <col collapsed="false" customWidth="true" hidden="false" outlineLevel="0" max="4" min="4" style="75" width="10.54"/>
    <col collapsed="false" customWidth="true" hidden="false" outlineLevel="0" max="5" min="5" style="75" width="8.54"/>
    <col collapsed="false" customWidth="true" hidden="false" outlineLevel="0" max="6" min="6" style="75" width="9.6"/>
    <col collapsed="false" customWidth="true" hidden="false" outlineLevel="0" max="7" min="7" style="75" width="5.04"/>
    <col collapsed="false" customWidth="true" hidden="false" outlineLevel="0" max="8" min="8" style="75" width="7.61"/>
    <col collapsed="false" customWidth="true" hidden="false" outlineLevel="0" max="9" min="9" style="75" width="8.78"/>
    <col collapsed="false" customWidth="true" hidden="false" outlineLevel="0" max="10" min="10" style="75" width="10.18"/>
    <col collapsed="false" customWidth="true" hidden="false" outlineLevel="0" max="11" min="11" style="75" width="10.89"/>
    <col collapsed="false" customWidth="true" hidden="false" outlineLevel="0" max="12" min="12" style="75" width="13.94"/>
    <col collapsed="false" customWidth="true" hidden="false" outlineLevel="0" max="13" min="13" style="75" width="9.48"/>
    <col collapsed="false" customWidth="true" hidden="false" outlineLevel="0" max="14" min="14" style="75" width="13.94"/>
    <col collapsed="false" customWidth="true" hidden="false" outlineLevel="0" max="15" min="15" style="75" width="10.54"/>
    <col collapsed="false" customWidth="true" hidden="false" outlineLevel="0" max="16" min="16" style="75" width="13.94"/>
    <col collapsed="false" customWidth="true" hidden="true" outlineLevel="0" max="17" min="17" style="76" width="61.72"/>
    <col collapsed="false" customWidth="true" hidden="true" outlineLevel="0" max="18" min="18" style="76" width="103.76"/>
    <col collapsed="false" customWidth="false" hidden="false" outlineLevel="0" max="27" min="19" style="75" width="7.5"/>
    <col collapsed="false" customWidth="true" hidden="true" outlineLevel="0" max="33" min="28" style="77" width="62.42"/>
    <col collapsed="false" customWidth="true" hidden="true" outlineLevel="0" max="43" min="34" style="77" width="104.35"/>
    <col collapsed="false" customWidth="true" hidden="true" outlineLevel="0" max="49" min="44" style="77" width="62.42"/>
    <col collapsed="false" customWidth="true" hidden="true" outlineLevel="0" max="59" min="50" style="77" width="104.35"/>
    <col collapsed="false" customWidth="true" hidden="true" outlineLevel="0" max="65" min="60" style="77" width="62.42"/>
    <col collapsed="false" customWidth="true" hidden="true" outlineLevel="0" max="75" min="66" style="77" width="104.35"/>
    <col collapsed="false" customWidth="true" hidden="true" outlineLevel="0" max="81" min="76" style="77" width="62.42"/>
    <col collapsed="false" customWidth="true" hidden="true" outlineLevel="0" max="91" min="82" style="77" width="104.35"/>
    <col collapsed="false" customWidth="true" hidden="true" outlineLevel="0" max="97" min="92" style="77" width="62.42"/>
    <col collapsed="false" customWidth="true" hidden="true" outlineLevel="0" max="107" min="98" style="77" width="104.35"/>
    <col collapsed="false" customWidth="true" hidden="true" outlineLevel="0" max="113" min="108" style="77" width="62.42"/>
    <col collapsed="false" customWidth="true" hidden="true" outlineLevel="0" max="123" min="114" style="77" width="104.35"/>
    <col collapsed="false" customWidth="true" hidden="true" outlineLevel="0" max="129" min="124" style="77" width="62.42"/>
    <col collapsed="false" customWidth="true" hidden="true" outlineLevel="0" max="139" min="130" style="77" width="104.35"/>
    <col collapsed="false" customWidth="true" hidden="true" outlineLevel="0" max="187" min="140" style="77" width="166.76"/>
    <col collapsed="false" customWidth="true" hidden="true" outlineLevel="0" max="192" min="188" style="77" width="54.45"/>
    <col collapsed="false" customWidth="true" hidden="true" outlineLevel="0" max="196" min="193" style="77" width="37.48"/>
    <col collapsed="false" customWidth="true" hidden="true" outlineLevel="0" max="198" min="197" style="77" width="166.76"/>
    <col collapsed="false" customWidth="true" hidden="true" outlineLevel="0" max="203" min="199" style="77" width="42.51"/>
    <col collapsed="false" customWidth="true" hidden="true" outlineLevel="0" max="204" min="204" style="77" width="141.83"/>
    <col collapsed="false" customWidth="true" hidden="true" outlineLevel="0" max="210" min="205" style="77" width="42.51"/>
    <col collapsed="false" customWidth="true" hidden="true" outlineLevel="0" max="213" min="211" style="77" width="127.89"/>
    <col collapsed="false" customWidth="true" hidden="true" outlineLevel="0" max="214" min="214" style="77" width="69.1"/>
    <col collapsed="false" customWidth="true" hidden="true" outlineLevel="0" max="220" min="215" style="77" width="50.12"/>
    <col collapsed="false" customWidth="true" hidden="true" outlineLevel="0" max="226" min="221" style="77" width="67.21"/>
    <col collapsed="false" customWidth="true" hidden="true" outlineLevel="0" max="232" min="227" style="77" width="50.12"/>
    <col collapsed="false" customWidth="true" hidden="true" outlineLevel="0" max="238" min="233" style="77" width="67.21"/>
  </cols>
  <sheetData>
    <row r="1" customFormat="false" ht="13.8" hidden="false" customHeight="false" outlineLevel="0" collapsed="false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9" t="s">
        <v>31</v>
      </c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  <c r="EL1" s="80"/>
      <c r="EM1" s="80"/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0"/>
      <c r="FG1" s="80"/>
      <c r="FH1" s="80"/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  <c r="GD1" s="80"/>
      <c r="GE1" s="80"/>
      <c r="GF1" s="80"/>
      <c r="GG1" s="80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0"/>
      <c r="GW1" s="80"/>
      <c r="GX1" s="80"/>
      <c r="GY1" s="80"/>
      <c r="GZ1" s="80"/>
      <c r="HA1" s="80"/>
      <c r="HB1" s="80"/>
      <c r="HC1" s="80"/>
      <c r="HD1" s="80"/>
      <c r="HE1" s="80"/>
      <c r="HF1" s="80"/>
      <c r="HG1" s="80"/>
      <c r="HH1" s="80"/>
      <c r="HI1" s="80"/>
      <c r="HJ1" s="80"/>
      <c r="HK1" s="80"/>
      <c r="HL1" s="80"/>
      <c r="HM1" s="80"/>
      <c r="HN1" s="80"/>
      <c r="HO1" s="80"/>
      <c r="HP1" s="80"/>
      <c r="HQ1" s="80"/>
      <c r="HR1" s="80"/>
      <c r="HS1" s="80"/>
      <c r="HT1" s="80"/>
      <c r="HU1" s="80"/>
      <c r="HV1" s="80"/>
      <c r="HW1" s="80"/>
      <c r="HX1" s="80"/>
      <c r="HY1" s="80"/>
      <c r="HZ1" s="81"/>
      <c r="IA1" s="81"/>
      <c r="IB1" s="81"/>
      <c r="IC1" s="81"/>
      <c r="ID1" s="81"/>
    </row>
    <row r="2" customFormat="false" ht="11.25" hidden="false" customHeight="true" outlineLevel="0" collapsed="false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0"/>
      <c r="O2" s="80"/>
      <c r="P2" s="79" t="s">
        <v>32</v>
      </c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1"/>
      <c r="IA2" s="81"/>
      <c r="IB2" s="81"/>
      <c r="IC2" s="81"/>
      <c r="ID2" s="81"/>
    </row>
    <row r="3" customFormat="false" ht="13.8" hidden="false" customHeight="false" outlineLevel="0" collapsed="false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0"/>
      <c r="O3" s="80"/>
      <c r="P3" s="79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80"/>
      <c r="EO3" s="80"/>
      <c r="EP3" s="80"/>
      <c r="EQ3" s="80"/>
      <c r="ER3" s="80"/>
      <c r="ES3" s="80"/>
      <c r="ET3" s="80"/>
      <c r="EU3" s="80"/>
      <c r="EV3" s="80"/>
      <c r="EW3" s="80"/>
      <c r="EX3" s="80"/>
      <c r="EY3" s="80"/>
      <c r="EZ3" s="80"/>
      <c r="FA3" s="80"/>
      <c r="FB3" s="80"/>
      <c r="FC3" s="80"/>
      <c r="FD3" s="80"/>
      <c r="FE3" s="80"/>
      <c r="FF3" s="80"/>
      <c r="FG3" s="80"/>
      <c r="FH3" s="80"/>
      <c r="FI3" s="80"/>
      <c r="FJ3" s="80"/>
      <c r="FK3" s="80"/>
      <c r="FL3" s="80"/>
      <c r="FM3" s="80"/>
      <c r="FN3" s="80"/>
      <c r="FO3" s="80"/>
      <c r="FP3" s="80"/>
      <c r="FQ3" s="80"/>
      <c r="FR3" s="80"/>
      <c r="FS3" s="80"/>
      <c r="FT3" s="80"/>
      <c r="FU3" s="80"/>
      <c r="FV3" s="80"/>
      <c r="FW3" s="80"/>
      <c r="FX3" s="80"/>
      <c r="FY3" s="80"/>
      <c r="FZ3" s="80"/>
      <c r="GA3" s="80"/>
      <c r="GB3" s="80"/>
      <c r="GC3" s="80"/>
      <c r="GD3" s="80"/>
      <c r="GE3" s="80"/>
      <c r="GF3" s="80"/>
      <c r="GG3" s="80"/>
      <c r="GH3" s="80"/>
      <c r="GI3" s="80"/>
      <c r="GJ3" s="80"/>
      <c r="GK3" s="80"/>
      <c r="GL3" s="80"/>
      <c r="GM3" s="80"/>
      <c r="GN3" s="80"/>
      <c r="GO3" s="80"/>
      <c r="GP3" s="80"/>
      <c r="GQ3" s="80"/>
      <c r="GR3" s="80"/>
      <c r="GS3" s="80"/>
      <c r="GT3" s="80"/>
      <c r="GU3" s="80"/>
      <c r="GV3" s="80"/>
      <c r="GW3" s="80"/>
      <c r="GX3" s="80"/>
      <c r="GY3" s="80"/>
      <c r="GZ3" s="80"/>
      <c r="HA3" s="80"/>
      <c r="HB3" s="80"/>
      <c r="HC3" s="80"/>
      <c r="HD3" s="80"/>
      <c r="HE3" s="80"/>
      <c r="HF3" s="80"/>
      <c r="HG3" s="80"/>
      <c r="HH3" s="80"/>
      <c r="HI3" s="80"/>
      <c r="HJ3" s="80"/>
      <c r="HK3" s="80"/>
      <c r="HL3" s="80"/>
      <c r="HM3" s="80"/>
      <c r="HN3" s="80"/>
      <c r="HO3" s="80"/>
      <c r="HP3" s="80"/>
      <c r="HQ3" s="80"/>
      <c r="HR3" s="80"/>
      <c r="HS3" s="80"/>
      <c r="HT3" s="80"/>
      <c r="HU3" s="80"/>
      <c r="HV3" s="80"/>
      <c r="HW3" s="80"/>
      <c r="HX3" s="80"/>
      <c r="HY3" s="80"/>
      <c r="HZ3" s="81"/>
      <c r="IA3" s="81"/>
      <c r="IB3" s="81"/>
      <c r="IC3" s="81"/>
      <c r="ID3" s="81"/>
    </row>
    <row r="4" customFormat="false" ht="12.75" hidden="false" customHeight="true" outlineLevel="0" collapsed="false">
      <c r="A4" s="83" t="s">
        <v>33</v>
      </c>
      <c r="B4" s="83"/>
      <c r="C4" s="83"/>
      <c r="D4" s="83"/>
      <c r="E4" s="83"/>
      <c r="F4" s="83"/>
      <c r="G4" s="84" t="s">
        <v>34</v>
      </c>
      <c r="H4" s="84"/>
      <c r="I4" s="84"/>
      <c r="J4" s="84"/>
      <c r="K4" s="84"/>
      <c r="L4" s="84"/>
      <c r="M4" s="84"/>
      <c r="N4" s="84"/>
      <c r="O4" s="84"/>
      <c r="P4" s="84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1"/>
      <c r="IA4" s="81"/>
      <c r="IB4" s="81"/>
      <c r="IC4" s="81"/>
      <c r="ID4" s="81"/>
    </row>
    <row r="5" customFormat="false" ht="53.45" hidden="false" customHeight="true" outlineLevel="0" collapsed="false">
      <c r="A5" s="83" t="s">
        <v>35</v>
      </c>
      <c r="B5" s="83"/>
      <c r="C5" s="83"/>
      <c r="D5" s="83"/>
      <c r="E5" s="83"/>
      <c r="F5" s="83"/>
      <c r="G5" s="85" t="s">
        <v>36</v>
      </c>
      <c r="H5" s="85"/>
      <c r="I5" s="85"/>
      <c r="J5" s="85"/>
      <c r="K5" s="85"/>
      <c r="L5" s="85"/>
      <c r="M5" s="85"/>
      <c r="N5" s="85"/>
      <c r="O5" s="85"/>
      <c r="P5" s="85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6" t="s">
        <v>35</v>
      </c>
      <c r="AC5" s="86"/>
      <c r="AD5" s="86"/>
      <c r="AE5" s="86"/>
      <c r="AF5" s="86"/>
      <c r="AG5" s="86"/>
      <c r="AH5" s="86" t="s">
        <v>36</v>
      </c>
      <c r="AI5" s="86"/>
      <c r="AJ5" s="86"/>
      <c r="AK5" s="86"/>
      <c r="AL5" s="86"/>
      <c r="AM5" s="86"/>
      <c r="AN5" s="86"/>
      <c r="AO5" s="86"/>
      <c r="AP5" s="86"/>
      <c r="AQ5" s="86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  <c r="HU5" s="80"/>
      <c r="HV5" s="80"/>
      <c r="HW5" s="80"/>
      <c r="HX5" s="80"/>
      <c r="HY5" s="80"/>
      <c r="HZ5" s="81"/>
      <c r="IA5" s="81"/>
      <c r="IB5" s="81"/>
      <c r="IC5" s="81"/>
      <c r="ID5" s="81"/>
    </row>
    <row r="6" customFormat="false" ht="72.1" hidden="false" customHeight="true" outlineLevel="0" collapsed="false">
      <c r="A6" s="83" t="s">
        <v>37</v>
      </c>
      <c r="B6" s="83"/>
      <c r="C6" s="83"/>
      <c r="D6" s="83"/>
      <c r="E6" s="83"/>
      <c r="F6" s="83"/>
      <c r="G6" s="85" t="s">
        <v>38</v>
      </c>
      <c r="H6" s="85"/>
      <c r="I6" s="85"/>
      <c r="J6" s="85"/>
      <c r="K6" s="85"/>
      <c r="L6" s="85"/>
      <c r="M6" s="85"/>
      <c r="N6" s="85"/>
      <c r="O6" s="85"/>
      <c r="P6" s="85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6" t="s">
        <v>37</v>
      </c>
      <c r="AS6" s="86"/>
      <c r="AT6" s="86"/>
      <c r="AU6" s="86"/>
      <c r="AV6" s="86"/>
      <c r="AW6" s="86"/>
      <c r="AX6" s="86" t="s">
        <v>38</v>
      </c>
      <c r="AY6" s="86"/>
      <c r="AZ6" s="86"/>
      <c r="BA6" s="86"/>
      <c r="BB6" s="86"/>
      <c r="BC6" s="86"/>
      <c r="BD6" s="86"/>
      <c r="BE6" s="86"/>
      <c r="BF6" s="86"/>
      <c r="BG6" s="86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1"/>
      <c r="IA6" s="81"/>
      <c r="IB6" s="81"/>
      <c r="IC6" s="81"/>
      <c r="ID6" s="81"/>
    </row>
    <row r="7" customFormat="false" ht="53.45" hidden="false" customHeight="true" outlineLevel="0" collapsed="false">
      <c r="A7" s="87" t="s">
        <v>39</v>
      </c>
      <c r="B7" s="87"/>
      <c r="C7" s="87"/>
      <c r="D7" s="87"/>
      <c r="E7" s="87"/>
      <c r="F7" s="87"/>
      <c r="G7" s="85" t="s">
        <v>40</v>
      </c>
      <c r="H7" s="85"/>
      <c r="I7" s="85"/>
      <c r="J7" s="85"/>
      <c r="K7" s="85"/>
      <c r="L7" s="85"/>
      <c r="M7" s="85"/>
      <c r="N7" s="85"/>
      <c r="O7" s="85"/>
      <c r="P7" s="85"/>
      <c r="Q7" s="88" t="s">
        <v>39</v>
      </c>
      <c r="R7" s="89" t="s">
        <v>40</v>
      </c>
      <c r="S7" s="86"/>
      <c r="T7" s="86"/>
      <c r="U7" s="86"/>
      <c r="V7" s="86"/>
      <c r="W7" s="86"/>
      <c r="X7" s="86"/>
      <c r="Y7" s="86"/>
      <c r="Z7" s="86"/>
      <c r="AA7" s="86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6" t="s">
        <v>39</v>
      </c>
      <c r="BI7" s="86"/>
      <c r="BJ7" s="86"/>
      <c r="BK7" s="86"/>
      <c r="BL7" s="86"/>
      <c r="BM7" s="86"/>
      <c r="BN7" s="86" t="s">
        <v>40</v>
      </c>
      <c r="BO7" s="86"/>
      <c r="BP7" s="86"/>
      <c r="BQ7" s="86"/>
      <c r="BR7" s="86"/>
      <c r="BS7" s="86"/>
      <c r="BT7" s="86"/>
      <c r="BU7" s="86"/>
      <c r="BV7" s="86"/>
      <c r="BW7" s="86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1"/>
      <c r="IA7" s="81"/>
      <c r="IB7" s="81"/>
      <c r="IC7" s="81"/>
      <c r="ID7" s="81"/>
    </row>
    <row r="8" customFormat="false" ht="33.75" hidden="false" customHeight="true" outlineLevel="0" collapsed="false">
      <c r="A8" s="83" t="s">
        <v>41</v>
      </c>
      <c r="B8" s="83"/>
      <c r="C8" s="83"/>
      <c r="D8" s="83"/>
      <c r="E8" s="83"/>
      <c r="F8" s="83"/>
      <c r="G8" s="85" t="s">
        <v>42</v>
      </c>
      <c r="H8" s="85"/>
      <c r="I8" s="85"/>
      <c r="J8" s="85"/>
      <c r="K8" s="85"/>
      <c r="L8" s="85"/>
      <c r="M8" s="85"/>
      <c r="N8" s="85"/>
      <c r="O8" s="85"/>
      <c r="P8" s="85"/>
      <c r="Q8" s="88" t="s">
        <v>41</v>
      </c>
      <c r="R8" s="89" t="s">
        <v>42</v>
      </c>
      <c r="S8" s="86"/>
      <c r="T8" s="86"/>
      <c r="U8" s="86"/>
      <c r="V8" s="86"/>
      <c r="W8" s="86"/>
      <c r="X8" s="86"/>
      <c r="Y8" s="86"/>
      <c r="Z8" s="86"/>
      <c r="AA8" s="86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6" t="s">
        <v>41</v>
      </c>
      <c r="BY8" s="86"/>
      <c r="BZ8" s="86"/>
      <c r="CA8" s="86"/>
      <c r="CB8" s="86"/>
      <c r="CC8" s="86"/>
      <c r="CD8" s="86" t="s">
        <v>42</v>
      </c>
      <c r="CE8" s="86"/>
      <c r="CF8" s="86"/>
      <c r="CG8" s="86"/>
      <c r="CH8" s="86"/>
      <c r="CI8" s="86"/>
      <c r="CJ8" s="86"/>
      <c r="CK8" s="86"/>
      <c r="CL8" s="86"/>
      <c r="CM8" s="86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1"/>
      <c r="IA8" s="81"/>
      <c r="IB8" s="81"/>
      <c r="IC8" s="81"/>
      <c r="ID8" s="81"/>
    </row>
    <row r="9" customFormat="false" ht="11.25" hidden="false" customHeight="true" outlineLevel="0" collapsed="false">
      <c r="A9" s="83" t="s">
        <v>43</v>
      </c>
      <c r="B9" s="83"/>
      <c r="C9" s="83"/>
      <c r="D9" s="83"/>
      <c r="E9" s="83"/>
      <c r="F9" s="83"/>
      <c r="G9" s="85"/>
      <c r="H9" s="85"/>
      <c r="I9" s="85"/>
      <c r="J9" s="85"/>
      <c r="K9" s="85"/>
      <c r="L9" s="85"/>
      <c r="M9" s="85"/>
      <c r="N9" s="85"/>
      <c r="O9" s="85"/>
      <c r="P9" s="85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6" t="s">
        <v>43</v>
      </c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0"/>
      <c r="EL9" s="80"/>
      <c r="EM9" s="80"/>
      <c r="EN9" s="80"/>
      <c r="EO9" s="80"/>
      <c r="EP9" s="80"/>
      <c r="EQ9" s="80"/>
      <c r="ER9" s="80"/>
      <c r="ES9" s="80"/>
      <c r="ET9" s="80"/>
      <c r="EU9" s="80"/>
      <c r="EV9" s="80"/>
      <c r="EW9" s="80"/>
      <c r="EX9" s="80"/>
      <c r="EY9" s="80"/>
      <c r="EZ9" s="80"/>
      <c r="FA9" s="80"/>
      <c r="FB9" s="80"/>
      <c r="FC9" s="80"/>
      <c r="FD9" s="80"/>
      <c r="FE9" s="80"/>
      <c r="FF9" s="80"/>
      <c r="FG9" s="80"/>
      <c r="FH9" s="80"/>
      <c r="FI9" s="80"/>
      <c r="FJ9" s="80"/>
      <c r="FK9" s="80"/>
      <c r="FL9" s="80"/>
      <c r="FM9" s="80"/>
      <c r="FN9" s="80"/>
      <c r="FO9" s="80"/>
      <c r="FP9" s="80"/>
      <c r="FQ9" s="80"/>
      <c r="FR9" s="80"/>
      <c r="FS9" s="80"/>
      <c r="FT9" s="80"/>
      <c r="FU9" s="80"/>
      <c r="FV9" s="80"/>
      <c r="FW9" s="80"/>
      <c r="FX9" s="80"/>
      <c r="FY9" s="80"/>
      <c r="FZ9" s="80"/>
      <c r="GA9" s="80"/>
      <c r="GB9" s="80"/>
      <c r="GC9" s="80"/>
      <c r="GD9" s="80"/>
      <c r="GE9" s="80"/>
      <c r="GF9" s="80"/>
      <c r="GG9" s="80"/>
      <c r="GH9" s="80"/>
      <c r="GI9" s="80"/>
      <c r="GJ9" s="80"/>
      <c r="GK9" s="80"/>
      <c r="GL9" s="80"/>
      <c r="GM9" s="80"/>
      <c r="GN9" s="80"/>
      <c r="GO9" s="80"/>
      <c r="GP9" s="80"/>
      <c r="GQ9" s="80"/>
      <c r="GR9" s="80"/>
      <c r="GS9" s="80"/>
      <c r="GT9" s="80"/>
      <c r="GU9" s="80"/>
      <c r="GV9" s="80"/>
      <c r="GW9" s="80"/>
      <c r="GX9" s="80"/>
      <c r="GY9" s="80"/>
      <c r="GZ9" s="80"/>
      <c r="HA9" s="80"/>
      <c r="HB9" s="80"/>
      <c r="HC9" s="80"/>
      <c r="HD9" s="80"/>
      <c r="HE9" s="80"/>
      <c r="HF9" s="80"/>
      <c r="HG9" s="80"/>
      <c r="HH9" s="80"/>
      <c r="HI9" s="80"/>
      <c r="HJ9" s="80"/>
      <c r="HK9" s="80"/>
      <c r="HL9" s="80"/>
      <c r="HM9" s="80"/>
      <c r="HN9" s="80"/>
      <c r="HO9" s="80"/>
      <c r="HP9" s="80"/>
      <c r="HQ9" s="80"/>
      <c r="HR9" s="80"/>
      <c r="HS9" s="80"/>
      <c r="HT9" s="80"/>
      <c r="HU9" s="80"/>
      <c r="HV9" s="80"/>
      <c r="HW9" s="80"/>
      <c r="HX9" s="80"/>
      <c r="HY9" s="80"/>
      <c r="HZ9" s="81"/>
      <c r="IA9" s="81"/>
      <c r="IB9" s="81"/>
      <c r="IC9" s="81"/>
      <c r="ID9" s="81"/>
    </row>
    <row r="10" customFormat="false" ht="11.25" hidden="false" customHeight="true" outlineLevel="0" collapsed="false">
      <c r="A10" s="83" t="s">
        <v>44</v>
      </c>
      <c r="B10" s="83"/>
      <c r="C10" s="83"/>
      <c r="D10" s="83"/>
      <c r="E10" s="83"/>
      <c r="F10" s="83"/>
      <c r="G10" s="85" t="s">
        <v>45</v>
      </c>
      <c r="H10" s="85"/>
      <c r="I10" s="85"/>
      <c r="J10" s="85"/>
      <c r="K10" s="85"/>
      <c r="L10" s="85"/>
      <c r="M10" s="85"/>
      <c r="N10" s="85"/>
      <c r="O10" s="85"/>
      <c r="P10" s="85"/>
      <c r="Q10" s="80"/>
      <c r="R10" s="90" t="s">
        <v>45</v>
      </c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6" t="s">
        <v>44</v>
      </c>
      <c r="DE10" s="86"/>
      <c r="DF10" s="86"/>
      <c r="DG10" s="86"/>
      <c r="DH10" s="86"/>
      <c r="DI10" s="86"/>
      <c r="DJ10" s="86" t="s">
        <v>45</v>
      </c>
      <c r="DK10" s="86"/>
      <c r="DL10" s="86"/>
      <c r="DM10" s="86"/>
      <c r="DN10" s="86"/>
      <c r="DO10" s="86"/>
      <c r="DP10" s="86"/>
      <c r="DQ10" s="86"/>
      <c r="DR10" s="86"/>
      <c r="DS10" s="86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0"/>
      <c r="GS10" s="80"/>
      <c r="GT10" s="80"/>
      <c r="GU10" s="80"/>
      <c r="GV10" s="80"/>
      <c r="GW10" s="80"/>
      <c r="GX10" s="80"/>
      <c r="GY10" s="80"/>
      <c r="GZ10" s="80"/>
      <c r="HA10" s="80"/>
      <c r="HB10" s="80"/>
      <c r="HC10" s="80"/>
      <c r="HD10" s="80"/>
      <c r="HE10" s="80"/>
      <c r="HF10" s="80"/>
      <c r="HG10" s="80"/>
      <c r="HH10" s="80"/>
      <c r="HI10" s="80"/>
      <c r="HJ10" s="80"/>
      <c r="HK10" s="80"/>
      <c r="HL10" s="80"/>
      <c r="HM10" s="80"/>
      <c r="HN10" s="80"/>
      <c r="HO10" s="80"/>
      <c r="HP10" s="80"/>
      <c r="HQ10" s="80"/>
      <c r="HR10" s="80"/>
      <c r="HS10" s="80"/>
      <c r="HT10" s="80"/>
      <c r="HU10" s="80"/>
      <c r="HV10" s="80"/>
      <c r="HW10" s="80"/>
      <c r="HX10" s="80"/>
      <c r="HY10" s="80"/>
      <c r="HZ10" s="81"/>
      <c r="IA10" s="81"/>
      <c r="IB10" s="81"/>
      <c r="IC10" s="81"/>
      <c r="ID10" s="81"/>
    </row>
    <row r="11" customFormat="false" ht="13.8" hidden="false" customHeight="true" outlineLevel="0" collapsed="false">
      <c r="A11" s="83" t="s">
        <v>46</v>
      </c>
      <c r="B11" s="83"/>
      <c r="C11" s="83"/>
      <c r="D11" s="83"/>
      <c r="E11" s="83"/>
      <c r="F11" s="83"/>
      <c r="G11" s="85" t="s">
        <v>47</v>
      </c>
      <c r="H11" s="85"/>
      <c r="I11" s="85"/>
      <c r="J11" s="85"/>
      <c r="K11" s="85"/>
      <c r="L11" s="85"/>
      <c r="M11" s="85"/>
      <c r="N11" s="85"/>
      <c r="O11" s="85"/>
      <c r="P11" s="85"/>
      <c r="Q11" s="80"/>
      <c r="R11" s="90" t="s">
        <v>47</v>
      </c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6" t="s">
        <v>46</v>
      </c>
      <c r="DU11" s="86"/>
      <c r="DV11" s="86"/>
      <c r="DW11" s="86"/>
      <c r="DX11" s="86"/>
      <c r="DY11" s="86"/>
      <c r="DZ11" s="86" t="s">
        <v>47</v>
      </c>
      <c r="EA11" s="86"/>
      <c r="EB11" s="86"/>
      <c r="EC11" s="86"/>
      <c r="ED11" s="86"/>
      <c r="EE11" s="86"/>
      <c r="EF11" s="86"/>
      <c r="EG11" s="86"/>
      <c r="EH11" s="86"/>
      <c r="EI11" s="86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80"/>
      <c r="GW11" s="80"/>
      <c r="GX11" s="80"/>
      <c r="GY11" s="80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80"/>
      <c r="HK11" s="80"/>
      <c r="HL11" s="80"/>
      <c r="HM11" s="80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80"/>
      <c r="HY11" s="80"/>
      <c r="HZ11" s="81"/>
      <c r="IA11" s="81"/>
      <c r="IB11" s="81"/>
      <c r="IC11" s="81"/>
      <c r="ID11" s="81"/>
    </row>
    <row r="12" customFormat="false" ht="6" hidden="false" customHeight="true" outlineLevel="0" collapsed="false">
      <c r="A12" s="91"/>
      <c r="B12" s="82"/>
      <c r="C12" s="82"/>
      <c r="D12" s="82"/>
      <c r="E12" s="82"/>
      <c r="F12" s="92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80"/>
      <c r="DZ12" s="80"/>
      <c r="EA12" s="80"/>
      <c r="EB12" s="80"/>
      <c r="EC12" s="80"/>
      <c r="ED12" s="80"/>
      <c r="EE12" s="80"/>
      <c r="EF12" s="80"/>
      <c r="EG12" s="80"/>
      <c r="EH12" s="80"/>
      <c r="EI12" s="80"/>
      <c r="EJ12" s="80"/>
      <c r="EK12" s="80"/>
      <c r="EL12" s="80"/>
      <c r="EM12" s="80"/>
      <c r="EN12" s="80"/>
      <c r="EO12" s="80"/>
      <c r="EP12" s="80"/>
      <c r="EQ12" s="80"/>
      <c r="ER12" s="80"/>
      <c r="ES12" s="80"/>
      <c r="ET12" s="80"/>
      <c r="EU12" s="80"/>
      <c r="EV12" s="80"/>
      <c r="EW12" s="80"/>
      <c r="EX12" s="80"/>
      <c r="EY12" s="80"/>
      <c r="EZ12" s="80"/>
      <c r="FA12" s="80"/>
      <c r="FB12" s="80"/>
      <c r="FC12" s="80"/>
      <c r="FD12" s="80"/>
      <c r="FE12" s="80"/>
      <c r="FF12" s="80"/>
      <c r="FG12" s="80"/>
      <c r="FH12" s="80"/>
      <c r="FI12" s="80"/>
      <c r="FJ12" s="80"/>
      <c r="FK12" s="80"/>
      <c r="FL12" s="80"/>
      <c r="FM12" s="80"/>
      <c r="FN12" s="80"/>
      <c r="FO12" s="80"/>
      <c r="FP12" s="80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/>
      <c r="GD12" s="80"/>
      <c r="GE12" s="80"/>
      <c r="GF12" s="80"/>
      <c r="GG12" s="80"/>
      <c r="GH12" s="80"/>
      <c r="GI12" s="80"/>
      <c r="GJ12" s="80"/>
      <c r="GK12" s="80"/>
      <c r="GL12" s="80"/>
      <c r="GM12" s="80"/>
      <c r="GN12" s="80"/>
      <c r="GO12" s="80"/>
      <c r="GP12" s="80"/>
      <c r="GQ12" s="80"/>
      <c r="GR12" s="80"/>
      <c r="GS12" s="80"/>
      <c r="GT12" s="80"/>
      <c r="GU12" s="80"/>
      <c r="GV12" s="80"/>
      <c r="GW12" s="80"/>
      <c r="GX12" s="80"/>
      <c r="GY12" s="80"/>
      <c r="GZ12" s="80"/>
      <c r="HA12" s="80"/>
      <c r="HB12" s="80"/>
      <c r="HC12" s="80"/>
      <c r="HD12" s="80"/>
      <c r="HE12" s="80"/>
      <c r="HF12" s="80"/>
      <c r="HG12" s="80"/>
      <c r="HH12" s="80"/>
      <c r="HI12" s="80"/>
      <c r="HJ12" s="80"/>
      <c r="HK12" s="80"/>
      <c r="HL12" s="80"/>
      <c r="HM12" s="80"/>
      <c r="HN12" s="80"/>
      <c r="HO12" s="80"/>
      <c r="HP12" s="80"/>
      <c r="HQ12" s="80"/>
      <c r="HR12" s="80"/>
      <c r="HS12" s="80"/>
      <c r="HT12" s="80"/>
      <c r="HU12" s="80"/>
      <c r="HV12" s="80"/>
      <c r="HW12" s="80"/>
      <c r="HX12" s="80"/>
      <c r="HY12" s="80"/>
      <c r="HZ12" s="81"/>
      <c r="IA12" s="81"/>
      <c r="IB12" s="81"/>
      <c r="IC12" s="81"/>
      <c r="ID12" s="81"/>
    </row>
    <row r="13" customFormat="false" ht="13.8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0"/>
      <c r="FA13" s="80"/>
      <c r="FB13" s="80"/>
      <c r="FC13" s="80"/>
      <c r="FD13" s="80"/>
      <c r="FE13" s="80"/>
      <c r="FF13" s="80"/>
      <c r="FG13" s="80"/>
      <c r="FH13" s="80"/>
      <c r="FI13" s="80"/>
      <c r="FJ13" s="80"/>
      <c r="FK13" s="80"/>
      <c r="FL13" s="80"/>
      <c r="FM13" s="80"/>
      <c r="FN13" s="80"/>
      <c r="FO13" s="80"/>
      <c r="FP13" s="80"/>
      <c r="FQ13" s="80"/>
      <c r="FR13" s="80"/>
      <c r="FS13" s="80"/>
      <c r="FT13" s="80"/>
      <c r="FU13" s="80"/>
      <c r="FV13" s="80"/>
      <c r="FW13" s="80"/>
      <c r="FX13" s="80"/>
      <c r="FY13" s="80"/>
      <c r="FZ13" s="80"/>
      <c r="GA13" s="80"/>
      <c r="GB13" s="80"/>
      <c r="GC13" s="80"/>
      <c r="GD13" s="80"/>
      <c r="GE13" s="80"/>
      <c r="GF13" s="80"/>
      <c r="GG13" s="80"/>
      <c r="GH13" s="80"/>
      <c r="GI13" s="80"/>
      <c r="GJ13" s="80"/>
      <c r="GK13" s="80"/>
      <c r="GL13" s="80"/>
      <c r="GM13" s="80"/>
      <c r="GN13" s="80"/>
      <c r="GO13" s="80"/>
      <c r="GP13" s="80"/>
      <c r="GQ13" s="80"/>
      <c r="GR13" s="80"/>
      <c r="GS13" s="80"/>
      <c r="GT13" s="80"/>
      <c r="GU13" s="80"/>
      <c r="GV13" s="80"/>
      <c r="GW13" s="80"/>
      <c r="GX13" s="80"/>
      <c r="GY13" s="80"/>
      <c r="GZ13" s="80"/>
      <c r="HA13" s="80"/>
      <c r="HB13" s="80"/>
      <c r="HC13" s="80"/>
      <c r="HD13" s="80"/>
      <c r="HE13" s="80"/>
      <c r="HF13" s="80"/>
      <c r="HG13" s="80"/>
      <c r="HH13" s="80"/>
      <c r="HI13" s="80"/>
      <c r="HJ13" s="80"/>
      <c r="HK13" s="80"/>
      <c r="HL13" s="80"/>
      <c r="HM13" s="80"/>
      <c r="HN13" s="80"/>
      <c r="HO13" s="80"/>
      <c r="HP13" s="80"/>
      <c r="HQ13" s="80"/>
      <c r="HR13" s="80"/>
      <c r="HS13" s="80"/>
      <c r="HT13" s="80"/>
      <c r="HU13" s="80"/>
      <c r="HV13" s="80"/>
      <c r="HW13" s="80"/>
      <c r="HX13" s="80"/>
      <c r="HY13" s="80"/>
      <c r="HZ13" s="81"/>
      <c r="IA13" s="81"/>
      <c r="IB13" s="81"/>
      <c r="IC13" s="81"/>
      <c r="ID13" s="81"/>
    </row>
    <row r="14" customFormat="false" ht="15" hidden="false" customHeight="true" outlineLevel="0" collapsed="false">
      <c r="A14" s="94" t="s">
        <v>5</v>
      </c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0"/>
      <c r="CQ14" s="80"/>
      <c r="CR14" s="80"/>
      <c r="CS14" s="80"/>
      <c r="CT14" s="80"/>
      <c r="CU14" s="80"/>
      <c r="CV14" s="80"/>
      <c r="CW14" s="80"/>
      <c r="CX14" s="80"/>
      <c r="CY14" s="80"/>
      <c r="CZ14" s="80"/>
      <c r="DA14" s="80"/>
      <c r="DB14" s="80"/>
      <c r="DC14" s="80"/>
      <c r="DD14" s="80"/>
      <c r="DE14" s="80"/>
      <c r="DF14" s="80"/>
      <c r="DG14" s="80"/>
      <c r="DH14" s="80"/>
      <c r="DI14" s="80"/>
      <c r="DJ14" s="80"/>
      <c r="DK14" s="80"/>
      <c r="DL14" s="80"/>
      <c r="DM14" s="80"/>
      <c r="DN14" s="80"/>
      <c r="DO14" s="80"/>
      <c r="DP14" s="80"/>
      <c r="DQ14" s="80"/>
      <c r="DR14" s="80"/>
      <c r="DS14" s="80"/>
      <c r="DT14" s="80"/>
      <c r="DU14" s="80"/>
      <c r="DV14" s="80"/>
      <c r="DW14" s="80"/>
      <c r="DX14" s="80"/>
      <c r="DY14" s="80"/>
      <c r="DZ14" s="80"/>
      <c r="EA14" s="80"/>
      <c r="EB14" s="80"/>
      <c r="EC14" s="80"/>
      <c r="ED14" s="80"/>
      <c r="EE14" s="80"/>
      <c r="EF14" s="80"/>
      <c r="EG14" s="80"/>
      <c r="EH14" s="80"/>
      <c r="EI14" s="80"/>
      <c r="EJ14" s="80"/>
      <c r="EK14" s="80"/>
      <c r="EL14" s="80"/>
      <c r="EM14" s="80"/>
      <c r="EN14" s="80"/>
      <c r="EO14" s="80"/>
      <c r="EP14" s="80"/>
      <c r="EQ14" s="80"/>
      <c r="ER14" s="80"/>
      <c r="ES14" s="80"/>
      <c r="ET14" s="80"/>
      <c r="EU14" s="80"/>
      <c r="EV14" s="80"/>
      <c r="EW14" s="80"/>
      <c r="EX14" s="80"/>
      <c r="EY14" s="80"/>
      <c r="EZ14" s="80"/>
      <c r="FA14" s="80"/>
      <c r="FB14" s="80"/>
      <c r="FC14" s="80"/>
      <c r="FD14" s="80"/>
      <c r="FE14" s="80"/>
      <c r="FF14" s="80"/>
      <c r="FG14" s="80"/>
      <c r="FH14" s="80"/>
      <c r="FI14" s="80"/>
      <c r="FJ14" s="80"/>
      <c r="FK14" s="80"/>
      <c r="FL14" s="80"/>
      <c r="FM14" s="80"/>
      <c r="FN14" s="80"/>
      <c r="FO14" s="80"/>
      <c r="FP14" s="80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/>
      <c r="GD14" s="80"/>
      <c r="GE14" s="80"/>
      <c r="GF14" s="80"/>
      <c r="GG14" s="80"/>
      <c r="GH14" s="80"/>
      <c r="GI14" s="80"/>
      <c r="GJ14" s="80"/>
      <c r="GK14" s="80"/>
      <c r="GL14" s="80"/>
      <c r="GM14" s="80"/>
      <c r="GN14" s="80"/>
      <c r="GO14" s="80"/>
      <c r="GP14" s="80"/>
      <c r="GQ14" s="80"/>
      <c r="GR14" s="80"/>
      <c r="GS14" s="80"/>
      <c r="GT14" s="80"/>
      <c r="GU14" s="80"/>
      <c r="GV14" s="80"/>
      <c r="GW14" s="80"/>
      <c r="GX14" s="80"/>
      <c r="GY14" s="80"/>
      <c r="GZ14" s="80"/>
      <c r="HA14" s="80"/>
      <c r="HB14" s="80"/>
      <c r="HC14" s="80"/>
      <c r="HD14" s="80"/>
      <c r="HE14" s="80"/>
      <c r="HF14" s="80"/>
      <c r="HG14" s="80"/>
      <c r="HH14" s="80"/>
      <c r="HI14" s="80"/>
      <c r="HJ14" s="80"/>
      <c r="HK14" s="80"/>
      <c r="HL14" s="80"/>
      <c r="HM14" s="80"/>
      <c r="HN14" s="80"/>
      <c r="HO14" s="80"/>
      <c r="HP14" s="80"/>
      <c r="HQ14" s="80"/>
      <c r="HR14" s="80"/>
      <c r="HS14" s="80"/>
      <c r="HT14" s="80"/>
      <c r="HU14" s="80"/>
      <c r="HV14" s="80"/>
      <c r="HW14" s="80"/>
      <c r="HX14" s="80"/>
      <c r="HY14" s="80"/>
      <c r="HZ14" s="81"/>
      <c r="IA14" s="81"/>
      <c r="IB14" s="81"/>
      <c r="IC14" s="81"/>
      <c r="ID14" s="81"/>
    </row>
    <row r="15" customFormat="false" ht="13.8" hidden="false" customHeight="true" outlineLevel="0" collapsed="false">
      <c r="A15" s="95" t="s">
        <v>334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  <c r="CM15" s="80"/>
      <c r="CN15" s="80"/>
      <c r="CO15" s="80"/>
      <c r="CP15" s="80"/>
      <c r="CQ15" s="80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80"/>
      <c r="DC15" s="80"/>
      <c r="DD15" s="80"/>
      <c r="DE15" s="80"/>
      <c r="DF15" s="80"/>
      <c r="DG15" s="80"/>
      <c r="DH15" s="80"/>
      <c r="DI15" s="80"/>
      <c r="DJ15" s="80"/>
      <c r="DK15" s="80"/>
      <c r="DL15" s="80"/>
      <c r="DM15" s="80"/>
      <c r="DN15" s="80"/>
      <c r="DO15" s="80"/>
      <c r="DP15" s="80"/>
      <c r="DQ15" s="80"/>
      <c r="DR15" s="80"/>
      <c r="DS15" s="80"/>
      <c r="DT15" s="80"/>
      <c r="DU15" s="80"/>
      <c r="DV15" s="80"/>
      <c r="DW15" s="80"/>
      <c r="DX15" s="80"/>
      <c r="DY15" s="80"/>
      <c r="DZ15" s="80"/>
      <c r="EA15" s="80"/>
      <c r="EB15" s="80"/>
      <c r="EC15" s="80"/>
      <c r="ED15" s="80"/>
      <c r="EE15" s="80"/>
      <c r="EF15" s="80"/>
      <c r="EG15" s="80"/>
      <c r="EH15" s="80"/>
      <c r="EI15" s="80"/>
      <c r="EJ15" s="80"/>
      <c r="EK15" s="80"/>
      <c r="EL15" s="80"/>
      <c r="EM15" s="80"/>
      <c r="EN15" s="80"/>
      <c r="EO15" s="80"/>
      <c r="EP15" s="80"/>
      <c r="EQ15" s="80"/>
      <c r="ER15" s="80"/>
      <c r="ES15" s="80"/>
      <c r="ET15" s="80"/>
      <c r="EU15" s="80"/>
      <c r="EV15" s="80"/>
      <c r="EW15" s="80"/>
      <c r="EX15" s="80"/>
      <c r="EY15" s="80"/>
      <c r="EZ15" s="86" t="s">
        <v>334</v>
      </c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0"/>
      <c r="FQ15" s="80"/>
      <c r="FR15" s="80"/>
      <c r="FS15" s="80"/>
      <c r="FT15" s="80"/>
      <c r="FU15" s="80"/>
      <c r="FV15" s="80"/>
      <c r="FW15" s="80"/>
      <c r="FX15" s="80"/>
      <c r="FY15" s="80"/>
      <c r="FZ15" s="80"/>
      <c r="GA15" s="80"/>
      <c r="GB15" s="80"/>
      <c r="GC15" s="80"/>
      <c r="GD15" s="80"/>
      <c r="GE15" s="80"/>
      <c r="GF15" s="80"/>
      <c r="GG15" s="80"/>
      <c r="GH15" s="80"/>
      <c r="GI15" s="80"/>
      <c r="GJ15" s="80"/>
      <c r="GK15" s="80"/>
      <c r="GL15" s="80"/>
      <c r="GM15" s="80"/>
      <c r="GN15" s="80"/>
      <c r="GO15" s="80"/>
      <c r="GP15" s="80"/>
      <c r="GQ15" s="80"/>
      <c r="GR15" s="80"/>
      <c r="GS15" s="80"/>
      <c r="GT15" s="80"/>
      <c r="GU15" s="80"/>
      <c r="GV15" s="80"/>
      <c r="GW15" s="80"/>
      <c r="GX15" s="80"/>
      <c r="GY15" s="80"/>
      <c r="GZ15" s="80"/>
      <c r="HA15" s="80"/>
      <c r="HB15" s="80"/>
      <c r="HC15" s="80"/>
      <c r="HD15" s="80"/>
      <c r="HE15" s="80"/>
      <c r="HF15" s="80"/>
      <c r="HG15" s="80"/>
      <c r="HH15" s="80"/>
      <c r="HI15" s="80"/>
      <c r="HJ15" s="80"/>
      <c r="HK15" s="80"/>
      <c r="HL15" s="80"/>
      <c r="HM15" s="80"/>
      <c r="HN15" s="80"/>
      <c r="HO15" s="80"/>
      <c r="HP15" s="80"/>
      <c r="HQ15" s="80"/>
      <c r="HR15" s="80"/>
      <c r="HS15" s="80"/>
      <c r="HT15" s="80"/>
      <c r="HU15" s="80"/>
      <c r="HV15" s="80"/>
      <c r="HW15" s="80"/>
      <c r="HX15" s="80"/>
      <c r="HY15" s="80"/>
      <c r="HZ15" s="81"/>
      <c r="IA15" s="81"/>
      <c r="IB15" s="81"/>
      <c r="IC15" s="81"/>
      <c r="ID15" s="81"/>
    </row>
    <row r="16" customFormat="false" ht="13.8" hidden="false" customHeight="false" outlineLevel="0" collapsed="false">
      <c r="A16" s="94" t="s">
        <v>50</v>
      </c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0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/>
      <c r="DF16" s="80"/>
      <c r="DG16" s="80"/>
      <c r="DH16" s="80"/>
      <c r="DI16" s="80"/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0"/>
      <c r="DW16" s="80"/>
      <c r="DX16" s="80"/>
      <c r="DY16" s="80"/>
      <c r="DZ16" s="80"/>
      <c r="EA16" s="80"/>
      <c r="EB16" s="80"/>
      <c r="EC16" s="80"/>
      <c r="ED16" s="80"/>
      <c r="EE16" s="80"/>
      <c r="EF16" s="80"/>
      <c r="EG16" s="80"/>
      <c r="EH16" s="80"/>
      <c r="EI16" s="80"/>
      <c r="EJ16" s="80"/>
      <c r="EK16" s="80"/>
      <c r="EL16" s="80"/>
      <c r="EM16" s="80"/>
      <c r="EN16" s="80"/>
      <c r="EO16" s="80"/>
      <c r="EP16" s="80"/>
      <c r="EQ16" s="80"/>
      <c r="ER16" s="80"/>
      <c r="ES16" s="80"/>
      <c r="ET16" s="80"/>
      <c r="EU16" s="80"/>
      <c r="EV16" s="80"/>
      <c r="EW16" s="80"/>
      <c r="EX16" s="80"/>
      <c r="EY16" s="80"/>
      <c r="EZ16" s="80"/>
      <c r="FA16" s="80"/>
      <c r="FB16" s="80"/>
      <c r="FC16" s="80"/>
      <c r="FD16" s="80"/>
      <c r="FE16" s="80"/>
      <c r="FF16" s="80"/>
      <c r="FG16" s="80"/>
      <c r="FH16" s="80"/>
      <c r="FI16" s="80"/>
      <c r="FJ16" s="80"/>
      <c r="FK16" s="80"/>
      <c r="FL16" s="80"/>
      <c r="FM16" s="80"/>
      <c r="FN16" s="80"/>
      <c r="FO16" s="80"/>
      <c r="FP16" s="80"/>
      <c r="FQ16" s="80"/>
      <c r="FR16" s="80"/>
      <c r="FS16" s="80"/>
      <c r="FT16" s="80"/>
      <c r="FU16" s="80"/>
      <c r="FV16" s="80"/>
      <c r="FW16" s="80"/>
      <c r="FX16" s="80"/>
      <c r="FY16" s="80"/>
      <c r="FZ16" s="80"/>
      <c r="GA16" s="80"/>
      <c r="GB16" s="80"/>
      <c r="GC16" s="80"/>
      <c r="GD16" s="80"/>
      <c r="GE16" s="80"/>
      <c r="GF16" s="80"/>
      <c r="GG16" s="80"/>
      <c r="GH16" s="80"/>
      <c r="GI16" s="80"/>
      <c r="GJ16" s="80"/>
      <c r="GK16" s="80"/>
      <c r="GL16" s="80"/>
      <c r="GM16" s="80"/>
      <c r="GN16" s="80"/>
      <c r="GO16" s="80"/>
      <c r="GP16" s="80"/>
      <c r="GQ16" s="80"/>
      <c r="GR16" s="80"/>
      <c r="GS16" s="80"/>
      <c r="GT16" s="80"/>
      <c r="GU16" s="80"/>
      <c r="GV16" s="80"/>
      <c r="GW16" s="80"/>
      <c r="GX16" s="80"/>
      <c r="GY16" s="80"/>
      <c r="GZ16" s="80"/>
      <c r="HA16" s="80"/>
      <c r="HB16" s="80"/>
      <c r="HC16" s="80"/>
      <c r="HD16" s="80"/>
      <c r="HE16" s="80"/>
      <c r="HF16" s="80"/>
      <c r="HG16" s="80"/>
      <c r="HH16" s="80"/>
      <c r="HI16" s="80"/>
      <c r="HJ16" s="80"/>
      <c r="HK16" s="80"/>
      <c r="HL16" s="80"/>
      <c r="HM16" s="80"/>
      <c r="HN16" s="80"/>
      <c r="HO16" s="80"/>
      <c r="HP16" s="80"/>
      <c r="HQ16" s="80"/>
      <c r="HR16" s="80"/>
      <c r="HS16" s="80"/>
      <c r="HT16" s="80"/>
      <c r="HU16" s="80"/>
      <c r="HV16" s="80"/>
      <c r="HW16" s="80"/>
      <c r="HX16" s="80"/>
      <c r="HY16" s="80"/>
      <c r="HZ16" s="81"/>
      <c r="IA16" s="81"/>
      <c r="IB16" s="81"/>
      <c r="IC16" s="81"/>
      <c r="ID16" s="81"/>
    </row>
    <row r="17" customFormat="false" ht="17.25" hidden="false" customHeight="true" outlineLevel="0" collapsed="false">
      <c r="A17" s="96" t="s">
        <v>335</v>
      </c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80"/>
      <c r="GI17" s="80"/>
      <c r="GJ17" s="80"/>
      <c r="GK17" s="80"/>
      <c r="GL17" s="80"/>
      <c r="GM17" s="80"/>
      <c r="GN17" s="80"/>
      <c r="GO17" s="80"/>
      <c r="GP17" s="80"/>
      <c r="GQ17" s="80"/>
      <c r="GR17" s="80"/>
      <c r="GS17" s="80"/>
      <c r="GT17" s="80"/>
      <c r="GU17" s="80"/>
      <c r="GV17" s="80"/>
      <c r="GW17" s="80"/>
      <c r="GX17" s="80"/>
      <c r="GY17" s="80"/>
      <c r="GZ17" s="80"/>
      <c r="HA17" s="80"/>
      <c r="HB17" s="80"/>
      <c r="HC17" s="80"/>
      <c r="HD17" s="80"/>
      <c r="HE17" s="80"/>
      <c r="HF17" s="80"/>
      <c r="HG17" s="80"/>
      <c r="HH17" s="80"/>
      <c r="HI17" s="80"/>
      <c r="HJ17" s="80"/>
      <c r="HK17" s="80"/>
      <c r="HL17" s="80"/>
      <c r="HM17" s="80"/>
      <c r="HN17" s="80"/>
      <c r="HO17" s="80"/>
      <c r="HP17" s="80"/>
      <c r="HQ17" s="80"/>
      <c r="HR17" s="80"/>
      <c r="HS17" s="80"/>
      <c r="HT17" s="80"/>
      <c r="HU17" s="80"/>
      <c r="HV17" s="80"/>
      <c r="HW17" s="80"/>
      <c r="HX17" s="80"/>
      <c r="HY17" s="80"/>
      <c r="HZ17" s="81"/>
      <c r="IA17" s="81"/>
      <c r="IB17" s="81"/>
      <c r="IC17" s="81"/>
      <c r="ID17" s="81"/>
    </row>
    <row r="18" customFormat="false" ht="8.25" hidden="false" customHeight="true" outlineLevel="0" collapsed="false">
      <c r="A18" s="96"/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  <c r="CM18" s="80"/>
      <c r="CN18" s="80"/>
      <c r="CO18" s="80"/>
      <c r="CP18" s="80"/>
      <c r="CQ18" s="80"/>
      <c r="CR18" s="80"/>
      <c r="CS18" s="80"/>
      <c r="CT18" s="80"/>
      <c r="CU18" s="80"/>
      <c r="CV18" s="80"/>
      <c r="CW18" s="80"/>
      <c r="CX18" s="80"/>
      <c r="CY18" s="80"/>
      <c r="CZ18" s="80"/>
      <c r="DA18" s="80"/>
      <c r="DB18" s="80"/>
      <c r="DC18" s="80"/>
      <c r="DD18" s="80"/>
      <c r="DE18" s="80"/>
      <c r="DF18" s="80"/>
      <c r="DG18" s="80"/>
      <c r="DH18" s="80"/>
      <c r="DI18" s="80"/>
      <c r="DJ18" s="80"/>
      <c r="DK18" s="80"/>
      <c r="DL18" s="80"/>
      <c r="DM18" s="80"/>
      <c r="DN18" s="80"/>
      <c r="DO18" s="80"/>
      <c r="DP18" s="80"/>
      <c r="DQ18" s="80"/>
      <c r="DR18" s="80"/>
      <c r="DS18" s="80"/>
      <c r="DT18" s="80"/>
      <c r="DU18" s="80"/>
      <c r="DV18" s="80"/>
      <c r="DW18" s="80"/>
      <c r="DX18" s="80"/>
      <c r="DY18" s="80"/>
      <c r="DZ18" s="80"/>
      <c r="EA18" s="80"/>
      <c r="EB18" s="80"/>
      <c r="EC18" s="80"/>
      <c r="ED18" s="80"/>
      <c r="EE18" s="80"/>
      <c r="EF18" s="80"/>
      <c r="EG18" s="80"/>
      <c r="EH18" s="80"/>
      <c r="EI18" s="80"/>
      <c r="EJ18" s="80"/>
      <c r="EK18" s="80"/>
      <c r="EL18" s="80"/>
      <c r="EM18" s="80"/>
      <c r="EN18" s="80"/>
      <c r="EO18" s="80"/>
      <c r="EP18" s="80"/>
      <c r="EQ18" s="80"/>
      <c r="ER18" s="80"/>
      <c r="ES18" s="80"/>
      <c r="ET18" s="80"/>
      <c r="EU18" s="80"/>
      <c r="EV18" s="80"/>
      <c r="EW18" s="80"/>
      <c r="EX18" s="80"/>
      <c r="EY18" s="80"/>
      <c r="EZ18" s="80"/>
      <c r="FA18" s="80"/>
      <c r="FB18" s="80"/>
      <c r="FC18" s="80"/>
      <c r="FD18" s="80"/>
      <c r="FE18" s="80"/>
      <c r="FF18" s="80"/>
      <c r="FG18" s="80"/>
      <c r="FH18" s="80"/>
      <c r="FI18" s="80"/>
      <c r="FJ18" s="80"/>
      <c r="FK18" s="80"/>
      <c r="FL18" s="80"/>
      <c r="FM18" s="80"/>
      <c r="FN18" s="80"/>
      <c r="FO18" s="80"/>
      <c r="FP18" s="80"/>
      <c r="FQ18" s="80"/>
      <c r="FR18" s="80"/>
      <c r="FS18" s="80"/>
      <c r="FT18" s="80"/>
      <c r="FU18" s="80"/>
      <c r="FV18" s="80"/>
      <c r="FW18" s="80"/>
      <c r="FX18" s="80"/>
      <c r="FY18" s="80"/>
      <c r="FZ18" s="80"/>
      <c r="GA18" s="80"/>
      <c r="GB18" s="80"/>
      <c r="GC18" s="80"/>
      <c r="GD18" s="80"/>
      <c r="GE18" s="80"/>
      <c r="GF18" s="80"/>
      <c r="GG18" s="80"/>
      <c r="GH18" s="80"/>
      <c r="GI18" s="80"/>
      <c r="GJ18" s="80"/>
      <c r="GK18" s="80"/>
      <c r="GL18" s="80"/>
      <c r="GM18" s="80"/>
      <c r="GN18" s="80"/>
      <c r="GO18" s="80"/>
      <c r="GP18" s="80"/>
      <c r="GQ18" s="80"/>
      <c r="GR18" s="80"/>
      <c r="GS18" s="80"/>
      <c r="GT18" s="80"/>
      <c r="GU18" s="80"/>
      <c r="GV18" s="80"/>
      <c r="GW18" s="80"/>
      <c r="GX18" s="80"/>
      <c r="GY18" s="80"/>
      <c r="GZ18" s="80"/>
      <c r="HA18" s="80"/>
      <c r="HB18" s="80"/>
      <c r="HC18" s="80"/>
      <c r="HD18" s="80"/>
      <c r="HE18" s="80"/>
      <c r="HF18" s="80"/>
      <c r="HG18" s="80"/>
      <c r="HH18" s="80"/>
      <c r="HI18" s="80"/>
      <c r="HJ18" s="80"/>
      <c r="HK18" s="80"/>
      <c r="HL18" s="80"/>
      <c r="HM18" s="80"/>
      <c r="HN18" s="80"/>
      <c r="HO18" s="80"/>
      <c r="HP18" s="80"/>
      <c r="HQ18" s="80"/>
      <c r="HR18" s="80"/>
      <c r="HS18" s="80"/>
      <c r="HT18" s="80"/>
      <c r="HU18" s="80"/>
      <c r="HV18" s="80"/>
      <c r="HW18" s="80"/>
      <c r="HX18" s="80"/>
      <c r="HY18" s="80"/>
      <c r="HZ18" s="81"/>
      <c r="IA18" s="81"/>
      <c r="IB18" s="81"/>
      <c r="IC18" s="81"/>
      <c r="ID18" s="81"/>
    </row>
    <row r="19" customFormat="false" ht="13.8" hidden="false" customHeight="true" outlineLevel="0" collapsed="false">
      <c r="A19" s="95" t="s">
        <v>8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  <c r="CN19" s="80"/>
      <c r="CO19" s="80"/>
      <c r="CP19" s="80"/>
      <c r="CQ19" s="80"/>
      <c r="CR19" s="80"/>
      <c r="CS19" s="80"/>
      <c r="CT19" s="80"/>
      <c r="CU19" s="80"/>
      <c r="CV19" s="80"/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0"/>
      <c r="DH19" s="80"/>
      <c r="DI19" s="80"/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/>
      <c r="DU19" s="80"/>
      <c r="DV19" s="80"/>
      <c r="DW19" s="80"/>
      <c r="DX19" s="80"/>
      <c r="DY19" s="80"/>
      <c r="DZ19" s="80"/>
      <c r="EA19" s="80"/>
      <c r="EB19" s="80"/>
      <c r="EC19" s="80"/>
      <c r="ED19" s="80"/>
      <c r="EE19" s="80"/>
      <c r="EF19" s="80"/>
      <c r="EG19" s="80"/>
      <c r="EH19" s="80"/>
      <c r="EI19" s="80"/>
      <c r="EJ19" s="80"/>
      <c r="EK19" s="80"/>
      <c r="EL19" s="80"/>
      <c r="EM19" s="80"/>
      <c r="EN19" s="80"/>
      <c r="EO19" s="80"/>
      <c r="EP19" s="80"/>
      <c r="EQ19" s="80"/>
      <c r="ER19" s="80"/>
      <c r="ES19" s="80"/>
      <c r="ET19" s="80"/>
      <c r="EU19" s="80"/>
      <c r="EV19" s="80"/>
      <c r="EW19" s="80"/>
      <c r="EX19" s="80"/>
      <c r="EY19" s="80"/>
      <c r="EZ19" s="80"/>
      <c r="FA19" s="80"/>
      <c r="FB19" s="80"/>
      <c r="FC19" s="80"/>
      <c r="FD19" s="80"/>
      <c r="FE19" s="80"/>
      <c r="FF19" s="80"/>
      <c r="FG19" s="80"/>
      <c r="FH19" s="80"/>
      <c r="FI19" s="80"/>
      <c r="FJ19" s="80"/>
      <c r="FK19" s="80"/>
      <c r="FL19" s="80"/>
      <c r="FM19" s="80"/>
      <c r="FN19" s="80"/>
      <c r="FO19" s="80"/>
      <c r="FP19" s="86" t="s">
        <v>8</v>
      </c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0"/>
      <c r="GG19" s="80"/>
      <c r="GH19" s="80"/>
      <c r="GI19" s="80"/>
      <c r="GJ19" s="80"/>
      <c r="GK19" s="80"/>
      <c r="GL19" s="80"/>
      <c r="GM19" s="80"/>
      <c r="GN19" s="80"/>
      <c r="GO19" s="80"/>
      <c r="GP19" s="80"/>
      <c r="GQ19" s="80"/>
      <c r="GR19" s="80"/>
      <c r="GS19" s="80"/>
      <c r="GT19" s="80"/>
      <c r="GU19" s="80"/>
      <c r="GV19" s="80"/>
      <c r="GW19" s="80"/>
      <c r="GX19" s="80"/>
      <c r="GY19" s="80"/>
      <c r="GZ19" s="80"/>
      <c r="HA19" s="80"/>
      <c r="HB19" s="80"/>
      <c r="HC19" s="80"/>
      <c r="HD19" s="80"/>
      <c r="HE19" s="80"/>
      <c r="HF19" s="80"/>
      <c r="HG19" s="80"/>
      <c r="HH19" s="80"/>
      <c r="HI19" s="80"/>
      <c r="HJ19" s="80"/>
      <c r="HK19" s="80"/>
      <c r="HL19" s="80"/>
      <c r="HM19" s="80"/>
      <c r="HN19" s="80"/>
      <c r="HO19" s="80"/>
      <c r="HP19" s="80"/>
      <c r="HQ19" s="80"/>
      <c r="HR19" s="80"/>
      <c r="HS19" s="80"/>
      <c r="HT19" s="80"/>
      <c r="HU19" s="80"/>
      <c r="HV19" s="80"/>
      <c r="HW19" s="80"/>
      <c r="HX19" s="80"/>
      <c r="HY19" s="80"/>
      <c r="HZ19" s="81"/>
      <c r="IA19" s="81"/>
      <c r="IB19" s="81"/>
      <c r="IC19" s="81"/>
      <c r="ID19" s="81"/>
    </row>
    <row r="20" customFormat="false" ht="11.25" hidden="false" customHeight="true" outlineLevel="0" collapsed="false">
      <c r="A20" s="94" t="s">
        <v>53</v>
      </c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0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0"/>
      <c r="CQ20" s="80"/>
      <c r="CR20" s="80"/>
      <c r="CS20" s="80"/>
      <c r="CT20" s="80"/>
      <c r="CU20" s="80"/>
      <c r="CV20" s="80"/>
      <c r="CW20" s="80"/>
      <c r="CX20" s="80"/>
      <c r="CY20" s="80"/>
      <c r="CZ20" s="80"/>
      <c r="DA20" s="80"/>
      <c r="DB20" s="80"/>
      <c r="DC20" s="80"/>
      <c r="DD20" s="80"/>
      <c r="DE20" s="80"/>
      <c r="DF20" s="80"/>
      <c r="DG20" s="80"/>
      <c r="DH20" s="80"/>
      <c r="DI20" s="80"/>
      <c r="DJ20" s="80"/>
      <c r="DK20" s="80"/>
      <c r="DL20" s="80"/>
      <c r="DM20" s="80"/>
      <c r="DN20" s="80"/>
      <c r="DO20" s="80"/>
      <c r="DP20" s="80"/>
      <c r="DQ20" s="80"/>
      <c r="DR20" s="80"/>
      <c r="DS20" s="80"/>
      <c r="DT20" s="80"/>
      <c r="DU20" s="80"/>
      <c r="DV20" s="80"/>
      <c r="DW20" s="80"/>
      <c r="DX20" s="80"/>
      <c r="DY20" s="80"/>
      <c r="DZ20" s="80"/>
      <c r="EA20" s="80"/>
      <c r="EB20" s="80"/>
      <c r="EC20" s="80"/>
      <c r="ED20" s="80"/>
      <c r="EE20" s="80"/>
      <c r="EF20" s="80"/>
      <c r="EG20" s="80"/>
      <c r="EH20" s="80"/>
      <c r="EI20" s="80"/>
      <c r="EJ20" s="80"/>
      <c r="EK20" s="80"/>
      <c r="EL20" s="80"/>
      <c r="EM20" s="80"/>
      <c r="EN20" s="80"/>
      <c r="EO20" s="80"/>
      <c r="EP20" s="80"/>
      <c r="EQ20" s="80"/>
      <c r="ER20" s="80"/>
      <c r="ES20" s="80"/>
      <c r="ET20" s="80"/>
      <c r="EU20" s="80"/>
      <c r="EV20" s="80"/>
      <c r="EW20" s="80"/>
      <c r="EX20" s="80"/>
      <c r="EY20" s="80"/>
      <c r="EZ20" s="80"/>
      <c r="FA20" s="80"/>
      <c r="FB20" s="80"/>
      <c r="FC20" s="80"/>
      <c r="FD20" s="80"/>
      <c r="FE20" s="80"/>
      <c r="FF20" s="80"/>
      <c r="FG20" s="80"/>
      <c r="FH20" s="80"/>
      <c r="FI20" s="80"/>
      <c r="FJ20" s="80"/>
      <c r="FK20" s="80"/>
      <c r="FL20" s="80"/>
      <c r="FM20" s="80"/>
      <c r="FN20" s="80"/>
      <c r="FO20" s="80"/>
      <c r="FP20" s="80"/>
      <c r="FQ20" s="80"/>
      <c r="FR20" s="80"/>
      <c r="FS20" s="80"/>
      <c r="FT20" s="80"/>
      <c r="FU20" s="80"/>
      <c r="FV20" s="80"/>
      <c r="FW20" s="80"/>
      <c r="FX20" s="80"/>
      <c r="FY20" s="80"/>
      <c r="FZ20" s="80"/>
      <c r="GA20" s="80"/>
      <c r="GB20" s="80"/>
      <c r="GC20" s="80"/>
      <c r="GD20" s="80"/>
      <c r="GE20" s="80"/>
      <c r="GF20" s="80"/>
      <c r="GG20" s="80"/>
      <c r="GH20" s="80"/>
      <c r="GI20" s="80"/>
      <c r="GJ20" s="80"/>
      <c r="GK20" s="80"/>
      <c r="GL20" s="80"/>
      <c r="GM20" s="80"/>
      <c r="GN20" s="80"/>
      <c r="GO20" s="80"/>
      <c r="GP20" s="80"/>
      <c r="GQ20" s="80"/>
      <c r="GR20" s="80"/>
      <c r="GS20" s="80"/>
      <c r="GT20" s="80"/>
      <c r="GU20" s="80"/>
      <c r="GV20" s="80"/>
      <c r="GW20" s="80"/>
      <c r="GX20" s="80"/>
      <c r="GY20" s="80"/>
      <c r="GZ20" s="80"/>
      <c r="HA20" s="80"/>
      <c r="HB20" s="80"/>
      <c r="HC20" s="80"/>
      <c r="HD20" s="80"/>
      <c r="HE20" s="80"/>
      <c r="HF20" s="80"/>
      <c r="HG20" s="80"/>
      <c r="HH20" s="80"/>
      <c r="HI20" s="80"/>
      <c r="HJ20" s="80"/>
      <c r="HK20" s="80"/>
      <c r="HL20" s="80"/>
      <c r="HM20" s="80"/>
      <c r="HN20" s="80"/>
      <c r="HO20" s="80"/>
      <c r="HP20" s="80"/>
      <c r="HQ20" s="80"/>
      <c r="HR20" s="80"/>
      <c r="HS20" s="80"/>
      <c r="HT20" s="80"/>
      <c r="HU20" s="80"/>
      <c r="HV20" s="80"/>
      <c r="HW20" s="80"/>
      <c r="HX20" s="80"/>
      <c r="HY20" s="80"/>
      <c r="HZ20" s="81"/>
      <c r="IA20" s="81"/>
      <c r="IB20" s="81"/>
      <c r="IC20" s="81"/>
      <c r="ID20" s="81"/>
    </row>
    <row r="21" customFormat="false" ht="12" hidden="false" customHeight="true" outlineLevel="0" collapsed="false">
      <c r="A21" s="82" t="s">
        <v>54</v>
      </c>
      <c r="B21" s="97" t="s">
        <v>55</v>
      </c>
      <c r="C21" s="78" t="s">
        <v>56</v>
      </c>
      <c r="D21" s="78"/>
      <c r="E21" s="7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0"/>
      <c r="CF21" s="80"/>
      <c r="CG21" s="80"/>
      <c r="CH21" s="80"/>
      <c r="CI21" s="80"/>
      <c r="CJ21" s="80"/>
      <c r="CK21" s="80"/>
      <c r="CL21" s="80"/>
      <c r="CM21" s="80"/>
      <c r="CN21" s="80"/>
      <c r="CO21" s="80"/>
      <c r="CP21" s="80"/>
      <c r="CQ21" s="80"/>
      <c r="CR21" s="80"/>
      <c r="CS21" s="80"/>
      <c r="CT21" s="80"/>
      <c r="CU21" s="80"/>
      <c r="CV21" s="80"/>
      <c r="CW21" s="80"/>
      <c r="CX21" s="80"/>
      <c r="CY21" s="80"/>
      <c r="CZ21" s="80"/>
      <c r="DA21" s="80"/>
      <c r="DB21" s="80"/>
      <c r="DC21" s="80"/>
      <c r="DD21" s="80"/>
      <c r="DE21" s="80"/>
      <c r="DF21" s="80"/>
      <c r="DG21" s="80"/>
      <c r="DH21" s="80"/>
      <c r="DI21" s="80"/>
      <c r="DJ21" s="80"/>
      <c r="DK21" s="80"/>
      <c r="DL21" s="80"/>
      <c r="DM21" s="80"/>
      <c r="DN21" s="80"/>
      <c r="DO21" s="80"/>
      <c r="DP21" s="80"/>
      <c r="DQ21" s="80"/>
      <c r="DR21" s="80"/>
      <c r="DS21" s="80"/>
      <c r="DT21" s="80"/>
      <c r="DU21" s="80"/>
      <c r="DV21" s="80"/>
      <c r="DW21" s="80"/>
      <c r="DX21" s="80"/>
      <c r="DY21" s="80"/>
      <c r="DZ21" s="80"/>
      <c r="EA21" s="80"/>
      <c r="EB21" s="80"/>
      <c r="EC21" s="80"/>
      <c r="ED21" s="80"/>
      <c r="EE21" s="80"/>
      <c r="EF21" s="80"/>
      <c r="EG21" s="80"/>
      <c r="EH21" s="80"/>
      <c r="EI21" s="80"/>
      <c r="EJ21" s="80"/>
      <c r="EK21" s="80"/>
      <c r="EL21" s="80"/>
      <c r="EM21" s="80"/>
      <c r="EN21" s="80"/>
      <c r="EO21" s="80"/>
      <c r="EP21" s="80"/>
      <c r="EQ21" s="80"/>
      <c r="ER21" s="80"/>
      <c r="ES21" s="80"/>
      <c r="ET21" s="80"/>
      <c r="EU21" s="80"/>
      <c r="EV21" s="80"/>
      <c r="EW21" s="80"/>
      <c r="EX21" s="80"/>
      <c r="EY21" s="80"/>
      <c r="EZ21" s="80"/>
      <c r="FA21" s="80"/>
      <c r="FB21" s="80"/>
      <c r="FC21" s="80"/>
      <c r="FD21" s="80"/>
      <c r="FE21" s="80"/>
      <c r="FF21" s="80"/>
      <c r="FG21" s="80"/>
      <c r="FH21" s="80"/>
      <c r="FI21" s="80"/>
      <c r="FJ21" s="80"/>
      <c r="FK21" s="80"/>
      <c r="FL21" s="80"/>
      <c r="FM21" s="80"/>
      <c r="FN21" s="80"/>
      <c r="FO21" s="80"/>
      <c r="FP21" s="80"/>
      <c r="FQ21" s="80"/>
      <c r="FR21" s="80"/>
      <c r="FS21" s="80"/>
      <c r="FT21" s="80"/>
      <c r="FU21" s="80"/>
      <c r="FV21" s="80"/>
      <c r="FW21" s="80"/>
      <c r="FX21" s="80"/>
      <c r="FY21" s="80"/>
      <c r="FZ21" s="80"/>
      <c r="GA21" s="80"/>
      <c r="GB21" s="80"/>
      <c r="GC21" s="80"/>
      <c r="GD21" s="80"/>
      <c r="GE21" s="80"/>
      <c r="GF21" s="80"/>
      <c r="GG21" s="80"/>
      <c r="GH21" s="80"/>
      <c r="GI21" s="80"/>
      <c r="GJ21" s="80"/>
      <c r="GK21" s="80"/>
      <c r="GL21" s="80"/>
      <c r="GM21" s="80"/>
      <c r="GN21" s="80"/>
      <c r="GO21" s="80"/>
      <c r="GP21" s="80"/>
      <c r="GQ21" s="80"/>
      <c r="GR21" s="80"/>
      <c r="GS21" s="80"/>
      <c r="GT21" s="80"/>
      <c r="GU21" s="80"/>
      <c r="GV21" s="80"/>
      <c r="GW21" s="80"/>
      <c r="GX21" s="80"/>
      <c r="GY21" s="80"/>
      <c r="GZ21" s="80"/>
      <c r="HA21" s="80"/>
      <c r="HB21" s="80"/>
      <c r="HC21" s="80"/>
      <c r="HD21" s="80"/>
      <c r="HE21" s="80"/>
      <c r="HF21" s="80"/>
      <c r="HG21" s="80"/>
      <c r="HH21" s="80"/>
      <c r="HI21" s="80"/>
      <c r="HJ21" s="80"/>
      <c r="HK21" s="80"/>
      <c r="HL21" s="80"/>
      <c r="HM21" s="80"/>
      <c r="HN21" s="80"/>
      <c r="HO21" s="80"/>
      <c r="HP21" s="80"/>
      <c r="HQ21" s="80"/>
      <c r="HR21" s="80"/>
      <c r="HS21" s="80"/>
      <c r="HT21" s="80"/>
      <c r="HU21" s="80"/>
      <c r="HV21" s="80"/>
      <c r="HW21" s="80"/>
      <c r="HX21" s="80"/>
      <c r="HY21" s="80"/>
      <c r="HZ21" s="81"/>
      <c r="IA21" s="81"/>
      <c r="IB21" s="81"/>
      <c r="IC21" s="81"/>
      <c r="ID21" s="81"/>
    </row>
    <row r="22" customFormat="false" ht="13.8" hidden="false" customHeight="true" outlineLevel="0" collapsed="false">
      <c r="A22" s="82" t="s">
        <v>57</v>
      </c>
      <c r="B22" s="99" t="s">
        <v>58</v>
      </c>
      <c r="C22" s="99"/>
      <c r="D22" s="99"/>
      <c r="E22" s="99"/>
      <c r="F22" s="99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  <c r="CN22" s="80"/>
      <c r="CO22" s="80"/>
      <c r="CP22" s="80"/>
      <c r="CQ22" s="80"/>
      <c r="CR22" s="80"/>
      <c r="CS22" s="80"/>
      <c r="CT22" s="80"/>
      <c r="CU22" s="80"/>
      <c r="CV22" s="80"/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0"/>
      <c r="DH22" s="80"/>
      <c r="DI22" s="80"/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80"/>
      <c r="DZ22" s="80"/>
      <c r="EA22" s="80"/>
      <c r="EB22" s="80"/>
      <c r="EC22" s="80"/>
      <c r="ED22" s="80"/>
      <c r="EE22" s="80"/>
      <c r="EF22" s="80"/>
      <c r="EG22" s="80"/>
      <c r="EH22" s="80"/>
      <c r="EI22" s="80"/>
      <c r="EJ22" s="80"/>
      <c r="EK22" s="80"/>
      <c r="EL22" s="80"/>
      <c r="EM22" s="80"/>
      <c r="EN22" s="80"/>
      <c r="EO22" s="80"/>
      <c r="EP22" s="80"/>
      <c r="EQ22" s="80"/>
      <c r="ER22" s="80"/>
      <c r="ES22" s="80"/>
      <c r="ET22" s="80"/>
      <c r="EU22" s="80"/>
      <c r="EV22" s="80"/>
      <c r="EW22" s="80"/>
      <c r="EX22" s="80"/>
      <c r="EY22" s="80"/>
      <c r="EZ22" s="80"/>
      <c r="FA22" s="80"/>
      <c r="FB22" s="80"/>
      <c r="FC22" s="80"/>
      <c r="FD22" s="80"/>
      <c r="FE22" s="80"/>
      <c r="FF22" s="80"/>
      <c r="FG22" s="80"/>
      <c r="FH22" s="80"/>
      <c r="FI22" s="80"/>
      <c r="FJ22" s="80"/>
      <c r="FK22" s="80"/>
      <c r="FL22" s="80"/>
      <c r="FM22" s="80"/>
      <c r="FN22" s="80"/>
      <c r="FO22" s="80"/>
      <c r="FP22" s="80"/>
      <c r="FQ22" s="80"/>
      <c r="FR22" s="80"/>
      <c r="FS22" s="80"/>
      <c r="FT22" s="80"/>
      <c r="FU22" s="80"/>
      <c r="FV22" s="80"/>
      <c r="FW22" s="80"/>
      <c r="FX22" s="80"/>
      <c r="FY22" s="80"/>
      <c r="FZ22" s="80"/>
      <c r="GA22" s="80"/>
      <c r="GB22" s="80"/>
      <c r="GC22" s="80"/>
      <c r="GD22" s="80"/>
      <c r="GE22" s="80"/>
      <c r="GF22" s="86" t="s">
        <v>58</v>
      </c>
      <c r="GG22" s="86"/>
      <c r="GH22" s="86"/>
      <c r="GI22" s="86"/>
      <c r="GJ22" s="86"/>
      <c r="GK22" s="80"/>
      <c r="GL22" s="80"/>
      <c r="GM22" s="80"/>
      <c r="GN22" s="80"/>
      <c r="GO22" s="80"/>
      <c r="GP22" s="80"/>
      <c r="GQ22" s="80"/>
      <c r="GR22" s="80"/>
      <c r="GS22" s="80"/>
      <c r="GT22" s="80"/>
      <c r="GU22" s="80"/>
      <c r="GV22" s="80"/>
      <c r="GW22" s="80"/>
      <c r="GX22" s="80"/>
      <c r="GY22" s="80"/>
      <c r="GZ22" s="80"/>
      <c r="HA22" s="80"/>
      <c r="HB22" s="80"/>
      <c r="HC22" s="80"/>
      <c r="HD22" s="80"/>
      <c r="HE22" s="80"/>
      <c r="HF22" s="80"/>
      <c r="HG22" s="80"/>
      <c r="HH22" s="80"/>
      <c r="HI22" s="80"/>
      <c r="HJ22" s="80"/>
      <c r="HK22" s="80"/>
      <c r="HL22" s="80"/>
      <c r="HM22" s="80"/>
      <c r="HN22" s="80"/>
      <c r="HO22" s="80"/>
      <c r="HP22" s="80"/>
      <c r="HQ22" s="80"/>
      <c r="HR22" s="80"/>
      <c r="HS22" s="80"/>
      <c r="HT22" s="80"/>
      <c r="HU22" s="80"/>
      <c r="HV22" s="80"/>
      <c r="HW22" s="80"/>
      <c r="HX22" s="80"/>
      <c r="HY22" s="80"/>
      <c r="HZ22" s="81"/>
      <c r="IA22" s="81"/>
      <c r="IB22" s="81"/>
      <c r="IC22" s="81"/>
      <c r="ID22" s="81"/>
    </row>
    <row r="23" customFormat="false" ht="10.5" hidden="false" customHeight="true" outlineLevel="0" collapsed="false">
      <c r="A23" s="82"/>
      <c r="B23" s="100" t="s">
        <v>59</v>
      </c>
      <c r="C23" s="100"/>
      <c r="D23" s="100"/>
      <c r="E23" s="100"/>
      <c r="F23" s="100"/>
      <c r="G23" s="101"/>
      <c r="H23" s="101"/>
      <c r="I23" s="101"/>
      <c r="J23" s="101"/>
      <c r="K23" s="101"/>
      <c r="L23" s="101"/>
      <c r="M23" s="101"/>
      <c r="N23" s="101"/>
      <c r="O23" s="102"/>
      <c r="P23" s="101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  <c r="HX23" s="80"/>
      <c r="HY23" s="80"/>
      <c r="HZ23" s="81"/>
      <c r="IA23" s="81"/>
      <c r="IB23" s="81"/>
      <c r="IC23" s="81"/>
      <c r="ID23" s="81"/>
    </row>
    <row r="24" customFormat="false" ht="9.75" hidden="false" customHeight="true" outlineLevel="0" collapsed="false">
      <c r="A24" s="82"/>
      <c r="B24" s="82"/>
      <c r="C24" s="82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1"/>
      <c r="P24" s="101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0"/>
      <c r="GL24" s="80"/>
      <c r="GM24" s="80"/>
      <c r="GN24" s="80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  <c r="HX24" s="80"/>
      <c r="HY24" s="80"/>
      <c r="HZ24" s="81"/>
      <c r="IA24" s="81"/>
      <c r="IB24" s="81"/>
      <c r="IC24" s="81"/>
      <c r="ID24" s="81"/>
    </row>
    <row r="25" customFormat="false" ht="13.8" hidden="false" customHeight="true" outlineLevel="0" collapsed="false">
      <c r="A25" s="104" t="s">
        <v>60</v>
      </c>
      <c r="B25" s="105"/>
      <c r="C25" s="106" t="s">
        <v>61</v>
      </c>
      <c r="D25" s="106"/>
      <c r="E25" s="106"/>
      <c r="F25" s="10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6" t="s">
        <v>61</v>
      </c>
      <c r="GL25" s="86"/>
      <c r="GM25" s="86"/>
      <c r="GN25" s="86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  <c r="HY25" s="80"/>
      <c r="HZ25" s="81"/>
      <c r="IA25" s="81"/>
      <c r="IB25" s="81"/>
      <c r="IC25" s="81"/>
      <c r="ID25" s="81"/>
    </row>
    <row r="26" customFormat="false" ht="9.75" hidden="false" customHeight="true" outlineLevel="0" collapsed="false">
      <c r="A26" s="82"/>
      <c r="B26" s="105"/>
      <c r="C26" s="107"/>
      <c r="D26" s="108"/>
      <c r="E26" s="108"/>
      <c r="F26" s="108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0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0"/>
      <c r="DH26" s="80"/>
      <c r="DI26" s="80"/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  <c r="HY26" s="80"/>
      <c r="HZ26" s="81"/>
      <c r="IA26" s="81"/>
      <c r="IB26" s="81"/>
      <c r="IC26" s="81"/>
      <c r="ID26" s="81"/>
    </row>
    <row r="27" customFormat="false" ht="12" hidden="false" customHeight="true" outlineLevel="0" collapsed="false">
      <c r="A27" s="104" t="s">
        <v>62</v>
      </c>
      <c r="B27" s="105"/>
      <c r="C27" s="110"/>
      <c r="D27" s="111" t="n">
        <v>744.01</v>
      </c>
      <c r="E27" s="112" t="s">
        <v>63</v>
      </c>
      <c r="F27" s="80"/>
      <c r="G27" s="105"/>
      <c r="H27" s="105"/>
      <c r="I27" s="105"/>
      <c r="J27" s="105"/>
      <c r="K27" s="105"/>
      <c r="L27" s="105"/>
      <c r="M27" s="105"/>
      <c r="N27" s="113"/>
      <c r="O27" s="113"/>
      <c r="P27" s="105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0"/>
      <c r="CK27" s="80"/>
      <c r="CL27" s="80"/>
      <c r="CM27" s="80"/>
      <c r="CN27" s="80"/>
      <c r="CO27" s="80"/>
      <c r="CP27" s="80"/>
      <c r="CQ27" s="80"/>
      <c r="CR27" s="80"/>
      <c r="CS27" s="80"/>
      <c r="CT27" s="80"/>
      <c r="CU27" s="80"/>
      <c r="CV27" s="80"/>
      <c r="CW27" s="80"/>
      <c r="CX27" s="80"/>
      <c r="CY27" s="80"/>
      <c r="CZ27" s="80"/>
      <c r="DA27" s="80"/>
      <c r="DB27" s="80"/>
      <c r="DC27" s="80"/>
      <c r="DD27" s="80"/>
      <c r="DE27" s="80"/>
      <c r="DF27" s="80"/>
      <c r="DG27" s="80"/>
      <c r="DH27" s="80"/>
      <c r="DI27" s="80"/>
      <c r="DJ27" s="80"/>
      <c r="DK27" s="80"/>
      <c r="DL27" s="80"/>
      <c r="DM27" s="80"/>
      <c r="DN27" s="80"/>
      <c r="DO27" s="80"/>
      <c r="DP27" s="80"/>
      <c r="DQ27" s="80"/>
      <c r="DR27" s="80"/>
      <c r="DS27" s="80"/>
      <c r="DT27" s="80"/>
      <c r="DU27" s="80"/>
      <c r="DV27" s="80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0"/>
      <c r="ET27" s="80"/>
      <c r="EU27" s="80"/>
      <c r="EV27" s="80"/>
      <c r="EW27" s="80"/>
      <c r="EX27" s="80"/>
      <c r="EY27" s="80"/>
      <c r="EZ27" s="80"/>
      <c r="FA27" s="80"/>
      <c r="FB27" s="80"/>
      <c r="FC27" s="80"/>
      <c r="FD27" s="80"/>
      <c r="FE27" s="80"/>
      <c r="FF27" s="80"/>
      <c r="FG27" s="80"/>
      <c r="FH27" s="80"/>
      <c r="FI27" s="80"/>
      <c r="FJ27" s="80"/>
      <c r="FK27" s="80"/>
      <c r="FL27" s="80"/>
      <c r="FM27" s="80"/>
      <c r="FN27" s="80"/>
      <c r="FO27" s="80"/>
      <c r="FP27" s="80"/>
      <c r="FQ27" s="80"/>
      <c r="FR27" s="80"/>
      <c r="FS27" s="80"/>
      <c r="FT27" s="80"/>
      <c r="FU27" s="80"/>
      <c r="FV27" s="80"/>
      <c r="FW27" s="80"/>
      <c r="FX27" s="80"/>
      <c r="FY27" s="80"/>
      <c r="FZ27" s="80"/>
      <c r="GA27" s="80"/>
      <c r="GB27" s="80"/>
      <c r="GC27" s="80"/>
      <c r="GD27" s="80"/>
      <c r="GE27" s="80"/>
      <c r="GF27" s="80"/>
      <c r="GG27" s="80"/>
      <c r="GH27" s="80"/>
      <c r="GI27" s="80"/>
      <c r="GJ27" s="80"/>
      <c r="GK27" s="80"/>
      <c r="GL27" s="80"/>
      <c r="GM27" s="80"/>
      <c r="GN27" s="80"/>
      <c r="GO27" s="80"/>
      <c r="GP27" s="80"/>
      <c r="GQ27" s="80"/>
      <c r="GR27" s="80"/>
      <c r="GS27" s="80"/>
      <c r="GT27" s="80"/>
      <c r="GU27" s="80"/>
      <c r="GV27" s="80"/>
      <c r="GW27" s="80"/>
      <c r="GX27" s="80"/>
      <c r="GY27" s="80"/>
      <c r="GZ27" s="80"/>
      <c r="HA27" s="80"/>
      <c r="HB27" s="80"/>
      <c r="HC27" s="80"/>
      <c r="HD27" s="80"/>
      <c r="HE27" s="80"/>
      <c r="HF27" s="80"/>
      <c r="HG27" s="80"/>
      <c r="HH27" s="80"/>
      <c r="HI27" s="80"/>
      <c r="HJ27" s="80"/>
      <c r="HK27" s="80"/>
      <c r="HL27" s="80"/>
      <c r="HM27" s="80"/>
      <c r="HN27" s="80"/>
      <c r="HO27" s="80"/>
      <c r="HP27" s="80"/>
      <c r="HQ27" s="80"/>
      <c r="HR27" s="80"/>
      <c r="HS27" s="80"/>
      <c r="HT27" s="80"/>
      <c r="HU27" s="80"/>
      <c r="HV27" s="80"/>
      <c r="HW27" s="80"/>
      <c r="HX27" s="80"/>
      <c r="HY27" s="80"/>
      <c r="HZ27" s="81"/>
      <c r="IA27" s="81"/>
      <c r="IB27" s="81"/>
      <c r="IC27" s="81"/>
      <c r="ID27" s="81"/>
    </row>
    <row r="28" customFormat="false" ht="12" hidden="false" customHeight="true" outlineLevel="0" collapsed="false">
      <c r="A28" s="82"/>
      <c r="B28" s="114" t="s">
        <v>64</v>
      </c>
      <c r="C28" s="115"/>
      <c r="D28" s="116"/>
      <c r="E28" s="112"/>
      <c r="F28" s="80"/>
      <c r="G28" s="105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  <c r="CN28" s="80"/>
      <c r="CO28" s="80"/>
      <c r="CP28" s="80"/>
      <c r="CQ28" s="80"/>
      <c r="CR28" s="80"/>
      <c r="CS28" s="80"/>
      <c r="CT28" s="80"/>
      <c r="CU28" s="80"/>
      <c r="CV28" s="80"/>
      <c r="CW28" s="80"/>
      <c r="CX28" s="80"/>
      <c r="CY28" s="80"/>
      <c r="CZ28" s="80"/>
      <c r="DA28" s="80"/>
      <c r="DB28" s="80"/>
      <c r="DC28" s="80"/>
      <c r="DD28" s="80"/>
      <c r="DE28" s="80"/>
      <c r="DF28" s="80"/>
      <c r="DG28" s="80"/>
      <c r="DH28" s="80"/>
      <c r="DI28" s="80"/>
      <c r="DJ28" s="80"/>
      <c r="DK28" s="80"/>
      <c r="DL28" s="80"/>
      <c r="DM28" s="80"/>
      <c r="DN28" s="80"/>
      <c r="DO28" s="80"/>
      <c r="DP28" s="80"/>
      <c r="DQ28" s="80"/>
      <c r="DR28" s="80"/>
      <c r="DS28" s="80"/>
      <c r="DT28" s="80"/>
      <c r="DU28" s="80"/>
      <c r="DV28" s="80"/>
      <c r="DW28" s="80"/>
      <c r="DX28" s="80"/>
      <c r="DY28" s="80"/>
      <c r="DZ28" s="80"/>
      <c r="EA28" s="80"/>
      <c r="EB28" s="80"/>
      <c r="EC28" s="80"/>
      <c r="ED28" s="80"/>
      <c r="EE28" s="80"/>
      <c r="EF28" s="80"/>
      <c r="EG28" s="80"/>
      <c r="EH28" s="80"/>
      <c r="EI28" s="80"/>
      <c r="EJ28" s="80"/>
      <c r="EK28" s="80"/>
      <c r="EL28" s="80"/>
      <c r="EM28" s="80"/>
      <c r="EN28" s="80"/>
      <c r="EO28" s="80"/>
      <c r="EP28" s="80"/>
      <c r="EQ28" s="80"/>
      <c r="ER28" s="80"/>
      <c r="ES28" s="80"/>
      <c r="ET28" s="80"/>
      <c r="EU28" s="80"/>
      <c r="EV28" s="80"/>
      <c r="EW28" s="80"/>
      <c r="EX28" s="80"/>
      <c r="EY28" s="80"/>
      <c r="EZ28" s="80"/>
      <c r="FA28" s="80"/>
      <c r="FB28" s="80"/>
      <c r="FC28" s="80"/>
      <c r="FD28" s="80"/>
      <c r="FE28" s="80"/>
      <c r="FF28" s="80"/>
      <c r="FG28" s="80"/>
      <c r="FH28" s="80"/>
      <c r="FI28" s="80"/>
      <c r="FJ28" s="80"/>
      <c r="FK28" s="80"/>
      <c r="FL28" s="80"/>
      <c r="FM28" s="80"/>
      <c r="FN28" s="80"/>
      <c r="FO28" s="80"/>
      <c r="FP28" s="80"/>
      <c r="FQ28" s="80"/>
      <c r="FR28" s="80"/>
      <c r="FS28" s="80"/>
      <c r="FT28" s="80"/>
      <c r="FU28" s="80"/>
      <c r="FV28" s="80"/>
      <c r="FW28" s="80"/>
      <c r="FX28" s="80"/>
      <c r="FY28" s="80"/>
      <c r="FZ28" s="80"/>
      <c r="GA28" s="80"/>
      <c r="GB28" s="80"/>
      <c r="GC28" s="80"/>
      <c r="GD28" s="80"/>
      <c r="GE28" s="80"/>
      <c r="GF28" s="80"/>
      <c r="GG28" s="80"/>
      <c r="GH28" s="80"/>
      <c r="GI28" s="80"/>
      <c r="GJ28" s="80"/>
      <c r="GK28" s="80"/>
      <c r="GL28" s="80"/>
      <c r="GM28" s="80"/>
      <c r="GN28" s="80"/>
      <c r="GO28" s="80"/>
      <c r="GP28" s="80"/>
      <c r="GQ28" s="80"/>
      <c r="GR28" s="80"/>
      <c r="GS28" s="80"/>
      <c r="GT28" s="80"/>
      <c r="GU28" s="80"/>
      <c r="GV28" s="80"/>
      <c r="GW28" s="80"/>
      <c r="GX28" s="80"/>
      <c r="GY28" s="80"/>
      <c r="GZ28" s="80"/>
      <c r="HA28" s="80"/>
      <c r="HB28" s="80"/>
      <c r="HC28" s="80"/>
      <c r="HD28" s="80"/>
      <c r="HE28" s="80"/>
      <c r="HF28" s="80"/>
      <c r="HG28" s="80"/>
      <c r="HH28" s="80"/>
      <c r="HI28" s="80"/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0"/>
      <c r="HU28" s="80"/>
      <c r="HV28" s="80"/>
      <c r="HW28" s="80"/>
      <c r="HX28" s="80"/>
      <c r="HY28" s="80"/>
      <c r="HZ28" s="81"/>
      <c r="IA28" s="81"/>
      <c r="IB28" s="81"/>
      <c r="IC28" s="81"/>
      <c r="ID28" s="81"/>
    </row>
    <row r="29" customFormat="false" ht="12" hidden="false" customHeight="true" outlineLevel="0" collapsed="false">
      <c r="A29" s="82"/>
      <c r="B29" s="117" t="s">
        <v>65</v>
      </c>
      <c r="C29" s="110"/>
      <c r="D29" s="111" t="n">
        <v>726.54</v>
      </c>
      <c r="E29" s="112" t="s">
        <v>63</v>
      </c>
      <c r="F29" s="80"/>
      <c r="G29" s="80"/>
      <c r="H29" s="80"/>
      <c r="I29" s="105"/>
      <c r="J29" s="80"/>
      <c r="K29" s="105" t="s">
        <v>66</v>
      </c>
      <c r="L29" s="105"/>
      <c r="M29" s="105"/>
      <c r="N29" s="118"/>
      <c r="O29" s="111" t="n">
        <v>134.52</v>
      </c>
      <c r="P29" s="112" t="s">
        <v>63</v>
      </c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1"/>
      <c r="IA29" s="81"/>
      <c r="IB29" s="81"/>
      <c r="IC29" s="81"/>
      <c r="ID29" s="81"/>
    </row>
    <row r="30" customFormat="false" ht="12" hidden="false" customHeight="true" outlineLevel="0" collapsed="false">
      <c r="A30" s="82"/>
      <c r="B30" s="117" t="s">
        <v>15</v>
      </c>
      <c r="C30" s="119"/>
      <c r="D30" s="120" t="n">
        <v>0</v>
      </c>
      <c r="E30" s="112" t="s">
        <v>63</v>
      </c>
      <c r="F30" s="80"/>
      <c r="G30" s="80"/>
      <c r="H30" s="80"/>
      <c r="I30" s="105"/>
      <c r="J30" s="80"/>
      <c r="K30" s="105" t="s">
        <v>67</v>
      </c>
      <c r="L30" s="105"/>
      <c r="M30" s="105"/>
      <c r="N30" s="118"/>
      <c r="O30" s="111" t="n">
        <v>2.36</v>
      </c>
      <c r="P30" s="112" t="s">
        <v>63</v>
      </c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  <c r="CN30" s="80"/>
      <c r="CO30" s="80"/>
      <c r="CP30" s="80"/>
      <c r="CQ30" s="80"/>
      <c r="CR30" s="80"/>
      <c r="CS30" s="80"/>
      <c r="CT30" s="80"/>
      <c r="CU30" s="80"/>
      <c r="CV30" s="80"/>
      <c r="CW30" s="80"/>
      <c r="CX30" s="80"/>
      <c r="CY30" s="80"/>
      <c r="CZ30" s="80"/>
      <c r="DA30" s="80"/>
      <c r="DB30" s="80"/>
      <c r="DC30" s="80"/>
      <c r="DD30" s="80"/>
      <c r="DE30" s="80"/>
      <c r="DF30" s="80"/>
      <c r="DG30" s="80"/>
      <c r="DH30" s="80"/>
      <c r="DI30" s="80"/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/>
      <c r="GD30" s="80"/>
      <c r="GE30" s="80"/>
      <c r="GF30" s="80"/>
      <c r="GG30" s="80"/>
      <c r="GH30" s="80"/>
      <c r="GI30" s="80"/>
      <c r="GJ30" s="80"/>
      <c r="GK30" s="80"/>
      <c r="GL30" s="80"/>
      <c r="GM30" s="80"/>
      <c r="GN30" s="80"/>
      <c r="GO30" s="80"/>
      <c r="GP30" s="80"/>
      <c r="GQ30" s="80"/>
      <c r="GR30" s="80"/>
      <c r="GS30" s="80"/>
      <c r="GT30" s="80"/>
      <c r="GU30" s="80"/>
      <c r="GV30" s="80"/>
      <c r="GW30" s="80"/>
      <c r="GX30" s="80"/>
      <c r="GY30" s="80"/>
      <c r="GZ30" s="80"/>
      <c r="HA30" s="80"/>
      <c r="HB30" s="80"/>
      <c r="HC30" s="80"/>
      <c r="HD30" s="80"/>
      <c r="HE30" s="80"/>
      <c r="HF30" s="80"/>
      <c r="HG30" s="80"/>
      <c r="HH30" s="80"/>
      <c r="HI30" s="80"/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0"/>
      <c r="HU30" s="80"/>
      <c r="HV30" s="80"/>
      <c r="HW30" s="80"/>
      <c r="HX30" s="80"/>
      <c r="HY30" s="80"/>
      <c r="HZ30" s="81"/>
      <c r="IA30" s="81"/>
      <c r="IB30" s="81"/>
      <c r="IC30" s="81"/>
      <c r="ID30" s="81"/>
    </row>
    <row r="31" customFormat="false" ht="12" hidden="false" customHeight="true" outlineLevel="0" collapsed="false">
      <c r="A31" s="82"/>
      <c r="B31" s="117" t="s">
        <v>68</v>
      </c>
      <c r="C31" s="119"/>
      <c r="D31" s="120" t="n">
        <v>0</v>
      </c>
      <c r="E31" s="112" t="s">
        <v>63</v>
      </c>
      <c r="F31" s="80"/>
      <c r="G31" s="80"/>
      <c r="H31" s="80"/>
      <c r="I31" s="105"/>
      <c r="J31" s="80"/>
      <c r="K31" s="105" t="s">
        <v>69</v>
      </c>
      <c r="L31" s="105"/>
      <c r="M31" s="105"/>
      <c r="N31" s="121"/>
      <c r="O31" s="120" t="n">
        <v>183.19</v>
      </c>
      <c r="P31" s="122" t="s">
        <v>70</v>
      </c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0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0"/>
      <c r="DH31" s="80"/>
      <c r="DI31" s="80"/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  <c r="GD31" s="80"/>
      <c r="GE31" s="80"/>
      <c r="GF31" s="80"/>
      <c r="GG31" s="80"/>
      <c r="GH31" s="80"/>
      <c r="GI31" s="80"/>
      <c r="GJ31" s="80"/>
      <c r="GK31" s="80"/>
      <c r="GL31" s="80"/>
      <c r="GM31" s="80"/>
      <c r="GN31" s="80"/>
      <c r="GO31" s="80"/>
      <c r="GP31" s="80"/>
      <c r="GQ31" s="80"/>
      <c r="GR31" s="80"/>
      <c r="GS31" s="80"/>
      <c r="GT31" s="80"/>
      <c r="GU31" s="80"/>
      <c r="GV31" s="80"/>
      <c r="GW31" s="80"/>
      <c r="GX31" s="80"/>
      <c r="GY31" s="80"/>
      <c r="GZ31" s="80"/>
      <c r="HA31" s="80"/>
      <c r="HB31" s="80"/>
      <c r="HC31" s="80"/>
      <c r="HD31" s="80"/>
      <c r="HE31" s="80"/>
      <c r="HF31" s="80"/>
      <c r="HG31" s="80"/>
      <c r="HH31" s="80"/>
      <c r="HI31" s="80"/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0"/>
      <c r="HU31" s="80"/>
      <c r="HV31" s="80"/>
      <c r="HW31" s="80"/>
      <c r="HX31" s="80"/>
      <c r="HY31" s="80"/>
      <c r="HZ31" s="81"/>
      <c r="IA31" s="81"/>
      <c r="IB31" s="81"/>
      <c r="IC31" s="81"/>
      <c r="ID31" s="81"/>
    </row>
    <row r="32" customFormat="false" ht="12" hidden="false" customHeight="true" outlineLevel="0" collapsed="false">
      <c r="A32" s="82"/>
      <c r="B32" s="117" t="s">
        <v>17</v>
      </c>
      <c r="C32" s="119"/>
      <c r="D32" s="111" t="n">
        <v>0</v>
      </c>
      <c r="E32" s="112" t="s">
        <v>63</v>
      </c>
      <c r="F32" s="80"/>
      <c r="G32" s="80"/>
      <c r="H32" s="80"/>
      <c r="I32" s="105"/>
      <c r="J32" s="80"/>
      <c r="K32" s="105" t="s">
        <v>71</v>
      </c>
      <c r="L32" s="105"/>
      <c r="M32" s="105"/>
      <c r="N32" s="121"/>
      <c r="O32" s="120" t="n">
        <v>2.64</v>
      </c>
      <c r="P32" s="122" t="s">
        <v>70</v>
      </c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0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80"/>
      <c r="DD32" s="80"/>
      <c r="DE32" s="80"/>
      <c r="DF32" s="80"/>
      <c r="DG32" s="80"/>
      <c r="DH32" s="80"/>
      <c r="DI32" s="80"/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80"/>
      <c r="DZ32" s="80"/>
      <c r="EA32" s="80"/>
      <c r="EB32" s="80"/>
      <c r="EC32" s="80"/>
      <c r="ED32" s="80"/>
      <c r="EE32" s="80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  <c r="FL32" s="80"/>
      <c r="FM32" s="80"/>
      <c r="FN32" s="80"/>
      <c r="FO32" s="80"/>
      <c r="FP32" s="80"/>
      <c r="FQ32" s="80"/>
      <c r="FR32" s="80"/>
      <c r="FS32" s="80"/>
      <c r="FT32" s="80"/>
      <c r="FU32" s="80"/>
      <c r="FV32" s="80"/>
      <c r="FW32" s="80"/>
      <c r="FX32" s="80"/>
      <c r="FY32" s="80"/>
      <c r="FZ32" s="80"/>
      <c r="GA32" s="80"/>
      <c r="GB32" s="80"/>
      <c r="GC32" s="80"/>
      <c r="GD32" s="80"/>
      <c r="GE32" s="80"/>
      <c r="GF32" s="80"/>
      <c r="GG32" s="80"/>
      <c r="GH32" s="80"/>
      <c r="GI32" s="80"/>
      <c r="GJ32" s="80"/>
      <c r="GK32" s="80"/>
      <c r="GL32" s="80"/>
      <c r="GM32" s="80"/>
      <c r="GN32" s="80"/>
      <c r="GO32" s="80"/>
      <c r="GP32" s="80"/>
      <c r="GQ32" s="80"/>
      <c r="GR32" s="80"/>
      <c r="GS32" s="80"/>
      <c r="GT32" s="80"/>
      <c r="GU32" s="80"/>
      <c r="GV32" s="80"/>
      <c r="GW32" s="80"/>
      <c r="GX32" s="80"/>
      <c r="GY32" s="80"/>
      <c r="GZ32" s="80"/>
      <c r="HA32" s="80"/>
      <c r="HB32" s="80"/>
      <c r="HC32" s="80"/>
      <c r="HD32" s="80"/>
      <c r="HE32" s="80"/>
      <c r="HF32" s="80"/>
      <c r="HG32" s="80"/>
      <c r="HH32" s="80"/>
      <c r="HI32" s="80"/>
      <c r="HJ32" s="80"/>
      <c r="HK32" s="80"/>
      <c r="HL32" s="80"/>
      <c r="HM32" s="80"/>
      <c r="HN32" s="80"/>
      <c r="HO32" s="80"/>
      <c r="HP32" s="80"/>
      <c r="HQ32" s="80"/>
      <c r="HR32" s="80"/>
      <c r="HS32" s="80"/>
      <c r="HT32" s="80"/>
      <c r="HU32" s="80"/>
      <c r="HV32" s="80"/>
      <c r="HW32" s="80"/>
      <c r="HX32" s="80"/>
      <c r="HY32" s="80"/>
      <c r="HZ32" s="81"/>
      <c r="IA32" s="81"/>
      <c r="IB32" s="81"/>
      <c r="IC32" s="81"/>
      <c r="ID32" s="81"/>
    </row>
    <row r="33" customFormat="false" ht="9.75" hidden="false" customHeight="true" outlineLevel="0" collapsed="false">
      <c r="A33" s="82"/>
      <c r="B33" s="105"/>
      <c r="C33" s="80"/>
      <c r="D33" s="236"/>
      <c r="E33" s="112"/>
      <c r="F33" s="80"/>
      <c r="G33" s="80"/>
      <c r="H33" s="105"/>
      <c r="I33" s="105"/>
      <c r="J33" s="105"/>
      <c r="K33" s="105"/>
      <c r="L33" s="105"/>
      <c r="M33" s="105"/>
      <c r="N33" s="109"/>
      <c r="O33" s="109"/>
      <c r="P33" s="105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0"/>
      <c r="DC33" s="80"/>
      <c r="DD33" s="80"/>
      <c r="DE33" s="80"/>
      <c r="DF33" s="80"/>
      <c r="DG33" s="80"/>
      <c r="DH33" s="80"/>
      <c r="DI33" s="80"/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80"/>
      <c r="DZ33" s="80"/>
      <c r="EA33" s="80"/>
      <c r="EB33" s="80"/>
      <c r="EC33" s="80"/>
      <c r="ED33" s="80"/>
      <c r="EE33" s="80"/>
      <c r="EF33" s="80"/>
      <c r="EG33" s="80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  <c r="FL33" s="80"/>
      <c r="FM33" s="80"/>
      <c r="FN33" s="80"/>
      <c r="FO33" s="80"/>
      <c r="FP33" s="80"/>
      <c r="FQ33" s="80"/>
      <c r="FR33" s="80"/>
      <c r="FS33" s="80"/>
      <c r="FT33" s="80"/>
      <c r="FU33" s="80"/>
      <c r="FV33" s="80"/>
      <c r="FW33" s="80"/>
      <c r="FX33" s="80"/>
      <c r="FY33" s="80"/>
      <c r="FZ33" s="80"/>
      <c r="GA33" s="80"/>
      <c r="GB33" s="80"/>
      <c r="GC33" s="80"/>
      <c r="GD33" s="80"/>
      <c r="GE33" s="80"/>
      <c r="GF33" s="80"/>
      <c r="GG33" s="80"/>
      <c r="GH33" s="80"/>
      <c r="GI33" s="80"/>
      <c r="GJ33" s="80"/>
      <c r="GK33" s="80"/>
      <c r="GL33" s="80"/>
      <c r="GM33" s="80"/>
      <c r="GN33" s="80"/>
      <c r="GO33" s="80"/>
      <c r="GP33" s="80"/>
      <c r="GQ33" s="80"/>
      <c r="GR33" s="80"/>
      <c r="GS33" s="80"/>
      <c r="GT33" s="80"/>
      <c r="GU33" s="80"/>
      <c r="GV33" s="80"/>
      <c r="GW33" s="80"/>
      <c r="GX33" s="80"/>
      <c r="GY33" s="80"/>
      <c r="GZ33" s="80"/>
      <c r="HA33" s="80"/>
      <c r="HB33" s="80"/>
      <c r="HC33" s="80"/>
      <c r="HD33" s="80"/>
      <c r="HE33" s="80"/>
      <c r="HF33" s="80"/>
      <c r="HG33" s="80"/>
      <c r="HH33" s="80"/>
      <c r="HI33" s="80"/>
      <c r="HJ33" s="80"/>
      <c r="HK33" s="80"/>
      <c r="HL33" s="80"/>
      <c r="HM33" s="80"/>
      <c r="HN33" s="80"/>
      <c r="HO33" s="80"/>
      <c r="HP33" s="80"/>
      <c r="HQ33" s="80"/>
      <c r="HR33" s="80"/>
      <c r="HS33" s="80"/>
      <c r="HT33" s="80"/>
      <c r="HU33" s="80"/>
      <c r="HV33" s="80"/>
      <c r="HW33" s="80"/>
      <c r="HX33" s="80"/>
      <c r="HY33" s="80"/>
      <c r="HZ33" s="81"/>
      <c r="IA33" s="81"/>
      <c r="IB33" s="81"/>
      <c r="IC33" s="81"/>
      <c r="ID33" s="81"/>
    </row>
    <row r="34" customFormat="false" ht="11.25" hidden="false" customHeight="true" outlineLevel="0" collapsed="false">
      <c r="A34" s="123" t="s">
        <v>72</v>
      </c>
      <c r="B34" s="124" t="s">
        <v>73</v>
      </c>
      <c r="C34" s="124" t="s">
        <v>74</v>
      </c>
      <c r="D34" s="124"/>
      <c r="E34" s="124"/>
      <c r="F34" s="124"/>
      <c r="G34" s="124"/>
      <c r="H34" s="124" t="s">
        <v>75</v>
      </c>
      <c r="I34" s="124" t="s">
        <v>76</v>
      </c>
      <c r="J34" s="124"/>
      <c r="K34" s="124"/>
      <c r="L34" s="124" t="s">
        <v>12</v>
      </c>
      <c r="M34" s="124"/>
      <c r="N34" s="124"/>
      <c r="O34" s="124"/>
      <c r="P34" s="124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0"/>
      <c r="DH34" s="80"/>
      <c r="DI34" s="80"/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/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/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/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/>
      <c r="HR34" s="80"/>
      <c r="HS34" s="80"/>
      <c r="HT34" s="80"/>
      <c r="HU34" s="80"/>
      <c r="HV34" s="80"/>
      <c r="HW34" s="80"/>
      <c r="HX34" s="80"/>
      <c r="HY34" s="80"/>
      <c r="HZ34" s="81"/>
      <c r="IA34" s="81"/>
      <c r="IB34" s="81"/>
      <c r="IC34" s="81"/>
      <c r="ID34" s="81"/>
    </row>
    <row r="35" customFormat="false" ht="11.25" hidden="false" customHeight="true" outlineLevel="0" collapsed="false">
      <c r="A35" s="12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0"/>
      <c r="CQ35" s="80"/>
      <c r="CR35" s="80"/>
      <c r="CS35" s="80"/>
      <c r="CT35" s="80"/>
      <c r="CU35" s="80"/>
      <c r="CV35" s="80"/>
      <c r="CW35" s="80"/>
      <c r="CX35" s="80"/>
      <c r="CY35" s="80"/>
      <c r="CZ35" s="80"/>
      <c r="DA35" s="80"/>
      <c r="DB35" s="80"/>
      <c r="DC35" s="80"/>
      <c r="DD35" s="80"/>
      <c r="DE35" s="80"/>
      <c r="DF35" s="80"/>
      <c r="DG35" s="80"/>
      <c r="DH35" s="80"/>
      <c r="DI35" s="80"/>
      <c r="DJ35" s="80"/>
      <c r="DK35" s="80"/>
      <c r="DL35" s="80"/>
      <c r="DM35" s="80"/>
      <c r="DN35" s="80"/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0"/>
      <c r="DZ35" s="80"/>
      <c r="EA35" s="80"/>
      <c r="EB35" s="80"/>
      <c r="EC35" s="80"/>
      <c r="ED35" s="80"/>
      <c r="EE35" s="80"/>
      <c r="EF35" s="80"/>
      <c r="EG35" s="80"/>
      <c r="EH35" s="80"/>
      <c r="EI35" s="80"/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  <c r="EZ35" s="80"/>
      <c r="FA35" s="80"/>
      <c r="FB35" s="80"/>
      <c r="FC35" s="80"/>
      <c r="FD35" s="80"/>
      <c r="FE35" s="80"/>
      <c r="FF35" s="80"/>
      <c r="FG35" s="80"/>
      <c r="FH35" s="80"/>
      <c r="FI35" s="80"/>
      <c r="FJ35" s="80"/>
      <c r="FK35" s="80"/>
      <c r="FL35" s="80"/>
      <c r="FM35" s="80"/>
      <c r="FN35" s="80"/>
      <c r="FO35" s="80"/>
      <c r="FP35" s="80"/>
      <c r="FQ35" s="80"/>
      <c r="FR35" s="80"/>
      <c r="FS35" s="80"/>
      <c r="FT35" s="80"/>
      <c r="FU35" s="80"/>
      <c r="FV35" s="80"/>
      <c r="FW35" s="80"/>
      <c r="FX35" s="80"/>
      <c r="FY35" s="80"/>
      <c r="FZ35" s="80"/>
      <c r="GA35" s="80"/>
      <c r="GB35" s="80"/>
      <c r="GC35" s="80"/>
      <c r="GD35" s="80"/>
      <c r="GE35" s="80"/>
      <c r="GF35" s="80"/>
      <c r="GG35" s="80"/>
      <c r="GH35" s="80"/>
      <c r="GI35" s="80"/>
      <c r="GJ35" s="80"/>
      <c r="GK35" s="80"/>
      <c r="GL35" s="80"/>
      <c r="GM35" s="80"/>
      <c r="GN35" s="80"/>
      <c r="GO35" s="80"/>
      <c r="GP35" s="80"/>
      <c r="GQ35" s="80"/>
      <c r="GR35" s="80"/>
      <c r="GS35" s="80"/>
      <c r="GT35" s="80"/>
      <c r="GU35" s="80"/>
      <c r="GV35" s="80"/>
      <c r="GW35" s="80"/>
      <c r="GX35" s="80"/>
      <c r="GY35" s="80"/>
      <c r="GZ35" s="80"/>
      <c r="HA35" s="80"/>
      <c r="HB35" s="80"/>
      <c r="HC35" s="80"/>
      <c r="HD35" s="80"/>
      <c r="HE35" s="80"/>
      <c r="HF35" s="80"/>
      <c r="HG35" s="80"/>
      <c r="HH35" s="80"/>
      <c r="HI35" s="80"/>
      <c r="HJ35" s="80"/>
      <c r="HK35" s="80"/>
      <c r="HL35" s="80"/>
      <c r="HM35" s="80"/>
      <c r="HN35" s="80"/>
      <c r="HO35" s="80"/>
      <c r="HP35" s="80"/>
      <c r="HQ35" s="80"/>
      <c r="HR35" s="80"/>
      <c r="HS35" s="80"/>
      <c r="HT35" s="80"/>
      <c r="HU35" s="80"/>
      <c r="HV35" s="80"/>
      <c r="HW35" s="80"/>
      <c r="HX35" s="80"/>
      <c r="HY35" s="80"/>
      <c r="HZ35" s="81"/>
      <c r="IA35" s="81"/>
      <c r="IB35" s="81"/>
      <c r="IC35" s="81"/>
      <c r="ID35" s="81"/>
    </row>
    <row r="36" customFormat="false" ht="54" hidden="false" customHeight="true" outlineLevel="0" collapsed="false">
      <c r="A36" s="123"/>
      <c r="B36" s="124"/>
      <c r="C36" s="124"/>
      <c r="D36" s="124"/>
      <c r="E36" s="124"/>
      <c r="F36" s="124"/>
      <c r="G36" s="124"/>
      <c r="H36" s="124"/>
      <c r="I36" s="124" t="s">
        <v>77</v>
      </c>
      <c r="J36" s="124" t="s">
        <v>78</v>
      </c>
      <c r="K36" s="124" t="s">
        <v>79</v>
      </c>
      <c r="L36" s="124" t="s">
        <v>80</v>
      </c>
      <c r="M36" s="124" t="s">
        <v>81</v>
      </c>
      <c r="N36" s="124" t="s">
        <v>82</v>
      </c>
      <c r="O36" s="124" t="s">
        <v>78</v>
      </c>
      <c r="P36" s="124" t="s">
        <v>83</v>
      </c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0"/>
      <c r="CB36" s="80"/>
      <c r="CC36" s="80"/>
      <c r="CD36" s="80"/>
      <c r="CE36" s="80"/>
      <c r="CF36" s="80"/>
      <c r="CG36" s="80"/>
      <c r="CH36" s="80"/>
      <c r="CI36" s="80"/>
      <c r="CJ36" s="80"/>
      <c r="CK36" s="80"/>
      <c r="CL36" s="80"/>
      <c r="CM36" s="80"/>
      <c r="CN36" s="80"/>
      <c r="CO36" s="80"/>
      <c r="CP36" s="80"/>
      <c r="CQ36" s="80"/>
      <c r="CR36" s="80"/>
      <c r="CS36" s="80"/>
      <c r="CT36" s="80"/>
      <c r="CU36" s="80"/>
      <c r="CV36" s="80"/>
      <c r="CW36" s="80"/>
      <c r="CX36" s="80"/>
      <c r="CY36" s="80"/>
      <c r="CZ36" s="80"/>
      <c r="DA36" s="80"/>
      <c r="DB36" s="80"/>
      <c r="DC36" s="80"/>
      <c r="DD36" s="80"/>
      <c r="DE36" s="80"/>
      <c r="DF36" s="80"/>
      <c r="DG36" s="80"/>
      <c r="DH36" s="80"/>
      <c r="DI36" s="80"/>
      <c r="DJ36" s="80"/>
      <c r="DK36" s="80"/>
      <c r="DL36" s="80"/>
      <c r="DM36" s="80"/>
      <c r="DN36" s="80"/>
      <c r="DO36" s="80"/>
      <c r="DP36" s="80"/>
      <c r="DQ36" s="80"/>
      <c r="DR36" s="80"/>
      <c r="DS36" s="80"/>
      <c r="DT36" s="80"/>
      <c r="DU36" s="80"/>
      <c r="DV36" s="80"/>
      <c r="DW36" s="80"/>
      <c r="DX36" s="80"/>
      <c r="DY36" s="80"/>
      <c r="DZ36" s="80"/>
      <c r="EA36" s="80"/>
      <c r="EB36" s="80"/>
      <c r="EC36" s="80"/>
      <c r="ED36" s="80"/>
      <c r="EE36" s="80"/>
      <c r="EF36" s="80"/>
      <c r="EG36" s="80"/>
      <c r="EH36" s="80"/>
      <c r="EI36" s="80"/>
      <c r="EJ36" s="80"/>
      <c r="EK36" s="80"/>
      <c r="EL36" s="80"/>
      <c r="EM36" s="80"/>
      <c r="EN36" s="80"/>
      <c r="EO36" s="80"/>
      <c r="EP36" s="80"/>
      <c r="EQ36" s="80"/>
      <c r="ER36" s="80"/>
      <c r="ES36" s="80"/>
      <c r="ET36" s="80"/>
      <c r="EU36" s="80"/>
      <c r="EV36" s="80"/>
      <c r="EW36" s="80"/>
      <c r="EX36" s="80"/>
      <c r="EY36" s="80"/>
      <c r="EZ36" s="80"/>
      <c r="FA36" s="80"/>
      <c r="FB36" s="80"/>
      <c r="FC36" s="80"/>
      <c r="FD36" s="80"/>
      <c r="FE36" s="80"/>
      <c r="FF36" s="80"/>
      <c r="FG36" s="80"/>
      <c r="FH36" s="80"/>
      <c r="FI36" s="80"/>
      <c r="FJ36" s="80"/>
      <c r="FK36" s="80"/>
      <c r="FL36" s="80"/>
      <c r="FM36" s="80"/>
      <c r="FN36" s="80"/>
      <c r="FO36" s="80"/>
      <c r="FP36" s="80"/>
      <c r="FQ36" s="80"/>
      <c r="FR36" s="80"/>
      <c r="FS36" s="80"/>
      <c r="FT36" s="80"/>
      <c r="FU36" s="80"/>
      <c r="FV36" s="80"/>
      <c r="FW36" s="80"/>
      <c r="FX36" s="80"/>
      <c r="FY36" s="80"/>
      <c r="FZ36" s="80"/>
      <c r="GA36" s="80"/>
      <c r="GB36" s="80"/>
      <c r="GC36" s="80"/>
      <c r="GD36" s="80"/>
      <c r="GE36" s="80"/>
      <c r="GF36" s="80"/>
      <c r="GG36" s="80"/>
      <c r="GH36" s="80"/>
      <c r="GI36" s="80"/>
      <c r="GJ36" s="80"/>
      <c r="GK36" s="80"/>
      <c r="GL36" s="80"/>
      <c r="GM36" s="80"/>
      <c r="GN36" s="80"/>
      <c r="GO36" s="80"/>
      <c r="GP36" s="80"/>
      <c r="GQ36" s="80"/>
      <c r="GR36" s="80"/>
      <c r="GS36" s="80"/>
      <c r="GT36" s="80"/>
      <c r="GU36" s="80"/>
      <c r="GV36" s="80"/>
      <c r="GW36" s="80"/>
      <c r="GX36" s="80"/>
      <c r="GY36" s="80"/>
      <c r="GZ36" s="80"/>
      <c r="HA36" s="80"/>
      <c r="HB36" s="80"/>
      <c r="HC36" s="80"/>
      <c r="HD36" s="80"/>
      <c r="HE36" s="80"/>
      <c r="HF36" s="80"/>
      <c r="HG36" s="80"/>
      <c r="HH36" s="80"/>
      <c r="HI36" s="80"/>
      <c r="HJ36" s="80"/>
      <c r="HK36" s="80"/>
      <c r="HL36" s="80"/>
      <c r="HM36" s="80"/>
      <c r="HN36" s="80"/>
      <c r="HO36" s="80"/>
      <c r="HP36" s="80"/>
      <c r="HQ36" s="80"/>
      <c r="HR36" s="80"/>
      <c r="HS36" s="80"/>
      <c r="HT36" s="80"/>
      <c r="HU36" s="80"/>
      <c r="HV36" s="80"/>
      <c r="HW36" s="80"/>
      <c r="HX36" s="80"/>
      <c r="HY36" s="80"/>
      <c r="HZ36" s="81"/>
      <c r="IA36" s="81"/>
      <c r="IB36" s="81"/>
      <c r="IC36" s="81"/>
      <c r="ID36" s="81"/>
    </row>
    <row r="37" customFormat="false" ht="13.5" hidden="false" customHeight="true" outlineLevel="0" collapsed="false">
      <c r="A37" s="125" t="n">
        <v>1</v>
      </c>
      <c r="B37" s="126" t="n">
        <v>2</v>
      </c>
      <c r="C37" s="126" t="n">
        <v>3</v>
      </c>
      <c r="D37" s="126"/>
      <c r="E37" s="126"/>
      <c r="F37" s="126"/>
      <c r="G37" s="126"/>
      <c r="H37" s="126" t="n">
        <v>4</v>
      </c>
      <c r="I37" s="126" t="n">
        <v>5</v>
      </c>
      <c r="J37" s="126" t="n">
        <v>6</v>
      </c>
      <c r="K37" s="126" t="n">
        <v>7</v>
      </c>
      <c r="L37" s="126" t="n">
        <v>8</v>
      </c>
      <c r="M37" s="126" t="n">
        <v>9</v>
      </c>
      <c r="N37" s="126" t="n">
        <v>10</v>
      </c>
      <c r="O37" s="126" t="n">
        <v>11</v>
      </c>
      <c r="P37" s="126" t="n">
        <v>12</v>
      </c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  <c r="CN37" s="80"/>
      <c r="CO37" s="80"/>
      <c r="CP37" s="80"/>
      <c r="CQ37" s="80"/>
      <c r="CR37" s="80"/>
      <c r="CS37" s="80"/>
      <c r="CT37" s="80"/>
      <c r="CU37" s="80"/>
      <c r="CV37" s="80"/>
      <c r="CW37" s="80"/>
      <c r="CX37" s="80"/>
      <c r="CY37" s="80"/>
      <c r="CZ37" s="80"/>
      <c r="DA37" s="80"/>
      <c r="DB37" s="80"/>
      <c r="DC37" s="80"/>
      <c r="DD37" s="80"/>
      <c r="DE37" s="80"/>
      <c r="DF37" s="80"/>
      <c r="DG37" s="80"/>
      <c r="DH37" s="80"/>
      <c r="DI37" s="80"/>
      <c r="DJ37" s="80"/>
      <c r="DK37" s="80"/>
      <c r="DL37" s="80"/>
      <c r="DM37" s="80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0"/>
      <c r="DZ37" s="80"/>
      <c r="EA37" s="80"/>
      <c r="EB37" s="80"/>
      <c r="EC37" s="80"/>
      <c r="ED37" s="80"/>
      <c r="EE37" s="80"/>
      <c r="EF37" s="80"/>
      <c r="EG37" s="80"/>
      <c r="EH37" s="80"/>
      <c r="EI37" s="80"/>
      <c r="EJ37" s="80"/>
      <c r="EK37" s="80"/>
      <c r="EL37" s="80"/>
      <c r="EM37" s="80"/>
      <c r="EN37" s="80"/>
      <c r="EO37" s="80"/>
      <c r="EP37" s="80"/>
      <c r="EQ37" s="80"/>
      <c r="ER37" s="80"/>
      <c r="ES37" s="80"/>
      <c r="ET37" s="80"/>
      <c r="EU37" s="80"/>
      <c r="EV37" s="80"/>
      <c r="EW37" s="80"/>
      <c r="EX37" s="80"/>
      <c r="EY37" s="80"/>
      <c r="EZ37" s="80"/>
      <c r="FA37" s="80"/>
      <c r="FB37" s="80"/>
      <c r="FC37" s="80"/>
      <c r="FD37" s="80"/>
      <c r="FE37" s="80"/>
      <c r="FF37" s="80"/>
      <c r="FG37" s="80"/>
      <c r="FH37" s="80"/>
      <c r="FI37" s="80"/>
      <c r="FJ37" s="80"/>
      <c r="FK37" s="80"/>
      <c r="FL37" s="80"/>
      <c r="FM37" s="80"/>
      <c r="FN37" s="80"/>
      <c r="FO37" s="80"/>
      <c r="FP37" s="80"/>
      <c r="FQ37" s="80"/>
      <c r="FR37" s="80"/>
      <c r="FS37" s="80"/>
      <c r="FT37" s="80"/>
      <c r="FU37" s="80"/>
      <c r="FV37" s="80"/>
      <c r="FW37" s="80"/>
      <c r="FX37" s="80"/>
      <c r="FY37" s="80"/>
      <c r="FZ37" s="80"/>
      <c r="GA37" s="80"/>
      <c r="GB37" s="80"/>
      <c r="GC37" s="80"/>
      <c r="GD37" s="80"/>
      <c r="GE37" s="80"/>
      <c r="GF37" s="80"/>
      <c r="GG37" s="80"/>
      <c r="GH37" s="80"/>
      <c r="GI37" s="80"/>
      <c r="GJ37" s="80"/>
      <c r="GK37" s="80"/>
      <c r="GL37" s="80"/>
      <c r="GM37" s="80"/>
      <c r="GN37" s="80"/>
      <c r="GO37" s="80"/>
      <c r="GP37" s="80"/>
      <c r="GQ37" s="80"/>
      <c r="GR37" s="80"/>
      <c r="GS37" s="80"/>
      <c r="GT37" s="80"/>
      <c r="GU37" s="80"/>
      <c r="GV37" s="80"/>
      <c r="GW37" s="80"/>
      <c r="GX37" s="80"/>
      <c r="GY37" s="80"/>
      <c r="GZ37" s="80"/>
      <c r="HA37" s="80"/>
      <c r="HB37" s="80"/>
      <c r="HC37" s="80"/>
      <c r="HD37" s="80"/>
      <c r="HE37" s="80"/>
      <c r="HF37" s="80"/>
      <c r="HG37" s="80"/>
      <c r="HH37" s="80"/>
      <c r="HI37" s="80"/>
      <c r="HJ37" s="80"/>
      <c r="HK37" s="80"/>
      <c r="HL37" s="80"/>
      <c r="HM37" s="80"/>
      <c r="HN37" s="80"/>
      <c r="HO37" s="80"/>
      <c r="HP37" s="80"/>
      <c r="HQ37" s="80"/>
      <c r="HR37" s="80"/>
      <c r="HS37" s="80"/>
      <c r="HT37" s="80"/>
      <c r="HU37" s="80"/>
      <c r="HV37" s="80"/>
      <c r="HW37" s="80"/>
      <c r="HX37" s="80"/>
      <c r="HY37" s="80"/>
      <c r="HZ37" s="81"/>
      <c r="IA37" s="81"/>
      <c r="IB37" s="81"/>
      <c r="IC37" s="81"/>
      <c r="ID37" s="81"/>
    </row>
    <row r="38" customFormat="false" ht="13.8" hidden="false" customHeight="true" outlineLevel="0" collapsed="false">
      <c r="A38" s="127" t="s">
        <v>336</v>
      </c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0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0"/>
      <c r="DH38" s="80"/>
      <c r="DI38" s="80"/>
      <c r="DJ38" s="80"/>
      <c r="DK38" s="80"/>
      <c r="DL38" s="80"/>
      <c r="DM38" s="80"/>
      <c r="DN38" s="80"/>
      <c r="DO38" s="80"/>
      <c r="DP38" s="80"/>
      <c r="DQ38" s="80"/>
      <c r="DR38" s="80"/>
      <c r="DS38" s="80"/>
      <c r="DT38" s="80"/>
      <c r="DU38" s="80"/>
      <c r="DV38" s="80"/>
      <c r="DW38" s="80"/>
      <c r="DX38" s="80"/>
      <c r="DY38" s="80"/>
      <c r="DZ38" s="80"/>
      <c r="EA38" s="80"/>
      <c r="EB38" s="80"/>
      <c r="EC38" s="80"/>
      <c r="ED38" s="80"/>
      <c r="EE38" s="80"/>
      <c r="EF38" s="80"/>
      <c r="EG38" s="80"/>
      <c r="EH38" s="80"/>
      <c r="EI38" s="80"/>
      <c r="EJ38" s="80"/>
      <c r="EK38" s="80"/>
      <c r="EL38" s="80"/>
      <c r="EM38" s="80"/>
      <c r="EN38" s="80"/>
      <c r="EO38" s="80"/>
      <c r="EP38" s="80"/>
      <c r="EQ38" s="80"/>
      <c r="ER38" s="80"/>
      <c r="ES38" s="80"/>
      <c r="ET38" s="80"/>
      <c r="EU38" s="80"/>
      <c r="EV38" s="80"/>
      <c r="EW38" s="80"/>
      <c r="EX38" s="80"/>
      <c r="EY38" s="80"/>
      <c r="EZ38" s="80"/>
      <c r="FA38" s="80"/>
      <c r="FB38" s="80"/>
      <c r="FC38" s="80"/>
      <c r="FD38" s="80"/>
      <c r="FE38" s="80"/>
      <c r="FF38" s="80"/>
      <c r="FG38" s="80"/>
      <c r="FH38" s="80"/>
      <c r="FI38" s="80"/>
      <c r="FJ38" s="80"/>
      <c r="FK38" s="80"/>
      <c r="FL38" s="80"/>
      <c r="FM38" s="80"/>
      <c r="FN38" s="80"/>
      <c r="FO38" s="80"/>
      <c r="FP38" s="80"/>
      <c r="FQ38" s="80"/>
      <c r="FR38" s="80"/>
      <c r="FS38" s="80"/>
      <c r="FT38" s="80"/>
      <c r="FU38" s="80"/>
      <c r="FV38" s="80"/>
      <c r="FW38" s="80"/>
      <c r="FX38" s="80"/>
      <c r="FY38" s="80"/>
      <c r="FZ38" s="80"/>
      <c r="GA38" s="80"/>
      <c r="GB38" s="80"/>
      <c r="GC38" s="80"/>
      <c r="GD38" s="80"/>
      <c r="GE38" s="80"/>
      <c r="GF38" s="80"/>
      <c r="GG38" s="80"/>
      <c r="GH38" s="80"/>
      <c r="GI38" s="80"/>
      <c r="GJ38" s="80"/>
      <c r="GK38" s="80"/>
      <c r="GL38" s="80"/>
      <c r="GM38" s="80"/>
      <c r="GN38" s="80"/>
      <c r="GO38" s="128" t="s">
        <v>336</v>
      </c>
      <c r="GP38" s="80"/>
      <c r="GQ38" s="80"/>
      <c r="GR38" s="80"/>
      <c r="GS38" s="80"/>
      <c r="GT38" s="80"/>
      <c r="GU38" s="80"/>
      <c r="GV38" s="80"/>
      <c r="GW38" s="80"/>
      <c r="GX38" s="80"/>
      <c r="GY38" s="80"/>
      <c r="GZ38" s="80"/>
      <c r="HA38" s="80"/>
      <c r="HB38" s="80"/>
      <c r="HC38" s="80"/>
      <c r="HD38" s="80"/>
      <c r="HE38" s="80"/>
      <c r="HF38" s="80"/>
      <c r="HG38" s="80"/>
      <c r="HH38" s="80"/>
      <c r="HI38" s="80"/>
      <c r="HJ38" s="80"/>
      <c r="HK38" s="80"/>
      <c r="HL38" s="80"/>
      <c r="HM38" s="80"/>
      <c r="HN38" s="80"/>
      <c r="HO38" s="80"/>
      <c r="HP38" s="80"/>
      <c r="HQ38" s="80"/>
      <c r="HR38" s="80"/>
      <c r="HS38" s="80"/>
      <c r="HT38" s="80"/>
      <c r="HU38" s="80"/>
      <c r="HV38" s="80"/>
      <c r="HW38" s="80"/>
      <c r="HX38" s="80"/>
      <c r="HY38" s="80"/>
      <c r="HZ38" s="81"/>
      <c r="IA38" s="81"/>
      <c r="IB38" s="81"/>
      <c r="IC38" s="81"/>
      <c r="ID38" s="81"/>
    </row>
    <row r="39" customFormat="false" ht="13.8" hidden="false" customHeight="true" outlineLevel="0" collapsed="false">
      <c r="A39" s="127" t="s">
        <v>85</v>
      </c>
      <c r="B39" s="127"/>
      <c r="C39" s="127"/>
      <c r="D39" s="127"/>
      <c r="E39" s="127"/>
      <c r="F39" s="127"/>
      <c r="G39" s="127"/>
      <c r="H39" s="127"/>
      <c r="I39" s="127"/>
      <c r="J39" s="127"/>
      <c r="K39" s="127"/>
      <c r="L39" s="127"/>
      <c r="M39" s="127"/>
      <c r="N39" s="127"/>
      <c r="O39" s="127"/>
      <c r="P39" s="127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  <c r="CN39" s="80"/>
      <c r="CO39" s="80"/>
      <c r="CP39" s="80"/>
      <c r="CQ39" s="80"/>
      <c r="CR39" s="80"/>
      <c r="CS39" s="80"/>
      <c r="CT39" s="80"/>
      <c r="CU39" s="80"/>
      <c r="CV39" s="80"/>
      <c r="CW39" s="80"/>
      <c r="CX39" s="80"/>
      <c r="CY39" s="80"/>
      <c r="CZ39" s="80"/>
      <c r="DA39" s="80"/>
      <c r="DB39" s="80"/>
      <c r="DC39" s="80"/>
      <c r="DD39" s="80"/>
      <c r="DE39" s="80"/>
      <c r="DF39" s="80"/>
      <c r="DG39" s="80"/>
      <c r="DH39" s="80"/>
      <c r="DI39" s="80"/>
      <c r="DJ39" s="80"/>
      <c r="DK39" s="80"/>
      <c r="DL39" s="80"/>
      <c r="DM39" s="80"/>
      <c r="DN39" s="80"/>
      <c r="DO39" s="80"/>
      <c r="DP39" s="80"/>
      <c r="DQ39" s="80"/>
      <c r="DR39" s="80"/>
      <c r="DS39" s="80"/>
      <c r="DT39" s="80"/>
      <c r="DU39" s="80"/>
      <c r="DV39" s="80"/>
      <c r="DW39" s="80"/>
      <c r="DX39" s="80"/>
      <c r="DY39" s="80"/>
      <c r="DZ39" s="80"/>
      <c r="EA39" s="80"/>
      <c r="EB39" s="80"/>
      <c r="EC39" s="80"/>
      <c r="ED39" s="80"/>
      <c r="EE39" s="80"/>
      <c r="EF39" s="80"/>
      <c r="EG39" s="80"/>
      <c r="EH39" s="80"/>
      <c r="EI39" s="80"/>
      <c r="EJ39" s="80"/>
      <c r="EK39" s="80"/>
      <c r="EL39" s="80"/>
      <c r="EM39" s="80"/>
      <c r="EN39" s="80"/>
      <c r="EO39" s="80"/>
      <c r="EP39" s="80"/>
      <c r="EQ39" s="80"/>
      <c r="ER39" s="80"/>
      <c r="ES39" s="80"/>
      <c r="ET39" s="80"/>
      <c r="EU39" s="80"/>
      <c r="EV39" s="80"/>
      <c r="EW39" s="80"/>
      <c r="EX39" s="80"/>
      <c r="EY39" s="80"/>
      <c r="EZ39" s="80"/>
      <c r="FA39" s="80"/>
      <c r="FB39" s="80"/>
      <c r="FC39" s="80"/>
      <c r="FD39" s="80"/>
      <c r="FE39" s="80"/>
      <c r="FF39" s="80"/>
      <c r="FG39" s="80"/>
      <c r="FH39" s="80"/>
      <c r="FI39" s="80"/>
      <c r="FJ39" s="80"/>
      <c r="FK39" s="80"/>
      <c r="FL39" s="80"/>
      <c r="FM39" s="80"/>
      <c r="FN39" s="80"/>
      <c r="FO39" s="80"/>
      <c r="FP39" s="80"/>
      <c r="FQ39" s="80"/>
      <c r="FR39" s="80"/>
      <c r="FS39" s="80"/>
      <c r="FT39" s="80"/>
      <c r="FU39" s="80"/>
      <c r="FV39" s="80"/>
      <c r="FW39" s="80"/>
      <c r="FX39" s="80"/>
      <c r="FY39" s="80"/>
      <c r="FZ39" s="80"/>
      <c r="GA39" s="80"/>
      <c r="GB39" s="80"/>
      <c r="GC39" s="80"/>
      <c r="GD39" s="80"/>
      <c r="GE39" s="80"/>
      <c r="GF39" s="80"/>
      <c r="GG39" s="80"/>
      <c r="GH39" s="80"/>
      <c r="GI39" s="80"/>
      <c r="GJ39" s="80"/>
      <c r="GK39" s="80"/>
      <c r="GL39" s="80"/>
      <c r="GM39" s="80"/>
      <c r="GN39" s="80"/>
      <c r="GO39" s="128"/>
      <c r="GP39" s="128" t="s">
        <v>85</v>
      </c>
      <c r="GQ39" s="80"/>
      <c r="GR39" s="80"/>
      <c r="GS39" s="80"/>
      <c r="GT39" s="80"/>
      <c r="GU39" s="80"/>
      <c r="GV39" s="80"/>
      <c r="GW39" s="80"/>
      <c r="GX39" s="80"/>
      <c r="GY39" s="80"/>
      <c r="GZ39" s="80"/>
      <c r="HA39" s="80"/>
      <c r="HB39" s="80"/>
      <c r="HC39" s="80"/>
      <c r="HD39" s="80"/>
      <c r="HE39" s="80"/>
      <c r="HF39" s="80"/>
      <c r="HG39" s="80"/>
      <c r="HH39" s="80"/>
      <c r="HI39" s="80"/>
      <c r="HJ39" s="80"/>
      <c r="HK39" s="80"/>
      <c r="HL39" s="80"/>
      <c r="HM39" s="80"/>
      <c r="HN39" s="80"/>
      <c r="HO39" s="80"/>
      <c r="HP39" s="80"/>
      <c r="HQ39" s="80"/>
      <c r="HR39" s="80"/>
      <c r="HS39" s="80"/>
      <c r="HT39" s="80"/>
      <c r="HU39" s="80"/>
      <c r="HV39" s="80"/>
      <c r="HW39" s="80"/>
      <c r="HX39" s="80"/>
      <c r="HY39" s="80"/>
      <c r="HZ39" s="81"/>
      <c r="IA39" s="81"/>
      <c r="IB39" s="81"/>
      <c r="IC39" s="81"/>
      <c r="ID39" s="81"/>
    </row>
    <row r="40" customFormat="false" ht="28.75" hidden="false" customHeight="true" outlineLevel="0" collapsed="false">
      <c r="A40" s="129" t="s">
        <v>86</v>
      </c>
      <c r="B40" s="130" t="s">
        <v>87</v>
      </c>
      <c r="C40" s="131" t="s">
        <v>88</v>
      </c>
      <c r="D40" s="131"/>
      <c r="E40" s="131"/>
      <c r="F40" s="131"/>
      <c r="G40" s="131"/>
      <c r="H40" s="132" t="s">
        <v>89</v>
      </c>
      <c r="I40" s="133" t="n">
        <v>0.43</v>
      </c>
      <c r="J40" s="134" t="n">
        <v>1</v>
      </c>
      <c r="K40" s="135" t="n">
        <v>0.43</v>
      </c>
      <c r="L40" s="136"/>
      <c r="M40" s="133"/>
      <c r="N40" s="137"/>
      <c r="O40" s="133"/>
      <c r="P40" s="138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/>
      <c r="GD40" s="80"/>
      <c r="GE40" s="80"/>
      <c r="GF40" s="80"/>
      <c r="GG40" s="80"/>
      <c r="GH40" s="80"/>
      <c r="GI40" s="80"/>
      <c r="GJ40" s="80"/>
      <c r="GK40" s="80"/>
      <c r="GL40" s="80"/>
      <c r="GM40" s="80"/>
      <c r="GN40" s="80"/>
      <c r="GO40" s="128"/>
      <c r="GP40" s="128"/>
      <c r="GQ40" s="128" t="s">
        <v>88</v>
      </c>
      <c r="GR40" s="128"/>
      <c r="GS40" s="128"/>
      <c r="GT40" s="128"/>
      <c r="GU40" s="128"/>
      <c r="GV40" s="80"/>
      <c r="GW40" s="80"/>
      <c r="GX40" s="80"/>
      <c r="GY40" s="80"/>
      <c r="GZ40" s="80"/>
      <c r="HA40" s="80"/>
      <c r="HB40" s="80"/>
      <c r="HC40" s="80"/>
      <c r="HD40" s="80"/>
      <c r="HE40" s="80"/>
      <c r="HF40" s="80"/>
      <c r="HG40" s="80"/>
      <c r="HH40" s="80"/>
      <c r="HI40" s="80"/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0"/>
      <c r="HU40" s="80"/>
      <c r="HV40" s="80"/>
      <c r="HW40" s="80"/>
      <c r="HX40" s="80"/>
      <c r="HY40" s="80"/>
      <c r="HZ40" s="81"/>
      <c r="IA40" s="81"/>
      <c r="IB40" s="81"/>
      <c r="IC40" s="81"/>
      <c r="ID40" s="81"/>
    </row>
    <row r="41" customFormat="false" ht="28.75" hidden="false" customHeight="true" outlineLevel="0" collapsed="false">
      <c r="A41" s="139"/>
      <c r="B41" s="140" t="s">
        <v>90</v>
      </c>
      <c r="C41" s="141" t="s">
        <v>91</v>
      </c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0"/>
      <c r="DC41" s="80"/>
      <c r="DD41" s="80"/>
      <c r="DE41" s="80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80"/>
      <c r="EE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80"/>
      <c r="FG41" s="80"/>
      <c r="FH41" s="80"/>
      <c r="FI41" s="80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80"/>
      <c r="GI41" s="80"/>
      <c r="GJ41" s="80"/>
      <c r="GK41" s="80"/>
      <c r="GL41" s="80"/>
      <c r="GM41" s="80"/>
      <c r="GN41" s="80"/>
      <c r="GO41" s="128"/>
      <c r="GP41" s="128"/>
      <c r="GQ41" s="128"/>
      <c r="GR41" s="128"/>
      <c r="GS41" s="128"/>
      <c r="GT41" s="128"/>
      <c r="GU41" s="128"/>
      <c r="GV41" s="142" t="s">
        <v>91</v>
      </c>
      <c r="GW41" s="80"/>
      <c r="GX41" s="80"/>
      <c r="GY41" s="80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80"/>
      <c r="HY41" s="80"/>
      <c r="HZ41" s="81"/>
      <c r="IA41" s="81"/>
      <c r="IB41" s="81"/>
      <c r="IC41" s="81"/>
      <c r="ID41" s="81"/>
    </row>
    <row r="42" customFormat="false" ht="13.8" hidden="false" customHeight="true" outlineLevel="0" collapsed="false">
      <c r="A42" s="143"/>
      <c r="B42" s="144" t="s">
        <v>86</v>
      </c>
      <c r="C42" s="83" t="s">
        <v>92</v>
      </c>
      <c r="D42" s="83"/>
      <c r="E42" s="83"/>
      <c r="F42" s="83"/>
      <c r="G42" s="83"/>
      <c r="H42" s="145" t="s">
        <v>93</v>
      </c>
      <c r="I42" s="146"/>
      <c r="J42" s="146"/>
      <c r="K42" s="147" t="n">
        <v>2.98764</v>
      </c>
      <c r="L42" s="148"/>
      <c r="M42" s="146"/>
      <c r="N42" s="148"/>
      <c r="O42" s="146"/>
      <c r="P42" s="149" t="n">
        <v>2197.29</v>
      </c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0"/>
      <c r="CQ42" s="80"/>
      <c r="CR42" s="80"/>
      <c r="CS42" s="80"/>
      <c r="CT42" s="80"/>
      <c r="CU42" s="80"/>
      <c r="CV42" s="80"/>
      <c r="CW42" s="80"/>
      <c r="CX42" s="80"/>
      <c r="CY42" s="80"/>
      <c r="CZ42" s="80"/>
      <c r="DA42" s="80"/>
      <c r="DB42" s="80"/>
      <c r="DC42" s="80"/>
      <c r="DD42" s="80"/>
      <c r="DE42" s="80"/>
      <c r="DF42" s="80"/>
      <c r="DG42" s="80"/>
      <c r="DH42" s="80"/>
      <c r="DI42" s="80"/>
      <c r="DJ42" s="80"/>
      <c r="DK42" s="80"/>
      <c r="DL42" s="80"/>
      <c r="DM42" s="80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0"/>
      <c r="DZ42" s="80"/>
      <c r="EA42" s="80"/>
      <c r="EB42" s="80"/>
      <c r="EC42" s="80"/>
      <c r="ED42" s="80"/>
      <c r="EE42" s="80"/>
      <c r="EF42" s="80"/>
      <c r="EG42" s="80"/>
      <c r="EH42" s="80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  <c r="EZ42" s="80"/>
      <c r="FA42" s="80"/>
      <c r="FB42" s="80"/>
      <c r="FC42" s="80"/>
      <c r="FD42" s="80"/>
      <c r="FE42" s="80"/>
      <c r="FF42" s="80"/>
      <c r="FG42" s="80"/>
      <c r="FH42" s="80"/>
      <c r="FI42" s="80"/>
      <c r="FJ42" s="80"/>
      <c r="FK42" s="80"/>
      <c r="FL42" s="80"/>
      <c r="FM42" s="80"/>
      <c r="FN42" s="80"/>
      <c r="FO42" s="80"/>
      <c r="FP42" s="80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/>
      <c r="GD42" s="80"/>
      <c r="GE42" s="80"/>
      <c r="GF42" s="80"/>
      <c r="GG42" s="80"/>
      <c r="GH42" s="80"/>
      <c r="GI42" s="80"/>
      <c r="GJ42" s="80"/>
      <c r="GK42" s="80"/>
      <c r="GL42" s="80"/>
      <c r="GM42" s="80"/>
      <c r="GN42" s="80"/>
      <c r="GO42" s="128"/>
      <c r="GP42" s="128"/>
      <c r="GQ42" s="128"/>
      <c r="GR42" s="128"/>
      <c r="GS42" s="128"/>
      <c r="GT42" s="128"/>
      <c r="GU42" s="128"/>
      <c r="GV42" s="80"/>
      <c r="GW42" s="86" t="s">
        <v>92</v>
      </c>
      <c r="GX42" s="80"/>
      <c r="GY42" s="80"/>
      <c r="GZ42" s="80"/>
      <c r="HA42" s="80"/>
      <c r="HB42" s="80"/>
      <c r="HC42" s="80"/>
      <c r="HD42" s="80"/>
      <c r="HE42" s="80"/>
      <c r="HF42" s="80"/>
      <c r="HG42" s="80"/>
      <c r="HH42" s="80"/>
      <c r="HI42" s="80"/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0"/>
      <c r="HU42" s="80"/>
      <c r="HV42" s="80"/>
      <c r="HW42" s="80"/>
      <c r="HX42" s="80"/>
      <c r="HY42" s="80"/>
      <c r="HZ42" s="81"/>
      <c r="IA42" s="81"/>
      <c r="IB42" s="81"/>
      <c r="IC42" s="81"/>
      <c r="ID42" s="81"/>
    </row>
    <row r="43" customFormat="false" ht="13.8" hidden="false" customHeight="true" outlineLevel="0" collapsed="false">
      <c r="A43" s="150"/>
      <c r="B43" s="144" t="s">
        <v>94</v>
      </c>
      <c r="C43" s="83" t="s">
        <v>95</v>
      </c>
      <c r="D43" s="83"/>
      <c r="E43" s="83"/>
      <c r="F43" s="83"/>
      <c r="G43" s="83"/>
      <c r="H43" s="145" t="s">
        <v>93</v>
      </c>
      <c r="I43" s="151" t="n">
        <v>5.79</v>
      </c>
      <c r="J43" s="152" t="n">
        <v>1.2</v>
      </c>
      <c r="K43" s="147" t="n">
        <v>2.98764</v>
      </c>
      <c r="L43" s="153"/>
      <c r="M43" s="154"/>
      <c r="N43" s="155" t="n">
        <v>735.46</v>
      </c>
      <c r="O43" s="146"/>
      <c r="P43" s="149" t="n">
        <v>2197.29</v>
      </c>
      <c r="Q43" s="156"/>
      <c r="R43" s="156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0"/>
      <c r="CF43" s="80"/>
      <c r="CG43" s="80"/>
      <c r="CH43" s="80"/>
      <c r="CI43" s="80"/>
      <c r="CJ43" s="80"/>
      <c r="CK43" s="80"/>
      <c r="CL43" s="80"/>
      <c r="CM43" s="80"/>
      <c r="CN43" s="80"/>
      <c r="CO43" s="80"/>
      <c r="CP43" s="80"/>
      <c r="CQ43" s="80"/>
      <c r="CR43" s="80"/>
      <c r="CS43" s="80"/>
      <c r="CT43" s="80"/>
      <c r="CU43" s="80"/>
      <c r="CV43" s="80"/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0"/>
      <c r="DH43" s="80"/>
      <c r="DI43" s="80"/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/>
      <c r="DU43" s="80"/>
      <c r="DV43" s="80"/>
      <c r="DW43" s="80"/>
      <c r="DX43" s="80"/>
      <c r="DY43" s="80"/>
      <c r="DZ43" s="80"/>
      <c r="EA43" s="80"/>
      <c r="EB43" s="80"/>
      <c r="EC43" s="80"/>
      <c r="ED43" s="80"/>
      <c r="EE43" s="80"/>
      <c r="EF43" s="80"/>
      <c r="EG43" s="80"/>
      <c r="EH43" s="80"/>
      <c r="EI43" s="80"/>
      <c r="EJ43" s="80"/>
      <c r="EK43" s="80"/>
      <c r="EL43" s="80"/>
      <c r="EM43" s="80"/>
      <c r="EN43" s="80"/>
      <c r="EO43" s="80"/>
      <c r="EP43" s="80"/>
      <c r="EQ43" s="80"/>
      <c r="ER43" s="80"/>
      <c r="ES43" s="80"/>
      <c r="ET43" s="80"/>
      <c r="EU43" s="80"/>
      <c r="EV43" s="80"/>
      <c r="EW43" s="80"/>
      <c r="EX43" s="80"/>
      <c r="EY43" s="80"/>
      <c r="EZ43" s="80"/>
      <c r="FA43" s="80"/>
      <c r="FB43" s="80"/>
      <c r="FC43" s="80"/>
      <c r="FD43" s="80"/>
      <c r="FE43" s="80"/>
      <c r="FF43" s="80"/>
      <c r="FG43" s="80"/>
      <c r="FH43" s="80"/>
      <c r="FI43" s="80"/>
      <c r="FJ43" s="80"/>
      <c r="FK43" s="80"/>
      <c r="FL43" s="80"/>
      <c r="FM43" s="80"/>
      <c r="FN43" s="80"/>
      <c r="FO43" s="80"/>
      <c r="FP43" s="80"/>
      <c r="FQ43" s="80"/>
      <c r="FR43" s="80"/>
      <c r="FS43" s="80"/>
      <c r="FT43" s="80"/>
      <c r="FU43" s="80"/>
      <c r="FV43" s="80"/>
      <c r="FW43" s="80"/>
      <c r="FX43" s="80"/>
      <c r="FY43" s="80"/>
      <c r="FZ43" s="80"/>
      <c r="GA43" s="80"/>
      <c r="GB43" s="80"/>
      <c r="GC43" s="80"/>
      <c r="GD43" s="80"/>
      <c r="GE43" s="80"/>
      <c r="GF43" s="80"/>
      <c r="GG43" s="80"/>
      <c r="GH43" s="80"/>
      <c r="GI43" s="80"/>
      <c r="GJ43" s="80"/>
      <c r="GK43" s="80"/>
      <c r="GL43" s="80"/>
      <c r="GM43" s="80"/>
      <c r="GN43" s="80"/>
      <c r="GO43" s="128"/>
      <c r="GP43" s="128"/>
      <c r="GQ43" s="128"/>
      <c r="GR43" s="128"/>
      <c r="GS43" s="128"/>
      <c r="GT43" s="128"/>
      <c r="GU43" s="128"/>
      <c r="GV43" s="80"/>
      <c r="GW43" s="86"/>
      <c r="GX43" s="86" t="s">
        <v>95</v>
      </c>
      <c r="GY43" s="80"/>
      <c r="GZ43" s="80"/>
      <c r="HA43" s="80"/>
      <c r="HB43" s="80"/>
      <c r="HC43" s="80"/>
      <c r="HD43" s="80"/>
      <c r="HE43" s="80"/>
      <c r="HF43" s="80"/>
      <c r="HG43" s="80"/>
      <c r="HH43" s="80"/>
      <c r="HI43" s="80"/>
      <c r="HJ43" s="80"/>
      <c r="HK43" s="80"/>
      <c r="HL43" s="80"/>
      <c r="HM43" s="80"/>
      <c r="HN43" s="80"/>
      <c r="HO43" s="80"/>
      <c r="HP43" s="80"/>
      <c r="HQ43" s="80"/>
      <c r="HR43" s="80"/>
      <c r="HS43" s="80"/>
      <c r="HT43" s="80"/>
      <c r="HU43" s="80"/>
      <c r="HV43" s="80"/>
      <c r="HW43" s="80"/>
      <c r="HX43" s="80"/>
      <c r="HY43" s="80"/>
      <c r="HZ43" s="81"/>
      <c r="IA43" s="81"/>
      <c r="IB43" s="81"/>
      <c r="IC43" s="81"/>
      <c r="ID43" s="81"/>
    </row>
    <row r="44" customFormat="false" ht="13.8" hidden="false" customHeight="true" outlineLevel="0" collapsed="false">
      <c r="A44" s="143"/>
      <c r="B44" s="144" t="s">
        <v>96</v>
      </c>
      <c r="C44" s="83" t="s">
        <v>97</v>
      </c>
      <c r="D44" s="83"/>
      <c r="E44" s="83"/>
      <c r="F44" s="83"/>
      <c r="G44" s="83"/>
      <c r="H44" s="145"/>
      <c r="I44" s="146"/>
      <c r="J44" s="146"/>
      <c r="K44" s="146"/>
      <c r="L44" s="148"/>
      <c r="M44" s="146"/>
      <c r="N44" s="148"/>
      <c r="O44" s="146"/>
      <c r="P44" s="157" t="n">
        <v>16.69</v>
      </c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  <c r="CN44" s="80"/>
      <c r="CO44" s="80"/>
      <c r="CP44" s="80"/>
      <c r="CQ44" s="80"/>
      <c r="CR44" s="80"/>
      <c r="CS44" s="80"/>
      <c r="CT44" s="80"/>
      <c r="CU44" s="80"/>
      <c r="CV44" s="80"/>
      <c r="CW44" s="80"/>
      <c r="CX44" s="80"/>
      <c r="CY44" s="80"/>
      <c r="CZ44" s="80"/>
      <c r="DA44" s="80"/>
      <c r="DB44" s="80"/>
      <c r="DC44" s="80"/>
      <c r="DD44" s="80"/>
      <c r="DE44" s="80"/>
      <c r="DF44" s="80"/>
      <c r="DG44" s="80"/>
      <c r="DH44" s="80"/>
      <c r="DI44" s="80"/>
      <c r="DJ44" s="80"/>
      <c r="DK44" s="80"/>
      <c r="DL44" s="80"/>
      <c r="DM44" s="80"/>
      <c r="DN44" s="80"/>
      <c r="DO44" s="80"/>
      <c r="DP44" s="80"/>
      <c r="DQ44" s="80"/>
      <c r="DR44" s="80"/>
      <c r="DS44" s="80"/>
      <c r="DT44" s="80"/>
      <c r="DU44" s="80"/>
      <c r="DV44" s="80"/>
      <c r="DW44" s="80"/>
      <c r="DX44" s="80"/>
      <c r="DY44" s="80"/>
      <c r="DZ44" s="80"/>
      <c r="EA44" s="80"/>
      <c r="EB44" s="80"/>
      <c r="EC44" s="80"/>
      <c r="ED44" s="80"/>
      <c r="EE44" s="80"/>
      <c r="EF44" s="80"/>
      <c r="EG44" s="80"/>
      <c r="EH44" s="80"/>
      <c r="EI44" s="80"/>
      <c r="EJ44" s="80"/>
      <c r="EK44" s="80"/>
      <c r="EL44" s="80"/>
      <c r="EM44" s="80"/>
      <c r="EN44" s="80"/>
      <c r="EO44" s="80"/>
      <c r="EP44" s="80"/>
      <c r="EQ44" s="80"/>
      <c r="ER44" s="80"/>
      <c r="ES44" s="80"/>
      <c r="ET44" s="80"/>
      <c r="EU44" s="80"/>
      <c r="EV44" s="80"/>
      <c r="EW44" s="80"/>
      <c r="EX44" s="80"/>
      <c r="EY44" s="80"/>
      <c r="EZ44" s="80"/>
      <c r="FA44" s="80"/>
      <c r="FB44" s="80"/>
      <c r="FC44" s="80"/>
      <c r="FD44" s="80"/>
      <c r="FE44" s="80"/>
      <c r="FF44" s="80"/>
      <c r="FG44" s="80"/>
      <c r="FH44" s="80"/>
      <c r="FI44" s="80"/>
      <c r="FJ44" s="80"/>
      <c r="FK44" s="80"/>
      <c r="FL44" s="80"/>
      <c r="FM44" s="80"/>
      <c r="FN44" s="80"/>
      <c r="FO44" s="80"/>
      <c r="FP44" s="80"/>
      <c r="FQ44" s="80"/>
      <c r="FR44" s="80"/>
      <c r="FS44" s="80"/>
      <c r="FT44" s="80"/>
      <c r="FU44" s="80"/>
      <c r="FV44" s="80"/>
      <c r="FW44" s="80"/>
      <c r="FX44" s="80"/>
      <c r="FY44" s="80"/>
      <c r="FZ44" s="80"/>
      <c r="GA44" s="80"/>
      <c r="GB44" s="80"/>
      <c r="GC44" s="80"/>
      <c r="GD44" s="80"/>
      <c r="GE44" s="80"/>
      <c r="GF44" s="80"/>
      <c r="GG44" s="80"/>
      <c r="GH44" s="80"/>
      <c r="GI44" s="80"/>
      <c r="GJ44" s="80"/>
      <c r="GK44" s="80"/>
      <c r="GL44" s="80"/>
      <c r="GM44" s="80"/>
      <c r="GN44" s="80"/>
      <c r="GO44" s="128"/>
      <c r="GP44" s="128"/>
      <c r="GQ44" s="128"/>
      <c r="GR44" s="128"/>
      <c r="GS44" s="128"/>
      <c r="GT44" s="128"/>
      <c r="GU44" s="128"/>
      <c r="GV44" s="80"/>
      <c r="GW44" s="86" t="s">
        <v>97</v>
      </c>
      <c r="GX44" s="86"/>
      <c r="GY44" s="80"/>
      <c r="GZ44" s="80"/>
      <c r="HA44" s="80"/>
      <c r="HB44" s="80"/>
      <c r="HC44" s="80"/>
      <c r="HD44" s="80"/>
      <c r="HE44" s="80"/>
      <c r="HF44" s="80"/>
      <c r="HG44" s="80"/>
      <c r="HH44" s="80"/>
      <c r="HI44" s="80"/>
      <c r="HJ44" s="80"/>
      <c r="HK44" s="80"/>
      <c r="HL44" s="80"/>
      <c r="HM44" s="80"/>
      <c r="HN44" s="80"/>
      <c r="HO44" s="80"/>
      <c r="HP44" s="80"/>
      <c r="HQ44" s="80"/>
      <c r="HR44" s="80"/>
      <c r="HS44" s="80"/>
      <c r="HT44" s="80"/>
      <c r="HU44" s="80"/>
      <c r="HV44" s="80"/>
      <c r="HW44" s="80"/>
      <c r="HX44" s="80"/>
      <c r="HY44" s="80"/>
      <c r="HZ44" s="81"/>
      <c r="IA44" s="81"/>
      <c r="IB44" s="81"/>
      <c r="IC44" s="81"/>
      <c r="ID44" s="81"/>
    </row>
    <row r="45" customFormat="false" ht="13.8" hidden="false" customHeight="true" outlineLevel="0" collapsed="false">
      <c r="A45" s="150"/>
      <c r="B45" s="144" t="s">
        <v>98</v>
      </c>
      <c r="C45" s="83" t="s">
        <v>99</v>
      </c>
      <c r="D45" s="83"/>
      <c r="E45" s="83"/>
      <c r="F45" s="83"/>
      <c r="G45" s="83"/>
      <c r="H45" s="145" t="s">
        <v>100</v>
      </c>
      <c r="I45" s="151" t="n">
        <v>6.18</v>
      </c>
      <c r="J45" s="146"/>
      <c r="K45" s="158" t="n">
        <v>2.6574</v>
      </c>
      <c r="L45" s="153"/>
      <c r="M45" s="154"/>
      <c r="N45" s="155" t="n">
        <v>6.28</v>
      </c>
      <c r="O45" s="146"/>
      <c r="P45" s="149" t="n">
        <v>16.69</v>
      </c>
      <c r="Q45" s="156"/>
      <c r="R45" s="156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0"/>
      <c r="CF45" s="80"/>
      <c r="CG45" s="80"/>
      <c r="CH45" s="80"/>
      <c r="CI45" s="80"/>
      <c r="CJ45" s="80"/>
      <c r="CK45" s="80"/>
      <c r="CL45" s="80"/>
      <c r="CM45" s="80"/>
      <c r="CN45" s="80"/>
      <c r="CO45" s="80"/>
      <c r="CP45" s="80"/>
      <c r="CQ45" s="80"/>
      <c r="CR45" s="80"/>
      <c r="CS45" s="80"/>
      <c r="CT45" s="80"/>
      <c r="CU45" s="80"/>
      <c r="CV45" s="80"/>
      <c r="CW45" s="80"/>
      <c r="CX45" s="80"/>
      <c r="CY45" s="80"/>
      <c r="CZ45" s="80"/>
      <c r="DA45" s="80"/>
      <c r="DB45" s="80"/>
      <c r="DC45" s="80"/>
      <c r="DD45" s="80"/>
      <c r="DE45" s="80"/>
      <c r="DF45" s="80"/>
      <c r="DG45" s="80"/>
      <c r="DH45" s="80"/>
      <c r="DI45" s="80"/>
      <c r="DJ45" s="80"/>
      <c r="DK45" s="80"/>
      <c r="DL45" s="80"/>
      <c r="DM45" s="80"/>
      <c r="DN45" s="80"/>
      <c r="DO45" s="80"/>
      <c r="DP45" s="80"/>
      <c r="DQ45" s="80"/>
      <c r="DR45" s="80"/>
      <c r="DS45" s="80"/>
      <c r="DT45" s="80"/>
      <c r="DU45" s="80"/>
      <c r="DV45" s="80"/>
      <c r="DW45" s="80"/>
      <c r="DX45" s="80"/>
      <c r="DY45" s="80"/>
      <c r="DZ45" s="80"/>
      <c r="EA45" s="80"/>
      <c r="EB45" s="80"/>
      <c r="EC45" s="80"/>
      <c r="ED45" s="80"/>
      <c r="EE45" s="80"/>
      <c r="EF45" s="80"/>
      <c r="EG45" s="80"/>
      <c r="EH45" s="80"/>
      <c r="EI45" s="80"/>
      <c r="EJ45" s="80"/>
      <c r="EK45" s="80"/>
      <c r="EL45" s="80"/>
      <c r="EM45" s="80"/>
      <c r="EN45" s="80"/>
      <c r="EO45" s="80"/>
      <c r="EP45" s="80"/>
      <c r="EQ45" s="80"/>
      <c r="ER45" s="80"/>
      <c r="ES45" s="80"/>
      <c r="ET45" s="80"/>
      <c r="EU45" s="80"/>
      <c r="EV45" s="80"/>
      <c r="EW45" s="80"/>
      <c r="EX45" s="80"/>
      <c r="EY45" s="80"/>
      <c r="EZ45" s="80"/>
      <c r="FA45" s="80"/>
      <c r="FB45" s="80"/>
      <c r="FC45" s="80"/>
      <c r="FD45" s="80"/>
      <c r="FE45" s="80"/>
      <c r="FF45" s="80"/>
      <c r="FG45" s="80"/>
      <c r="FH45" s="80"/>
      <c r="FI45" s="80"/>
      <c r="FJ45" s="80"/>
      <c r="FK45" s="80"/>
      <c r="FL45" s="80"/>
      <c r="FM45" s="80"/>
      <c r="FN45" s="80"/>
      <c r="FO45" s="80"/>
      <c r="FP45" s="80"/>
      <c r="FQ45" s="80"/>
      <c r="FR45" s="80"/>
      <c r="FS45" s="80"/>
      <c r="FT45" s="80"/>
      <c r="FU45" s="80"/>
      <c r="FV45" s="80"/>
      <c r="FW45" s="80"/>
      <c r="FX45" s="80"/>
      <c r="FY45" s="80"/>
      <c r="FZ45" s="80"/>
      <c r="GA45" s="80"/>
      <c r="GB45" s="80"/>
      <c r="GC45" s="80"/>
      <c r="GD45" s="80"/>
      <c r="GE45" s="80"/>
      <c r="GF45" s="80"/>
      <c r="GG45" s="80"/>
      <c r="GH45" s="80"/>
      <c r="GI45" s="80"/>
      <c r="GJ45" s="80"/>
      <c r="GK45" s="80"/>
      <c r="GL45" s="80"/>
      <c r="GM45" s="80"/>
      <c r="GN45" s="80"/>
      <c r="GO45" s="128"/>
      <c r="GP45" s="128"/>
      <c r="GQ45" s="128"/>
      <c r="GR45" s="128"/>
      <c r="GS45" s="128"/>
      <c r="GT45" s="128"/>
      <c r="GU45" s="128"/>
      <c r="GV45" s="80"/>
      <c r="GW45" s="86"/>
      <c r="GX45" s="86" t="s">
        <v>99</v>
      </c>
      <c r="GY45" s="80"/>
      <c r="GZ45" s="80"/>
      <c r="HA45" s="80"/>
      <c r="HB45" s="80"/>
      <c r="HC45" s="80"/>
      <c r="HD45" s="80"/>
      <c r="HE45" s="80"/>
      <c r="HF45" s="80"/>
      <c r="HG45" s="80"/>
      <c r="HH45" s="80"/>
      <c r="HI45" s="80"/>
      <c r="HJ45" s="80"/>
      <c r="HK45" s="80"/>
      <c r="HL45" s="80"/>
      <c r="HM45" s="80"/>
      <c r="HN45" s="80"/>
      <c r="HO45" s="80"/>
      <c r="HP45" s="80"/>
      <c r="HQ45" s="80"/>
      <c r="HR45" s="80"/>
      <c r="HS45" s="80"/>
      <c r="HT45" s="80"/>
      <c r="HU45" s="80"/>
      <c r="HV45" s="80"/>
      <c r="HW45" s="80"/>
      <c r="HX45" s="80"/>
      <c r="HY45" s="80"/>
      <c r="HZ45" s="81"/>
      <c r="IA45" s="81"/>
      <c r="IB45" s="81"/>
      <c r="IC45" s="81"/>
      <c r="ID45" s="81"/>
    </row>
    <row r="46" customFormat="false" ht="13.8" hidden="false" customHeight="true" outlineLevel="0" collapsed="false">
      <c r="A46" s="159"/>
      <c r="B46" s="140"/>
      <c r="C46" s="130" t="s">
        <v>101</v>
      </c>
      <c r="D46" s="130"/>
      <c r="E46" s="130"/>
      <c r="F46" s="130"/>
      <c r="G46" s="130"/>
      <c r="H46" s="132"/>
      <c r="I46" s="133"/>
      <c r="J46" s="133"/>
      <c r="K46" s="133"/>
      <c r="L46" s="136"/>
      <c r="M46" s="133"/>
      <c r="N46" s="160"/>
      <c r="O46" s="133"/>
      <c r="P46" s="161" t="n">
        <v>2213.98</v>
      </c>
      <c r="Q46" s="156"/>
      <c r="R46" s="156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80"/>
      <c r="CB46" s="80"/>
      <c r="CC46" s="80"/>
      <c r="CD46" s="80"/>
      <c r="CE46" s="80"/>
      <c r="CF46" s="80"/>
      <c r="CG46" s="80"/>
      <c r="CH46" s="80"/>
      <c r="CI46" s="80"/>
      <c r="CJ46" s="80"/>
      <c r="CK46" s="80"/>
      <c r="CL46" s="80"/>
      <c r="CM46" s="80"/>
      <c r="CN46" s="80"/>
      <c r="CO46" s="80"/>
      <c r="CP46" s="80"/>
      <c r="CQ46" s="80"/>
      <c r="CR46" s="80"/>
      <c r="CS46" s="80"/>
      <c r="CT46" s="80"/>
      <c r="CU46" s="80"/>
      <c r="CV46" s="80"/>
      <c r="CW46" s="80"/>
      <c r="CX46" s="80"/>
      <c r="CY46" s="80"/>
      <c r="CZ46" s="80"/>
      <c r="DA46" s="80"/>
      <c r="DB46" s="80"/>
      <c r="DC46" s="80"/>
      <c r="DD46" s="80"/>
      <c r="DE46" s="80"/>
      <c r="DF46" s="80"/>
      <c r="DG46" s="80"/>
      <c r="DH46" s="80"/>
      <c r="DI46" s="80"/>
      <c r="DJ46" s="80"/>
      <c r="DK46" s="80"/>
      <c r="DL46" s="80"/>
      <c r="DM46" s="80"/>
      <c r="DN46" s="80"/>
      <c r="DO46" s="80"/>
      <c r="DP46" s="80"/>
      <c r="DQ46" s="80"/>
      <c r="DR46" s="80"/>
      <c r="DS46" s="80"/>
      <c r="DT46" s="80"/>
      <c r="DU46" s="80"/>
      <c r="DV46" s="80"/>
      <c r="DW46" s="80"/>
      <c r="DX46" s="80"/>
      <c r="DY46" s="80"/>
      <c r="DZ46" s="80"/>
      <c r="EA46" s="80"/>
      <c r="EB46" s="80"/>
      <c r="EC46" s="80"/>
      <c r="ED46" s="80"/>
      <c r="EE46" s="80"/>
      <c r="EF46" s="80"/>
      <c r="EG46" s="80"/>
      <c r="EH46" s="80"/>
      <c r="EI46" s="80"/>
      <c r="EJ46" s="80"/>
      <c r="EK46" s="80"/>
      <c r="EL46" s="80"/>
      <c r="EM46" s="80"/>
      <c r="EN46" s="80"/>
      <c r="EO46" s="80"/>
      <c r="EP46" s="80"/>
      <c r="EQ46" s="80"/>
      <c r="ER46" s="80"/>
      <c r="ES46" s="80"/>
      <c r="ET46" s="80"/>
      <c r="EU46" s="80"/>
      <c r="EV46" s="80"/>
      <c r="EW46" s="80"/>
      <c r="EX46" s="80"/>
      <c r="EY46" s="80"/>
      <c r="EZ46" s="80"/>
      <c r="FA46" s="80"/>
      <c r="FB46" s="80"/>
      <c r="FC46" s="80"/>
      <c r="FD46" s="80"/>
      <c r="FE46" s="80"/>
      <c r="FF46" s="80"/>
      <c r="FG46" s="80"/>
      <c r="FH46" s="80"/>
      <c r="FI46" s="80"/>
      <c r="FJ46" s="80"/>
      <c r="FK46" s="80"/>
      <c r="FL46" s="80"/>
      <c r="FM46" s="80"/>
      <c r="FN46" s="80"/>
      <c r="FO46" s="80"/>
      <c r="FP46" s="80"/>
      <c r="FQ46" s="80"/>
      <c r="FR46" s="80"/>
      <c r="FS46" s="80"/>
      <c r="FT46" s="80"/>
      <c r="FU46" s="80"/>
      <c r="FV46" s="80"/>
      <c r="FW46" s="80"/>
      <c r="FX46" s="80"/>
      <c r="FY46" s="80"/>
      <c r="FZ46" s="80"/>
      <c r="GA46" s="80"/>
      <c r="GB46" s="80"/>
      <c r="GC46" s="80"/>
      <c r="GD46" s="80"/>
      <c r="GE46" s="80"/>
      <c r="GF46" s="80"/>
      <c r="GG46" s="80"/>
      <c r="GH46" s="80"/>
      <c r="GI46" s="80"/>
      <c r="GJ46" s="80"/>
      <c r="GK46" s="80"/>
      <c r="GL46" s="80"/>
      <c r="GM46" s="80"/>
      <c r="GN46" s="80"/>
      <c r="GO46" s="128"/>
      <c r="GP46" s="128"/>
      <c r="GQ46" s="128"/>
      <c r="GR46" s="128"/>
      <c r="GS46" s="128"/>
      <c r="GT46" s="128"/>
      <c r="GU46" s="128"/>
      <c r="GV46" s="80"/>
      <c r="GW46" s="86"/>
      <c r="GX46" s="86"/>
      <c r="GY46" s="128" t="s">
        <v>101</v>
      </c>
      <c r="GZ46" s="80"/>
      <c r="HA46" s="80"/>
      <c r="HB46" s="80"/>
      <c r="HC46" s="80"/>
      <c r="HD46" s="80"/>
      <c r="HE46" s="80"/>
      <c r="HF46" s="80"/>
      <c r="HG46" s="80"/>
      <c r="HH46" s="80"/>
      <c r="HI46" s="80"/>
      <c r="HJ46" s="80"/>
      <c r="HK46" s="80"/>
      <c r="HL46" s="80"/>
      <c r="HM46" s="80"/>
      <c r="HN46" s="80"/>
      <c r="HO46" s="80"/>
      <c r="HP46" s="80"/>
      <c r="HQ46" s="80"/>
      <c r="HR46" s="80"/>
      <c r="HS46" s="80"/>
      <c r="HT46" s="80"/>
      <c r="HU46" s="80"/>
      <c r="HV46" s="80"/>
      <c r="HW46" s="80"/>
      <c r="HX46" s="80"/>
      <c r="HY46" s="80"/>
      <c r="HZ46" s="81"/>
      <c r="IA46" s="81"/>
      <c r="IB46" s="81"/>
      <c r="IC46" s="81"/>
      <c r="ID46" s="81"/>
    </row>
    <row r="47" customFormat="false" ht="13.8" hidden="false" customHeight="true" outlineLevel="0" collapsed="false">
      <c r="A47" s="162"/>
      <c r="B47" s="144"/>
      <c r="C47" s="83" t="s">
        <v>102</v>
      </c>
      <c r="D47" s="83"/>
      <c r="E47" s="83"/>
      <c r="F47" s="83"/>
      <c r="G47" s="83"/>
      <c r="H47" s="145"/>
      <c r="I47" s="146"/>
      <c r="J47" s="146"/>
      <c r="K47" s="146"/>
      <c r="L47" s="148"/>
      <c r="M47" s="146"/>
      <c r="N47" s="148"/>
      <c r="O47" s="146"/>
      <c r="P47" s="149" t="n">
        <v>2197.29</v>
      </c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80"/>
      <c r="CB47" s="80"/>
      <c r="CC47" s="80"/>
      <c r="CD47" s="80"/>
      <c r="CE47" s="80"/>
      <c r="CF47" s="80"/>
      <c r="CG47" s="80"/>
      <c r="CH47" s="80"/>
      <c r="CI47" s="80"/>
      <c r="CJ47" s="80"/>
      <c r="CK47" s="80"/>
      <c r="CL47" s="80"/>
      <c r="CM47" s="80"/>
      <c r="CN47" s="80"/>
      <c r="CO47" s="80"/>
      <c r="CP47" s="80"/>
      <c r="CQ47" s="80"/>
      <c r="CR47" s="80"/>
      <c r="CS47" s="80"/>
      <c r="CT47" s="80"/>
      <c r="CU47" s="80"/>
      <c r="CV47" s="80"/>
      <c r="CW47" s="80"/>
      <c r="CX47" s="80"/>
      <c r="CY47" s="80"/>
      <c r="CZ47" s="80"/>
      <c r="DA47" s="80"/>
      <c r="DB47" s="80"/>
      <c r="DC47" s="80"/>
      <c r="DD47" s="80"/>
      <c r="DE47" s="80"/>
      <c r="DF47" s="80"/>
      <c r="DG47" s="80"/>
      <c r="DH47" s="80"/>
      <c r="DI47" s="80"/>
      <c r="DJ47" s="80"/>
      <c r="DK47" s="80"/>
      <c r="DL47" s="80"/>
      <c r="DM47" s="80"/>
      <c r="DN47" s="80"/>
      <c r="DO47" s="80"/>
      <c r="DP47" s="80"/>
      <c r="DQ47" s="80"/>
      <c r="DR47" s="80"/>
      <c r="DS47" s="80"/>
      <c r="DT47" s="80"/>
      <c r="DU47" s="80"/>
      <c r="DV47" s="80"/>
      <c r="DW47" s="80"/>
      <c r="DX47" s="80"/>
      <c r="DY47" s="80"/>
      <c r="DZ47" s="80"/>
      <c r="EA47" s="80"/>
      <c r="EB47" s="80"/>
      <c r="EC47" s="80"/>
      <c r="ED47" s="80"/>
      <c r="EE47" s="80"/>
      <c r="EF47" s="80"/>
      <c r="EG47" s="80"/>
      <c r="EH47" s="80"/>
      <c r="EI47" s="80"/>
      <c r="EJ47" s="80"/>
      <c r="EK47" s="80"/>
      <c r="EL47" s="80"/>
      <c r="EM47" s="80"/>
      <c r="EN47" s="80"/>
      <c r="EO47" s="80"/>
      <c r="EP47" s="80"/>
      <c r="EQ47" s="80"/>
      <c r="ER47" s="80"/>
      <c r="ES47" s="80"/>
      <c r="ET47" s="80"/>
      <c r="EU47" s="80"/>
      <c r="EV47" s="80"/>
      <c r="EW47" s="80"/>
      <c r="EX47" s="80"/>
      <c r="EY47" s="80"/>
      <c r="EZ47" s="80"/>
      <c r="FA47" s="80"/>
      <c r="FB47" s="80"/>
      <c r="FC47" s="80"/>
      <c r="FD47" s="80"/>
      <c r="FE47" s="80"/>
      <c r="FF47" s="80"/>
      <c r="FG47" s="80"/>
      <c r="FH47" s="80"/>
      <c r="FI47" s="80"/>
      <c r="FJ47" s="80"/>
      <c r="FK47" s="80"/>
      <c r="FL47" s="80"/>
      <c r="FM47" s="80"/>
      <c r="FN47" s="80"/>
      <c r="FO47" s="80"/>
      <c r="FP47" s="80"/>
      <c r="FQ47" s="80"/>
      <c r="FR47" s="80"/>
      <c r="FS47" s="80"/>
      <c r="FT47" s="80"/>
      <c r="FU47" s="80"/>
      <c r="FV47" s="80"/>
      <c r="FW47" s="80"/>
      <c r="FX47" s="80"/>
      <c r="FY47" s="80"/>
      <c r="FZ47" s="80"/>
      <c r="GA47" s="80"/>
      <c r="GB47" s="80"/>
      <c r="GC47" s="80"/>
      <c r="GD47" s="80"/>
      <c r="GE47" s="80"/>
      <c r="GF47" s="80"/>
      <c r="GG47" s="80"/>
      <c r="GH47" s="80"/>
      <c r="GI47" s="80"/>
      <c r="GJ47" s="80"/>
      <c r="GK47" s="80"/>
      <c r="GL47" s="80"/>
      <c r="GM47" s="80"/>
      <c r="GN47" s="80"/>
      <c r="GO47" s="128"/>
      <c r="GP47" s="128"/>
      <c r="GQ47" s="128"/>
      <c r="GR47" s="128"/>
      <c r="GS47" s="128"/>
      <c r="GT47" s="128"/>
      <c r="GU47" s="128"/>
      <c r="GV47" s="80"/>
      <c r="GW47" s="86"/>
      <c r="GX47" s="86"/>
      <c r="GY47" s="128"/>
      <c r="GZ47" s="86" t="s">
        <v>102</v>
      </c>
      <c r="HA47" s="80"/>
      <c r="HB47" s="80"/>
      <c r="HC47" s="80"/>
      <c r="HD47" s="80"/>
      <c r="HE47" s="80"/>
      <c r="HF47" s="80"/>
      <c r="HG47" s="80"/>
      <c r="HH47" s="80"/>
      <c r="HI47" s="80"/>
      <c r="HJ47" s="80"/>
      <c r="HK47" s="80"/>
      <c r="HL47" s="80"/>
      <c r="HM47" s="80"/>
      <c r="HN47" s="80"/>
      <c r="HO47" s="80"/>
      <c r="HP47" s="80"/>
      <c r="HQ47" s="80"/>
      <c r="HR47" s="80"/>
      <c r="HS47" s="80"/>
      <c r="HT47" s="80"/>
      <c r="HU47" s="80"/>
      <c r="HV47" s="80"/>
      <c r="HW47" s="80"/>
      <c r="HX47" s="80"/>
      <c r="HY47" s="80"/>
      <c r="HZ47" s="81"/>
      <c r="IA47" s="81"/>
      <c r="IB47" s="81"/>
      <c r="IC47" s="81"/>
      <c r="ID47" s="81"/>
    </row>
    <row r="48" customFormat="false" ht="28.75" hidden="false" customHeight="true" outlineLevel="0" collapsed="false">
      <c r="A48" s="162"/>
      <c r="B48" s="144" t="s">
        <v>103</v>
      </c>
      <c r="C48" s="83" t="s">
        <v>104</v>
      </c>
      <c r="D48" s="83"/>
      <c r="E48" s="83"/>
      <c r="F48" s="83"/>
      <c r="G48" s="83"/>
      <c r="H48" s="145" t="s">
        <v>105</v>
      </c>
      <c r="I48" s="163" t="n">
        <v>104</v>
      </c>
      <c r="J48" s="146"/>
      <c r="K48" s="163" t="n">
        <v>104</v>
      </c>
      <c r="L48" s="148"/>
      <c r="M48" s="146"/>
      <c r="N48" s="148"/>
      <c r="O48" s="146"/>
      <c r="P48" s="149" t="n">
        <v>2285.18</v>
      </c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80"/>
      <c r="CB48" s="80"/>
      <c r="CC48" s="80"/>
      <c r="CD48" s="80"/>
      <c r="CE48" s="80"/>
      <c r="CF48" s="80"/>
      <c r="CG48" s="80"/>
      <c r="CH48" s="80"/>
      <c r="CI48" s="80"/>
      <c r="CJ48" s="80"/>
      <c r="CK48" s="80"/>
      <c r="CL48" s="80"/>
      <c r="CM48" s="80"/>
      <c r="CN48" s="80"/>
      <c r="CO48" s="80"/>
      <c r="CP48" s="80"/>
      <c r="CQ48" s="80"/>
      <c r="CR48" s="80"/>
      <c r="CS48" s="80"/>
      <c r="CT48" s="80"/>
      <c r="CU48" s="80"/>
      <c r="CV48" s="80"/>
      <c r="CW48" s="80"/>
      <c r="CX48" s="80"/>
      <c r="CY48" s="80"/>
      <c r="CZ48" s="80"/>
      <c r="DA48" s="80"/>
      <c r="DB48" s="80"/>
      <c r="DC48" s="80"/>
      <c r="DD48" s="80"/>
      <c r="DE48" s="80"/>
      <c r="DF48" s="80"/>
      <c r="DG48" s="80"/>
      <c r="DH48" s="80"/>
      <c r="DI48" s="80"/>
      <c r="DJ48" s="80"/>
      <c r="DK48" s="80"/>
      <c r="DL48" s="80"/>
      <c r="DM48" s="80"/>
      <c r="DN48" s="80"/>
      <c r="DO48" s="80"/>
      <c r="DP48" s="80"/>
      <c r="DQ48" s="80"/>
      <c r="DR48" s="80"/>
      <c r="DS48" s="80"/>
      <c r="DT48" s="80"/>
      <c r="DU48" s="80"/>
      <c r="DV48" s="80"/>
      <c r="DW48" s="80"/>
      <c r="DX48" s="80"/>
      <c r="DY48" s="80"/>
      <c r="DZ48" s="80"/>
      <c r="EA48" s="80"/>
      <c r="EB48" s="80"/>
      <c r="EC48" s="80"/>
      <c r="ED48" s="80"/>
      <c r="EE48" s="80"/>
      <c r="EF48" s="80"/>
      <c r="EG48" s="80"/>
      <c r="EH48" s="80"/>
      <c r="EI48" s="80"/>
      <c r="EJ48" s="80"/>
      <c r="EK48" s="80"/>
      <c r="EL48" s="80"/>
      <c r="EM48" s="80"/>
      <c r="EN48" s="80"/>
      <c r="EO48" s="80"/>
      <c r="EP48" s="80"/>
      <c r="EQ48" s="80"/>
      <c r="ER48" s="80"/>
      <c r="ES48" s="80"/>
      <c r="ET48" s="80"/>
      <c r="EU48" s="80"/>
      <c r="EV48" s="80"/>
      <c r="EW48" s="80"/>
      <c r="EX48" s="80"/>
      <c r="EY48" s="80"/>
      <c r="EZ48" s="80"/>
      <c r="FA48" s="80"/>
      <c r="FB48" s="80"/>
      <c r="FC48" s="80"/>
      <c r="FD48" s="80"/>
      <c r="FE48" s="80"/>
      <c r="FF48" s="80"/>
      <c r="FG48" s="80"/>
      <c r="FH48" s="80"/>
      <c r="FI48" s="80"/>
      <c r="FJ48" s="80"/>
      <c r="FK48" s="80"/>
      <c r="FL48" s="80"/>
      <c r="FM48" s="80"/>
      <c r="FN48" s="80"/>
      <c r="FO48" s="80"/>
      <c r="FP48" s="80"/>
      <c r="FQ48" s="80"/>
      <c r="FR48" s="80"/>
      <c r="FS48" s="80"/>
      <c r="FT48" s="80"/>
      <c r="FU48" s="80"/>
      <c r="FV48" s="80"/>
      <c r="FW48" s="80"/>
      <c r="FX48" s="80"/>
      <c r="FY48" s="80"/>
      <c r="FZ48" s="80"/>
      <c r="GA48" s="80"/>
      <c r="GB48" s="80"/>
      <c r="GC48" s="80"/>
      <c r="GD48" s="80"/>
      <c r="GE48" s="80"/>
      <c r="GF48" s="80"/>
      <c r="GG48" s="80"/>
      <c r="GH48" s="80"/>
      <c r="GI48" s="80"/>
      <c r="GJ48" s="80"/>
      <c r="GK48" s="80"/>
      <c r="GL48" s="80"/>
      <c r="GM48" s="80"/>
      <c r="GN48" s="80"/>
      <c r="GO48" s="128"/>
      <c r="GP48" s="128"/>
      <c r="GQ48" s="128"/>
      <c r="GR48" s="128"/>
      <c r="GS48" s="128"/>
      <c r="GT48" s="128"/>
      <c r="GU48" s="128"/>
      <c r="GV48" s="80"/>
      <c r="GW48" s="86"/>
      <c r="GX48" s="86"/>
      <c r="GY48" s="128"/>
      <c r="GZ48" s="86" t="s">
        <v>104</v>
      </c>
      <c r="HA48" s="80"/>
      <c r="HB48" s="80"/>
      <c r="HC48" s="80"/>
      <c r="HD48" s="80"/>
      <c r="HE48" s="80"/>
      <c r="HF48" s="80"/>
      <c r="HG48" s="80"/>
      <c r="HH48" s="80"/>
      <c r="HI48" s="80"/>
      <c r="HJ48" s="80"/>
      <c r="HK48" s="80"/>
      <c r="HL48" s="80"/>
      <c r="HM48" s="80"/>
      <c r="HN48" s="80"/>
      <c r="HO48" s="80"/>
      <c r="HP48" s="80"/>
      <c r="HQ48" s="80"/>
      <c r="HR48" s="80"/>
      <c r="HS48" s="80"/>
      <c r="HT48" s="80"/>
      <c r="HU48" s="80"/>
      <c r="HV48" s="80"/>
      <c r="HW48" s="80"/>
      <c r="HX48" s="80"/>
      <c r="HY48" s="80"/>
      <c r="HZ48" s="81"/>
      <c r="IA48" s="81"/>
      <c r="IB48" s="81"/>
      <c r="IC48" s="81"/>
      <c r="ID48" s="81"/>
    </row>
    <row r="49" customFormat="false" ht="28.75" hidden="false" customHeight="true" outlineLevel="0" collapsed="false">
      <c r="A49" s="162"/>
      <c r="B49" s="144" t="s">
        <v>106</v>
      </c>
      <c r="C49" s="83" t="s">
        <v>107</v>
      </c>
      <c r="D49" s="83"/>
      <c r="E49" s="83"/>
      <c r="F49" s="83"/>
      <c r="G49" s="83"/>
      <c r="H49" s="145" t="s">
        <v>105</v>
      </c>
      <c r="I49" s="163" t="n">
        <v>59</v>
      </c>
      <c r="J49" s="146"/>
      <c r="K49" s="163" t="n">
        <v>59</v>
      </c>
      <c r="L49" s="148"/>
      <c r="M49" s="146"/>
      <c r="N49" s="148"/>
      <c r="O49" s="146"/>
      <c r="P49" s="149" t="n">
        <v>1296.4</v>
      </c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80"/>
      <c r="CB49" s="80"/>
      <c r="CC49" s="80"/>
      <c r="CD49" s="80"/>
      <c r="CE49" s="80"/>
      <c r="CF49" s="80"/>
      <c r="CG49" s="80"/>
      <c r="CH49" s="80"/>
      <c r="CI49" s="80"/>
      <c r="CJ49" s="80"/>
      <c r="CK49" s="80"/>
      <c r="CL49" s="80"/>
      <c r="CM49" s="80"/>
      <c r="CN49" s="80"/>
      <c r="CO49" s="80"/>
      <c r="CP49" s="80"/>
      <c r="CQ49" s="80"/>
      <c r="CR49" s="80"/>
      <c r="CS49" s="80"/>
      <c r="CT49" s="80"/>
      <c r="CU49" s="80"/>
      <c r="CV49" s="80"/>
      <c r="CW49" s="80"/>
      <c r="CX49" s="80"/>
      <c r="CY49" s="80"/>
      <c r="CZ49" s="80"/>
      <c r="DA49" s="80"/>
      <c r="DB49" s="80"/>
      <c r="DC49" s="80"/>
      <c r="DD49" s="80"/>
      <c r="DE49" s="80"/>
      <c r="DF49" s="80"/>
      <c r="DG49" s="80"/>
      <c r="DH49" s="80"/>
      <c r="DI49" s="80"/>
      <c r="DJ49" s="80"/>
      <c r="DK49" s="80"/>
      <c r="DL49" s="80"/>
      <c r="DM49" s="80"/>
      <c r="DN49" s="80"/>
      <c r="DO49" s="80"/>
      <c r="DP49" s="80"/>
      <c r="DQ49" s="80"/>
      <c r="DR49" s="80"/>
      <c r="DS49" s="80"/>
      <c r="DT49" s="80"/>
      <c r="DU49" s="80"/>
      <c r="DV49" s="80"/>
      <c r="DW49" s="80"/>
      <c r="DX49" s="80"/>
      <c r="DY49" s="80"/>
      <c r="DZ49" s="80"/>
      <c r="EA49" s="80"/>
      <c r="EB49" s="80"/>
      <c r="EC49" s="80"/>
      <c r="ED49" s="80"/>
      <c r="EE49" s="80"/>
      <c r="EF49" s="80"/>
      <c r="EG49" s="80"/>
      <c r="EH49" s="80"/>
      <c r="EI49" s="80"/>
      <c r="EJ49" s="80"/>
      <c r="EK49" s="80"/>
      <c r="EL49" s="80"/>
      <c r="EM49" s="80"/>
      <c r="EN49" s="80"/>
      <c r="EO49" s="80"/>
      <c r="EP49" s="80"/>
      <c r="EQ49" s="80"/>
      <c r="ER49" s="80"/>
      <c r="ES49" s="80"/>
      <c r="ET49" s="80"/>
      <c r="EU49" s="80"/>
      <c r="EV49" s="80"/>
      <c r="EW49" s="80"/>
      <c r="EX49" s="80"/>
      <c r="EY49" s="80"/>
      <c r="EZ49" s="80"/>
      <c r="FA49" s="80"/>
      <c r="FB49" s="80"/>
      <c r="FC49" s="80"/>
      <c r="FD49" s="80"/>
      <c r="FE49" s="80"/>
      <c r="FF49" s="80"/>
      <c r="FG49" s="80"/>
      <c r="FH49" s="80"/>
      <c r="FI49" s="80"/>
      <c r="FJ49" s="80"/>
      <c r="FK49" s="80"/>
      <c r="FL49" s="80"/>
      <c r="FM49" s="80"/>
      <c r="FN49" s="80"/>
      <c r="FO49" s="80"/>
      <c r="FP49" s="80"/>
      <c r="FQ49" s="80"/>
      <c r="FR49" s="80"/>
      <c r="FS49" s="80"/>
      <c r="FT49" s="80"/>
      <c r="FU49" s="80"/>
      <c r="FV49" s="80"/>
      <c r="FW49" s="80"/>
      <c r="FX49" s="80"/>
      <c r="FY49" s="80"/>
      <c r="FZ49" s="80"/>
      <c r="GA49" s="80"/>
      <c r="GB49" s="80"/>
      <c r="GC49" s="80"/>
      <c r="GD49" s="80"/>
      <c r="GE49" s="80"/>
      <c r="GF49" s="80"/>
      <c r="GG49" s="80"/>
      <c r="GH49" s="80"/>
      <c r="GI49" s="80"/>
      <c r="GJ49" s="80"/>
      <c r="GK49" s="80"/>
      <c r="GL49" s="80"/>
      <c r="GM49" s="80"/>
      <c r="GN49" s="80"/>
      <c r="GO49" s="128"/>
      <c r="GP49" s="128"/>
      <c r="GQ49" s="128"/>
      <c r="GR49" s="128"/>
      <c r="GS49" s="128"/>
      <c r="GT49" s="128"/>
      <c r="GU49" s="128"/>
      <c r="GV49" s="80"/>
      <c r="GW49" s="86"/>
      <c r="GX49" s="86"/>
      <c r="GY49" s="128"/>
      <c r="GZ49" s="86" t="s">
        <v>107</v>
      </c>
      <c r="HA49" s="80"/>
      <c r="HB49" s="80"/>
      <c r="HC49" s="80"/>
      <c r="HD49" s="80"/>
      <c r="HE49" s="80"/>
      <c r="HF49" s="80"/>
      <c r="HG49" s="80"/>
      <c r="HH49" s="80"/>
      <c r="HI49" s="80"/>
      <c r="HJ49" s="80"/>
      <c r="HK49" s="80"/>
      <c r="HL49" s="80"/>
      <c r="HM49" s="80"/>
      <c r="HN49" s="80"/>
      <c r="HO49" s="80"/>
      <c r="HP49" s="80"/>
      <c r="HQ49" s="80"/>
      <c r="HR49" s="80"/>
      <c r="HS49" s="80"/>
      <c r="HT49" s="80"/>
      <c r="HU49" s="80"/>
      <c r="HV49" s="80"/>
      <c r="HW49" s="80"/>
      <c r="HX49" s="80"/>
      <c r="HY49" s="80"/>
      <c r="HZ49" s="81"/>
      <c r="IA49" s="81"/>
      <c r="IB49" s="81"/>
      <c r="IC49" s="81"/>
      <c r="ID49" s="81"/>
    </row>
    <row r="50" customFormat="false" ht="13.8" hidden="false" customHeight="true" outlineLevel="0" collapsed="false">
      <c r="A50" s="164"/>
      <c r="B50" s="165"/>
      <c r="C50" s="130" t="s">
        <v>108</v>
      </c>
      <c r="D50" s="130"/>
      <c r="E50" s="130"/>
      <c r="F50" s="130"/>
      <c r="G50" s="130"/>
      <c r="H50" s="132"/>
      <c r="I50" s="133"/>
      <c r="J50" s="133"/>
      <c r="K50" s="133"/>
      <c r="L50" s="136"/>
      <c r="M50" s="133"/>
      <c r="N50" s="160" t="n">
        <v>13478.05</v>
      </c>
      <c r="O50" s="133"/>
      <c r="P50" s="161" t="n">
        <v>5795.56</v>
      </c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80"/>
      <c r="CB50" s="80"/>
      <c r="CC50" s="80"/>
      <c r="CD50" s="80"/>
      <c r="CE50" s="80"/>
      <c r="CF50" s="80"/>
      <c r="CG50" s="80"/>
      <c r="CH50" s="80"/>
      <c r="CI50" s="80"/>
      <c r="CJ50" s="80"/>
      <c r="CK50" s="80"/>
      <c r="CL50" s="80"/>
      <c r="CM50" s="80"/>
      <c r="CN50" s="80"/>
      <c r="CO50" s="80"/>
      <c r="CP50" s="80"/>
      <c r="CQ50" s="80"/>
      <c r="CR50" s="80"/>
      <c r="CS50" s="80"/>
      <c r="CT50" s="80"/>
      <c r="CU50" s="80"/>
      <c r="CV50" s="80"/>
      <c r="CW50" s="80"/>
      <c r="CX50" s="80"/>
      <c r="CY50" s="80"/>
      <c r="CZ50" s="80"/>
      <c r="DA50" s="80"/>
      <c r="DB50" s="80"/>
      <c r="DC50" s="80"/>
      <c r="DD50" s="80"/>
      <c r="DE50" s="80"/>
      <c r="DF50" s="80"/>
      <c r="DG50" s="80"/>
      <c r="DH50" s="80"/>
      <c r="DI50" s="80"/>
      <c r="DJ50" s="80"/>
      <c r="DK50" s="80"/>
      <c r="DL50" s="80"/>
      <c r="DM50" s="80"/>
      <c r="DN50" s="80"/>
      <c r="DO50" s="80"/>
      <c r="DP50" s="80"/>
      <c r="DQ50" s="80"/>
      <c r="DR50" s="80"/>
      <c r="DS50" s="80"/>
      <c r="DT50" s="80"/>
      <c r="DU50" s="80"/>
      <c r="DV50" s="80"/>
      <c r="DW50" s="80"/>
      <c r="DX50" s="80"/>
      <c r="DY50" s="80"/>
      <c r="DZ50" s="80"/>
      <c r="EA50" s="80"/>
      <c r="EB50" s="80"/>
      <c r="EC50" s="80"/>
      <c r="ED50" s="80"/>
      <c r="EE50" s="80"/>
      <c r="EF50" s="80"/>
      <c r="EG50" s="80"/>
      <c r="EH50" s="80"/>
      <c r="EI50" s="80"/>
      <c r="EJ50" s="80"/>
      <c r="EK50" s="80"/>
      <c r="EL50" s="80"/>
      <c r="EM50" s="80"/>
      <c r="EN50" s="80"/>
      <c r="EO50" s="80"/>
      <c r="EP50" s="80"/>
      <c r="EQ50" s="80"/>
      <c r="ER50" s="80"/>
      <c r="ES50" s="80"/>
      <c r="ET50" s="80"/>
      <c r="EU50" s="80"/>
      <c r="EV50" s="80"/>
      <c r="EW50" s="80"/>
      <c r="EX50" s="80"/>
      <c r="EY50" s="80"/>
      <c r="EZ50" s="80"/>
      <c r="FA50" s="80"/>
      <c r="FB50" s="80"/>
      <c r="FC50" s="80"/>
      <c r="FD50" s="80"/>
      <c r="FE50" s="80"/>
      <c r="FF50" s="80"/>
      <c r="FG50" s="80"/>
      <c r="FH50" s="80"/>
      <c r="FI50" s="80"/>
      <c r="FJ50" s="80"/>
      <c r="FK50" s="80"/>
      <c r="FL50" s="80"/>
      <c r="FM50" s="80"/>
      <c r="FN50" s="80"/>
      <c r="FO50" s="80"/>
      <c r="FP50" s="80"/>
      <c r="FQ50" s="80"/>
      <c r="FR50" s="80"/>
      <c r="FS50" s="80"/>
      <c r="FT50" s="80"/>
      <c r="FU50" s="80"/>
      <c r="FV50" s="80"/>
      <c r="FW50" s="80"/>
      <c r="FX50" s="80"/>
      <c r="FY50" s="80"/>
      <c r="FZ50" s="80"/>
      <c r="GA50" s="80"/>
      <c r="GB50" s="80"/>
      <c r="GC50" s="80"/>
      <c r="GD50" s="80"/>
      <c r="GE50" s="80"/>
      <c r="GF50" s="80"/>
      <c r="GG50" s="80"/>
      <c r="GH50" s="80"/>
      <c r="GI50" s="80"/>
      <c r="GJ50" s="80"/>
      <c r="GK50" s="80"/>
      <c r="GL50" s="80"/>
      <c r="GM50" s="80"/>
      <c r="GN50" s="80"/>
      <c r="GO50" s="128"/>
      <c r="GP50" s="128"/>
      <c r="GQ50" s="128"/>
      <c r="GR50" s="128"/>
      <c r="GS50" s="128"/>
      <c r="GT50" s="128"/>
      <c r="GU50" s="128"/>
      <c r="GV50" s="80"/>
      <c r="GW50" s="86"/>
      <c r="GX50" s="86"/>
      <c r="GY50" s="128"/>
      <c r="GZ50" s="86"/>
      <c r="HA50" s="128" t="s">
        <v>108</v>
      </c>
      <c r="HB50" s="80"/>
      <c r="HC50" s="80"/>
      <c r="HD50" s="80"/>
      <c r="HE50" s="80"/>
      <c r="HF50" s="80"/>
      <c r="HG50" s="80"/>
      <c r="HH50" s="80"/>
      <c r="HI50" s="80"/>
      <c r="HJ50" s="80"/>
      <c r="HK50" s="80"/>
      <c r="HL50" s="80"/>
      <c r="HM50" s="80"/>
      <c r="HN50" s="80"/>
      <c r="HO50" s="80"/>
      <c r="HP50" s="80"/>
      <c r="HQ50" s="80"/>
      <c r="HR50" s="80"/>
      <c r="HS50" s="80"/>
      <c r="HT50" s="80"/>
      <c r="HU50" s="80"/>
      <c r="HV50" s="80"/>
      <c r="HW50" s="80"/>
      <c r="HX50" s="80"/>
      <c r="HY50" s="80"/>
      <c r="HZ50" s="81"/>
      <c r="IA50" s="81"/>
      <c r="IB50" s="81"/>
      <c r="IC50" s="81"/>
      <c r="ID50" s="81"/>
    </row>
    <row r="51" customFormat="false" ht="0.75" hidden="false" customHeight="true" outlineLevel="0" collapsed="false">
      <c r="A51" s="166"/>
      <c r="B51" s="167"/>
      <c r="C51" s="167"/>
      <c r="D51" s="167"/>
      <c r="E51" s="167"/>
      <c r="F51" s="167"/>
      <c r="G51" s="167"/>
      <c r="H51" s="168"/>
      <c r="I51" s="169"/>
      <c r="J51" s="169"/>
      <c r="K51" s="169"/>
      <c r="L51" s="170"/>
      <c r="M51" s="169"/>
      <c r="N51" s="170"/>
      <c r="O51" s="169"/>
      <c r="P51" s="171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80"/>
      <c r="CB51" s="80"/>
      <c r="CC51" s="80"/>
      <c r="CD51" s="80"/>
      <c r="CE51" s="80"/>
      <c r="CF51" s="80"/>
      <c r="CG51" s="80"/>
      <c r="CH51" s="80"/>
      <c r="CI51" s="80"/>
      <c r="CJ51" s="80"/>
      <c r="CK51" s="80"/>
      <c r="CL51" s="80"/>
      <c r="CM51" s="80"/>
      <c r="CN51" s="80"/>
      <c r="CO51" s="80"/>
      <c r="CP51" s="80"/>
      <c r="CQ51" s="80"/>
      <c r="CR51" s="80"/>
      <c r="CS51" s="80"/>
      <c r="CT51" s="80"/>
      <c r="CU51" s="80"/>
      <c r="CV51" s="80"/>
      <c r="CW51" s="80"/>
      <c r="CX51" s="80"/>
      <c r="CY51" s="80"/>
      <c r="CZ51" s="80"/>
      <c r="DA51" s="80"/>
      <c r="DB51" s="80"/>
      <c r="DC51" s="80"/>
      <c r="DD51" s="80"/>
      <c r="DE51" s="80"/>
      <c r="DF51" s="80"/>
      <c r="DG51" s="80"/>
      <c r="DH51" s="80"/>
      <c r="DI51" s="80"/>
      <c r="DJ51" s="80"/>
      <c r="DK51" s="80"/>
      <c r="DL51" s="80"/>
      <c r="DM51" s="80"/>
      <c r="DN51" s="80"/>
      <c r="DO51" s="80"/>
      <c r="DP51" s="80"/>
      <c r="DQ51" s="80"/>
      <c r="DR51" s="80"/>
      <c r="DS51" s="80"/>
      <c r="DT51" s="80"/>
      <c r="DU51" s="80"/>
      <c r="DV51" s="80"/>
      <c r="DW51" s="80"/>
      <c r="DX51" s="80"/>
      <c r="DY51" s="80"/>
      <c r="DZ51" s="80"/>
      <c r="EA51" s="80"/>
      <c r="EB51" s="80"/>
      <c r="EC51" s="80"/>
      <c r="ED51" s="80"/>
      <c r="EE51" s="80"/>
      <c r="EF51" s="80"/>
      <c r="EG51" s="80"/>
      <c r="EH51" s="80"/>
      <c r="EI51" s="80"/>
      <c r="EJ51" s="80"/>
      <c r="EK51" s="80"/>
      <c r="EL51" s="80"/>
      <c r="EM51" s="80"/>
      <c r="EN51" s="80"/>
      <c r="EO51" s="80"/>
      <c r="EP51" s="80"/>
      <c r="EQ51" s="80"/>
      <c r="ER51" s="80"/>
      <c r="ES51" s="80"/>
      <c r="ET51" s="80"/>
      <c r="EU51" s="80"/>
      <c r="EV51" s="80"/>
      <c r="EW51" s="80"/>
      <c r="EX51" s="80"/>
      <c r="EY51" s="80"/>
      <c r="EZ51" s="80"/>
      <c r="FA51" s="80"/>
      <c r="FB51" s="80"/>
      <c r="FC51" s="80"/>
      <c r="FD51" s="80"/>
      <c r="FE51" s="80"/>
      <c r="FF51" s="80"/>
      <c r="FG51" s="80"/>
      <c r="FH51" s="80"/>
      <c r="FI51" s="80"/>
      <c r="FJ51" s="80"/>
      <c r="FK51" s="80"/>
      <c r="FL51" s="80"/>
      <c r="FM51" s="80"/>
      <c r="FN51" s="80"/>
      <c r="FO51" s="80"/>
      <c r="FP51" s="80"/>
      <c r="FQ51" s="80"/>
      <c r="FR51" s="80"/>
      <c r="FS51" s="80"/>
      <c r="FT51" s="80"/>
      <c r="FU51" s="80"/>
      <c r="FV51" s="80"/>
      <c r="FW51" s="80"/>
      <c r="FX51" s="80"/>
      <c r="FY51" s="80"/>
      <c r="FZ51" s="80"/>
      <c r="GA51" s="80"/>
      <c r="GB51" s="80"/>
      <c r="GC51" s="80"/>
      <c r="GD51" s="80"/>
      <c r="GE51" s="80"/>
      <c r="GF51" s="80"/>
      <c r="GG51" s="80"/>
      <c r="GH51" s="80"/>
      <c r="GI51" s="80"/>
      <c r="GJ51" s="80"/>
      <c r="GK51" s="80"/>
      <c r="GL51" s="80"/>
      <c r="GM51" s="80"/>
      <c r="GN51" s="80"/>
      <c r="GO51" s="128"/>
      <c r="GP51" s="128"/>
      <c r="GQ51" s="128"/>
      <c r="GR51" s="128"/>
      <c r="GS51" s="128"/>
      <c r="GT51" s="128"/>
      <c r="GU51" s="128"/>
      <c r="GV51" s="80"/>
      <c r="GW51" s="86"/>
      <c r="GX51" s="86"/>
      <c r="GY51" s="128"/>
      <c r="GZ51" s="86"/>
      <c r="HA51" s="128"/>
      <c r="HB51" s="80"/>
      <c r="HC51" s="80"/>
      <c r="HD51" s="80"/>
      <c r="HE51" s="80"/>
      <c r="HF51" s="80"/>
      <c r="HG51" s="80"/>
      <c r="HH51" s="80"/>
      <c r="HI51" s="80"/>
      <c r="HJ51" s="80"/>
      <c r="HK51" s="80"/>
      <c r="HL51" s="80"/>
      <c r="HM51" s="80"/>
      <c r="HN51" s="80"/>
      <c r="HO51" s="80"/>
      <c r="HP51" s="80"/>
      <c r="HQ51" s="80"/>
      <c r="HR51" s="80"/>
      <c r="HS51" s="80"/>
      <c r="HT51" s="80"/>
      <c r="HU51" s="80"/>
      <c r="HV51" s="80"/>
      <c r="HW51" s="80"/>
      <c r="HX51" s="80"/>
      <c r="HY51" s="80"/>
      <c r="HZ51" s="81"/>
      <c r="IA51" s="81"/>
      <c r="IB51" s="81"/>
      <c r="IC51" s="81"/>
      <c r="ID51" s="81"/>
    </row>
    <row r="52" customFormat="false" ht="28.75" hidden="false" customHeight="true" outlineLevel="0" collapsed="false">
      <c r="A52" s="129" t="s">
        <v>109</v>
      </c>
      <c r="B52" s="130" t="s">
        <v>110</v>
      </c>
      <c r="C52" s="131" t="s">
        <v>111</v>
      </c>
      <c r="D52" s="131"/>
      <c r="E52" s="131"/>
      <c r="F52" s="131"/>
      <c r="G52" s="131"/>
      <c r="H52" s="132" t="s">
        <v>89</v>
      </c>
      <c r="I52" s="133" t="n">
        <v>0.43</v>
      </c>
      <c r="J52" s="134" t="n">
        <v>1</v>
      </c>
      <c r="K52" s="135" t="n">
        <v>0.43</v>
      </c>
      <c r="L52" s="136"/>
      <c r="M52" s="133"/>
      <c r="N52" s="137"/>
      <c r="O52" s="133"/>
      <c r="P52" s="138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80"/>
      <c r="CB52" s="80"/>
      <c r="CC52" s="80"/>
      <c r="CD52" s="80"/>
      <c r="CE52" s="80"/>
      <c r="CF52" s="80"/>
      <c r="CG52" s="80"/>
      <c r="CH52" s="80"/>
      <c r="CI52" s="80"/>
      <c r="CJ52" s="80"/>
      <c r="CK52" s="80"/>
      <c r="CL52" s="80"/>
      <c r="CM52" s="80"/>
      <c r="CN52" s="80"/>
      <c r="CO52" s="80"/>
      <c r="CP52" s="80"/>
      <c r="CQ52" s="80"/>
      <c r="CR52" s="80"/>
      <c r="CS52" s="80"/>
      <c r="CT52" s="80"/>
      <c r="CU52" s="80"/>
      <c r="CV52" s="80"/>
      <c r="CW52" s="80"/>
      <c r="CX52" s="80"/>
      <c r="CY52" s="80"/>
      <c r="CZ52" s="80"/>
      <c r="DA52" s="80"/>
      <c r="DB52" s="80"/>
      <c r="DC52" s="80"/>
      <c r="DD52" s="80"/>
      <c r="DE52" s="80"/>
      <c r="DF52" s="80"/>
      <c r="DG52" s="80"/>
      <c r="DH52" s="80"/>
      <c r="DI52" s="80"/>
      <c r="DJ52" s="80"/>
      <c r="DK52" s="80"/>
      <c r="DL52" s="80"/>
      <c r="DM52" s="80"/>
      <c r="DN52" s="80"/>
      <c r="DO52" s="80"/>
      <c r="DP52" s="80"/>
      <c r="DQ52" s="80"/>
      <c r="DR52" s="80"/>
      <c r="DS52" s="80"/>
      <c r="DT52" s="80"/>
      <c r="DU52" s="80"/>
      <c r="DV52" s="80"/>
      <c r="DW52" s="80"/>
      <c r="DX52" s="80"/>
      <c r="DY52" s="80"/>
      <c r="DZ52" s="80"/>
      <c r="EA52" s="80"/>
      <c r="EB52" s="80"/>
      <c r="EC52" s="80"/>
      <c r="ED52" s="80"/>
      <c r="EE52" s="80"/>
      <c r="EF52" s="80"/>
      <c r="EG52" s="80"/>
      <c r="EH52" s="80"/>
      <c r="EI52" s="80"/>
      <c r="EJ52" s="80"/>
      <c r="EK52" s="80"/>
      <c r="EL52" s="80"/>
      <c r="EM52" s="80"/>
      <c r="EN52" s="80"/>
      <c r="EO52" s="80"/>
      <c r="EP52" s="80"/>
      <c r="EQ52" s="80"/>
      <c r="ER52" s="80"/>
      <c r="ES52" s="80"/>
      <c r="ET52" s="80"/>
      <c r="EU52" s="80"/>
      <c r="EV52" s="80"/>
      <c r="EW52" s="80"/>
      <c r="EX52" s="80"/>
      <c r="EY52" s="80"/>
      <c r="EZ52" s="80"/>
      <c r="FA52" s="80"/>
      <c r="FB52" s="80"/>
      <c r="FC52" s="80"/>
      <c r="FD52" s="80"/>
      <c r="FE52" s="80"/>
      <c r="FF52" s="80"/>
      <c r="FG52" s="80"/>
      <c r="FH52" s="80"/>
      <c r="FI52" s="80"/>
      <c r="FJ52" s="80"/>
      <c r="FK52" s="80"/>
      <c r="FL52" s="80"/>
      <c r="FM52" s="80"/>
      <c r="FN52" s="80"/>
      <c r="FO52" s="80"/>
      <c r="FP52" s="80"/>
      <c r="FQ52" s="80"/>
      <c r="FR52" s="80"/>
      <c r="FS52" s="80"/>
      <c r="FT52" s="80"/>
      <c r="FU52" s="80"/>
      <c r="FV52" s="80"/>
      <c r="FW52" s="80"/>
      <c r="FX52" s="80"/>
      <c r="FY52" s="80"/>
      <c r="FZ52" s="80"/>
      <c r="GA52" s="80"/>
      <c r="GB52" s="80"/>
      <c r="GC52" s="80"/>
      <c r="GD52" s="80"/>
      <c r="GE52" s="80"/>
      <c r="GF52" s="80"/>
      <c r="GG52" s="80"/>
      <c r="GH52" s="80"/>
      <c r="GI52" s="80"/>
      <c r="GJ52" s="80"/>
      <c r="GK52" s="80"/>
      <c r="GL52" s="80"/>
      <c r="GM52" s="80"/>
      <c r="GN52" s="80"/>
      <c r="GO52" s="128"/>
      <c r="GP52" s="128"/>
      <c r="GQ52" s="128" t="s">
        <v>111</v>
      </c>
      <c r="GR52" s="128"/>
      <c r="GS52" s="128"/>
      <c r="GT52" s="128"/>
      <c r="GU52" s="128"/>
      <c r="GV52" s="80"/>
      <c r="GW52" s="86"/>
      <c r="GX52" s="86"/>
      <c r="GY52" s="128"/>
      <c r="GZ52" s="86"/>
      <c r="HA52" s="128"/>
      <c r="HB52" s="80"/>
      <c r="HC52" s="80"/>
      <c r="HD52" s="80"/>
      <c r="HE52" s="80"/>
      <c r="HF52" s="80"/>
      <c r="HG52" s="80"/>
      <c r="HH52" s="80"/>
      <c r="HI52" s="80"/>
      <c r="HJ52" s="80"/>
      <c r="HK52" s="80"/>
      <c r="HL52" s="80"/>
      <c r="HM52" s="80"/>
      <c r="HN52" s="80"/>
      <c r="HO52" s="80"/>
      <c r="HP52" s="80"/>
      <c r="HQ52" s="80"/>
      <c r="HR52" s="80"/>
      <c r="HS52" s="80"/>
      <c r="HT52" s="80"/>
      <c r="HU52" s="80"/>
      <c r="HV52" s="80"/>
      <c r="HW52" s="80"/>
      <c r="HX52" s="80"/>
      <c r="HY52" s="80"/>
      <c r="HZ52" s="81"/>
      <c r="IA52" s="81"/>
      <c r="IB52" s="81"/>
      <c r="IC52" s="81"/>
      <c r="ID52" s="81"/>
    </row>
    <row r="53" customFormat="false" ht="28.75" hidden="false" customHeight="true" outlineLevel="0" collapsed="false">
      <c r="A53" s="139"/>
      <c r="B53" s="140" t="s">
        <v>90</v>
      </c>
      <c r="C53" s="141" t="s">
        <v>91</v>
      </c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80"/>
      <c r="CE53" s="80"/>
      <c r="CF53" s="80"/>
      <c r="CG53" s="80"/>
      <c r="CH53" s="80"/>
      <c r="CI53" s="80"/>
      <c r="CJ53" s="80"/>
      <c r="CK53" s="80"/>
      <c r="CL53" s="80"/>
      <c r="CM53" s="80"/>
      <c r="CN53" s="80"/>
      <c r="CO53" s="80"/>
      <c r="CP53" s="80"/>
      <c r="CQ53" s="80"/>
      <c r="CR53" s="80"/>
      <c r="CS53" s="80"/>
      <c r="CT53" s="80"/>
      <c r="CU53" s="80"/>
      <c r="CV53" s="80"/>
      <c r="CW53" s="80"/>
      <c r="CX53" s="80"/>
      <c r="CY53" s="80"/>
      <c r="CZ53" s="80"/>
      <c r="DA53" s="80"/>
      <c r="DB53" s="80"/>
      <c r="DC53" s="80"/>
      <c r="DD53" s="80"/>
      <c r="DE53" s="80"/>
      <c r="DF53" s="80"/>
      <c r="DG53" s="80"/>
      <c r="DH53" s="80"/>
      <c r="DI53" s="80"/>
      <c r="DJ53" s="80"/>
      <c r="DK53" s="80"/>
      <c r="DL53" s="80"/>
      <c r="DM53" s="80"/>
      <c r="DN53" s="80"/>
      <c r="DO53" s="80"/>
      <c r="DP53" s="80"/>
      <c r="DQ53" s="80"/>
      <c r="DR53" s="80"/>
      <c r="DS53" s="80"/>
      <c r="DT53" s="80"/>
      <c r="DU53" s="80"/>
      <c r="DV53" s="80"/>
      <c r="DW53" s="80"/>
      <c r="DX53" s="80"/>
      <c r="DY53" s="80"/>
      <c r="DZ53" s="80"/>
      <c r="EA53" s="80"/>
      <c r="EB53" s="80"/>
      <c r="EC53" s="80"/>
      <c r="ED53" s="80"/>
      <c r="EE53" s="80"/>
      <c r="EF53" s="80"/>
      <c r="EG53" s="80"/>
      <c r="EH53" s="80"/>
      <c r="EI53" s="80"/>
      <c r="EJ53" s="80"/>
      <c r="EK53" s="80"/>
      <c r="EL53" s="80"/>
      <c r="EM53" s="80"/>
      <c r="EN53" s="80"/>
      <c r="EO53" s="80"/>
      <c r="EP53" s="80"/>
      <c r="EQ53" s="80"/>
      <c r="ER53" s="80"/>
      <c r="ES53" s="80"/>
      <c r="ET53" s="80"/>
      <c r="EU53" s="80"/>
      <c r="EV53" s="80"/>
      <c r="EW53" s="80"/>
      <c r="EX53" s="80"/>
      <c r="EY53" s="80"/>
      <c r="EZ53" s="80"/>
      <c r="FA53" s="80"/>
      <c r="FB53" s="80"/>
      <c r="FC53" s="80"/>
      <c r="FD53" s="80"/>
      <c r="FE53" s="80"/>
      <c r="FF53" s="80"/>
      <c r="FG53" s="80"/>
      <c r="FH53" s="80"/>
      <c r="FI53" s="80"/>
      <c r="FJ53" s="80"/>
      <c r="FK53" s="80"/>
      <c r="FL53" s="80"/>
      <c r="FM53" s="80"/>
      <c r="FN53" s="80"/>
      <c r="FO53" s="80"/>
      <c r="FP53" s="80"/>
      <c r="FQ53" s="80"/>
      <c r="FR53" s="80"/>
      <c r="FS53" s="80"/>
      <c r="FT53" s="80"/>
      <c r="FU53" s="80"/>
      <c r="FV53" s="80"/>
      <c r="FW53" s="80"/>
      <c r="FX53" s="80"/>
      <c r="FY53" s="80"/>
      <c r="FZ53" s="80"/>
      <c r="GA53" s="80"/>
      <c r="GB53" s="80"/>
      <c r="GC53" s="80"/>
      <c r="GD53" s="80"/>
      <c r="GE53" s="80"/>
      <c r="GF53" s="80"/>
      <c r="GG53" s="80"/>
      <c r="GH53" s="80"/>
      <c r="GI53" s="80"/>
      <c r="GJ53" s="80"/>
      <c r="GK53" s="80"/>
      <c r="GL53" s="80"/>
      <c r="GM53" s="80"/>
      <c r="GN53" s="80"/>
      <c r="GO53" s="128"/>
      <c r="GP53" s="128"/>
      <c r="GQ53" s="128"/>
      <c r="GR53" s="128"/>
      <c r="GS53" s="128"/>
      <c r="GT53" s="128"/>
      <c r="GU53" s="128"/>
      <c r="GV53" s="142" t="s">
        <v>91</v>
      </c>
      <c r="GW53" s="86"/>
      <c r="GX53" s="86"/>
      <c r="GY53" s="128"/>
      <c r="GZ53" s="86"/>
      <c r="HA53" s="128"/>
      <c r="HB53" s="80"/>
      <c r="HC53" s="80"/>
      <c r="HD53" s="80"/>
      <c r="HE53" s="80"/>
      <c r="HF53" s="80"/>
      <c r="HG53" s="80"/>
      <c r="HH53" s="80"/>
      <c r="HI53" s="80"/>
      <c r="HJ53" s="80"/>
      <c r="HK53" s="80"/>
      <c r="HL53" s="80"/>
      <c r="HM53" s="80"/>
      <c r="HN53" s="80"/>
      <c r="HO53" s="80"/>
      <c r="HP53" s="80"/>
      <c r="HQ53" s="80"/>
      <c r="HR53" s="80"/>
      <c r="HS53" s="80"/>
      <c r="HT53" s="80"/>
      <c r="HU53" s="80"/>
      <c r="HV53" s="80"/>
      <c r="HW53" s="80"/>
      <c r="HX53" s="80"/>
      <c r="HY53" s="80"/>
      <c r="HZ53" s="81"/>
      <c r="IA53" s="81"/>
      <c r="IB53" s="81"/>
      <c r="IC53" s="81"/>
      <c r="ID53" s="81"/>
    </row>
    <row r="54" customFormat="false" ht="13.8" hidden="false" customHeight="true" outlineLevel="0" collapsed="false">
      <c r="A54" s="139"/>
      <c r="B54" s="140" t="s">
        <v>112</v>
      </c>
      <c r="C54" s="141" t="s">
        <v>113</v>
      </c>
      <c r="D54" s="141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  <c r="CC54" s="80"/>
      <c r="CD54" s="80"/>
      <c r="CE54" s="80"/>
      <c r="CF54" s="80"/>
      <c r="CG54" s="80"/>
      <c r="CH54" s="80"/>
      <c r="CI54" s="80"/>
      <c r="CJ54" s="80"/>
      <c r="CK54" s="80"/>
      <c r="CL54" s="80"/>
      <c r="CM54" s="80"/>
      <c r="CN54" s="80"/>
      <c r="CO54" s="80"/>
      <c r="CP54" s="80"/>
      <c r="CQ54" s="80"/>
      <c r="CR54" s="80"/>
      <c r="CS54" s="80"/>
      <c r="CT54" s="80"/>
      <c r="CU54" s="80"/>
      <c r="CV54" s="80"/>
      <c r="CW54" s="80"/>
      <c r="CX54" s="80"/>
      <c r="CY54" s="80"/>
      <c r="CZ54" s="80"/>
      <c r="DA54" s="80"/>
      <c r="DB54" s="80"/>
      <c r="DC54" s="80"/>
      <c r="DD54" s="80"/>
      <c r="DE54" s="80"/>
      <c r="DF54" s="80"/>
      <c r="DG54" s="80"/>
      <c r="DH54" s="80"/>
      <c r="DI54" s="80"/>
      <c r="DJ54" s="80"/>
      <c r="DK54" s="80"/>
      <c r="DL54" s="80"/>
      <c r="DM54" s="80"/>
      <c r="DN54" s="80"/>
      <c r="DO54" s="80"/>
      <c r="DP54" s="80"/>
      <c r="DQ54" s="80"/>
      <c r="DR54" s="80"/>
      <c r="DS54" s="80"/>
      <c r="DT54" s="80"/>
      <c r="DU54" s="80"/>
      <c r="DV54" s="80"/>
      <c r="DW54" s="80"/>
      <c r="DX54" s="80"/>
      <c r="DY54" s="80"/>
      <c r="DZ54" s="80"/>
      <c r="EA54" s="80"/>
      <c r="EB54" s="80"/>
      <c r="EC54" s="80"/>
      <c r="ED54" s="80"/>
      <c r="EE54" s="80"/>
      <c r="EF54" s="80"/>
      <c r="EG54" s="80"/>
      <c r="EH54" s="80"/>
      <c r="EI54" s="80"/>
      <c r="EJ54" s="80"/>
      <c r="EK54" s="80"/>
      <c r="EL54" s="80"/>
      <c r="EM54" s="80"/>
      <c r="EN54" s="80"/>
      <c r="EO54" s="80"/>
      <c r="EP54" s="80"/>
      <c r="EQ54" s="80"/>
      <c r="ER54" s="80"/>
      <c r="ES54" s="80"/>
      <c r="ET54" s="80"/>
      <c r="EU54" s="80"/>
      <c r="EV54" s="80"/>
      <c r="EW54" s="80"/>
      <c r="EX54" s="80"/>
      <c r="EY54" s="80"/>
      <c r="EZ54" s="80"/>
      <c r="FA54" s="80"/>
      <c r="FB54" s="80"/>
      <c r="FC54" s="80"/>
      <c r="FD54" s="80"/>
      <c r="FE54" s="80"/>
      <c r="FF54" s="80"/>
      <c r="FG54" s="80"/>
      <c r="FH54" s="80"/>
      <c r="FI54" s="80"/>
      <c r="FJ54" s="80"/>
      <c r="FK54" s="80"/>
      <c r="FL54" s="80"/>
      <c r="FM54" s="80"/>
      <c r="FN54" s="80"/>
      <c r="FO54" s="80"/>
      <c r="FP54" s="80"/>
      <c r="FQ54" s="80"/>
      <c r="FR54" s="80"/>
      <c r="FS54" s="80"/>
      <c r="FT54" s="80"/>
      <c r="FU54" s="80"/>
      <c r="FV54" s="80"/>
      <c r="FW54" s="80"/>
      <c r="FX54" s="80"/>
      <c r="FY54" s="80"/>
      <c r="FZ54" s="80"/>
      <c r="GA54" s="80"/>
      <c r="GB54" s="80"/>
      <c r="GC54" s="80"/>
      <c r="GD54" s="80"/>
      <c r="GE54" s="80"/>
      <c r="GF54" s="80"/>
      <c r="GG54" s="80"/>
      <c r="GH54" s="80"/>
      <c r="GI54" s="80"/>
      <c r="GJ54" s="80"/>
      <c r="GK54" s="80"/>
      <c r="GL54" s="80"/>
      <c r="GM54" s="80"/>
      <c r="GN54" s="80"/>
      <c r="GO54" s="128"/>
      <c r="GP54" s="128"/>
      <c r="GQ54" s="128"/>
      <c r="GR54" s="128"/>
      <c r="GS54" s="128"/>
      <c r="GT54" s="128"/>
      <c r="GU54" s="128"/>
      <c r="GV54" s="142" t="s">
        <v>113</v>
      </c>
      <c r="GW54" s="86"/>
      <c r="GX54" s="86"/>
      <c r="GY54" s="128"/>
      <c r="GZ54" s="86"/>
      <c r="HA54" s="128"/>
      <c r="HB54" s="80"/>
      <c r="HC54" s="80"/>
      <c r="HD54" s="80"/>
      <c r="HE54" s="80"/>
      <c r="HF54" s="80"/>
      <c r="HG54" s="80"/>
      <c r="HH54" s="80"/>
      <c r="HI54" s="80"/>
      <c r="HJ54" s="80"/>
      <c r="HK54" s="80"/>
      <c r="HL54" s="80"/>
      <c r="HM54" s="80"/>
      <c r="HN54" s="80"/>
      <c r="HO54" s="80"/>
      <c r="HP54" s="80"/>
      <c r="HQ54" s="80"/>
      <c r="HR54" s="80"/>
      <c r="HS54" s="80"/>
      <c r="HT54" s="80"/>
      <c r="HU54" s="80"/>
      <c r="HV54" s="80"/>
      <c r="HW54" s="80"/>
      <c r="HX54" s="80"/>
      <c r="HY54" s="80"/>
      <c r="HZ54" s="81"/>
      <c r="IA54" s="81"/>
      <c r="IB54" s="81"/>
      <c r="IC54" s="81"/>
      <c r="ID54" s="81"/>
    </row>
    <row r="55" customFormat="false" ht="13.8" hidden="false" customHeight="true" outlineLevel="0" collapsed="false">
      <c r="A55" s="143"/>
      <c r="B55" s="144" t="s">
        <v>86</v>
      </c>
      <c r="C55" s="83" t="s">
        <v>92</v>
      </c>
      <c r="D55" s="83"/>
      <c r="E55" s="83"/>
      <c r="F55" s="83"/>
      <c r="G55" s="83"/>
      <c r="H55" s="145" t="s">
        <v>93</v>
      </c>
      <c r="I55" s="146"/>
      <c r="J55" s="146"/>
      <c r="K55" s="147" t="n">
        <v>3.51912</v>
      </c>
      <c r="L55" s="148"/>
      <c r="M55" s="146"/>
      <c r="N55" s="148"/>
      <c r="O55" s="146"/>
      <c r="P55" s="149" t="n">
        <v>2588.17</v>
      </c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0"/>
      <c r="CF55" s="80"/>
      <c r="CG55" s="80"/>
      <c r="CH55" s="80"/>
      <c r="CI55" s="80"/>
      <c r="CJ55" s="80"/>
      <c r="CK55" s="80"/>
      <c r="CL55" s="80"/>
      <c r="CM55" s="80"/>
      <c r="CN55" s="80"/>
      <c r="CO55" s="80"/>
      <c r="CP55" s="80"/>
      <c r="CQ55" s="80"/>
      <c r="CR55" s="80"/>
      <c r="CS55" s="80"/>
      <c r="CT55" s="80"/>
      <c r="CU55" s="80"/>
      <c r="CV55" s="80"/>
      <c r="CW55" s="80"/>
      <c r="CX55" s="80"/>
      <c r="CY55" s="80"/>
      <c r="CZ55" s="80"/>
      <c r="DA55" s="80"/>
      <c r="DB55" s="80"/>
      <c r="DC55" s="80"/>
      <c r="DD55" s="80"/>
      <c r="DE55" s="80"/>
      <c r="DF55" s="80"/>
      <c r="DG55" s="80"/>
      <c r="DH55" s="80"/>
      <c r="DI55" s="80"/>
      <c r="DJ55" s="80"/>
      <c r="DK55" s="80"/>
      <c r="DL55" s="80"/>
      <c r="DM55" s="80"/>
      <c r="DN55" s="80"/>
      <c r="DO55" s="80"/>
      <c r="DP55" s="80"/>
      <c r="DQ55" s="80"/>
      <c r="DR55" s="80"/>
      <c r="DS55" s="80"/>
      <c r="DT55" s="80"/>
      <c r="DU55" s="80"/>
      <c r="DV55" s="80"/>
      <c r="DW55" s="80"/>
      <c r="DX55" s="80"/>
      <c r="DY55" s="80"/>
      <c r="DZ55" s="80"/>
      <c r="EA55" s="80"/>
      <c r="EB55" s="80"/>
      <c r="EC55" s="80"/>
      <c r="ED55" s="80"/>
      <c r="EE55" s="80"/>
      <c r="EF55" s="80"/>
      <c r="EG55" s="80"/>
      <c r="EH55" s="80"/>
      <c r="EI55" s="80"/>
      <c r="EJ55" s="80"/>
      <c r="EK55" s="80"/>
      <c r="EL55" s="80"/>
      <c r="EM55" s="80"/>
      <c r="EN55" s="80"/>
      <c r="EO55" s="80"/>
      <c r="EP55" s="80"/>
      <c r="EQ55" s="80"/>
      <c r="ER55" s="80"/>
      <c r="ES55" s="80"/>
      <c r="ET55" s="80"/>
      <c r="EU55" s="80"/>
      <c r="EV55" s="80"/>
      <c r="EW55" s="80"/>
      <c r="EX55" s="80"/>
      <c r="EY55" s="80"/>
      <c r="EZ55" s="80"/>
      <c r="FA55" s="80"/>
      <c r="FB55" s="80"/>
      <c r="FC55" s="80"/>
      <c r="FD55" s="80"/>
      <c r="FE55" s="80"/>
      <c r="FF55" s="80"/>
      <c r="FG55" s="80"/>
      <c r="FH55" s="80"/>
      <c r="FI55" s="80"/>
      <c r="FJ55" s="80"/>
      <c r="FK55" s="80"/>
      <c r="FL55" s="80"/>
      <c r="FM55" s="80"/>
      <c r="FN55" s="80"/>
      <c r="FO55" s="80"/>
      <c r="FP55" s="80"/>
      <c r="FQ55" s="80"/>
      <c r="FR55" s="80"/>
      <c r="FS55" s="80"/>
      <c r="FT55" s="80"/>
      <c r="FU55" s="80"/>
      <c r="FV55" s="80"/>
      <c r="FW55" s="80"/>
      <c r="FX55" s="80"/>
      <c r="FY55" s="80"/>
      <c r="FZ55" s="80"/>
      <c r="GA55" s="80"/>
      <c r="GB55" s="80"/>
      <c r="GC55" s="80"/>
      <c r="GD55" s="80"/>
      <c r="GE55" s="80"/>
      <c r="GF55" s="80"/>
      <c r="GG55" s="80"/>
      <c r="GH55" s="80"/>
      <c r="GI55" s="80"/>
      <c r="GJ55" s="80"/>
      <c r="GK55" s="80"/>
      <c r="GL55" s="80"/>
      <c r="GM55" s="80"/>
      <c r="GN55" s="80"/>
      <c r="GO55" s="128"/>
      <c r="GP55" s="128"/>
      <c r="GQ55" s="128"/>
      <c r="GR55" s="128"/>
      <c r="GS55" s="128"/>
      <c r="GT55" s="128"/>
      <c r="GU55" s="128"/>
      <c r="GV55" s="80"/>
      <c r="GW55" s="86" t="s">
        <v>92</v>
      </c>
      <c r="GX55" s="86"/>
      <c r="GY55" s="128"/>
      <c r="GZ55" s="86"/>
      <c r="HA55" s="128"/>
      <c r="HB55" s="80"/>
      <c r="HC55" s="80"/>
      <c r="HD55" s="80"/>
      <c r="HE55" s="80"/>
      <c r="HF55" s="80"/>
      <c r="HG55" s="80"/>
      <c r="HH55" s="80"/>
      <c r="HI55" s="80"/>
      <c r="HJ55" s="80"/>
      <c r="HK55" s="80"/>
      <c r="HL55" s="80"/>
      <c r="HM55" s="80"/>
      <c r="HN55" s="80"/>
      <c r="HO55" s="80"/>
      <c r="HP55" s="80"/>
      <c r="HQ55" s="80"/>
      <c r="HR55" s="80"/>
      <c r="HS55" s="80"/>
      <c r="HT55" s="80"/>
      <c r="HU55" s="80"/>
      <c r="HV55" s="80"/>
      <c r="HW55" s="80"/>
      <c r="HX55" s="80"/>
      <c r="HY55" s="80"/>
      <c r="HZ55" s="81"/>
      <c r="IA55" s="81"/>
      <c r="IB55" s="81"/>
      <c r="IC55" s="81"/>
      <c r="ID55" s="81"/>
    </row>
    <row r="56" customFormat="false" ht="13.8" hidden="false" customHeight="true" outlineLevel="0" collapsed="false">
      <c r="A56" s="150"/>
      <c r="B56" s="144" t="s">
        <v>94</v>
      </c>
      <c r="C56" s="83" t="s">
        <v>95</v>
      </c>
      <c r="D56" s="83"/>
      <c r="E56" s="83"/>
      <c r="F56" s="83"/>
      <c r="G56" s="83"/>
      <c r="H56" s="145" t="s">
        <v>93</v>
      </c>
      <c r="I56" s="151" t="n">
        <v>0.22</v>
      </c>
      <c r="J56" s="152" t="n">
        <v>37.2</v>
      </c>
      <c r="K56" s="147" t="n">
        <v>3.51912</v>
      </c>
      <c r="L56" s="153"/>
      <c r="M56" s="154"/>
      <c r="N56" s="155" t="n">
        <v>735.46</v>
      </c>
      <c r="O56" s="146"/>
      <c r="P56" s="149" t="n">
        <v>2588.17</v>
      </c>
      <c r="Q56" s="156"/>
      <c r="R56" s="156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0"/>
      <c r="CF56" s="80"/>
      <c r="CG56" s="80"/>
      <c r="CH56" s="80"/>
      <c r="CI56" s="80"/>
      <c r="CJ56" s="80"/>
      <c r="CK56" s="80"/>
      <c r="CL56" s="80"/>
      <c r="CM56" s="80"/>
      <c r="CN56" s="80"/>
      <c r="CO56" s="80"/>
      <c r="CP56" s="80"/>
      <c r="CQ56" s="80"/>
      <c r="CR56" s="80"/>
      <c r="CS56" s="80"/>
      <c r="CT56" s="80"/>
      <c r="CU56" s="80"/>
      <c r="CV56" s="80"/>
      <c r="CW56" s="80"/>
      <c r="CX56" s="80"/>
      <c r="CY56" s="80"/>
      <c r="CZ56" s="80"/>
      <c r="DA56" s="80"/>
      <c r="DB56" s="80"/>
      <c r="DC56" s="80"/>
      <c r="DD56" s="80"/>
      <c r="DE56" s="80"/>
      <c r="DF56" s="80"/>
      <c r="DG56" s="80"/>
      <c r="DH56" s="80"/>
      <c r="DI56" s="80"/>
      <c r="DJ56" s="80"/>
      <c r="DK56" s="80"/>
      <c r="DL56" s="80"/>
      <c r="DM56" s="80"/>
      <c r="DN56" s="80"/>
      <c r="DO56" s="80"/>
      <c r="DP56" s="80"/>
      <c r="DQ56" s="80"/>
      <c r="DR56" s="80"/>
      <c r="DS56" s="80"/>
      <c r="DT56" s="80"/>
      <c r="DU56" s="80"/>
      <c r="DV56" s="80"/>
      <c r="DW56" s="80"/>
      <c r="DX56" s="80"/>
      <c r="DY56" s="80"/>
      <c r="DZ56" s="80"/>
      <c r="EA56" s="80"/>
      <c r="EB56" s="80"/>
      <c r="EC56" s="80"/>
      <c r="ED56" s="80"/>
      <c r="EE56" s="80"/>
      <c r="EF56" s="80"/>
      <c r="EG56" s="80"/>
      <c r="EH56" s="80"/>
      <c r="EI56" s="80"/>
      <c r="EJ56" s="80"/>
      <c r="EK56" s="80"/>
      <c r="EL56" s="80"/>
      <c r="EM56" s="80"/>
      <c r="EN56" s="80"/>
      <c r="EO56" s="80"/>
      <c r="EP56" s="80"/>
      <c r="EQ56" s="80"/>
      <c r="ER56" s="80"/>
      <c r="ES56" s="80"/>
      <c r="ET56" s="80"/>
      <c r="EU56" s="80"/>
      <c r="EV56" s="80"/>
      <c r="EW56" s="80"/>
      <c r="EX56" s="80"/>
      <c r="EY56" s="80"/>
      <c r="EZ56" s="80"/>
      <c r="FA56" s="80"/>
      <c r="FB56" s="80"/>
      <c r="FC56" s="80"/>
      <c r="FD56" s="80"/>
      <c r="FE56" s="80"/>
      <c r="FF56" s="80"/>
      <c r="FG56" s="80"/>
      <c r="FH56" s="80"/>
      <c r="FI56" s="80"/>
      <c r="FJ56" s="80"/>
      <c r="FK56" s="80"/>
      <c r="FL56" s="80"/>
      <c r="FM56" s="80"/>
      <c r="FN56" s="80"/>
      <c r="FO56" s="80"/>
      <c r="FP56" s="80"/>
      <c r="FQ56" s="80"/>
      <c r="FR56" s="80"/>
      <c r="FS56" s="80"/>
      <c r="FT56" s="80"/>
      <c r="FU56" s="80"/>
      <c r="FV56" s="80"/>
      <c r="FW56" s="80"/>
      <c r="FX56" s="80"/>
      <c r="FY56" s="80"/>
      <c r="FZ56" s="80"/>
      <c r="GA56" s="80"/>
      <c r="GB56" s="80"/>
      <c r="GC56" s="80"/>
      <c r="GD56" s="80"/>
      <c r="GE56" s="80"/>
      <c r="GF56" s="80"/>
      <c r="GG56" s="80"/>
      <c r="GH56" s="80"/>
      <c r="GI56" s="80"/>
      <c r="GJ56" s="80"/>
      <c r="GK56" s="80"/>
      <c r="GL56" s="80"/>
      <c r="GM56" s="80"/>
      <c r="GN56" s="80"/>
      <c r="GO56" s="128"/>
      <c r="GP56" s="128"/>
      <c r="GQ56" s="128"/>
      <c r="GR56" s="128"/>
      <c r="GS56" s="128"/>
      <c r="GT56" s="128"/>
      <c r="GU56" s="128"/>
      <c r="GV56" s="80"/>
      <c r="GW56" s="86"/>
      <c r="GX56" s="86" t="s">
        <v>95</v>
      </c>
      <c r="GY56" s="128"/>
      <c r="GZ56" s="86"/>
      <c r="HA56" s="128"/>
      <c r="HB56" s="80"/>
      <c r="HC56" s="80"/>
      <c r="HD56" s="80"/>
      <c r="HE56" s="80"/>
      <c r="HF56" s="80"/>
      <c r="HG56" s="80"/>
      <c r="HH56" s="80"/>
      <c r="HI56" s="80"/>
      <c r="HJ56" s="80"/>
      <c r="HK56" s="80"/>
      <c r="HL56" s="80"/>
      <c r="HM56" s="80"/>
      <c r="HN56" s="80"/>
      <c r="HO56" s="80"/>
      <c r="HP56" s="80"/>
      <c r="HQ56" s="80"/>
      <c r="HR56" s="80"/>
      <c r="HS56" s="80"/>
      <c r="HT56" s="80"/>
      <c r="HU56" s="80"/>
      <c r="HV56" s="80"/>
      <c r="HW56" s="80"/>
      <c r="HX56" s="80"/>
      <c r="HY56" s="80"/>
      <c r="HZ56" s="81"/>
      <c r="IA56" s="81"/>
      <c r="IB56" s="81"/>
      <c r="IC56" s="81"/>
      <c r="ID56" s="81"/>
    </row>
    <row r="57" customFormat="false" ht="13.8" hidden="false" customHeight="true" outlineLevel="0" collapsed="false">
      <c r="A57" s="143"/>
      <c r="B57" s="144" t="s">
        <v>96</v>
      </c>
      <c r="C57" s="83" t="s">
        <v>97</v>
      </c>
      <c r="D57" s="83"/>
      <c r="E57" s="83"/>
      <c r="F57" s="83"/>
      <c r="G57" s="83"/>
      <c r="H57" s="145"/>
      <c r="I57" s="146"/>
      <c r="J57" s="146"/>
      <c r="K57" s="146"/>
      <c r="L57" s="148"/>
      <c r="M57" s="146"/>
      <c r="N57" s="148"/>
      <c r="O57" s="146"/>
      <c r="P57" s="157" t="n">
        <v>25.11</v>
      </c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0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0"/>
      <c r="DH57" s="80"/>
      <c r="DI57" s="80"/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0"/>
      <c r="FO57" s="80"/>
      <c r="FP57" s="80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/>
      <c r="GD57" s="80"/>
      <c r="GE57" s="80"/>
      <c r="GF57" s="80"/>
      <c r="GG57" s="80"/>
      <c r="GH57" s="80"/>
      <c r="GI57" s="80"/>
      <c r="GJ57" s="80"/>
      <c r="GK57" s="80"/>
      <c r="GL57" s="80"/>
      <c r="GM57" s="80"/>
      <c r="GN57" s="80"/>
      <c r="GO57" s="128"/>
      <c r="GP57" s="128"/>
      <c r="GQ57" s="128"/>
      <c r="GR57" s="128"/>
      <c r="GS57" s="128"/>
      <c r="GT57" s="128"/>
      <c r="GU57" s="128"/>
      <c r="GV57" s="80"/>
      <c r="GW57" s="86" t="s">
        <v>97</v>
      </c>
      <c r="GX57" s="86"/>
      <c r="GY57" s="128"/>
      <c r="GZ57" s="86"/>
      <c r="HA57" s="128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1"/>
      <c r="IA57" s="81"/>
      <c r="IB57" s="81"/>
      <c r="IC57" s="81"/>
      <c r="ID57" s="81"/>
    </row>
    <row r="58" customFormat="false" ht="13.8" hidden="false" customHeight="true" outlineLevel="0" collapsed="false">
      <c r="A58" s="150"/>
      <c r="B58" s="144" t="s">
        <v>98</v>
      </c>
      <c r="C58" s="83" t="s">
        <v>99</v>
      </c>
      <c r="D58" s="83"/>
      <c r="E58" s="83"/>
      <c r="F58" s="83"/>
      <c r="G58" s="83"/>
      <c r="H58" s="145" t="s">
        <v>100</v>
      </c>
      <c r="I58" s="152" t="n">
        <v>0.3</v>
      </c>
      <c r="J58" s="163" t="n">
        <v>31</v>
      </c>
      <c r="K58" s="172" t="n">
        <v>3.999</v>
      </c>
      <c r="L58" s="153"/>
      <c r="M58" s="154"/>
      <c r="N58" s="155" t="n">
        <v>6.28</v>
      </c>
      <c r="O58" s="146"/>
      <c r="P58" s="149" t="n">
        <v>25.11</v>
      </c>
      <c r="Q58" s="156"/>
      <c r="R58" s="156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80"/>
      <c r="CB58" s="80"/>
      <c r="CC58" s="80"/>
      <c r="CD58" s="80"/>
      <c r="CE58" s="80"/>
      <c r="CF58" s="80"/>
      <c r="CG58" s="80"/>
      <c r="CH58" s="80"/>
      <c r="CI58" s="80"/>
      <c r="CJ58" s="80"/>
      <c r="CK58" s="80"/>
      <c r="CL58" s="80"/>
      <c r="CM58" s="80"/>
      <c r="CN58" s="80"/>
      <c r="CO58" s="80"/>
      <c r="CP58" s="80"/>
      <c r="CQ58" s="80"/>
      <c r="CR58" s="80"/>
      <c r="CS58" s="80"/>
      <c r="CT58" s="80"/>
      <c r="CU58" s="80"/>
      <c r="CV58" s="80"/>
      <c r="CW58" s="80"/>
      <c r="CX58" s="80"/>
      <c r="CY58" s="80"/>
      <c r="CZ58" s="80"/>
      <c r="DA58" s="80"/>
      <c r="DB58" s="80"/>
      <c r="DC58" s="80"/>
      <c r="DD58" s="80"/>
      <c r="DE58" s="80"/>
      <c r="DF58" s="80"/>
      <c r="DG58" s="80"/>
      <c r="DH58" s="80"/>
      <c r="DI58" s="80"/>
      <c r="DJ58" s="80"/>
      <c r="DK58" s="80"/>
      <c r="DL58" s="80"/>
      <c r="DM58" s="80"/>
      <c r="DN58" s="80"/>
      <c r="DO58" s="80"/>
      <c r="DP58" s="80"/>
      <c r="DQ58" s="80"/>
      <c r="DR58" s="80"/>
      <c r="DS58" s="80"/>
      <c r="DT58" s="80"/>
      <c r="DU58" s="80"/>
      <c r="DV58" s="80"/>
      <c r="DW58" s="80"/>
      <c r="DX58" s="80"/>
      <c r="DY58" s="80"/>
      <c r="DZ58" s="80"/>
      <c r="EA58" s="80"/>
      <c r="EB58" s="80"/>
      <c r="EC58" s="80"/>
      <c r="ED58" s="80"/>
      <c r="EE58" s="80"/>
      <c r="EF58" s="80"/>
      <c r="EG58" s="80"/>
      <c r="EH58" s="80"/>
      <c r="EI58" s="80"/>
      <c r="EJ58" s="80"/>
      <c r="EK58" s="80"/>
      <c r="EL58" s="80"/>
      <c r="EM58" s="80"/>
      <c r="EN58" s="80"/>
      <c r="EO58" s="80"/>
      <c r="EP58" s="80"/>
      <c r="EQ58" s="80"/>
      <c r="ER58" s="80"/>
      <c r="ES58" s="80"/>
      <c r="ET58" s="80"/>
      <c r="EU58" s="80"/>
      <c r="EV58" s="80"/>
      <c r="EW58" s="80"/>
      <c r="EX58" s="80"/>
      <c r="EY58" s="80"/>
      <c r="EZ58" s="80"/>
      <c r="FA58" s="80"/>
      <c r="FB58" s="80"/>
      <c r="FC58" s="80"/>
      <c r="FD58" s="80"/>
      <c r="FE58" s="80"/>
      <c r="FF58" s="80"/>
      <c r="FG58" s="80"/>
      <c r="FH58" s="80"/>
      <c r="FI58" s="80"/>
      <c r="FJ58" s="80"/>
      <c r="FK58" s="80"/>
      <c r="FL58" s="80"/>
      <c r="FM58" s="80"/>
      <c r="FN58" s="80"/>
      <c r="FO58" s="80"/>
      <c r="FP58" s="80"/>
      <c r="FQ58" s="80"/>
      <c r="FR58" s="80"/>
      <c r="FS58" s="80"/>
      <c r="FT58" s="80"/>
      <c r="FU58" s="80"/>
      <c r="FV58" s="80"/>
      <c r="FW58" s="80"/>
      <c r="FX58" s="80"/>
      <c r="FY58" s="80"/>
      <c r="FZ58" s="80"/>
      <c r="GA58" s="80"/>
      <c r="GB58" s="80"/>
      <c r="GC58" s="80"/>
      <c r="GD58" s="80"/>
      <c r="GE58" s="80"/>
      <c r="GF58" s="80"/>
      <c r="GG58" s="80"/>
      <c r="GH58" s="80"/>
      <c r="GI58" s="80"/>
      <c r="GJ58" s="80"/>
      <c r="GK58" s="80"/>
      <c r="GL58" s="80"/>
      <c r="GM58" s="80"/>
      <c r="GN58" s="80"/>
      <c r="GO58" s="128"/>
      <c r="GP58" s="128"/>
      <c r="GQ58" s="128"/>
      <c r="GR58" s="128"/>
      <c r="GS58" s="128"/>
      <c r="GT58" s="128"/>
      <c r="GU58" s="128"/>
      <c r="GV58" s="80"/>
      <c r="GW58" s="86"/>
      <c r="GX58" s="86" t="s">
        <v>99</v>
      </c>
      <c r="GY58" s="128"/>
      <c r="GZ58" s="86"/>
      <c r="HA58" s="128"/>
      <c r="HB58" s="80"/>
      <c r="HC58" s="80"/>
      <c r="HD58" s="80"/>
      <c r="HE58" s="80"/>
      <c r="HF58" s="80"/>
      <c r="HG58" s="80"/>
      <c r="HH58" s="80"/>
      <c r="HI58" s="80"/>
      <c r="HJ58" s="80"/>
      <c r="HK58" s="80"/>
      <c r="HL58" s="80"/>
      <c r="HM58" s="80"/>
      <c r="HN58" s="80"/>
      <c r="HO58" s="80"/>
      <c r="HP58" s="80"/>
      <c r="HQ58" s="80"/>
      <c r="HR58" s="80"/>
      <c r="HS58" s="80"/>
      <c r="HT58" s="80"/>
      <c r="HU58" s="80"/>
      <c r="HV58" s="80"/>
      <c r="HW58" s="80"/>
      <c r="HX58" s="80"/>
      <c r="HY58" s="80"/>
      <c r="HZ58" s="81"/>
      <c r="IA58" s="81"/>
      <c r="IB58" s="81"/>
      <c r="IC58" s="81"/>
      <c r="ID58" s="81"/>
    </row>
    <row r="59" customFormat="false" ht="13.8" hidden="false" customHeight="true" outlineLevel="0" collapsed="false">
      <c r="A59" s="159"/>
      <c r="B59" s="140"/>
      <c r="C59" s="130" t="s">
        <v>101</v>
      </c>
      <c r="D59" s="130"/>
      <c r="E59" s="130"/>
      <c r="F59" s="130"/>
      <c r="G59" s="130"/>
      <c r="H59" s="132"/>
      <c r="I59" s="133"/>
      <c r="J59" s="133"/>
      <c r="K59" s="133"/>
      <c r="L59" s="136"/>
      <c r="M59" s="133"/>
      <c r="N59" s="160"/>
      <c r="O59" s="133"/>
      <c r="P59" s="161" t="n">
        <v>2613.28</v>
      </c>
      <c r="Q59" s="156"/>
      <c r="R59" s="156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0"/>
      <c r="FO59" s="80"/>
      <c r="FP59" s="80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/>
      <c r="GD59" s="80"/>
      <c r="GE59" s="80"/>
      <c r="GF59" s="80"/>
      <c r="GG59" s="80"/>
      <c r="GH59" s="80"/>
      <c r="GI59" s="80"/>
      <c r="GJ59" s="80"/>
      <c r="GK59" s="80"/>
      <c r="GL59" s="80"/>
      <c r="GM59" s="80"/>
      <c r="GN59" s="80"/>
      <c r="GO59" s="128"/>
      <c r="GP59" s="128"/>
      <c r="GQ59" s="128"/>
      <c r="GR59" s="128"/>
      <c r="GS59" s="128"/>
      <c r="GT59" s="128"/>
      <c r="GU59" s="128"/>
      <c r="GV59" s="80"/>
      <c r="GW59" s="86"/>
      <c r="GX59" s="86"/>
      <c r="GY59" s="128" t="s">
        <v>101</v>
      </c>
      <c r="GZ59" s="86"/>
      <c r="HA59" s="128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1"/>
      <c r="IA59" s="81"/>
      <c r="IB59" s="81"/>
      <c r="IC59" s="81"/>
      <c r="ID59" s="81"/>
    </row>
    <row r="60" customFormat="false" ht="13.8" hidden="false" customHeight="true" outlineLevel="0" collapsed="false">
      <c r="A60" s="162"/>
      <c r="B60" s="144"/>
      <c r="C60" s="83" t="s">
        <v>102</v>
      </c>
      <c r="D60" s="83"/>
      <c r="E60" s="83"/>
      <c r="F60" s="83"/>
      <c r="G60" s="83"/>
      <c r="H60" s="145"/>
      <c r="I60" s="146"/>
      <c r="J60" s="146"/>
      <c r="K60" s="146"/>
      <c r="L60" s="148"/>
      <c r="M60" s="146"/>
      <c r="N60" s="148"/>
      <c r="O60" s="146"/>
      <c r="P60" s="149" t="n">
        <v>2588.17</v>
      </c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  <c r="CN60" s="80"/>
      <c r="CO60" s="80"/>
      <c r="CP60" s="80"/>
      <c r="CQ60" s="80"/>
      <c r="CR60" s="80"/>
      <c r="CS60" s="80"/>
      <c r="CT60" s="80"/>
      <c r="CU60" s="80"/>
      <c r="CV60" s="80"/>
      <c r="CW60" s="80"/>
      <c r="CX60" s="80"/>
      <c r="CY60" s="80"/>
      <c r="CZ60" s="80"/>
      <c r="DA60" s="80"/>
      <c r="DB60" s="80"/>
      <c r="DC60" s="80"/>
      <c r="DD60" s="80"/>
      <c r="DE60" s="80"/>
      <c r="DF60" s="80"/>
      <c r="DG60" s="80"/>
      <c r="DH60" s="80"/>
      <c r="DI60" s="80"/>
      <c r="DJ60" s="80"/>
      <c r="DK60" s="80"/>
      <c r="DL60" s="80"/>
      <c r="DM60" s="80"/>
      <c r="DN60" s="80"/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/>
      <c r="DZ60" s="80"/>
      <c r="EA60" s="80"/>
      <c r="EB60" s="80"/>
      <c r="EC60" s="80"/>
      <c r="ED60" s="80"/>
      <c r="EE60" s="80"/>
      <c r="EF60" s="80"/>
      <c r="EG60" s="80"/>
      <c r="EH60" s="80"/>
      <c r="EI60" s="80"/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80"/>
      <c r="FA60" s="80"/>
      <c r="FB60" s="80"/>
      <c r="FC60" s="80"/>
      <c r="FD60" s="80"/>
      <c r="FE60" s="80"/>
      <c r="FF60" s="80"/>
      <c r="FG60" s="80"/>
      <c r="FH60" s="80"/>
      <c r="FI60" s="80"/>
      <c r="FJ60" s="80"/>
      <c r="FK60" s="80"/>
      <c r="FL60" s="80"/>
      <c r="FM60" s="80"/>
      <c r="FN60" s="80"/>
      <c r="FO60" s="80"/>
      <c r="FP60" s="80"/>
      <c r="FQ60" s="80"/>
      <c r="FR60" s="80"/>
      <c r="FS60" s="80"/>
      <c r="FT60" s="80"/>
      <c r="FU60" s="80"/>
      <c r="FV60" s="80"/>
      <c r="FW60" s="80"/>
      <c r="FX60" s="80"/>
      <c r="FY60" s="80"/>
      <c r="FZ60" s="80"/>
      <c r="GA60" s="80"/>
      <c r="GB60" s="80"/>
      <c r="GC60" s="80"/>
      <c r="GD60" s="80"/>
      <c r="GE60" s="80"/>
      <c r="GF60" s="80"/>
      <c r="GG60" s="80"/>
      <c r="GH60" s="80"/>
      <c r="GI60" s="80"/>
      <c r="GJ60" s="80"/>
      <c r="GK60" s="80"/>
      <c r="GL60" s="80"/>
      <c r="GM60" s="80"/>
      <c r="GN60" s="80"/>
      <c r="GO60" s="128"/>
      <c r="GP60" s="128"/>
      <c r="GQ60" s="128"/>
      <c r="GR60" s="128"/>
      <c r="GS60" s="128"/>
      <c r="GT60" s="128"/>
      <c r="GU60" s="128"/>
      <c r="GV60" s="80"/>
      <c r="GW60" s="86"/>
      <c r="GX60" s="86"/>
      <c r="GY60" s="128"/>
      <c r="GZ60" s="86" t="s">
        <v>102</v>
      </c>
      <c r="HA60" s="128"/>
      <c r="HB60" s="80"/>
      <c r="HC60" s="80"/>
      <c r="HD60" s="80"/>
      <c r="HE60" s="80"/>
      <c r="HF60" s="80"/>
      <c r="HG60" s="80"/>
      <c r="HH60" s="80"/>
      <c r="HI60" s="80"/>
      <c r="HJ60" s="80"/>
      <c r="HK60" s="80"/>
      <c r="HL60" s="80"/>
      <c r="HM60" s="80"/>
      <c r="HN60" s="80"/>
      <c r="HO60" s="80"/>
      <c r="HP60" s="80"/>
      <c r="HQ60" s="80"/>
      <c r="HR60" s="80"/>
      <c r="HS60" s="80"/>
      <c r="HT60" s="80"/>
      <c r="HU60" s="80"/>
      <c r="HV60" s="80"/>
      <c r="HW60" s="80"/>
      <c r="HX60" s="80"/>
      <c r="HY60" s="80"/>
      <c r="HZ60" s="81"/>
      <c r="IA60" s="81"/>
      <c r="IB60" s="81"/>
      <c r="IC60" s="81"/>
      <c r="ID60" s="81"/>
    </row>
    <row r="61" customFormat="false" ht="28.75" hidden="false" customHeight="true" outlineLevel="0" collapsed="false">
      <c r="A61" s="162"/>
      <c r="B61" s="144" t="s">
        <v>103</v>
      </c>
      <c r="C61" s="83" t="s">
        <v>104</v>
      </c>
      <c r="D61" s="83"/>
      <c r="E61" s="83"/>
      <c r="F61" s="83"/>
      <c r="G61" s="83"/>
      <c r="H61" s="145" t="s">
        <v>105</v>
      </c>
      <c r="I61" s="163" t="n">
        <v>104</v>
      </c>
      <c r="J61" s="146"/>
      <c r="K61" s="163" t="n">
        <v>104</v>
      </c>
      <c r="L61" s="148"/>
      <c r="M61" s="146"/>
      <c r="N61" s="148"/>
      <c r="O61" s="146"/>
      <c r="P61" s="149" t="n">
        <v>2691.7</v>
      </c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/>
      <c r="CK61" s="80"/>
      <c r="CL61" s="80"/>
      <c r="CM61" s="80"/>
      <c r="CN61" s="80"/>
      <c r="CO61" s="80"/>
      <c r="CP61" s="80"/>
      <c r="CQ61" s="80"/>
      <c r="CR61" s="80"/>
      <c r="CS61" s="80"/>
      <c r="CT61" s="80"/>
      <c r="CU61" s="80"/>
      <c r="CV61" s="80"/>
      <c r="CW61" s="80"/>
      <c r="CX61" s="80"/>
      <c r="CY61" s="80"/>
      <c r="CZ61" s="80"/>
      <c r="DA61" s="80"/>
      <c r="DB61" s="80"/>
      <c r="DC61" s="80"/>
      <c r="DD61" s="80"/>
      <c r="DE61" s="80"/>
      <c r="DF61" s="80"/>
      <c r="DG61" s="80"/>
      <c r="DH61" s="80"/>
      <c r="DI61" s="80"/>
      <c r="DJ61" s="80"/>
      <c r="DK61" s="80"/>
      <c r="DL61" s="80"/>
      <c r="DM61" s="80"/>
      <c r="DN61" s="80"/>
      <c r="DO61" s="80"/>
      <c r="DP61" s="80"/>
      <c r="DQ61" s="80"/>
      <c r="DR61" s="80"/>
      <c r="DS61" s="80"/>
      <c r="DT61" s="80"/>
      <c r="DU61" s="80"/>
      <c r="DV61" s="80"/>
      <c r="DW61" s="80"/>
      <c r="DX61" s="80"/>
      <c r="DY61" s="80"/>
      <c r="DZ61" s="80"/>
      <c r="EA61" s="80"/>
      <c r="EB61" s="80"/>
      <c r="EC61" s="80"/>
      <c r="ED61" s="80"/>
      <c r="EE61" s="80"/>
      <c r="EF61" s="80"/>
      <c r="EG61" s="80"/>
      <c r="EH61" s="80"/>
      <c r="EI61" s="80"/>
      <c r="EJ61" s="80"/>
      <c r="EK61" s="80"/>
      <c r="EL61" s="80"/>
      <c r="EM61" s="80"/>
      <c r="EN61" s="80"/>
      <c r="EO61" s="80"/>
      <c r="EP61" s="80"/>
      <c r="EQ61" s="80"/>
      <c r="ER61" s="80"/>
      <c r="ES61" s="80"/>
      <c r="ET61" s="80"/>
      <c r="EU61" s="80"/>
      <c r="EV61" s="80"/>
      <c r="EW61" s="80"/>
      <c r="EX61" s="80"/>
      <c r="EY61" s="80"/>
      <c r="EZ61" s="80"/>
      <c r="FA61" s="80"/>
      <c r="FB61" s="80"/>
      <c r="FC61" s="80"/>
      <c r="FD61" s="80"/>
      <c r="FE61" s="80"/>
      <c r="FF61" s="80"/>
      <c r="FG61" s="80"/>
      <c r="FH61" s="80"/>
      <c r="FI61" s="80"/>
      <c r="FJ61" s="80"/>
      <c r="FK61" s="80"/>
      <c r="FL61" s="80"/>
      <c r="FM61" s="80"/>
      <c r="FN61" s="80"/>
      <c r="FO61" s="80"/>
      <c r="FP61" s="80"/>
      <c r="FQ61" s="80"/>
      <c r="FR61" s="80"/>
      <c r="FS61" s="80"/>
      <c r="FT61" s="80"/>
      <c r="FU61" s="80"/>
      <c r="FV61" s="80"/>
      <c r="FW61" s="80"/>
      <c r="FX61" s="80"/>
      <c r="FY61" s="80"/>
      <c r="FZ61" s="80"/>
      <c r="GA61" s="80"/>
      <c r="GB61" s="80"/>
      <c r="GC61" s="80"/>
      <c r="GD61" s="80"/>
      <c r="GE61" s="80"/>
      <c r="GF61" s="80"/>
      <c r="GG61" s="80"/>
      <c r="GH61" s="80"/>
      <c r="GI61" s="80"/>
      <c r="GJ61" s="80"/>
      <c r="GK61" s="80"/>
      <c r="GL61" s="80"/>
      <c r="GM61" s="80"/>
      <c r="GN61" s="80"/>
      <c r="GO61" s="128"/>
      <c r="GP61" s="128"/>
      <c r="GQ61" s="128"/>
      <c r="GR61" s="128"/>
      <c r="GS61" s="128"/>
      <c r="GT61" s="128"/>
      <c r="GU61" s="128"/>
      <c r="GV61" s="80"/>
      <c r="GW61" s="86"/>
      <c r="GX61" s="86"/>
      <c r="GY61" s="128"/>
      <c r="GZ61" s="86" t="s">
        <v>104</v>
      </c>
      <c r="HA61" s="128"/>
      <c r="HB61" s="80"/>
      <c r="HC61" s="80"/>
      <c r="HD61" s="80"/>
      <c r="HE61" s="80"/>
      <c r="HF61" s="80"/>
      <c r="HG61" s="80"/>
      <c r="HH61" s="80"/>
      <c r="HI61" s="80"/>
      <c r="HJ61" s="80"/>
      <c r="HK61" s="80"/>
      <c r="HL61" s="80"/>
      <c r="HM61" s="80"/>
      <c r="HN61" s="80"/>
      <c r="HO61" s="80"/>
      <c r="HP61" s="80"/>
      <c r="HQ61" s="80"/>
      <c r="HR61" s="80"/>
      <c r="HS61" s="80"/>
      <c r="HT61" s="80"/>
      <c r="HU61" s="80"/>
      <c r="HV61" s="80"/>
      <c r="HW61" s="80"/>
      <c r="HX61" s="80"/>
      <c r="HY61" s="80"/>
      <c r="HZ61" s="81"/>
      <c r="IA61" s="81"/>
      <c r="IB61" s="81"/>
      <c r="IC61" s="81"/>
      <c r="ID61" s="81"/>
    </row>
    <row r="62" customFormat="false" ht="28.75" hidden="false" customHeight="true" outlineLevel="0" collapsed="false">
      <c r="A62" s="162"/>
      <c r="B62" s="144" t="s">
        <v>106</v>
      </c>
      <c r="C62" s="83" t="s">
        <v>107</v>
      </c>
      <c r="D62" s="83"/>
      <c r="E62" s="83"/>
      <c r="F62" s="83"/>
      <c r="G62" s="83"/>
      <c r="H62" s="145" t="s">
        <v>105</v>
      </c>
      <c r="I62" s="163" t="n">
        <v>59</v>
      </c>
      <c r="J62" s="146"/>
      <c r="K62" s="163" t="n">
        <v>59</v>
      </c>
      <c r="L62" s="148"/>
      <c r="M62" s="146"/>
      <c r="N62" s="148"/>
      <c r="O62" s="146"/>
      <c r="P62" s="149" t="n">
        <v>1527.02</v>
      </c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  <c r="CN62" s="80"/>
      <c r="CO62" s="80"/>
      <c r="CP62" s="80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0"/>
      <c r="DC62" s="80"/>
      <c r="DD62" s="80"/>
      <c r="DE62" s="80"/>
      <c r="DF62" s="80"/>
      <c r="DG62" s="80"/>
      <c r="DH62" s="80"/>
      <c r="DI62" s="80"/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80"/>
      <c r="DZ62" s="80"/>
      <c r="EA62" s="80"/>
      <c r="EB62" s="80"/>
      <c r="EC62" s="80"/>
      <c r="ED62" s="80"/>
      <c r="EE62" s="80"/>
      <c r="EF62" s="80"/>
      <c r="EG62" s="80"/>
      <c r="EH62" s="80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80"/>
      <c r="FA62" s="80"/>
      <c r="FB62" s="80"/>
      <c r="FC62" s="80"/>
      <c r="FD62" s="80"/>
      <c r="FE62" s="80"/>
      <c r="FF62" s="80"/>
      <c r="FG62" s="80"/>
      <c r="FH62" s="80"/>
      <c r="FI62" s="80"/>
      <c r="FJ62" s="80"/>
      <c r="FK62" s="80"/>
      <c r="FL62" s="80"/>
      <c r="FM62" s="80"/>
      <c r="FN62" s="80"/>
      <c r="FO62" s="80"/>
      <c r="FP62" s="80"/>
      <c r="FQ62" s="80"/>
      <c r="FR62" s="80"/>
      <c r="FS62" s="80"/>
      <c r="FT62" s="80"/>
      <c r="FU62" s="80"/>
      <c r="FV62" s="80"/>
      <c r="FW62" s="80"/>
      <c r="FX62" s="80"/>
      <c r="FY62" s="80"/>
      <c r="FZ62" s="80"/>
      <c r="GA62" s="80"/>
      <c r="GB62" s="80"/>
      <c r="GC62" s="80"/>
      <c r="GD62" s="80"/>
      <c r="GE62" s="80"/>
      <c r="GF62" s="80"/>
      <c r="GG62" s="80"/>
      <c r="GH62" s="80"/>
      <c r="GI62" s="80"/>
      <c r="GJ62" s="80"/>
      <c r="GK62" s="80"/>
      <c r="GL62" s="80"/>
      <c r="GM62" s="80"/>
      <c r="GN62" s="80"/>
      <c r="GO62" s="128"/>
      <c r="GP62" s="128"/>
      <c r="GQ62" s="128"/>
      <c r="GR62" s="128"/>
      <c r="GS62" s="128"/>
      <c r="GT62" s="128"/>
      <c r="GU62" s="128"/>
      <c r="GV62" s="80"/>
      <c r="GW62" s="86"/>
      <c r="GX62" s="86"/>
      <c r="GY62" s="128"/>
      <c r="GZ62" s="86" t="s">
        <v>107</v>
      </c>
      <c r="HA62" s="128"/>
      <c r="HB62" s="80"/>
      <c r="HC62" s="80"/>
      <c r="HD62" s="80"/>
      <c r="HE62" s="80"/>
      <c r="HF62" s="80"/>
      <c r="HG62" s="80"/>
      <c r="HH62" s="80"/>
      <c r="HI62" s="80"/>
      <c r="HJ62" s="80"/>
      <c r="HK62" s="80"/>
      <c r="HL62" s="80"/>
      <c r="HM62" s="80"/>
      <c r="HN62" s="80"/>
      <c r="HO62" s="80"/>
      <c r="HP62" s="80"/>
      <c r="HQ62" s="80"/>
      <c r="HR62" s="80"/>
      <c r="HS62" s="80"/>
      <c r="HT62" s="80"/>
      <c r="HU62" s="80"/>
      <c r="HV62" s="80"/>
      <c r="HW62" s="80"/>
      <c r="HX62" s="80"/>
      <c r="HY62" s="80"/>
      <c r="HZ62" s="81"/>
      <c r="IA62" s="81"/>
      <c r="IB62" s="81"/>
      <c r="IC62" s="81"/>
      <c r="ID62" s="81"/>
    </row>
    <row r="63" customFormat="false" ht="13.8" hidden="false" customHeight="true" outlineLevel="0" collapsed="false">
      <c r="A63" s="164"/>
      <c r="B63" s="165"/>
      <c r="C63" s="130" t="s">
        <v>108</v>
      </c>
      <c r="D63" s="130"/>
      <c r="E63" s="130"/>
      <c r="F63" s="130"/>
      <c r="G63" s="130"/>
      <c r="H63" s="132"/>
      <c r="I63" s="133"/>
      <c r="J63" s="133"/>
      <c r="K63" s="133"/>
      <c r="L63" s="136"/>
      <c r="M63" s="133"/>
      <c r="N63" s="160" t="n">
        <v>15888.37</v>
      </c>
      <c r="O63" s="133"/>
      <c r="P63" s="161" t="n">
        <v>6832</v>
      </c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  <c r="BZ63" s="80"/>
      <c r="CA63" s="80"/>
      <c r="CB63" s="80"/>
      <c r="CC63" s="80"/>
      <c r="CD63" s="80"/>
      <c r="CE63" s="80"/>
      <c r="CF63" s="80"/>
      <c r="CG63" s="80"/>
      <c r="CH63" s="80"/>
      <c r="CI63" s="80"/>
      <c r="CJ63" s="80"/>
      <c r="CK63" s="80"/>
      <c r="CL63" s="80"/>
      <c r="CM63" s="80"/>
      <c r="CN63" s="80"/>
      <c r="CO63" s="80"/>
      <c r="CP63" s="80"/>
      <c r="CQ63" s="80"/>
      <c r="CR63" s="80"/>
      <c r="CS63" s="80"/>
      <c r="CT63" s="80"/>
      <c r="CU63" s="80"/>
      <c r="CV63" s="80"/>
      <c r="CW63" s="80"/>
      <c r="CX63" s="80"/>
      <c r="CY63" s="80"/>
      <c r="CZ63" s="80"/>
      <c r="DA63" s="80"/>
      <c r="DB63" s="80"/>
      <c r="DC63" s="80"/>
      <c r="DD63" s="80"/>
      <c r="DE63" s="80"/>
      <c r="DF63" s="80"/>
      <c r="DG63" s="80"/>
      <c r="DH63" s="80"/>
      <c r="DI63" s="80"/>
      <c r="DJ63" s="80"/>
      <c r="DK63" s="80"/>
      <c r="DL63" s="80"/>
      <c r="DM63" s="80"/>
      <c r="DN63" s="80"/>
      <c r="DO63" s="80"/>
      <c r="DP63" s="80"/>
      <c r="DQ63" s="80"/>
      <c r="DR63" s="80"/>
      <c r="DS63" s="80"/>
      <c r="DT63" s="80"/>
      <c r="DU63" s="80"/>
      <c r="DV63" s="80"/>
      <c r="DW63" s="80"/>
      <c r="DX63" s="80"/>
      <c r="DY63" s="80"/>
      <c r="DZ63" s="80"/>
      <c r="EA63" s="80"/>
      <c r="EB63" s="80"/>
      <c r="EC63" s="80"/>
      <c r="ED63" s="80"/>
      <c r="EE63" s="80"/>
      <c r="EF63" s="80"/>
      <c r="EG63" s="80"/>
      <c r="EH63" s="80"/>
      <c r="EI63" s="80"/>
      <c r="EJ63" s="80"/>
      <c r="EK63" s="80"/>
      <c r="EL63" s="80"/>
      <c r="EM63" s="80"/>
      <c r="EN63" s="80"/>
      <c r="EO63" s="80"/>
      <c r="EP63" s="80"/>
      <c r="EQ63" s="80"/>
      <c r="ER63" s="80"/>
      <c r="ES63" s="80"/>
      <c r="ET63" s="80"/>
      <c r="EU63" s="80"/>
      <c r="EV63" s="80"/>
      <c r="EW63" s="80"/>
      <c r="EX63" s="80"/>
      <c r="EY63" s="80"/>
      <c r="EZ63" s="80"/>
      <c r="FA63" s="80"/>
      <c r="FB63" s="80"/>
      <c r="FC63" s="80"/>
      <c r="FD63" s="80"/>
      <c r="FE63" s="80"/>
      <c r="FF63" s="80"/>
      <c r="FG63" s="80"/>
      <c r="FH63" s="80"/>
      <c r="FI63" s="80"/>
      <c r="FJ63" s="80"/>
      <c r="FK63" s="80"/>
      <c r="FL63" s="80"/>
      <c r="FM63" s="80"/>
      <c r="FN63" s="80"/>
      <c r="FO63" s="80"/>
      <c r="FP63" s="80"/>
      <c r="FQ63" s="80"/>
      <c r="FR63" s="80"/>
      <c r="FS63" s="80"/>
      <c r="FT63" s="80"/>
      <c r="FU63" s="80"/>
      <c r="FV63" s="80"/>
      <c r="FW63" s="80"/>
      <c r="FX63" s="80"/>
      <c r="FY63" s="80"/>
      <c r="FZ63" s="80"/>
      <c r="GA63" s="80"/>
      <c r="GB63" s="80"/>
      <c r="GC63" s="80"/>
      <c r="GD63" s="80"/>
      <c r="GE63" s="80"/>
      <c r="GF63" s="80"/>
      <c r="GG63" s="80"/>
      <c r="GH63" s="80"/>
      <c r="GI63" s="80"/>
      <c r="GJ63" s="80"/>
      <c r="GK63" s="80"/>
      <c r="GL63" s="80"/>
      <c r="GM63" s="80"/>
      <c r="GN63" s="80"/>
      <c r="GO63" s="128"/>
      <c r="GP63" s="128"/>
      <c r="GQ63" s="128"/>
      <c r="GR63" s="128"/>
      <c r="GS63" s="128"/>
      <c r="GT63" s="128"/>
      <c r="GU63" s="128"/>
      <c r="GV63" s="80"/>
      <c r="GW63" s="86"/>
      <c r="GX63" s="86"/>
      <c r="GY63" s="128"/>
      <c r="GZ63" s="86"/>
      <c r="HA63" s="128" t="s">
        <v>108</v>
      </c>
      <c r="HB63" s="80"/>
      <c r="HC63" s="80"/>
      <c r="HD63" s="80"/>
      <c r="HE63" s="80"/>
      <c r="HF63" s="80"/>
      <c r="HG63" s="80"/>
      <c r="HH63" s="80"/>
      <c r="HI63" s="80"/>
      <c r="HJ63" s="80"/>
      <c r="HK63" s="80"/>
      <c r="HL63" s="80"/>
      <c r="HM63" s="80"/>
      <c r="HN63" s="80"/>
      <c r="HO63" s="80"/>
      <c r="HP63" s="80"/>
      <c r="HQ63" s="80"/>
      <c r="HR63" s="80"/>
      <c r="HS63" s="80"/>
      <c r="HT63" s="80"/>
      <c r="HU63" s="80"/>
      <c r="HV63" s="80"/>
      <c r="HW63" s="80"/>
      <c r="HX63" s="80"/>
      <c r="HY63" s="80"/>
      <c r="HZ63" s="81"/>
      <c r="IA63" s="81"/>
      <c r="IB63" s="81"/>
      <c r="IC63" s="81"/>
      <c r="ID63" s="81"/>
    </row>
    <row r="64" customFormat="false" ht="0.75" hidden="false" customHeight="true" outlineLevel="0" collapsed="false">
      <c r="A64" s="166"/>
      <c r="B64" s="167"/>
      <c r="C64" s="167"/>
      <c r="D64" s="167"/>
      <c r="E64" s="167"/>
      <c r="F64" s="167"/>
      <c r="G64" s="167"/>
      <c r="H64" s="168"/>
      <c r="I64" s="169"/>
      <c r="J64" s="169"/>
      <c r="K64" s="169"/>
      <c r="L64" s="170"/>
      <c r="M64" s="169"/>
      <c r="N64" s="170"/>
      <c r="O64" s="169"/>
      <c r="P64" s="171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BY64" s="80"/>
      <c r="BZ64" s="80"/>
      <c r="CA64" s="80"/>
      <c r="CB64" s="80"/>
      <c r="CC64" s="80"/>
      <c r="CD64" s="80"/>
      <c r="CE64" s="80"/>
      <c r="CF64" s="80"/>
      <c r="CG64" s="80"/>
      <c r="CH64" s="80"/>
      <c r="CI64" s="80"/>
      <c r="CJ64" s="80"/>
      <c r="CK64" s="80"/>
      <c r="CL64" s="80"/>
      <c r="CM64" s="80"/>
      <c r="CN64" s="80"/>
      <c r="CO64" s="80"/>
      <c r="CP64" s="80"/>
      <c r="CQ64" s="80"/>
      <c r="CR64" s="80"/>
      <c r="CS64" s="80"/>
      <c r="CT64" s="80"/>
      <c r="CU64" s="80"/>
      <c r="CV64" s="80"/>
      <c r="CW64" s="80"/>
      <c r="CX64" s="80"/>
      <c r="CY64" s="80"/>
      <c r="CZ64" s="80"/>
      <c r="DA64" s="80"/>
      <c r="DB64" s="80"/>
      <c r="DC64" s="80"/>
      <c r="DD64" s="80"/>
      <c r="DE64" s="80"/>
      <c r="DF64" s="80"/>
      <c r="DG64" s="80"/>
      <c r="DH64" s="80"/>
      <c r="DI64" s="80"/>
      <c r="DJ64" s="80"/>
      <c r="DK64" s="80"/>
      <c r="DL64" s="80"/>
      <c r="DM64" s="80"/>
      <c r="DN64" s="80"/>
      <c r="DO64" s="80"/>
      <c r="DP64" s="80"/>
      <c r="DQ64" s="80"/>
      <c r="DR64" s="80"/>
      <c r="DS64" s="80"/>
      <c r="DT64" s="80"/>
      <c r="DU64" s="80"/>
      <c r="DV64" s="80"/>
      <c r="DW64" s="80"/>
      <c r="DX64" s="80"/>
      <c r="DY64" s="80"/>
      <c r="DZ64" s="80"/>
      <c r="EA64" s="80"/>
      <c r="EB64" s="80"/>
      <c r="EC64" s="80"/>
      <c r="ED64" s="80"/>
      <c r="EE64" s="80"/>
      <c r="EF64" s="80"/>
      <c r="EG64" s="80"/>
      <c r="EH64" s="80"/>
      <c r="EI64" s="80"/>
      <c r="EJ64" s="80"/>
      <c r="EK64" s="80"/>
      <c r="EL64" s="80"/>
      <c r="EM64" s="80"/>
      <c r="EN64" s="80"/>
      <c r="EO64" s="80"/>
      <c r="EP64" s="80"/>
      <c r="EQ64" s="80"/>
      <c r="ER64" s="80"/>
      <c r="ES64" s="80"/>
      <c r="ET64" s="80"/>
      <c r="EU64" s="80"/>
      <c r="EV64" s="80"/>
      <c r="EW64" s="80"/>
      <c r="EX64" s="80"/>
      <c r="EY64" s="80"/>
      <c r="EZ64" s="80"/>
      <c r="FA64" s="80"/>
      <c r="FB64" s="80"/>
      <c r="FC64" s="80"/>
      <c r="FD64" s="80"/>
      <c r="FE64" s="80"/>
      <c r="FF64" s="80"/>
      <c r="FG64" s="80"/>
      <c r="FH64" s="80"/>
      <c r="FI64" s="80"/>
      <c r="FJ64" s="80"/>
      <c r="FK64" s="80"/>
      <c r="FL64" s="80"/>
      <c r="FM64" s="80"/>
      <c r="FN64" s="80"/>
      <c r="FO64" s="80"/>
      <c r="FP64" s="80"/>
      <c r="FQ64" s="80"/>
      <c r="FR64" s="80"/>
      <c r="FS64" s="80"/>
      <c r="FT64" s="80"/>
      <c r="FU64" s="80"/>
      <c r="FV64" s="80"/>
      <c r="FW64" s="80"/>
      <c r="FX64" s="80"/>
      <c r="FY64" s="80"/>
      <c r="FZ64" s="80"/>
      <c r="GA64" s="80"/>
      <c r="GB64" s="80"/>
      <c r="GC64" s="80"/>
      <c r="GD64" s="80"/>
      <c r="GE64" s="80"/>
      <c r="GF64" s="80"/>
      <c r="GG64" s="80"/>
      <c r="GH64" s="80"/>
      <c r="GI64" s="80"/>
      <c r="GJ64" s="80"/>
      <c r="GK64" s="80"/>
      <c r="GL64" s="80"/>
      <c r="GM64" s="80"/>
      <c r="GN64" s="80"/>
      <c r="GO64" s="128"/>
      <c r="GP64" s="128"/>
      <c r="GQ64" s="128"/>
      <c r="GR64" s="128"/>
      <c r="GS64" s="128"/>
      <c r="GT64" s="128"/>
      <c r="GU64" s="128"/>
      <c r="GV64" s="80"/>
      <c r="GW64" s="86"/>
      <c r="GX64" s="86"/>
      <c r="GY64" s="128"/>
      <c r="GZ64" s="86"/>
      <c r="HA64" s="128"/>
      <c r="HB64" s="80"/>
      <c r="HC64" s="80"/>
      <c r="HD64" s="80"/>
      <c r="HE64" s="80"/>
      <c r="HF64" s="80"/>
      <c r="HG64" s="80"/>
      <c r="HH64" s="80"/>
      <c r="HI64" s="80"/>
      <c r="HJ64" s="80"/>
      <c r="HK64" s="80"/>
      <c r="HL64" s="80"/>
      <c r="HM64" s="80"/>
      <c r="HN64" s="80"/>
      <c r="HO64" s="80"/>
      <c r="HP64" s="80"/>
      <c r="HQ64" s="80"/>
      <c r="HR64" s="80"/>
      <c r="HS64" s="80"/>
      <c r="HT64" s="80"/>
      <c r="HU64" s="80"/>
      <c r="HV64" s="80"/>
      <c r="HW64" s="80"/>
      <c r="HX64" s="80"/>
      <c r="HY64" s="80"/>
      <c r="HZ64" s="81"/>
      <c r="IA64" s="81"/>
      <c r="IB64" s="81"/>
      <c r="IC64" s="81"/>
      <c r="ID64" s="81"/>
    </row>
    <row r="65" customFormat="false" ht="13.8" hidden="false" customHeight="true" outlineLevel="0" collapsed="false">
      <c r="A65" s="129" t="s">
        <v>114</v>
      </c>
      <c r="B65" s="130" t="s">
        <v>115</v>
      </c>
      <c r="C65" s="131" t="s">
        <v>116</v>
      </c>
      <c r="D65" s="131"/>
      <c r="E65" s="131"/>
      <c r="F65" s="131"/>
      <c r="G65" s="131"/>
      <c r="H65" s="132" t="s">
        <v>117</v>
      </c>
      <c r="I65" s="133" t="n">
        <v>1</v>
      </c>
      <c r="J65" s="134" t="n">
        <v>1</v>
      </c>
      <c r="K65" s="134" t="n">
        <v>1</v>
      </c>
      <c r="L65" s="160" t="n">
        <v>3441.99</v>
      </c>
      <c r="M65" s="135" t="n">
        <v>1.25</v>
      </c>
      <c r="N65" s="173" t="n">
        <v>4302.49</v>
      </c>
      <c r="O65" s="133"/>
      <c r="P65" s="161" t="n">
        <v>4302.49</v>
      </c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80"/>
      <c r="CD65" s="80"/>
      <c r="CE65" s="80"/>
      <c r="CF65" s="80"/>
      <c r="CG65" s="80"/>
      <c r="CH65" s="80"/>
      <c r="CI65" s="80"/>
      <c r="CJ65" s="80"/>
      <c r="CK65" s="80"/>
      <c r="CL65" s="80"/>
      <c r="CM65" s="80"/>
      <c r="CN65" s="80"/>
      <c r="CO65" s="80"/>
      <c r="CP65" s="80"/>
      <c r="CQ65" s="80"/>
      <c r="CR65" s="80"/>
      <c r="CS65" s="80"/>
      <c r="CT65" s="80"/>
      <c r="CU65" s="80"/>
      <c r="CV65" s="80"/>
      <c r="CW65" s="80"/>
      <c r="CX65" s="80"/>
      <c r="CY65" s="80"/>
      <c r="CZ65" s="80"/>
      <c r="DA65" s="80"/>
      <c r="DB65" s="80"/>
      <c r="DC65" s="80"/>
      <c r="DD65" s="80"/>
      <c r="DE65" s="80"/>
      <c r="DF65" s="80"/>
      <c r="DG65" s="80"/>
      <c r="DH65" s="80"/>
      <c r="DI65" s="80"/>
      <c r="DJ65" s="80"/>
      <c r="DK65" s="80"/>
      <c r="DL65" s="80"/>
      <c r="DM65" s="80"/>
      <c r="DN65" s="80"/>
      <c r="DO65" s="80"/>
      <c r="DP65" s="80"/>
      <c r="DQ65" s="80"/>
      <c r="DR65" s="80"/>
      <c r="DS65" s="80"/>
      <c r="DT65" s="80"/>
      <c r="DU65" s="80"/>
      <c r="DV65" s="80"/>
      <c r="DW65" s="80"/>
      <c r="DX65" s="80"/>
      <c r="DY65" s="80"/>
      <c r="DZ65" s="80"/>
      <c r="EA65" s="80"/>
      <c r="EB65" s="80"/>
      <c r="EC65" s="80"/>
      <c r="ED65" s="80"/>
      <c r="EE65" s="80"/>
      <c r="EF65" s="80"/>
      <c r="EG65" s="80"/>
      <c r="EH65" s="80"/>
      <c r="EI65" s="80"/>
      <c r="EJ65" s="80"/>
      <c r="EK65" s="80"/>
      <c r="EL65" s="80"/>
      <c r="EM65" s="80"/>
      <c r="EN65" s="80"/>
      <c r="EO65" s="80"/>
      <c r="EP65" s="80"/>
      <c r="EQ65" s="80"/>
      <c r="ER65" s="80"/>
      <c r="ES65" s="80"/>
      <c r="ET65" s="80"/>
      <c r="EU65" s="80"/>
      <c r="EV65" s="80"/>
      <c r="EW65" s="80"/>
      <c r="EX65" s="80"/>
      <c r="EY65" s="80"/>
      <c r="EZ65" s="80"/>
      <c r="FA65" s="80"/>
      <c r="FB65" s="80"/>
      <c r="FC65" s="80"/>
      <c r="FD65" s="80"/>
      <c r="FE65" s="80"/>
      <c r="FF65" s="80"/>
      <c r="FG65" s="80"/>
      <c r="FH65" s="80"/>
      <c r="FI65" s="80"/>
      <c r="FJ65" s="80"/>
      <c r="FK65" s="80"/>
      <c r="FL65" s="80"/>
      <c r="FM65" s="80"/>
      <c r="FN65" s="80"/>
      <c r="FO65" s="80"/>
      <c r="FP65" s="80"/>
      <c r="FQ65" s="80"/>
      <c r="FR65" s="80"/>
      <c r="FS65" s="80"/>
      <c r="FT65" s="80"/>
      <c r="FU65" s="80"/>
      <c r="FV65" s="80"/>
      <c r="FW65" s="80"/>
      <c r="FX65" s="80"/>
      <c r="FY65" s="80"/>
      <c r="FZ65" s="80"/>
      <c r="GA65" s="80"/>
      <c r="GB65" s="80"/>
      <c r="GC65" s="80"/>
      <c r="GD65" s="80"/>
      <c r="GE65" s="80"/>
      <c r="GF65" s="80"/>
      <c r="GG65" s="80"/>
      <c r="GH65" s="80"/>
      <c r="GI65" s="80"/>
      <c r="GJ65" s="80"/>
      <c r="GK65" s="80"/>
      <c r="GL65" s="80"/>
      <c r="GM65" s="80"/>
      <c r="GN65" s="80"/>
      <c r="GO65" s="128"/>
      <c r="GP65" s="128"/>
      <c r="GQ65" s="128" t="s">
        <v>116</v>
      </c>
      <c r="GR65" s="128"/>
      <c r="GS65" s="128"/>
      <c r="GT65" s="128"/>
      <c r="GU65" s="128"/>
      <c r="GV65" s="80"/>
      <c r="GW65" s="86"/>
      <c r="GX65" s="86"/>
      <c r="GY65" s="128"/>
      <c r="GZ65" s="86"/>
      <c r="HA65" s="128"/>
      <c r="HB65" s="80"/>
      <c r="HC65" s="80"/>
      <c r="HD65" s="80"/>
      <c r="HE65" s="80"/>
      <c r="HF65" s="80"/>
      <c r="HG65" s="80"/>
      <c r="HH65" s="80"/>
      <c r="HI65" s="80"/>
      <c r="HJ65" s="80"/>
      <c r="HK65" s="80"/>
      <c r="HL65" s="80"/>
      <c r="HM65" s="80"/>
      <c r="HN65" s="80"/>
      <c r="HO65" s="80"/>
      <c r="HP65" s="80"/>
      <c r="HQ65" s="80"/>
      <c r="HR65" s="80"/>
      <c r="HS65" s="80"/>
      <c r="HT65" s="80"/>
      <c r="HU65" s="80"/>
      <c r="HV65" s="80"/>
      <c r="HW65" s="80"/>
      <c r="HX65" s="80"/>
      <c r="HY65" s="80"/>
      <c r="HZ65" s="81"/>
      <c r="IA65" s="81"/>
      <c r="IB65" s="81"/>
      <c r="IC65" s="81"/>
      <c r="ID65" s="81"/>
    </row>
    <row r="66" customFormat="false" ht="13.8" hidden="false" customHeight="true" outlineLevel="0" collapsed="false">
      <c r="A66" s="164"/>
      <c r="B66" s="165"/>
      <c r="C66" s="130" t="s">
        <v>108</v>
      </c>
      <c r="D66" s="130"/>
      <c r="E66" s="130"/>
      <c r="F66" s="130"/>
      <c r="G66" s="130"/>
      <c r="H66" s="132"/>
      <c r="I66" s="133"/>
      <c r="J66" s="133"/>
      <c r="K66" s="133"/>
      <c r="L66" s="136"/>
      <c r="M66" s="133"/>
      <c r="N66" s="136"/>
      <c r="O66" s="133"/>
      <c r="P66" s="161" t="n">
        <v>4302.49</v>
      </c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  <c r="CN66" s="80"/>
      <c r="CO66" s="80"/>
      <c r="CP66" s="80"/>
      <c r="CQ66" s="80"/>
      <c r="CR66" s="80"/>
      <c r="CS66" s="80"/>
      <c r="CT66" s="80"/>
      <c r="CU66" s="80"/>
      <c r="CV66" s="80"/>
      <c r="CW66" s="80"/>
      <c r="CX66" s="80"/>
      <c r="CY66" s="80"/>
      <c r="CZ66" s="80"/>
      <c r="DA66" s="80"/>
      <c r="DB66" s="80"/>
      <c r="DC66" s="80"/>
      <c r="DD66" s="80"/>
      <c r="DE66" s="80"/>
      <c r="DF66" s="80"/>
      <c r="DG66" s="80"/>
      <c r="DH66" s="80"/>
      <c r="DI66" s="80"/>
      <c r="DJ66" s="80"/>
      <c r="DK66" s="80"/>
      <c r="DL66" s="80"/>
      <c r="DM66" s="80"/>
      <c r="DN66" s="80"/>
      <c r="DO66" s="80"/>
      <c r="DP66" s="80"/>
      <c r="DQ66" s="80"/>
      <c r="DR66" s="80"/>
      <c r="DS66" s="80"/>
      <c r="DT66" s="80"/>
      <c r="DU66" s="80"/>
      <c r="DV66" s="80"/>
      <c r="DW66" s="80"/>
      <c r="DX66" s="80"/>
      <c r="DY66" s="80"/>
      <c r="DZ66" s="80"/>
      <c r="EA66" s="80"/>
      <c r="EB66" s="80"/>
      <c r="EC66" s="80"/>
      <c r="ED66" s="80"/>
      <c r="EE66" s="80"/>
      <c r="EF66" s="80"/>
      <c r="EG66" s="80"/>
      <c r="EH66" s="80"/>
      <c r="EI66" s="80"/>
      <c r="EJ66" s="80"/>
      <c r="EK66" s="80"/>
      <c r="EL66" s="80"/>
      <c r="EM66" s="80"/>
      <c r="EN66" s="80"/>
      <c r="EO66" s="80"/>
      <c r="EP66" s="80"/>
      <c r="EQ66" s="80"/>
      <c r="ER66" s="80"/>
      <c r="ES66" s="80"/>
      <c r="ET66" s="80"/>
      <c r="EU66" s="80"/>
      <c r="EV66" s="80"/>
      <c r="EW66" s="80"/>
      <c r="EX66" s="80"/>
      <c r="EY66" s="80"/>
      <c r="EZ66" s="80"/>
      <c r="FA66" s="80"/>
      <c r="FB66" s="80"/>
      <c r="FC66" s="80"/>
      <c r="FD66" s="80"/>
      <c r="FE66" s="80"/>
      <c r="FF66" s="80"/>
      <c r="FG66" s="80"/>
      <c r="FH66" s="80"/>
      <c r="FI66" s="80"/>
      <c r="FJ66" s="80"/>
      <c r="FK66" s="80"/>
      <c r="FL66" s="80"/>
      <c r="FM66" s="80"/>
      <c r="FN66" s="80"/>
      <c r="FO66" s="80"/>
      <c r="FP66" s="80"/>
      <c r="FQ66" s="80"/>
      <c r="FR66" s="80"/>
      <c r="FS66" s="80"/>
      <c r="FT66" s="80"/>
      <c r="FU66" s="80"/>
      <c r="FV66" s="80"/>
      <c r="FW66" s="80"/>
      <c r="FX66" s="80"/>
      <c r="FY66" s="80"/>
      <c r="FZ66" s="80"/>
      <c r="GA66" s="80"/>
      <c r="GB66" s="80"/>
      <c r="GC66" s="80"/>
      <c r="GD66" s="80"/>
      <c r="GE66" s="80"/>
      <c r="GF66" s="80"/>
      <c r="GG66" s="80"/>
      <c r="GH66" s="80"/>
      <c r="GI66" s="80"/>
      <c r="GJ66" s="80"/>
      <c r="GK66" s="80"/>
      <c r="GL66" s="80"/>
      <c r="GM66" s="80"/>
      <c r="GN66" s="80"/>
      <c r="GO66" s="128"/>
      <c r="GP66" s="128"/>
      <c r="GQ66" s="128"/>
      <c r="GR66" s="128"/>
      <c r="GS66" s="128"/>
      <c r="GT66" s="128"/>
      <c r="GU66" s="128"/>
      <c r="GV66" s="80"/>
      <c r="GW66" s="86"/>
      <c r="GX66" s="86"/>
      <c r="GY66" s="128"/>
      <c r="GZ66" s="86"/>
      <c r="HA66" s="128" t="s">
        <v>108</v>
      </c>
      <c r="HB66" s="80"/>
      <c r="HC66" s="80"/>
      <c r="HD66" s="80"/>
      <c r="HE66" s="80"/>
      <c r="HF66" s="80"/>
      <c r="HG66" s="80"/>
      <c r="HH66" s="80"/>
      <c r="HI66" s="80"/>
      <c r="HJ66" s="80"/>
      <c r="HK66" s="80"/>
      <c r="HL66" s="80"/>
      <c r="HM66" s="80"/>
      <c r="HN66" s="80"/>
      <c r="HO66" s="80"/>
      <c r="HP66" s="80"/>
      <c r="HQ66" s="80"/>
      <c r="HR66" s="80"/>
      <c r="HS66" s="80"/>
      <c r="HT66" s="80"/>
      <c r="HU66" s="80"/>
      <c r="HV66" s="80"/>
      <c r="HW66" s="80"/>
      <c r="HX66" s="80"/>
      <c r="HY66" s="80"/>
      <c r="HZ66" s="81"/>
      <c r="IA66" s="81"/>
      <c r="IB66" s="81"/>
      <c r="IC66" s="81"/>
      <c r="ID66" s="81"/>
    </row>
    <row r="67" customFormat="false" ht="0.75" hidden="false" customHeight="true" outlineLevel="0" collapsed="false">
      <c r="A67" s="166"/>
      <c r="B67" s="167"/>
      <c r="C67" s="167"/>
      <c r="D67" s="167"/>
      <c r="E67" s="167"/>
      <c r="F67" s="167"/>
      <c r="G67" s="167"/>
      <c r="H67" s="168"/>
      <c r="I67" s="169"/>
      <c r="J67" s="169"/>
      <c r="K67" s="169"/>
      <c r="L67" s="170"/>
      <c r="M67" s="169"/>
      <c r="N67" s="170"/>
      <c r="O67" s="169"/>
      <c r="P67" s="171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  <c r="CN67" s="80"/>
      <c r="CO67" s="80"/>
      <c r="CP67" s="80"/>
      <c r="CQ67" s="80"/>
      <c r="CR67" s="80"/>
      <c r="CS67" s="80"/>
      <c r="CT67" s="80"/>
      <c r="CU67" s="80"/>
      <c r="CV67" s="80"/>
      <c r="CW67" s="80"/>
      <c r="CX67" s="80"/>
      <c r="CY67" s="80"/>
      <c r="CZ67" s="80"/>
      <c r="DA67" s="80"/>
      <c r="DB67" s="80"/>
      <c r="DC67" s="80"/>
      <c r="DD67" s="80"/>
      <c r="DE67" s="80"/>
      <c r="DF67" s="80"/>
      <c r="DG67" s="80"/>
      <c r="DH67" s="80"/>
      <c r="DI67" s="80"/>
      <c r="DJ67" s="80"/>
      <c r="DK67" s="80"/>
      <c r="DL67" s="80"/>
      <c r="DM67" s="80"/>
      <c r="DN67" s="80"/>
      <c r="DO67" s="80"/>
      <c r="DP67" s="80"/>
      <c r="DQ67" s="80"/>
      <c r="DR67" s="80"/>
      <c r="DS67" s="80"/>
      <c r="DT67" s="80"/>
      <c r="DU67" s="80"/>
      <c r="DV67" s="80"/>
      <c r="DW67" s="80"/>
      <c r="DX67" s="80"/>
      <c r="DY67" s="80"/>
      <c r="DZ67" s="80"/>
      <c r="EA67" s="80"/>
      <c r="EB67" s="80"/>
      <c r="EC67" s="80"/>
      <c r="ED67" s="80"/>
      <c r="EE67" s="80"/>
      <c r="EF67" s="80"/>
      <c r="EG67" s="80"/>
      <c r="EH67" s="80"/>
      <c r="EI67" s="80"/>
      <c r="EJ67" s="80"/>
      <c r="EK67" s="80"/>
      <c r="EL67" s="80"/>
      <c r="EM67" s="80"/>
      <c r="EN67" s="80"/>
      <c r="EO67" s="80"/>
      <c r="EP67" s="80"/>
      <c r="EQ67" s="80"/>
      <c r="ER67" s="80"/>
      <c r="ES67" s="80"/>
      <c r="ET67" s="80"/>
      <c r="EU67" s="80"/>
      <c r="EV67" s="80"/>
      <c r="EW67" s="80"/>
      <c r="EX67" s="80"/>
      <c r="EY67" s="80"/>
      <c r="EZ67" s="80"/>
      <c r="FA67" s="80"/>
      <c r="FB67" s="80"/>
      <c r="FC67" s="80"/>
      <c r="FD67" s="80"/>
      <c r="FE67" s="80"/>
      <c r="FF67" s="80"/>
      <c r="FG67" s="80"/>
      <c r="FH67" s="80"/>
      <c r="FI67" s="80"/>
      <c r="FJ67" s="80"/>
      <c r="FK67" s="80"/>
      <c r="FL67" s="80"/>
      <c r="FM67" s="80"/>
      <c r="FN67" s="80"/>
      <c r="FO67" s="80"/>
      <c r="FP67" s="80"/>
      <c r="FQ67" s="80"/>
      <c r="FR67" s="80"/>
      <c r="FS67" s="80"/>
      <c r="FT67" s="80"/>
      <c r="FU67" s="80"/>
      <c r="FV67" s="80"/>
      <c r="FW67" s="80"/>
      <c r="FX67" s="80"/>
      <c r="FY67" s="80"/>
      <c r="FZ67" s="80"/>
      <c r="GA67" s="80"/>
      <c r="GB67" s="80"/>
      <c r="GC67" s="80"/>
      <c r="GD67" s="80"/>
      <c r="GE67" s="80"/>
      <c r="GF67" s="80"/>
      <c r="GG67" s="80"/>
      <c r="GH67" s="80"/>
      <c r="GI67" s="80"/>
      <c r="GJ67" s="80"/>
      <c r="GK67" s="80"/>
      <c r="GL67" s="80"/>
      <c r="GM67" s="80"/>
      <c r="GN67" s="80"/>
      <c r="GO67" s="128"/>
      <c r="GP67" s="128"/>
      <c r="GQ67" s="128"/>
      <c r="GR67" s="128"/>
      <c r="GS67" s="128"/>
      <c r="GT67" s="128"/>
      <c r="GU67" s="128"/>
      <c r="GV67" s="80"/>
      <c r="GW67" s="86"/>
      <c r="GX67" s="86"/>
      <c r="GY67" s="128"/>
      <c r="GZ67" s="86"/>
      <c r="HA67" s="128"/>
      <c r="HB67" s="80"/>
      <c r="HC67" s="80"/>
      <c r="HD67" s="80"/>
      <c r="HE67" s="80"/>
      <c r="HF67" s="80"/>
      <c r="HG67" s="80"/>
      <c r="HH67" s="80"/>
      <c r="HI67" s="80"/>
      <c r="HJ67" s="80"/>
      <c r="HK67" s="80"/>
      <c r="HL67" s="80"/>
      <c r="HM67" s="80"/>
      <c r="HN67" s="80"/>
      <c r="HO67" s="80"/>
      <c r="HP67" s="80"/>
      <c r="HQ67" s="80"/>
      <c r="HR67" s="80"/>
      <c r="HS67" s="80"/>
      <c r="HT67" s="80"/>
      <c r="HU67" s="80"/>
      <c r="HV67" s="80"/>
      <c r="HW67" s="80"/>
      <c r="HX67" s="80"/>
      <c r="HY67" s="80"/>
      <c r="HZ67" s="81"/>
      <c r="IA67" s="81"/>
      <c r="IB67" s="81"/>
      <c r="IC67" s="81"/>
      <c r="ID67" s="81"/>
    </row>
    <row r="68" customFormat="false" ht="13.8" hidden="false" customHeight="true" outlineLevel="0" collapsed="false">
      <c r="A68" s="129" t="s">
        <v>96</v>
      </c>
      <c r="B68" s="130" t="s">
        <v>118</v>
      </c>
      <c r="C68" s="131" t="s">
        <v>119</v>
      </c>
      <c r="D68" s="131"/>
      <c r="E68" s="131"/>
      <c r="F68" s="131"/>
      <c r="G68" s="131"/>
      <c r="H68" s="132" t="s">
        <v>120</v>
      </c>
      <c r="I68" s="133" t="n">
        <v>0.014</v>
      </c>
      <c r="J68" s="134" t="n">
        <v>1</v>
      </c>
      <c r="K68" s="174" t="n">
        <v>0.014</v>
      </c>
      <c r="L68" s="136"/>
      <c r="M68" s="133"/>
      <c r="N68" s="137"/>
      <c r="O68" s="133"/>
      <c r="P68" s="138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0"/>
      <c r="CQ68" s="80"/>
      <c r="CR68" s="80"/>
      <c r="CS68" s="80"/>
      <c r="CT68" s="80"/>
      <c r="CU68" s="80"/>
      <c r="CV68" s="80"/>
      <c r="CW68" s="80"/>
      <c r="CX68" s="80"/>
      <c r="CY68" s="80"/>
      <c r="CZ68" s="80"/>
      <c r="DA68" s="80"/>
      <c r="DB68" s="80"/>
      <c r="DC68" s="80"/>
      <c r="DD68" s="80"/>
      <c r="DE68" s="80"/>
      <c r="DF68" s="80"/>
      <c r="DG68" s="80"/>
      <c r="DH68" s="80"/>
      <c r="DI68" s="80"/>
      <c r="DJ68" s="80"/>
      <c r="DK68" s="80"/>
      <c r="DL68" s="80"/>
      <c r="DM68" s="80"/>
      <c r="DN68" s="80"/>
      <c r="DO68" s="80"/>
      <c r="DP68" s="80"/>
      <c r="DQ68" s="80"/>
      <c r="DR68" s="80"/>
      <c r="DS68" s="80"/>
      <c r="DT68" s="80"/>
      <c r="DU68" s="80"/>
      <c r="DV68" s="80"/>
      <c r="DW68" s="80"/>
      <c r="DX68" s="80"/>
      <c r="DY68" s="80"/>
      <c r="DZ68" s="80"/>
      <c r="EA68" s="80"/>
      <c r="EB68" s="80"/>
      <c r="EC68" s="80"/>
      <c r="ED68" s="80"/>
      <c r="EE68" s="80"/>
      <c r="EF68" s="80"/>
      <c r="EG68" s="80"/>
      <c r="EH68" s="80"/>
      <c r="EI68" s="80"/>
      <c r="EJ68" s="80"/>
      <c r="EK68" s="80"/>
      <c r="EL68" s="80"/>
      <c r="EM68" s="80"/>
      <c r="EN68" s="80"/>
      <c r="EO68" s="80"/>
      <c r="EP68" s="80"/>
      <c r="EQ68" s="80"/>
      <c r="ER68" s="80"/>
      <c r="ES68" s="80"/>
      <c r="ET68" s="80"/>
      <c r="EU68" s="80"/>
      <c r="EV68" s="80"/>
      <c r="EW68" s="80"/>
      <c r="EX68" s="80"/>
      <c r="EY68" s="80"/>
      <c r="EZ68" s="80"/>
      <c r="FA68" s="80"/>
      <c r="FB68" s="80"/>
      <c r="FC68" s="80"/>
      <c r="FD68" s="80"/>
      <c r="FE68" s="80"/>
      <c r="FF68" s="80"/>
      <c r="FG68" s="80"/>
      <c r="FH68" s="80"/>
      <c r="FI68" s="80"/>
      <c r="FJ68" s="80"/>
      <c r="FK68" s="80"/>
      <c r="FL68" s="80"/>
      <c r="FM68" s="80"/>
      <c r="FN68" s="80"/>
      <c r="FO68" s="80"/>
      <c r="FP68" s="80"/>
      <c r="FQ68" s="80"/>
      <c r="FR68" s="80"/>
      <c r="FS68" s="80"/>
      <c r="FT68" s="80"/>
      <c r="FU68" s="80"/>
      <c r="FV68" s="80"/>
      <c r="FW68" s="80"/>
      <c r="FX68" s="80"/>
      <c r="FY68" s="80"/>
      <c r="FZ68" s="80"/>
      <c r="GA68" s="80"/>
      <c r="GB68" s="80"/>
      <c r="GC68" s="80"/>
      <c r="GD68" s="80"/>
      <c r="GE68" s="80"/>
      <c r="GF68" s="80"/>
      <c r="GG68" s="80"/>
      <c r="GH68" s="80"/>
      <c r="GI68" s="80"/>
      <c r="GJ68" s="80"/>
      <c r="GK68" s="80"/>
      <c r="GL68" s="80"/>
      <c r="GM68" s="80"/>
      <c r="GN68" s="80"/>
      <c r="GO68" s="128"/>
      <c r="GP68" s="128"/>
      <c r="GQ68" s="128" t="s">
        <v>119</v>
      </c>
      <c r="GR68" s="128"/>
      <c r="GS68" s="128"/>
      <c r="GT68" s="128"/>
      <c r="GU68" s="128"/>
      <c r="GV68" s="80"/>
      <c r="GW68" s="86"/>
      <c r="GX68" s="86"/>
      <c r="GY68" s="128"/>
      <c r="GZ68" s="86"/>
      <c r="HA68" s="128"/>
      <c r="HB68" s="80"/>
      <c r="HC68" s="80"/>
      <c r="HD68" s="80"/>
      <c r="HE68" s="80"/>
      <c r="HF68" s="80"/>
      <c r="HG68" s="80"/>
      <c r="HH68" s="80"/>
      <c r="HI68" s="80"/>
      <c r="HJ68" s="80"/>
      <c r="HK68" s="80"/>
      <c r="HL68" s="80"/>
      <c r="HM68" s="80"/>
      <c r="HN68" s="80"/>
      <c r="HO68" s="80"/>
      <c r="HP68" s="80"/>
      <c r="HQ68" s="80"/>
      <c r="HR68" s="80"/>
      <c r="HS68" s="80"/>
      <c r="HT68" s="80"/>
      <c r="HU68" s="80"/>
      <c r="HV68" s="80"/>
      <c r="HW68" s="80"/>
      <c r="HX68" s="80"/>
      <c r="HY68" s="80"/>
      <c r="HZ68" s="81"/>
      <c r="IA68" s="81"/>
      <c r="IB68" s="81"/>
      <c r="IC68" s="81"/>
      <c r="ID68" s="81"/>
    </row>
    <row r="69" customFormat="false" ht="28.75" hidden="false" customHeight="true" outlineLevel="0" collapsed="false">
      <c r="A69" s="139"/>
      <c r="B69" s="140" t="s">
        <v>90</v>
      </c>
      <c r="C69" s="141" t="s">
        <v>91</v>
      </c>
      <c r="D69" s="141"/>
      <c r="E69" s="141"/>
      <c r="F69" s="141"/>
      <c r="G69" s="141"/>
      <c r="H69" s="141"/>
      <c r="I69" s="141"/>
      <c r="J69" s="141"/>
      <c r="K69" s="141"/>
      <c r="L69" s="141"/>
      <c r="M69" s="141"/>
      <c r="N69" s="141"/>
      <c r="O69" s="141"/>
      <c r="P69" s="141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0"/>
      <c r="CF69" s="80"/>
      <c r="CG69" s="80"/>
      <c r="CH69" s="80"/>
      <c r="CI69" s="80"/>
      <c r="CJ69" s="80"/>
      <c r="CK69" s="80"/>
      <c r="CL69" s="80"/>
      <c r="CM69" s="80"/>
      <c r="CN69" s="80"/>
      <c r="CO69" s="80"/>
      <c r="CP69" s="80"/>
      <c r="CQ69" s="80"/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0"/>
      <c r="DC69" s="80"/>
      <c r="DD69" s="80"/>
      <c r="DE69" s="80"/>
      <c r="DF69" s="80"/>
      <c r="DG69" s="80"/>
      <c r="DH69" s="80"/>
      <c r="DI69" s="80"/>
      <c r="DJ69" s="80"/>
      <c r="DK69" s="80"/>
      <c r="DL69" s="80"/>
      <c r="DM69" s="80"/>
      <c r="DN69" s="80"/>
      <c r="DO69" s="80"/>
      <c r="DP69" s="80"/>
      <c r="DQ69" s="80"/>
      <c r="DR69" s="80"/>
      <c r="DS69" s="80"/>
      <c r="DT69" s="80"/>
      <c r="DU69" s="80"/>
      <c r="DV69" s="80"/>
      <c r="DW69" s="80"/>
      <c r="DX69" s="80"/>
      <c r="DY69" s="80"/>
      <c r="DZ69" s="80"/>
      <c r="EA69" s="80"/>
      <c r="EB69" s="80"/>
      <c r="EC69" s="80"/>
      <c r="ED69" s="80"/>
      <c r="EE69" s="80"/>
      <c r="EF69" s="80"/>
      <c r="EG69" s="80"/>
      <c r="EH69" s="80"/>
      <c r="EI69" s="80"/>
      <c r="EJ69" s="80"/>
      <c r="EK69" s="80"/>
      <c r="EL69" s="80"/>
      <c r="EM69" s="80"/>
      <c r="EN69" s="80"/>
      <c r="EO69" s="80"/>
      <c r="EP69" s="80"/>
      <c r="EQ69" s="80"/>
      <c r="ER69" s="80"/>
      <c r="ES69" s="80"/>
      <c r="ET69" s="80"/>
      <c r="EU69" s="80"/>
      <c r="EV69" s="80"/>
      <c r="EW69" s="80"/>
      <c r="EX69" s="80"/>
      <c r="EY69" s="80"/>
      <c r="EZ69" s="80"/>
      <c r="FA69" s="80"/>
      <c r="FB69" s="80"/>
      <c r="FC69" s="80"/>
      <c r="FD69" s="80"/>
      <c r="FE69" s="80"/>
      <c r="FF69" s="80"/>
      <c r="FG69" s="80"/>
      <c r="FH69" s="80"/>
      <c r="FI69" s="80"/>
      <c r="FJ69" s="80"/>
      <c r="FK69" s="80"/>
      <c r="FL69" s="80"/>
      <c r="FM69" s="80"/>
      <c r="FN69" s="80"/>
      <c r="FO69" s="80"/>
      <c r="FP69" s="80"/>
      <c r="FQ69" s="80"/>
      <c r="FR69" s="80"/>
      <c r="FS69" s="80"/>
      <c r="FT69" s="80"/>
      <c r="FU69" s="80"/>
      <c r="FV69" s="80"/>
      <c r="FW69" s="80"/>
      <c r="FX69" s="80"/>
      <c r="FY69" s="80"/>
      <c r="FZ69" s="80"/>
      <c r="GA69" s="80"/>
      <c r="GB69" s="80"/>
      <c r="GC69" s="80"/>
      <c r="GD69" s="80"/>
      <c r="GE69" s="80"/>
      <c r="GF69" s="80"/>
      <c r="GG69" s="80"/>
      <c r="GH69" s="80"/>
      <c r="GI69" s="80"/>
      <c r="GJ69" s="80"/>
      <c r="GK69" s="80"/>
      <c r="GL69" s="80"/>
      <c r="GM69" s="80"/>
      <c r="GN69" s="80"/>
      <c r="GO69" s="128"/>
      <c r="GP69" s="128"/>
      <c r="GQ69" s="128"/>
      <c r="GR69" s="128"/>
      <c r="GS69" s="128"/>
      <c r="GT69" s="128"/>
      <c r="GU69" s="128"/>
      <c r="GV69" s="142" t="s">
        <v>91</v>
      </c>
      <c r="GW69" s="86"/>
      <c r="GX69" s="86"/>
      <c r="GY69" s="128"/>
      <c r="GZ69" s="86"/>
      <c r="HA69" s="128"/>
      <c r="HB69" s="80"/>
      <c r="HC69" s="80"/>
      <c r="HD69" s="80"/>
      <c r="HE69" s="80"/>
      <c r="HF69" s="80"/>
      <c r="HG69" s="80"/>
      <c r="HH69" s="80"/>
      <c r="HI69" s="80"/>
      <c r="HJ69" s="80"/>
      <c r="HK69" s="80"/>
      <c r="HL69" s="80"/>
      <c r="HM69" s="80"/>
      <c r="HN69" s="80"/>
      <c r="HO69" s="80"/>
      <c r="HP69" s="80"/>
      <c r="HQ69" s="80"/>
      <c r="HR69" s="80"/>
      <c r="HS69" s="80"/>
      <c r="HT69" s="80"/>
      <c r="HU69" s="80"/>
      <c r="HV69" s="80"/>
      <c r="HW69" s="80"/>
      <c r="HX69" s="80"/>
      <c r="HY69" s="80"/>
      <c r="HZ69" s="81"/>
      <c r="IA69" s="81"/>
      <c r="IB69" s="81"/>
      <c r="IC69" s="81"/>
      <c r="ID69" s="81"/>
    </row>
    <row r="70" customFormat="false" ht="13.8" hidden="false" customHeight="true" outlineLevel="0" collapsed="false">
      <c r="A70" s="143"/>
      <c r="B70" s="144" t="s">
        <v>86</v>
      </c>
      <c r="C70" s="83" t="s">
        <v>92</v>
      </c>
      <c r="D70" s="83"/>
      <c r="E70" s="83"/>
      <c r="F70" s="83"/>
      <c r="G70" s="83"/>
      <c r="H70" s="145" t="s">
        <v>93</v>
      </c>
      <c r="I70" s="146"/>
      <c r="J70" s="146"/>
      <c r="K70" s="158" t="n">
        <v>4.8552</v>
      </c>
      <c r="L70" s="148"/>
      <c r="M70" s="146"/>
      <c r="N70" s="148"/>
      <c r="O70" s="146"/>
      <c r="P70" s="149" t="n">
        <v>3705.83</v>
      </c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  <c r="CN70" s="80"/>
      <c r="CO70" s="80"/>
      <c r="CP70" s="80"/>
      <c r="CQ70" s="80"/>
      <c r="CR70" s="80"/>
      <c r="CS70" s="80"/>
      <c r="CT70" s="80"/>
      <c r="CU70" s="80"/>
      <c r="CV70" s="80"/>
      <c r="CW70" s="80"/>
      <c r="CX70" s="80"/>
      <c r="CY70" s="80"/>
      <c r="CZ70" s="80"/>
      <c r="DA70" s="80"/>
      <c r="DB70" s="80"/>
      <c r="DC70" s="80"/>
      <c r="DD70" s="80"/>
      <c r="DE70" s="80"/>
      <c r="DF70" s="80"/>
      <c r="DG70" s="80"/>
      <c r="DH70" s="80"/>
      <c r="DI70" s="80"/>
      <c r="DJ70" s="80"/>
      <c r="DK70" s="80"/>
      <c r="DL70" s="80"/>
      <c r="DM70" s="80"/>
      <c r="DN70" s="80"/>
      <c r="DO70" s="80"/>
      <c r="DP70" s="80"/>
      <c r="DQ70" s="80"/>
      <c r="DR70" s="80"/>
      <c r="DS70" s="80"/>
      <c r="DT70" s="80"/>
      <c r="DU70" s="80"/>
      <c r="DV70" s="80"/>
      <c r="DW70" s="80"/>
      <c r="DX70" s="80"/>
      <c r="DY70" s="80"/>
      <c r="DZ70" s="80"/>
      <c r="EA70" s="80"/>
      <c r="EB70" s="80"/>
      <c r="EC70" s="80"/>
      <c r="ED70" s="80"/>
      <c r="EE70" s="80"/>
      <c r="EF70" s="80"/>
      <c r="EG70" s="80"/>
      <c r="EH70" s="80"/>
      <c r="EI70" s="80"/>
      <c r="EJ70" s="80"/>
      <c r="EK70" s="80"/>
      <c r="EL70" s="80"/>
      <c r="EM70" s="80"/>
      <c r="EN70" s="80"/>
      <c r="EO70" s="80"/>
      <c r="EP70" s="80"/>
      <c r="EQ70" s="80"/>
      <c r="ER70" s="80"/>
      <c r="ES70" s="80"/>
      <c r="ET70" s="80"/>
      <c r="EU70" s="80"/>
      <c r="EV70" s="80"/>
      <c r="EW70" s="80"/>
      <c r="EX70" s="80"/>
      <c r="EY70" s="80"/>
      <c r="EZ70" s="80"/>
      <c r="FA70" s="80"/>
      <c r="FB70" s="80"/>
      <c r="FC70" s="80"/>
      <c r="FD70" s="80"/>
      <c r="FE70" s="80"/>
      <c r="FF70" s="80"/>
      <c r="FG70" s="80"/>
      <c r="FH70" s="80"/>
      <c r="FI70" s="80"/>
      <c r="FJ70" s="80"/>
      <c r="FK70" s="80"/>
      <c r="FL70" s="80"/>
      <c r="FM70" s="80"/>
      <c r="FN70" s="80"/>
      <c r="FO70" s="80"/>
      <c r="FP70" s="80"/>
      <c r="FQ70" s="80"/>
      <c r="FR70" s="80"/>
      <c r="FS70" s="80"/>
      <c r="FT70" s="80"/>
      <c r="FU70" s="80"/>
      <c r="FV70" s="80"/>
      <c r="FW70" s="80"/>
      <c r="FX70" s="80"/>
      <c r="FY70" s="80"/>
      <c r="FZ70" s="80"/>
      <c r="GA70" s="80"/>
      <c r="GB70" s="80"/>
      <c r="GC70" s="80"/>
      <c r="GD70" s="80"/>
      <c r="GE70" s="80"/>
      <c r="GF70" s="80"/>
      <c r="GG70" s="80"/>
      <c r="GH70" s="80"/>
      <c r="GI70" s="80"/>
      <c r="GJ70" s="80"/>
      <c r="GK70" s="80"/>
      <c r="GL70" s="80"/>
      <c r="GM70" s="80"/>
      <c r="GN70" s="80"/>
      <c r="GO70" s="128"/>
      <c r="GP70" s="128"/>
      <c r="GQ70" s="128"/>
      <c r="GR70" s="128"/>
      <c r="GS70" s="128"/>
      <c r="GT70" s="128"/>
      <c r="GU70" s="128"/>
      <c r="GV70" s="80"/>
      <c r="GW70" s="86" t="s">
        <v>92</v>
      </c>
      <c r="GX70" s="86"/>
      <c r="GY70" s="128"/>
      <c r="GZ70" s="86"/>
      <c r="HA70" s="128"/>
      <c r="HB70" s="80"/>
      <c r="HC70" s="80"/>
      <c r="HD70" s="80"/>
      <c r="HE70" s="80"/>
      <c r="HF70" s="80"/>
      <c r="HG70" s="80"/>
      <c r="HH70" s="80"/>
      <c r="HI70" s="80"/>
      <c r="HJ70" s="80"/>
      <c r="HK70" s="80"/>
      <c r="HL70" s="80"/>
      <c r="HM70" s="80"/>
      <c r="HN70" s="80"/>
      <c r="HO70" s="80"/>
      <c r="HP70" s="80"/>
      <c r="HQ70" s="80"/>
      <c r="HR70" s="80"/>
      <c r="HS70" s="80"/>
      <c r="HT70" s="80"/>
      <c r="HU70" s="80"/>
      <c r="HV70" s="80"/>
      <c r="HW70" s="80"/>
      <c r="HX70" s="80"/>
      <c r="HY70" s="80"/>
      <c r="HZ70" s="81"/>
      <c r="IA70" s="81"/>
      <c r="IB70" s="81"/>
      <c r="IC70" s="81"/>
      <c r="ID70" s="81"/>
    </row>
    <row r="71" customFormat="false" ht="13.8" hidden="false" customHeight="true" outlineLevel="0" collapsed="false">
      <c r="A71" s="150"/>
      <c r="B71" s="144" t="s">
        <v>121</v>
      </c>
      <c r="C71" s="83" t="s">
        <v>122</v>
      </c>
      <c r="D71" s="83"/>
      <c r="E71" s="83"/>
      <c r="F71" s="83"/>
      <c r="G71" s="83"/>
      <c r="H71" s="145" t="s">
        <v>93</v>
      </c>
      <c r="I71" s="163" t="n">
        <v>289</v>
      </c>
      <c r="J71" s="152" t="n">
        <v>1.2</v>
      </c>
      <c r="K71" s="158" t="n">
        <v>4.8552</v>
      </c>
      <c r="L71" s="153"/>
      <c r="M71" s="154"/>
      <c r="N71" s="155" t="n">
        <v>763.27</v>
      </c>
      <c r="O71" s="146"/>
      <c r="P71" s="149" t="n">
        <v>3705.83</v>
      </c>
      <c r="Q71" s="156"/>
      <c r="R71" s="156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0"/>
      <c r="CF71" s="80"/>
      <c r="CG71" s="80"/>
      <c r="CH71" s="80"/>
      <c r="CI71" s="80"/>
      <c r="CJ71" s="80"/>
      <c r="CK71" s="80"/>
      <c r="CL71" s="80"/>
      <c r="CM71" s="80"/>
      <c r="CN71" s="80"/>
      <c r="CO71" s="80"/>
      <c r="CP71" s="80"/>
      <c r="CQ71" s="80"/>
      <c r="CR71" s="80"/>
      <c r="CS71" s="80"/>
      <c r="CT71" s="80"/>
      <c r="CU71" s="80"/>
      <c r="CV71" s="80"/>
      <c r="CW71" s="80"/>
      <c r="CX71" s="80"/>
      <c r="CY71" s="80"/>
      <c r="CZ71" s="80"/>
      <c r="DA71" s="80"/>
      <c r="DB71" s="80"/>
      <c r="DC71" s="80"/>
      <c r="DD71" s="80"/>
      <c r="DE71" s="80"/>
      <c r="DF71" s="80"/>
      <c r="DG71" s="80"/>
      <c r="DH71" s="80"/>
      <c r="DI71" s="80"/>
      <c r="DJ71" s="80"/>
      <c r="DK71" s="80"/>
      <c r="DL71" s="80"/>
      <c r="DM71" s="80"/>
      <c r="DN71" s="80"/>
      <c r="DO71" s="80"/>
      <c r="DP71" s="80"/>
      <c r="DQ71" s="80"/>
      <c r="DR71" s="80"/>
      <c r="DS71" s="80"/>
      <c r="DT71" s="80"/>
      <c r="DU71" s="80"/>
      <c r="DV71" s="80"/>
      <c r="DW71" s="80"/>
      <c r="DX71" s="80"/>
      <c r="DY71" s="80"/>
      <c r="DZ71" s="80"/>
      <c r="EA71" s="80"/>
      <c r="EB71" s="80"/>
      <c r="EC71" s="80"/>
      <c r="ED71" s="80"/>
      <c r="EE71" s="80"/>
      <c r="EF71" s="80"/>
      <c r="EG71" s="80"/>
      <c r="EH71" s="80"/>
      <c r="EI71" s="80"/>
      <c r="EJ71" s="80"/>
      <c r="EK71" s="80"/>
      <c r="EL71" s="80"/>
      <c r="EM71" s="80"/>
      <c r="EN71" s="80"/>
      <c r="EO71" s="80"/>
      <c r="EP71" s="80"/>
      <c r="EQ71" s="80"/>
      <c r="ER71" s="80"/>
      <c r="ES71" s="80"/>
      <c r="ET71" s="80"/>
      <c r="EU71" s="80"/>
      <c r="EV71" s="80"/>
      <c r="EW71" s="80"/>
      <c r="EX71" s="80"/>
      <c r="EY71" s="80"/>
      <c r="EZ71" s="80"/>
      <c r="FA71" s="80"/>
      <c r="FB71" s="80"/>
      <c r="FC71" s="80"/>
      <c r="FD71" s="80"/>
      <c r="FE71" s="80"/>
      <c r="FF71" s="80"/>
      <c r="FG71" s="80"/>
      <c r="FH71" s="80"/>
      <c r="FI71" s="80"/>
      <c r="FJ71" s="80"/>
      <c r="FK71" s="80"/>
      <c r="FL71" s="80"/>
      <c r="FM71" s="80"/>
      <c r="FN71" s="80"/>
      <c r="FO71" s="80"/>
      <c r="FP71" s="80"/>
      <c r="FQ71" s="80"/>
      <c r="FR71" s="80"/>
      <c r="FS71" s="80"/>
      <c r="FT71" s="80"/>
      <c r="FU71" s="80"/>
      <c r="FV71" s="80"/>
      <c r="FW71" s="80"/>
      <c r="FX71" s="80"/>
      <c r="FY71" s="80"/>
      <c r="FZ71" s="80"/>
      <c r="GA71" s="80"/>
      <c r="GB71" s="80"/>
      <c r="GC71" s="80"/>
      <c r="GD71" s="80"/>
      <c r="GE71" s="80"/>
      <c r="GF71" s="80"/>
      <c r="GG71" s="80"/>
      <c r="GH71" s="80"/>
      <c r="GI71" s="80"/>
      <c r="GJ71" s="80"/>
      <c r="GK71" s="80"/>
      <c r="GL71" s="80"/>
      <c r="GM71" s="80"/>
      <c r="GN71" s="80"/>
      <c r="GO71" s="128"/>
      <c r="GP71" s="128"/>
      <c r="GQ71" s="128"/>
      <c r="GR71" s="128"/>
      <c r="GS71" s="128"/>
      <c r="GT71" s="128"/>
      <c r="GU71" s="128"/>
      <c r="GV71" s="80"/>
      <c r="GW71" s="86"/>
      <c r="GX71" s="86" t="s">
        <v>122</v>
      </c>
      <c r="GY71" s="128"/>
      <c r="GZ71" s="86"/>
      <c r="HA71" s="128"/>
      <c r="HB71" s="80"/>
      <c r="HC71" s="80"/>
      <c r="HD71" s="80"/>
      <c r="HE71" s="80"/>
      <c r="HF71" s="80"/>
      <c r="HG71" s="80"/>
      <c r="HH71" s="80"/>
      <c r="HI71" s="80"/>
      <c r="HJ71" s="80"/>
      <c r="HK71" s="80"/>
      <c r="HL71" s="80"/>
      <c r="HM71" s="80"/>
      <c r="HN71" s="80"/>
      <c r="HO71" s="80"/>
      <c r="HP71" s="80"/>
      <c r="HQ71" s="80"/>
      <c r="HR71" s="80"/>
      <c r="HS71" s="80"/>
      <c r="HT71" s="80"/>
      <c r="HU71" s="80"/>
      <c r="HV71" s="80"/>
      <c r="HW71" s="80"/>
      <c r="HX71" s="80"/>
      <c r="HY71" s="80"/>
      <c r="HZ71" s="81"/>
      <c r="IA71" s="81"/>
      <c r="IB71" s="81"/>
      <c r="IC71" s="81"/>
      <c r="ID71" s="81"/>
    </row>
    <row r="72" customFormat="false" ht="13.8" hidden="false" customHeight="true" outlineLevel="0" collapsed="false">
      <c r="A72" s="143"/>
      <c r="B72" s="144" t="s">
        <v>109</v>
      </c>
      <c r="C72" s="83" t="s">
        <v>123</v>
      </c>
      <c r="D72" s="83"/>
      <c r="E72" s="83"/>
      <c r="F72" s="83"/>
      <c r="G72" s="83"/>
      <c r="H72" s="145"/>
      <c r="I72" s="146"/>
      <c r="J72" s="146"/>
      <c r="K72" s="146"/>
      <c r="L72" s="148"/>
      <c r="M72" s="146"/>
      <c r="N72" s="148"/>
      <c r="O72" s="146"/>
      <c r="P72" s="157" t="n">
        <v>14.89</v>
      </c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  <c r="BZ72" s="80"/>
      <c r="CA72" s="80"/>
      <c r="CB72" s="80"/>
      <c r="CC72" s="80"/>
      <c r="CD72" s="80"/>
      <c r="CE72" s="80"/>
      <c r="CF72" s="80"/>
      <c r="CG72" s="80"/>
      <c r="CH72" s="80"/>
      <c r="CI72" s="80"/>
      <c r="CJ72" s="80"/>
      <c r="CK72" s="80"/>
      <c r="CL72" s="80"/>
      <c r="CM72" s="80"/>
      <c r="CN72" s="80"/>
      <c r="CO72" s="80"/>
      <c r="CP72" s="80"/>
      <c r="CQ72" s="80"/>
      <c r="CR72" s="80"/>
      <c r="CS72" s="80"/>
      <c r="CT72" s="80"/>
      <c r="CU72" s="80"/>
      <c r="CV72" s="80"/>
      <c r="CW72" s="80"/>
      <c r="CX72" s="80"/>
      <c r="CY72" s="80"/>
      <c r="CZ72" s="80"/>
      <c r="DA72" s="80"/>
      <c r="DB72" s="80"/>
      <c r="DC72" s="80"/>
      <c r="DD72" s="80"/>
      <c r="DE72" s="80"/>
      <c r="DF72" s="80"/>
      <c r="DG72" s="80"/>
      <c r="DH72" s="80"/>
      <c r="DI72" s="80"/>
      <c r="DJ72" s="80"/>
      <c r="DK72" s="80"/>
      <c r="DL72" s="80"/>
      <c r="DM72" s="80"/>
      <c r="DN72" s="80"/>
      <c r="DO72" s="80"/>
      <c r="DP72" s="80"/>
      <c r="DQ72" s="80"/>
      <c r="DR72" s="80"/>
      <c r="DS72" s="80"/>
      <c r="DT72" s="80"/>
      <c r="DU72" s="80"/>
      <c r="DV72" s="80"/>
      <c r="DW72" s="80"/>
      <c r="DX72" s="80"/>
      <c r="DY72" s="80"/>
      <c r="DZ72" s="80"/>
      <c r="EA72" s="80"/>
      <c r="EB72" s="80"/>
      <c r="EC72" s="80"/>
      <c r="ED72" s="80"/>
      <c r="EE72" s="80"/>
      <c r="EF72" s="80"/>
      <c r="EG72" s="80"/>
      <c r="EH72" s="80"/>
      <c r="EI72" s="80"/>
      <c r="EJ72" s="80"/>
      <c r="EK72" s="80"/>
      <c r="EL72" s="80"/>
      <c r="EM72" s="80"/>
      <c r="EN72" s="80"/>
      <c r="EO72" s="80"/>
      <c r="EP72" s="80"/>
      <c r="EQ72" s="80"/>
      <c r="ER72" s="80"/>
      <c r="ES72" s="80"/>
      <c r="ET72" s="80"/>
      <c r="EU72" s="80"/>
      <c r="EV72" s="80"/>
      <c r="EW72" s="80"/>
      <c r="EX72" s="80"/>
      <c r="EY72" s="80"/>
      <c r="EZ72" s="80"/>
      <c r="FA72" s="80"/>
      <c r="FB72" s="80"/>
      <c r="FC72" s="80"/>
      <c r="FD72" s="80"/>
      <c r="FE72" s="80"/>
      <c r="FF72" s="80"/>
      <c r="FG72" s="80"/>
      <c r="FH72" s="80"/>
      <c r="FI72" s="80"/>
      <c r="FJ72" s="80"/>
      <c r="FK72" s="80"/>
      <c r="FL72" s="80"/>
      <c r="FM72" s="80"/>
      <c r="FN72" s="80"/>
      <c r="FO72" s="80"/>
      <c r="FP72" s="80"/>
      <c r="FQ72" s="80"/>
      <c r="FR72" s="80"/>
      <c r="FS72" s="80"/>
      <c r="FT72" s="80"/>
      <c r="FU72" s="80"/>
      <c r="FV72" s="80"/>
      <c r="FW72" s="80"/>
      <c r="FX72" s="80"/>
      <c r="FY72" s="80"/>
      <c r="FZ72" s="80"/>
      <c r="GA72" s="80"/>
      <c r="GB72" s="80"/>
      <c r="GC72" s="80"/>
      <c r="GD72" s="80"/>
      <c r="GE72" s="80"/>
      <c r="GF72" s="80"/>
      <c r="GG72" s="80"/>
      <c r="GH72" s="80"/>
      <c r="GI72" s="80"/>
      <c r="GJ72" s="80"/>
      <c r="GK72" s="80"/>
      <c r="GL72" s="80"/>
      <c r="GM72" s="80"/>
      <c r="GN72" s="80"/>
      <c r="GO72" s="128"/>
      <c r="GP72" s="128"/>
      <c r="GQ72" s="128"/>
      <c r="GR72" s="128"/>
      <c r="GS72" s="128"/>
      <c r="GT72" s="128"/>
      <c r="GU72" s="128"/>
      <c r="GV72" s="80"/>
      <c r="GW72" s="86" t="s">
        <v>123</v>
      </c>
      <c r="GX72" s="86"/>
      <c r="GY72" s="128"/>
      <c r="GZ72" s="86"/>
      <c r="HA72" s="128"/>
      <c r="HB72" s="80"/>
      <c r="HC72" s="80"/>
      <c r="HD72" s="80"/>
      <c r="HE72" s="80"/>
      <c r="HF72" s="80"/>
      <c r="HG72" s="80"/>
      <c r="HH72" s="80"/>
      <c r="HI72" s="80"/>
      <c r="HJ72" s="80"/>
      <c r="HK72" s="80"/>
      <c r="HL72" s="80"/>
      <c r="HM72" s="80"/>
      <c r="HN72" s="80"/>
      <c r="HO72" s="80"/>
      <c r="HP72" s="80"/>
      <c r="HQ72" s="80"/>
      <c r="HR72" s="80"/>
      <c r="HS72" s="80"/>
      <c r="HT72" s="80"/>
      <c r="HU72" s="80"/>
      <c r="HV72" s="80"/>
      <c r="HW72" s="80"/>
      <c r="HX72" s="80"/>
      <c r="HY72" s="80"/>
      <c r="HZ72" s="81"/>
      <c r="IA72" s="81"/>
      <c r="IB72" s="81"/>
      <c r="IC72" s="81"/>
      <c r="ID72" s="81"/>
    </row>
    <row r="73" customFormat="false" ht="13.8" hidden="false" customHeight="true" outlineLevel="0" collapsed="false">
      <c r="A73" s="143"/>
      <c r="B73" s="144"/>
      <c r="C73" s="83" t="s">
        <v>124</v>
      </c>
      <c r="D73" s="83"/>
      <c r="E73" s="83"/>
      <c r="F73" s="83"/>
      <c r="G73" s="83"/>
      <c r="H73" s="145" t="s">
        <v>93</v>
      </c>
      <c r="I73" s="146"/>
      <c r="J73" s="146"/>
      <c r="K73" s="175" t="n">
        <v>0.009912</v>
      </c>
      <c r="L73" s="148"/>
      <c r="M73" s="146"/>
      <c r="N73" s="148"/>
      <c r="O73" s="146"/>
      <c r="P73" s="157" t="n">
        <v>9.4</v>
      </c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BY73" s="80"/>
      <c r="BZ73" s="80"/>
      <c r="CA73" s="80"/>
      <c r="CB73" s="80"/>
      <c r="CC73" s="80"/>
      <c r="CD73" s="80"/>
      <c r="CE73" s="80"/>
      <c r="CF73" s="80"/>
      <c r="CG73" s="80"/>
      <c r="CH73" s="80"/>
      <c r="CI73" s="80"/>
      <c r="CJ73" s="80"/>
      <c r="CK73" s="80"/>
      <c r="CL73" s="80"/>
      <c r="CM73" s="80"/>
      <c r="CN73" s="80"/>
      <c r="CO73" s="80"/>
      <c r="CP73" s="80"/>
      <c r="CQ73" s="80"/>
      <c r="CR73" s="80"/>
      <c r="CS73" s="80"/>
      <c r="CT73" s="80"/>
      <c r="CU73" s="80"/>
      <c r="CV73" s="80"/>
      <c r="CW73" s="80"/>
      <c r="CX73" s="80"/>
      <c r="CY73" s="80"/>
      <c r="CZ73" s="80"/>
      <c r="DA73" s="80"/>
      <c r="DB73" s="80"/>
      <c r="DC73" s="80"/>
      <c r="DD73" s="80"/>
      <c r="DE73" s="80"/>
      <c r="DF73" s="80"/>
      <c r="DG73" s="80"/>
      <c r="DH73" s="80"/>
      <c r="DI73" s="80"/>
      <c r="DJ73" s="80"/>
      <c r="DK73" s="80"/>
      <c r="DL73" s="80"/>
      <c r="DM73" s="80"/>
      <c r="DN73" s="80"/>
      <c r="DO73" s="80"/>
      <c r="DP73" s="80"/>
      <c r="DQ73" s="80"/>
      <c r="DR73" s="80"/>
      <c r="DS73" s="80"/>
      <c r="DT73" s="80"/>
      <c r="DU73" s="80"/>
      <c r="DV73" s="80"/>
      <c r="DW73" s="80"/>
      <c r="DX73" s="80"/>
      <c r="DY73" s="80"/>
      <c r="DZ73" s="80"/>
      <c r="EA73" s="80"/>
      <c r="EB73" s="80"/>
      <c r="EC73" s="80"/>
      <c r="ED73" s="80"/>
      <c r="EE73" s="80"/>
      <c r="EF73" s="80"/>
      <c r="EG73" s="80"/>
      <c r="EH73" s="80"/>
      <c r="EI73" s="80"/>
      <c r="EJ73" s="80"/>
      <c r="EK73" s="80"/>
      <c r="EL73" s="80"/>
      <c r="EM73" s="80"/>
      <c r="EN73" s="80"/>
      <c r="EO73" s="80"/>
      <c r="EP73" s="80"/>
      <c r="EQ73" s="80"/>
      <c r="ER73" s="80"/>
      <c r="ES73" s="80"/>
      <c r="ET73" s="80"/>
      <c r="EU73" s="80"/>
      <c r="EV73" s="80"/>
      <c r="EW73" s="80"/>
      <c r="EX73" s="80"/>
      <c r="EY73" s="80"/>
      <c r="EZ73" s="80"/>
      <c r="FA73" s="80"/>
      <c r="FB73" s="80"/>
      <c r="FC73" s="80"/>
      <c r="FD73" s="80"/>
      <c r="FE73" s="80"/>
      <c r="FF73" s="80"/>
      <c r="FG73" s="80"/>
      <c r="FH73" s="80"/>
      <c r="FI73" s="80"/>
      <c r="FJ73" s="80"/>
      <c r="FK73" s="80"/>
      <c r="FL73" s="80"/>
      <c r="FM73" s="80"/>
      <c r="FN73" s="80"/>
      <c r="FO73" s="80"/>
      <c r="FP73" s="80"/>
      <c r="FQ73" s="80"/>
      <c r="FR73" s="80"/>
      <c r="FS73" s="80"/>
      <c r="FT73" s="80"/>
      <c r="FU73" s="80"/>
      <c r="FV73" s="80"/>
      <c r="FW73" s="80"/>
      <c r="FX73" s="80"/>
      <c r="FY73" s="80"/>
      <c r="FZ73" s="80"/>
      <c r="GA73" s="80"/>
      <c r="GB73" s="80"/>
      <c r="GC73" s="80"/>
      <c r="GD73" s="80"/>
      <c r="GE73" s="80"/>
      <c r="GF73" s="80"/>
      <c r="GG73" s="80"/>
      <c r="GH73" s="80"/>
      <c r="GI73" s="80"/>
      <c r="GJ73" s="80"/>
      <c r="GK73" s="80"/>
      <c r="GL73" s="80"/>
      <c r="GM73" s="80"/>
      <c r="GN73" s="80"/>
      <c r="GO73" s="128"/>
      <c r="GP73" s="128"/>
      <c r="GQ73" s="128"/>
      <c r="GR73" s="128"/>
      <c r="GS73" s="128"/>
      <c r="GT73" s="128"/>
      <c r="GU73" s="128"/>
      <c r="GV73" s="80"/>
      <c r="GW73" s="86" t="s">
        <v>124</v>
      </c>
      <c r="GX73" s="86"/>
      <c r="GY73" s="128"/>
      <c r="GZ73" s="86"/>
      <c r="HA73" s="128"/>
      <c r="HB73" s="80"/>
      <c r="HC73" s="80"/>
      <c r="HD73" s="80"/>
      <c r="HE73" s="80"/>
      <c r="HF73" s="80"/>
      <c r="HG73" s="80"/>
      <c r="HH73" s="80"/>
      <c r="HI73" s="80"/>
      <c r="HJ73" s="80"/>
      <c r="HK73" s="80"/>
      <c r="HL73" s="80"/>
      <c r="HM73" s="80"/>
      <c r="HN73" s="80"/>
      <c r="HO73" s="80"/>
      <c r="HP73" s="80"/>
      <c r="HQ73" s="80"/>
      <c r="HR73" s="80"/>
      <c r="HS73" s="80"/>
      <c r="HT73" s="80"/>
      <c r="HU73" s="80"/>
      <c r="HV73" s="80"/>
      <c r="HW73" s="80"/>
      <c r="HX73" s="80"/>
      <c r="HY73" s="80"/>
      <c r="HZ73" s="81"/>
      <c r="IA73" s="81"/>
      <c r="IB73" s="81"/>
      <c r="IC73" s="81"/>
      <c r="ID73" s="81"/>
    </row>
    <row r="74" customFormat="false" ht="13.8" hidden="false" customHeight="true" outlineLevel="0" collapsed="false">
      <c r="A74" s="150"/>
      <c r="B74" s="144" t="s">
        <v>125</v>
      </c>
      <c r="C74" s="83" t="s">
        <v>126</v>
      </c>
      <c r="D74" s="83"/>
      <c r="E74" s="83"/>
      <c r="F74" s="83"/>
      <c r="G74" s="83"/>
      <c r="H74" s="145" t="s">
        <v>127</v>
      </c>
      <c r="I74" s="151" t="n">
        <v>0.25</v>
      </c>
      <c r="J74" s="152" t="n">
        <v>1.2</v>
      </c>
      <c r="K74" s="158" t="n">
        <v>0.0042</v>
      </c>
      <c r="L74" s="153"/>
      <c r="M74" s="154"/>
      <c r="N74" s="155" t="n">
        <v>2383.21</v>
      </c>
      <c r="O74" s="146"/>
      <c r="P74" s="149" t="n">
        <v>10.01</v>
      </c>
      <c r="Q74" s="156"/>
      <c r="R74" s="156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0"/>
      <c r="CF74" s="80"/>
      <c r="CG74" s="80"/>
      <c r="CH74" s="80"/>
      <c r="CI74" s="80"/>
      <c r="CJ74" s="80"/>
      <c r="CK74" s="80"/>
      <c r="CL74" s="80"/>
      <c r="CM74" s="80"/>
      <c r="CN74" s="80"/>
      <c r="CO74" s="80"/>
      <c r="CP74" s="80"/>
      <c r="CQ74" s="80"/>
      <c r="CR74" s="80"/>
      <c r="CS74" s="80"/>
      <c r="CT74" s="80"/>
      <c r="CU74" s="80"/>
      <c r="CV74" s="80"/>
      <c r="CW74" s="80"/>
      <c r="CX74" s="80"/>
      <c r="CY74" s="80"/>
      <c r="CZ74" s="80"/>
      <c r="DA74" s="80"/>
      <c r="DB74" s="80"/>
      <c r="DC74" s="80"/>
      <c r="DD74" s="80"/>
      <c r="DE74" s="80"/>
      <c r="DF74" s="80"/>
      <c r="DG74" s="80"/>
      <c r="DH74" s="80"/>
      <c r="DI74" s="80"/>
      <c r="DJ74" s="80"/>
      <c r="DK74" s="80"/>
      <c r="DL74" s="80"/>
      <c r="DM74" s="80"/>
      <c r="DN74" s="80"/>
      <c r="DO74" s="80"/>
      <c r="DP74" s="80"/>
      <c r="DQ74" s="80"/>
      <c r="DR74" s="80"/>
      <c r="DS74" s="80"/>
      <c r="DT74" s="80"/>
      <c r="DU74" s="80"/>
      <c r="DV74" s="80"/>
      <c r="DW74" s="80"/>
      <c r="DX74" s="80"/>
      <c r="DY74" s="80"/>
      <c r="DZ74" s="80"/>
      <c r="EA74" s="80"/>
      <c r="EB74" s="80"/>
      <c r="EC74" s="80"/>
      <c r="ED74" s="80"/>
      <c r="EE74" s="80"/>
      <c r="EF74" s="80"/>
      <c r="EG74" s="80"/>
      <c r="EH74" s="80"/>
      <c r="EI74" s="80"/>
      <c r="EJ74" s="80"/>
      <c r="EK74" s="80"/>
      <c r="EL74" s="80"/>
      <c r="EM74" s="80"/>
      <c r="EN74" s="80"/>
      <c r="EO74" s="80"/>
      <c r="EP74" s="80"/>
      <c r="EQ74" s="80"/>
      <c r="ER74" s="80"/>
      <c r="ES74" s="80"/>
      <c r="ET74" s="80"/>
      <c r="EU74" s="80"/>
      <c r="EV74" s="80"/>
      <c r="EW74" s="80"/>
      <c r="EX74" s="80"/>
      <c r="EY74" s="80"/>
      <c r="EZ74" s="80"/>
      <c r="FA74" s="80"/>
      <c r="FB74" s="80"/>
      <c r="FC74" s="80"/>
      <c r="FD74" s="80"/>
      <c r="FE74" s="80"/>
      <c r="FF74" s="80"/>
      <c r="FG74" s="80"/>
      <c r="FH74" s="80"/>
      <c r="FI74" s="80"/>
      <c r="FJ74" s="80"/>
      <c r="FK74" s="80"/>
      <c r="FL74" s="80"/>
      <c r="FM74" s="80"/>
      <c r="FN74" s="80"/>
      <c r="FO74" s="80"/>
      <c r="FP74" s="80"/>
      <c r="FQ74" s="80"/>
      <c r="FR74" s="80"/>
      <c r="FS74" s="80"/>
      <c r="FT74" s="80"/>
      <c r="FU74" s="80"/>
      <c r="FV74" s="80"/>
      <c r="FW74" s="80"/>
      <c r="FX74" s="80"/>
      <c r="FY74" s="80"/>
      <c r="FZ74" s="80"/>
      <c r="GA74" s="80"/>
      <c r="GB74" s="80"/>
      <c r="GC74" s="80"/>
      <c r="GD74" s="80"/>
      <c r="GE74" s="80"/>
      <c r="GF74" s="80"/>
      <c r="GG74" s="80"/>
      <c r="GH74" s="80"/>
      <c r="GI74" s="80"/>
      <c r="GJ74" s="80"/>
      <c r="GK74" s="80"/>
      <c r="GL74" s="80"/>
      <c r="GM74" s="80"/>
      <c r="GN74" s="80"/>
      <c r="GO74" s="128"/>
      <c r="GP74" s="128"/>
      <c r="GQ74" s="128"/>
      <c r="GR74" s="128"/>
      <c r="GS74" s="128"/>
      <c r="GT74" s="128"/>
      <c r="GU74" s="128"/>
      <c r="GV74" s="80"/>
      <c r="GW74" s="86"/>
      <c r="GX74" s="86" t="s">
        <v>126</v>
      </c>
      <c r="GY74" s="128"/>
      <c r="GZ74" s="86"/>
      <c r="HA74" s="128"/>
      <c r="HB74" s="80"/>
      <c r="HC74" s="80"/>
      <c r="HD74" s="80"/>
      <c r="HE74" s="80"/>
      <c r="HF74" s="80"/>
      <c r="HG74" s="80"/>
      <c r="HH74" s="80"/>
      <c r="HI74" s="80"/>
      <c r="HJ74" s="80"/>
      <c r="HK74" s="80"/>
      <c r="HL74" s="80"/>
      <c r="HM74" s="80"/>
      <c r="HN74" s="80"/>
      <c r="HO74" s="80"/>
      <c r="HP74" s="80"/>
      <c r="HQ74" s="80"/>
      <c r="HR74" s="80"/>
      <c r="HS74" s="80"/>
      <c r="HT74" s="80"/>
      <c r="HU74" s="80"/>
      <c r="HV74" s="80"/>
      <c r="HW74" s="80"/>
      <c r="HX74" s="80"/>
      <c r="HY74" s="80"/>
      <c r="HZ74" s="81"/>
      <c r="IA74" s="81"/>
      <c r="IB74" s="81"/>
      <c r="IC74" s="81"/>
      <c r="ID74" s="81"/>
    </row>
    <row r="75" customFormat="false" ht="13.8" hidden="false" customHeight="true" outlineLevel="0" collapsed="false">
      <c r="A75" s="162"/>
      <c r="B75" s="144" t="s">
        <v>128</v>
      </c>
      <c r="C75" s="83" t="s">
        <v>129</v>
      </c>
      <c r="D75" s="83"/>
      <c r="E75" s="83"/>
      <c r="F75" s="83"/>
      <c r="G75" s="83"/>
      <c r="H75" s="145" t="s">
        <v>93</v>
      </c>
      <c r="I75" s="151" t="n">
        <v>0.25</v>
      </c>
      <c r="J75" s="152" t="n">
        <v>1.2</v>
      </c>
      <c r="K75" s="158" t="n">
        <v>0.0042</v>
      </c>
      <c r="L75" s="148"/>
      <c r="M75" s="146"/>
      <c r="N75" s="155" t="n">
        <v>1112.45</v>
      </c>
      <c r="O75" s="146"/>
      <c r="P75" s="157" t="n">
        <v>4.67</v>
      </c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80"/>
      <c r="CB75" s="80"/>
      <c r="CC75" s="80"/>
      <c r="CD75" s="80"/>
      <c r="CE75" s="80"/>
      <c r="CF75" s="80"/>
      <c r="CG75" s="80"/>
      <c r="CH75" s="80"/>
      <c r="CI75" s="80"/>
      <c r="CJ75" s="80"/>
      <c r="CK75" s="80"/>
      <c r="CL75" s="80"/>
      <c r="CM75" s="80"/>
      <c r="CN75" s="80"/>
      <c r="CO75" s="80"/>
      <c r="CP75" s="80"/>
      <c r="CQ75" s="80"/>
      <c r="CR75" s="80"/>
      <c r="CS75" s="80"/>
      <c r="CT75" s="80"/>
      <c r="CU75" s="80"/>
      <c r="CV75" s="80"/>
      <c r="CW75" s="80"/>
      <c r="CX75" s="80"/>
      <c r="CY75" s="80"/>
      <c r="CZ75" s="80"/>
      <c r="DA75" s="80"/>
      <c r="DB75" s="80"/>
      <c r="DC75" s="80"/>
      <c r="DD75" s="80"/>
      <c r="DE75" s="80"/>
      <c r="DF75" s="80"/>
      <c r="DG75" s="80"/>
      <c r="DH75" s="80"/>
      <c r="DI75" s="80"/>
      <c r="DJ75" s="80"/>
      <c r="DK75" s="80"/>
      <c r="DL75" s="80"/>
      <c r="DM75" s="80"/>
      <c r="DN75" s="80"/>
      <c r="DO75" s="80"/>
      <c r="DP75" s="80"/>
      <c r="DQ75" s="80"/>
      <c r="DR75" s="80"/>
      <c r="DS75" s="80"/>
      <c r="DT75" s="80"/>
      <c r="DU75" s="80"/>
      <c r="DV75" s="80"/>
      <c r="DW75" s="80"/>
      <c r="DX75" s="80"/>
      <c r="DY75" s="80"/>
      <c r="DZ75" s="80"/>
      <c r="EA75" s="80"/>
      <c r="EB75" s="80"/>
      <c r="EC75" s="80"/>
      <c r="ED75" s="80"/>
      <c r="EE75" s="80"/>
      <c r="EF75" s="80"/>
      <c r="EG75" s="80"/>
      <c r="EH75" s="80"/>
      <c r="EI75" s="80"/>
      <c r="EJ75" s="80"/>
      <c r="EK75" s="80"/>
      <c r="EL75" s="80"/>
      <c r="EM75" s="80"/>
      <c r="EN75" s="80"/>
      <c r="EO75" s="80"/>
      <c r="EP75" s="80"/>
      <c r="EQ75" s="80"/>
      <c r="ER75" s="80"/>
      <c r="ES75" s="80"/>
      <c r="ET75" s="80"/>
      <c r="EU75" s="80"/>
      <c r="EV75" s="80"/>
      <c r="EW75" s="80"/>
      <c r="EX75" s="80"/>
      <c r="EY75" s="80"/>
      <c r="EZ75" s="80"/>
      <c r="FA75" s="80"/>
      <c r="FB75" s="80"/>
      <c r="FC75" s="80"/>
      <c r="FD75" s="80"/>
      <c r="FE75" s="80"/>
      <c r="FF75" s="80"/>
      <c r="FG75" s="80"/>
      <c r="FH75" s="80"/>
      <c r="FI75" s="80"/>
      <c r="FJ75" s="80"/>
      <c r="FK75" s="80"/>
      <c r="FL75" s="80"/>
      <c r="FM75" s="80"/>
      <c r="FN75" s="80"/>
      <c r="FO75" s="80"/>
      <c r="FP75" s="80"/>
      <c r="FQ75" s="80"/>
      <c r="FR75" s="80"/>
      <c r="FS75" s="80"/>
      <c r="FT75" s="80"/>
      <c r="FU75" s="80"/>
      <c r="FV75" s="80"/>
      <c r="FW75" s="80"/>
      <c r="FX75" s="80"/>
      <c r="FY75" s="80"/>
      <c r="FZ75" s="80"/>
      <c r="GA75" s="80"/>
      <c r="GB75" s="80"/>
      <c r="GC75" s="80"/>
      <c r="GD75" s="80"/>
      <c r="GE75" s="80"/>
      <c r="GF75" s="80"/>
      <c r="GG75" s="80"/>
      <c r="GH75" s="80"/>
      <c r="GI75" s="80"/>
      <c r="GJ75" s="80"/>
      <c r="GK75" s="80"/>
      <c r="GL75" s="80"/>
      <c r="GM75" s="80"/>
      <c r="GN75" s="80"/>
      <c r="GO75" s="128"/>
      <c r="GP75" s="128"/>
      <c r="GQ75" s="128"/>
      <c r="GR75" s="128"/>
      <c r="GS75" s="128"/>
      <c r="GT75" s="128"/>
      <c r="GU75" s="128"/>
      <c r="GV75" s="80"/>
      <c r="GW75" s="86"/>
      <c r="GX75" s="86"/>
      <c r="GY75" s="128"/>
      <c r="GZ75" s="86"/>
      <c r="HA75" s="128"/>
      <c r="HB75" s="86" t="s">
        <v>129</v>
      </c>
      <c r="HC75" s="80"/>
      <c r="HD75" s="80"/>
      <c r="HE75" s="80"/>
      <c r="HF75" s="80"/>
      <c r="HG75" s="80"/>
      <c r="HH75" s="80"/>
      <c r="HI75" s="80"/>
      <c r="HJ75" s="80"/>
      <c r="HK75" s="80"/>
      <c r="HL75" s="80"/>
      <c r="HM75" s="80"/>
      <c r="HN75" s="80"/>
      <c r="HO75" s="80"/>
      <c r="HP75" s="80"/>
      <c r="HQ75" s="80"/>
      <c r="HR75" s="80"/>
      <c r="HS75" s="80"/>
      <c r="HT75" s="80"/>
      <c r="HU75" s="80"/>
      <c r="HV75" s="80"/>
      <c r="HW75" s="80"/>
      <c r="HX75" s="80"/>
      <c r="HY75" s="80"/>
      <c r="HZ75" s="81"/>
      <c r="IA75" s="81"/>
      <c r="IB75" s="81"/>
      <c r="IC75" s="81"/>
      <c r="ID75" s="81"/>
    </row>
    <row r="76" customFormat="false" ht="13.8" hidden="false" customHeight="true" outlineLevel="0" collapsed="false">
      <c r="A76" s="150"/>
      <c r="B76" s="144" t="s">
        <v>130</v>
      </c>
      <c r="C76" s="83" t="s">
        <v>131</v>
      </c>
      <c r="D76" s="83"/>
      <c r="E76" s="83"/>
      <c r="F76" s="83"/>
      <c r="G76" s="83"/>
      <c r="H76" s="145" t="s">
        <v>127</v>
      </c>
      <c r="I76" s="151" t="n">
        <v>0.34</v>
      </c>
      <c r="J76" s="152" t="n">
        <v>1.2</v>
      </c>
      <c r="K76" s="175" t="n">
        <v>0.005712</v>
      </c>
      <c r="L76" s="153"/>
      <c r="M76" s="154"/>
      <c r="N76" s="155" t="n">
        <v>853.93</v>
      </c>
      <c r="O76" s="146"/>
      <c r="P76" s="149" t="n">
        <v>4.88</v>
      </c>
      <c r="Q76" s="156"/>
      <c r="R76" s="156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0"/>
      <c r="CA76" s="80"/>
      <c r="CB76" s="80"/>
      <c r="CC76" s="80"/>
      <c r="CD76" s="80"/>
      <c r="CE76" s="80"/>
      <c r="CF76" s="80"/>
      <c r="CG76" s="80"/>
      <c r="CH76" s="80"/>
      <c r="CI76" s="80"/>
      <c r="CJ76" s="80"/>
      <c r="CK76" s="80"/>
      <c r="CL76" s="80"/>
      <c r="CM76" s="80"/>
      <c r="CN76" s="80"/>
      <c r="CO76" s="80"/>
      <c r="CP76" s="80"/>
      <c r="CQ76" s="80"/>
      <c r="CR76" s="80"/>
      <c r="CS76" s="80"/>
      <c r="CT76" s="80"/>
      <c r="CU76" s="80"/>
      <c r="CV76" s="80"/>
      <c r="CW76" s="80"/>
      <c r="CX76" s="80"/>
      <c r="CY76" s="80"/>
      <c r="CZ76" s="80"/>
      <c r="DA76" s="80"/>
      <c r="DB76" s="80"/>
      <c r="DC76" s="80"/>
      <c r="DD76" s="80"/>
      <c r="DE76" s="80"/>
      <c r="DF76" s="80"/>
      <c r="DG76" s="80"/>
      <c r="DH76" s="80"/>
      <c r="DI76" s="80"/>
      <c r="DJ76" s="80"/>
      <c r="DK76" s="80"/>
      <c r="DL76" s="80"/>
      <c r="DM76" s="80"/>
      <c r="DN76" s="80"/>
      <c r="DO76" s="80"/>
      <c r="DP76" s="80"/>
      <c r="DQ76" s="80"/>
      <c r="DR76" s="80"/>
      <c r="DS76" s="80"/>
      <c r="DT76" s="80"/>
      <c r="DU76" s="80"/>
      <c r="DV76" s="80"/>
      <c r="DW76" s="80"/>
      <c r="DX76" s="80"/>
      <c r="DY76" s="80"/>
      <c r="DZ76" s="80"/>
      <c r="EA76" s="80"/>
      <c r="EB76" s="80"/>
      <c r="EC76" s="80"/>
      <c r="ED76" s="80"/>
      <c r="EE76" s="80"/>
      <c r="EF76" s="80"/>
      <c r="EG76" s="80"/>
      <c r="EH76" s="80"/>
      <c r="EI76" s="80"/>
      <c r="EJ76" s="80"/>
      <c r="EK76" s="80"/>
      <c r="EL76" s="80"/>
      <c r="EM76" s="80"/>
      <c r="EN76" s="80"/>
      <c r="EO76" s="80"/>
      <c r="EP76" s="80"/>
      <c r="EQ76" s="80"/>
      <c r="ER76" s="80"/>
      <c r="ES76" s="80"/>
      <c r="ET76" s="80"/>
      <c r="EU76" s="80"/>
      <c r="EV76" s="80"/>
      <c r="EW76" s="80"/>
      <c r="EX76" s="80"/>
      <c r="EY76" s="80"/>
      <c r="EZ76" s="80"/>
      <c r="FA76" s="80"/>
      <c r="FB76" s="80"/>
      <c r="FC76" s="80"/>
      <c r="FD76" s="80"/>
      <c r="FE76" s="80"/>
      <c r="FF76" s="80"/>
      <c r="FG76" s="80"/>
      <c r="FH76" s="80"/>
      <c r="FI76" s="80"/>
      <c r="FJ76" s="80"/>
      <c r="FK76" s="80"/>
      <c r="FL76" s="80"/>
      <c r="FM76" s="80"/>
      <c r="FN76" s="80"/>
      <c r="FO76" s="80"/>
      <c r="FP76" s="80"/>
      <c r="FQ76" s="80"/>
      <c r="FR76" s="80"/>
      <c r="FS76" s="80"/>
      <c r="FT76" s="80"/>
      <c r="FU76" s="80"/>
      <c r="FV76" s="80"/>
      <c r="FW76" s="80"/>
      <c r="FX76" s="80"/>
      <c r="FY76" s="80"/>
      <c r="FZ76" s="80"/>
      <c r="GA76" s="80"/>
      <c r="GB76" s="80"/>
      <c r="GC76" s="80"/>
      <c r="GD76" s="80"/>
      <c r="GE76" s="80"/>
      <c r="GF76" s="80"/>
      <c r="GG76" s="80"/>
      <c r="GH76" s="80"/>
      <c r="GI76" s="80"/>
      <c r="GJ76" s="80"/>
      <c r="GK76" s="80"/>
      <c r="GL76" s="80"/>
      <c r="GM76" s="80"/>
      <c r="GN76" s="80"/>
      <c r="GO76" s="128"/>
      <c r="GP76" s="128"/>
      <c r="GQ76" s="128"/>
      <c r="GR76" s="128"/>
      <c r="GS76" s="128"/>
      <c r="GT76" s="128"/>
      <c r="GU76" s="128"/>
      <c r="GV76" s="80"/>
      <c r="GW76" s="86"/>
      <c r="GX76" s="86" t="s">
        <v>131</v>
      </c>
      <c r="GY76" s="128"/>
      <c r="GZ76" s="86"/>
      <c r="HA76" s="128"/>
      <c r="HB76" s="86"/>
      <c r="HC76" s="80"/>
      <c r="HD76" s="80"/>
      <c r="HE76" s="80"/>
      <c r="HF76" s="80"/>
      <c r="HG76" s="80"/>
      <c r="HH76" s="80"/>
      <c r="HI76" s="80"/>
      <c r="HJ76" s="80"/>
      <c r="HK76" s="80"/>
      <c r="HL76" s="80"/>
      <c r="HM76" s="80"/>
      <c r="HN76" s="80"/>
      <c r="HO76" s="80"/>
      <c r="HP76" s="80"/>
      <c r="HQ76" s="80"/>
      <c r="HR76" s="80"/>
      <c r="HS76" s="80"/>
      <c r="HT76" s="80"/>
      <c r="HU76" s="80"/>
      <c r="HV76" s="80"/>
      <c r="HW76" s="80"/>
      <c r="HX76" s="80"/>
      <c r="HY76" s="80"/>
      <c r="HZ76" s="81"/>
      <c r="IA76" s="81"/>
      <c r="IB76" s="81"/>
      <c r="IC76" s="81"/>
      <c r="ID76" s="81"/>
    </row>
    <row r="77" customFormat="false" ht="13.8" hidden="false" customHeight="true" outlineLevel="0" collapsed="false">
      <c r="A77" s="162"/>
      <c r="B77" s="144" t="s">
        <v>132</v>
      </c>
      <c r="C77" s="83" t="s">
        <v>133</v>
      </c>
      <c r="D77" s="83"/>
      <c r="E77" s="83"/>
      <c r="F77" s="83"/>
      <c r="G77" s="83"/>
      <c r="H77" s="145" t="s">
        <v>93</v>
      </c>
      <c r="I77" s="151" t="n">
        <v>0.34</v>
      </c>
      <c r="J77" s="152" t="n">
        <v>1.2</v>
      </c>
      <c r="K77" s="175" t="n">
        <v>0.005712</v>
      </c>
      <c r="L77" s="148"/>
      <c r="M77" s="146"/>
      <c r="N77" s="176" t="n">
        <v>828.16</v>
      </c>
      <c r="O77" s="146"/>
      <c r="P77" s="157" t="n">
        <v>4.73</v>
      </c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0"/>
      <c r="CA77" s="80"/>
      <c r="CB77" s="80"/>
      <c r="CC77" s="80"/>
      <c r="CD77" s="80"/>
      <c r="CE77" s="80"/>
      <c r="CF77" s="80"/>
      <c r="CG77" s="80"/>
      <c r="CH77" s="80"/>
      <c r="CI77" s="80"/>
      <c r="CJ77" s="80"/>
      <c r="CK77" s="80"/>
      <c r="CL77" s="80"/>
      <c r="CM77" s="80"/>
      <c r="CN77" s="80"/>
      <c r="CO77" s="80"/>
      <c r="CP77" s="80"/>
      <c r="CQ77" s="80"/>
      <c r="CR77" s="80"/>
      <c r="CS77" s="80"/>
      <c r="CT77" s="80"/>
      <c r="CU77" s="80"/>
      <c r="CV77" s="80"/>
      <c r="CW77" s="80"/>
      <c r="CX77" s="80"/>
      <c r="CY77" s="80"/>
      <c r="CZ77" s="80"/>
      <c r="DA77" s="80"/>
      <c r="DB77" s="80"/>
      <c r="DC77" s="80"/>
      <c r="DD77" s="80"/>
      <c r="DE77" s="80"/>
      <c r="DF77" s="80"/>
      <c r="DG77" s="80"/>
      <c r="DH77" s="80"/>
      <c r="DI77" s="80"/>
      <c r="DJ77" s="80"/>
      <c r="DK77" s="80"/>
      <c r="DL77" s="80"/>
      <c r="DM77" s="80"/>
      <c r="DN77" s="80"/>
      <c r="DO77" s="80"/>
      <c r="DP77" s="80"/>
      <c r="DQ77" s="80"/>
      <c r="DR77" s="80"/>
      <c r="DS77" s="80"/>
      <c r="DT77" s="80"/>
      <c r="DU77" s="80"/>
      <c r="DV77" s="80"/>
      <c r="DW77" s="80"/>
      <c r="DX77" s="80"/>
      <c r="DY77" s="80"/>
      <c r="DZ77" s="80"/>
      <c r="EA77" s="80"/>
      <c r="EB77" s="80"/>
      <c r="EC77" s="80"/>
      <c r="ED77" s="80"/>
      <c r="EE77" s="80"/>
      <c r="EF77" s="80"/>
      <c r="EG77" s="80"/>
      <c r="EH77" s="80"/>
      <c r="EI77" s="80"/>
      <c r="EJ77" s="80"/>
      <c r="EK77" s="80"/>
      <c r="EL77" s="80"/>
      <c r="EM77" s="80"/>
      <c r="EN77" s="80"/>
      <c r="EO77" s="80"/>
      <c r="EP77" s="80"/>
      <c r="EQ77" s="80"/>
      <c r="ER77" s="80"/>
      <c r="ES77" s="80"/>
      <c r="ET77" s="80"/>
      <c r="EU77" s="80"/>
      <c r="EV77" s="80"/>
      <c r="EW77" s="80"/>
      <c r="EX77" s="80"/>
      <c r="EY77" s="80"/>
      <c r="EZ77" s="80"/>
      <c r="FA77" s="80"/>
      <c r="FB77" s="80"/>
      <c r="FC77" s="80"/>
      <c r="FD77" s="80"/>
      <c r="FE77" s="80"/>
      <c r="FF77" s="80"/>
      <c r="FG77" s="80"/>
      <c r="FH77" s="80"/>
      <c r="FI77" s="80"/>
      <c r="FJ77" s="80"/>
      <c r="FK77" s="80"/>
      <c r="FL77" s="80"/>
      <c r="FM77" s="80"/>
      <c r="FN77" s="80"/>
      <c r="FO77" s="80"/>
      <c r="FP77" s="80"/>
      <c r="FQ77" s="80"/>
      <c r="FR77" s="80"/>
      <c r="FS77" s="80"/>
      <c r="FT77" s="80"/>
      <c r="FU77" s="80"/>
      <c r="FV77" s="80"/>
      <c r="FW77" s="80"/>
      <c r="FX77" s="80"/>
      <c r="FY77" s="80"/>
      <c r="FZ77" s="80"/>
      <c r="GA77" s="80"/>
      <c r="GB77" s="80"/>
      <c r="GC77" s="80"/>
      <c r="GD77" s="80"/>
      <c r="GE77" s="80"/>
      <c r="GF77" s="80"/>
      <c r="GG77" s="80"/>
      <c r="GH77" s="80"/>
      <c r="GI77" s="80"/>
      <c r="GJ77" s="80"/>
      <c r="GK77" s="80"/>
      <c r="GL77" s="80"/>
      <c r="GM77" s="80"/>
      <c r="GN77" s="80"/>
      <c r="GO77" s="128"/>
      <c r="GP77" s="128"/>
      <c r="GQ77" s="128"/>
      <c r="GR77" s="128"/>
      <c r="GS77" s="128"/>
      <c r="GT77" s="128"/>
      <c r="GU77" s="128"/>
      <c r="GV77" s="80"/>
      <c r="GW77" s="86"/>
      <c r="GX77" s="86"/>
      <c r="GY77" s="128"/>
      <c r="GZ77" s="86"/>
      <c r="HA77" s="128"/>
      <c r="HB77" s="86" t="s">
        <v>133</v>
      </c>
      <c r="HC77" s="80"/>
      <c r="HD77" s="80"/>
      <c r="HE77" s="80"/>
      <c r="HF77" s="80"/>
      <c r="HG77" s="80"/>
      <c r="HH77" s="80"/>
      <c r="HI77" s="80"/>
      <c r="HJ77" s="80"/>
      <c r="HK77" s="80"/>
      <c r="HL77" s="80"/>
      <c r="HM77" s="80"/>
      <c r="HN77" s="80"/>
      <c r="HO77" s="80"/>
      <c r="HP77" s="80"/>
      <c r="HQ77" s="80"/>
      <c r="HR77" s="80"/>
      <c r="HS77" s="80"/>
      <c r="HT77" s="80"/>
      <c r="HU77" s="80"/>
      <c r="HV77" s="80"/>
      <c r="HW77" s="80"/>
      <c r="HX77" s="80"/>
      <c r="HY77" s="80"/>
      <c r="HZ77" s="81"/>
      <c r="IA77" s="81"/>
      <c r="IB77" s="81"/>
      <c r="IC77" s="81"/>
      <c r="ID77" s="81"/>
    </row>
    <row r="78" customFormat="false" ht="13.8" hidden="false" customHeight="true" outlineLevel="0" collapsed="false">
      <c r="A78" s="143"/>
      <c r="B78" s="144" t="s">
        <v>96</v>
      </c>
      <c r="C78" s="83" t="s">
        <v>97</v>
      </c>
      <c r="D78" s="83"/>
      <c r="E78" s="83"/>
      <c r="F78" s="83"/>
      <c r="G78" s="83"/>
      <c r="H78" s="145"/>
      <c r="I78" s="146"/>
      <c r="J78" s="146"/>
      <c r="K78" s="146"/>
      <c r="L78" s="148"/>
      <c r="M78" s="146"/>
      <c r="N78" s="148"/>
      <c r="O78" s="146"/>
      <c r="P78" s="157" t="n">
        <v>13.41</v>
      </c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0"/>
      <c r="CC78" s="80"/>
      <c r="CD78" s="80"/>
      <c r="CE78" s="80"/>
      <c r="CF78" s="80"/>
      <c r="CG78" s="80"/>
      <c r="CH78" s="80"/>
      <c r="CI78" s="80"/>
      <c r="CJ78" s="80"/>
      <c r="CK78" s="80"/>
      <c r="CL78" s="80"/>
      <c r="CM78" s="80"/>
      <c r="CN78" s="80"/>
      <c r="CO78" s="80"/>
      <c r="CP78" s="80"/>
      <c r="CQ78" s="80"/>
      <c r="CR78" s="80"/>
      <c r="CS78" s="80"/>
      <c r="CT78" s="80"/>
      <c r="CU78" s="80"/>
      <c r="CV78" s="80"/>
      <c r="CW78" s="80"/>
      <c r="CX78" s="80"/>
      <c r="CY78" s="80"/>
      <c r="CZ78" s="80"/>
      <c r="DA78" s="80"/>
      <c r="DB78" s="80"/>
      <c r="DC78" s="80"/>
      <c r="DD78" s="80"/>
      <c r="DE78" s="80"/>
      <c r="DF78" s="80"/>
      <c r="DG78" s="80"/>
      <c r="DH78" s="80"/>
      <c r="DI78" s="80"/>
      <c r="DJ78" s="80"/>
      <c r="DK78" s="80"/>
      <c r="DL78" s="80"/>
      <c r="DM78" s="80"/>
      <c r="DN78" s="80"/>
      <c r="DO78" s="80"/>
      <c r="DP78" s="80"/>
      <c r="DQ78" s="80"/>
      <c r="DR78" s="80"/>
      <c r="DS78" s="80"/>
      <c r="DT78" s="80"/>
      <c r="DU78" s="80"/>
      <c r="DV78" s="80"/>
      <c r="DW78" s="80"/>
      <c r="DX78" s="80"/>
      <c r="DY78" s="80"/>
      <c r="DZ78" s="80"/>
      <c r="EA78" s="80"/>
      <c r="EB78" s="80"/>
      <c r="EC78" s="80"/>
      <c r="ED78" s="80"/>
      <c r="EE78" s="80"/>
      <c r="EF78" s="80"/>
      <c r="EG78" s="80"/>
      <c r="EH78" s="80"/>
      <c r="EI78" s="80"/>
      <c r="EJ78" s="80"/>
      <c r="EK78" s="80"/>
      <c r="EL78" s="80"/>
      <c r="EM78" s="80"/>
      <c r="EN78" s="80"/>
      <c r="EO78" s="80"/>
      <c r="EP78" s="80"/>
      <c r="EQ78" s="80"/>
      <c r="ER78" s="80"/>
      <c r="ES78" s="80"/>
      <c r="ET78" s="80"/>
      <c r="EU78" s="80"/>
      <c r="EV78" s="80"/>
      <c r="EW78" s="80"/>
      <c r="EX78" s="80"/>
      <c r="EY78" s="80"/>
      <c r="EZ78" s="80"/>
      <c r="FA78" s="80"/>
      <c r="FB78" s="80"/>
      <c r="FC78" s="80"/>
      <c r="FD78" s="80"/>
      <c r="FE78" s="80"/>
      <c r="FF78" s="80"/>
      <c r="FG78" s="80"/>
      <c r="FH78" s="80"/>
      <c r="FI78" s="80"/>
      <c r="FJ78" s="80"/>
      <c r="FK78" s="80"/>
      <c r="FL78" s="80"/>
      <c r="FM78" s="80"/>
      <c r="FN78" s="80"/>
      <c r="FO78" s="80"/>
      <c r="FP78" s="80"/>
      <c r="FQ78" s="80"/>
      <c r="FR78" s="80"/>
      <c r="FS78" s="80"/>
      <c r="FT78" s="80"/>
      <c r="FU78" s="80"/>
      <c r="FV78" s="80"/>
      <c r="FW78" s="80"/>
      <c r="FX78" s="80"/>
      <c r="FY78" s="80"/>
      <c r="FZ78" s="80"/>
      <c r="GA78" s="80"/>
      <c r="GB78" s="80"/>
      <c r="GC78" s="80"/>
      <c r="GD78" s="80"/>
      <c r="GE78" s="80"/>
      <c r="GF78" s="80"/>
      <c r="GG78" s="80"/>
      <c r="GH78" s="80"/>
      <c r="GI78" s="80"/>
      <c r="GJ78" s="80"/>
      <c r="GK78" s="80"/>
      <c r="GL78" s="80"/>
      <c r="GM78" s="80"/>
      <c r="GN78" s="80"/>
      <c r="GO78" s="128"/>
      <c r="GP78" s="128"/>
      <c r="GQ78" s="128"/>
      <c r="GR78" s="128"/>
      <c r="GS78" s="128"/>
      <c r="GT78" s="128"/>
      <c r="GU78" s="128"/>
      <c r="GV78" s="80"/>
      <c r="GW78" s="86" t="s">
        <v>97</v>
      </c>
      <c r="GX78" s="86"/>
      <c r="GY78" s="128"/>
      <c r="GZ78" s="86"/>
      <c r="HA78" s="128"/>
      <c r="HB78" s="86"/>
      <c r="HC78" s="80"/>
      <c r="HD78" s="80"/>
      <c r="HE78" s="80"/>
      <c r="HF78" s="80"/>
      <c r="HG78" s="80"/>
      <c r="HH78" s="80"/>
      <c r="HI78" s="80"/>
      <c r="HJ78" s="80"/>
      <c r="HK78" s="80"/>
      <c r="HL78" s="80"/>
      <c r="HM78" s="80"/>
      <c r="HN78" s="80"/>
      <c r="HO78" s="80"/>
      <c r="HP78" s="80"/>
      <c r="HQ78" s="80"/>
      <c r="HR78" s="80"/>
      <c r="HS78" s="80"/>
      <c r="HT78" s="80"/>
      <c r="HU78" s="80"/>
      <c r="HV78" s="80"/>
      <c r="HW78" s="80"/>
      <c r="HX78" s="80"/>
      <c r="HY78" s="80"/>
      <c r="HZ78" s="81"/>
      <c r="IA78" s="81"/>
      <c r="IB78" s="81"/>
      <c r="IC78" s="81"/>
      <c r="ID78" s="81"/>
    </row>
    <row r="79" customFormat="false" ht="13.8" hidden="false" customHeight="true" outlineLevel="0" collapsed="false">
      <c r="A79" s="150"/>
      <c r="B79" s="144" t="s">
        <v>134</v>
      </c>
      <c r="C79" s="83" t="s">
        <v>135</v>
      </c>
      <c r="D79" s="83"/>
      <c r="E79" s="83"/>
      <c r="F79" s="83"/>
      <c r="G79" s="83"/>
      <c r="H79" s="145" t="s">
        <v>117</v>
      </c>
      <c r="I79" s="151" t="n">
        <v>0.01</v>
      </c>
      <c r="J79" s="146"/>
      <c r="K79" s="147" t="n">
        <v>0.00014</v>
      </c>
      <c r="L79" s="177" t="n">
        <v>61015.76</v>
      </c>
      <c r="M79" s="178" t="n">
        <v>1.57</v>
      </c>
      <c r="N79" s="155" t="n">
        <v>95794.74</v>
      </c>
      <c r="O79" s="146"/>
      <c r="P79" s="149" t="n">
        <v>13.41</v>
      </c>
      <c r="Q79" s="156"/>
      <c r="R79" s="156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0"/>
      <c r="CK79" s="80"/>
      <c r="CL79" s="80"/>
      <c r="CM79" s="80"/>
      <c r="CN79" s="80"/>
      <c r="CO79" s="80"/>
      <c r="CP79" s="80"/>
      <c r="CQ79" s="80"/>
      <c r="CR79" s="80"/>
      <c r="CS79" s="80"/>
      <c r="CT79" s="80"/>
      <c r="CU79" s="80"/>
      <c r="CV79" s="80"/>
      <c r="CW79" s="80"/>
      <c r="CX79" s="80"/>
      <c r="CY79" s="80"/>
      <c r="CZ79" s="80"/>
      <c r="DA79" s="80"/>
      <c r="DB79" s="80"/>
      <c r="DC79" s="80"/>
      <c r="DD79" s="80"/>
      <c r="DE79" s="80"/>
      <c r="DF79" s="80"/>
      <c r="DG79" s="80"/>
      <c r="DH79" s="80"/>
      <c r="DI79" s="80"/>
      <c r="DJ79" s="80"/>
      <c r="DK79" s="80"/>
      <c r="DL79" s="80"/>
      <c r="DM79" s="80"/>
      <c r="DN79" s="80"/>
      <c r="DO79" s="80"/>
      <c r="DP79" s="80"/>
      <c r="DQ79" s="80"/>
      <c r="DR79" s="80"/>
      <c r="DS79" s="80"/>
      <c r="DT79" s="80"/>
      <c r="DU79" s="80"/>
      <c r="DV79" s="80"/>
      <c r="DW79" s="80"/>
      <c r="DX79" s="80"/>
      <c r="DY79" s="80"/>
      <c r="DZ79" s="80"/>
      <c r="EA79" s="80"/>
      <c r="EB79" s="80"/>
      <c r="EC79" s="80"/>
      <c r="ED79" s="80"/>
      <c r="EE79" s="80"/>
      <c r="EF79" s="80"/>
      <c r="EG79" s="80"/>
      <c r="EH79" s="80"/>
      <c r="EI79" s="80"/>
      <c r="EJ79" s="80"/>
      <c r="EK79" s="80"/>
      <c r="EL79" s="80"/>
      <c r="EM79" s="80"/>
      <c r="EN79" s="80"/>
      <c r="EO79" s="80"/>
      <c r="EP79" s="80"/>
      <c r="EQ79" s="80"/>
      <c r="ER79" s="80"/>
      <c r="ES79" s="80"/>
      <c r="ET79" s="80"/>
      <c r="EU79" s="80"/>
      <c r="EV79" s="80"/>
      <c r="EW79" s="80"/>
      <c r="EX79" s="80"/>
      <c r="EY79" s="80"/>
      <c r="EZ79" s="80"/>
      <c r="FA79" s="80"/>
      <c r="FB79" s="80"/>
      <c r="FC79" s="80"/>
      <c r="FD79" s="80"/>
      <c r="FE79" s="80"/>
      <c r="FF79" s="80"/>
      <c r="FG79" s="80"/>
      <c r="FH79" s="80"/>
      <c r="FI79" s="80"/>
      <c r="FJ79" s="80"/>
      <c r="FK79" s="80"/>
      <c r="FL79" s="80"/>
      <c r="FM79" s="80"/>
      <c r="FN79" s="80"/>
      <c r="FO79" s="80"/>
      <c r="FP79" s="80"/>
      <c r="FQ79" s="80"/>
      <c r="FR79" s="80"/>
      <c r="FS79" s="80"/>
      <c r="FT79" s="80"/>
      <c r="FU79" s="80"/>
      <c r="FV79" s="80"/>
      <c r="FW79" s="80"/>
      <c r="FX79" s="80"/>
      <c r="FY79" s="80"/>
      <c r="FZ79" s="80"/>
      <c r="GA79" s="80"/>
      <c r="GB79" s="80"/>
      <c r="GC79" s="80"/>
      <c r="GD79" s="80"/>
      <c r="GE79" s="80"/>
      <c r="GF79" s="80"/>
      <c r="GG79" s="80"/>
      <c r="GH79" s="80"/>
      <c r="GI79" s="80"/>
      <c r="GJ79" s="80"/>
      <c r="GK79" s="80"/>
      <c r="GL79" s="80"/>
      <c r="GM79" s="80"/>
      <c r="GN79" s="80"/>
      <c r="GO79" s="128"/>
      <c r="GP79" s="128"/>
      <c r="GQ79" s="128"/>
      <c r="GR79" s="128"/>
      <c r="GS79" s="128"/>
      <c r="GT79" s="128"/>
      <c r="GU79" s="128"/>
      <c r="GV79" s="80"/>
      <c r="GW79" s="86"/>
      <c r="GX79" s="86" t="s">
        <v>135</v>
      </c>
      <c r="GY79" s="128"/>
      <c r="GZ79" s="86"/>
      <c r="HA79" s="128"/>
      <c r="HB79" s="86"/>
      <c r="HC79" s="80"/>
      <c r="HD79" s="80"/>
      <c r="HE79" s="80"/>
      <c r="HF79" s="80"/>
      <c r="HG79" s="80"/>
      <c r="HH79" s="80"/>
      <c r="HI79" s="80"/>
      <c r="HJ79" s="80"/>
      <c r="HK79" s="80"/>
      <c r="HL79" s="80"/>
      <c r="HM79" s="80"/>
      <c r="HN79" s="80"/>
      <c r="HO79" s="80"/>
      <c r="HP79" s="80"/>
      <c r="HQ79" s="80"/>
      <c r="HR79" s="80"/>
      <c r="HS79" s="80"/>
      <c r="HT79" s="80"/>
      <c r="HU79" s="80"/>
      <c r="HV79" s="80"/>
      <c r="HW79" s="80"/>
      <c r="HX79" s="80"/>
      <c r="HY79" s="80"/>
      <c r="HZ79" s="81"/>
      <c r="IA79" s="81"/>
      <c r="IB79" s="81"/>
      <c r="IC79" s="81"/>
      <c r="ID79" s="81"/>
    </row>
    <row r="80" customFormat="false" ht="13.8" hidden="false" customHeight="true" outlineLevel="0" collapsed="false">
      <c r="A80" s="159"/>
      <c r="B80" s="140"/>
      <c r="C80" s="130" t="s">
        <v>101</v>
      </c>
      <c r="D80" s="130"/>
      <c r="E80" s="130"/>
      <c r="F80" s="130"/>
      <c r="G80" s="130"/>
      <c r="H80" s="132"/>
      <c r="I80" s="133"/>
      <c r="J80" s="133"/>
      <c r="K80" s="133"/>
      <c r="L80" s="136"/>
      <c r="M80" s="133"/>
      <c r="N80" s="160"/>
      <c r="O80" s="133"/>
      <c r="P80" s="161" t="n">
        <v>3743.53</v>
      </c>
      <c r="Q80" s="156"/>
      <c r="R80" s="156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0"/>
      <c r="CK80" s="80"/>
      <c r="CL80" s="80"/>
      <c r="CM80" s="80"/>
      <c r="CN80" s="80"/>
      <c r="CO80" s="80"/>
      <c r="CP80" s="80"/>
      <c r="CQ80" s="80"/>
      <c r="CR80" s="80"/>
      <c r="CS80" s="80"/>
      <c r="CT80" s="80"/>
      <c r="CU80" s="80"/>
      <c r="CV80" s="80"/>
      <c r="CW80" s="80"/>
      <c r="CX80" s="80"/>
      <c r="CY80" s="80"/>
      <c r="CZ80" s="80"/>
      <c r="DA80" s="80"/>
      <c r="DB80" s="80"/>
      <c r="DC80" s="80"/>
      <c r="DD80" s="80"/>
      <c r="DE80" s="80"/>
      <c r="DF80" s="80"/>
      <c r="DG80" s="80"/>
      <c r="DH80" s="80"/>
      <c r="DI80" s="80"/>
      <c r="DJ80" s="80"/>
      <c r="DK80" s="80"/>
      <c r="DL80" s="80"/>
      <c r="DM80" s="80"/>
      <c r="DN80" s="80"/>
      <c r="DO80" s="80"/>
      <c r="DP80" s="80"/>
      <c r="DQ80" s="80"/>
      <c r="DR80" s="80"/>
      <c r="DS80" s="80"/>
      <c r="DT80" s="80"/>
      <c r="DU80" s="80"/>
      <c r="DV80" s="80"/>
      <c r="DW80" s="80"/>
      <c r="DX80" s="80"/>
      <c r="DY80" s="80"/>
      <c r="DZ80" s="80"/>
      <c r="EA80" s="80"/>
      <c r="EB80" s="80"/>
      <c r="EC80" s="80"/>
      <c r="ED80" s="80"/>
      <c r="EE80" s="80"/>
      <c r="EF80" s="80"/>
      <c r="EG80" s="80"/>
      <c r="EH80" s="80"/>
      <c r="EI80" s="80"/>
      <c r="EJ80" s="80"/>
      <c r="EK80" s="80"/>
      <c r="EL80" s="80"/>
      <c r="EM80" s="80"/>
      <c r="EN80" s="80"/>
      <c r="EO80" s="80"/>
      <c r="EP80" s="80"/>
      <c r="EQ80" s="80"/>
      <c r="ER80" s="80"/>
      <c r="ES80" s="80"/>
      <c r="ET80" s="80"/>
      <c r="EU80" s="80"/>
      <c r="EV80" s="80"/>
      <c r="EW80" s="80"/>
      <c r="EX80" s="80"/>
      <c r="EY80" s="80"/>
      <c r="EZ80" s="80"/>
      <c r="FA80" s="80"/>
      <c r="FB80" s="80"/>
      <c r="FC80" s="80"/>
      <c r="FD80" s="80"/>
      <c r="FE80" s="80"/>
      <c r="FF80" s="80"/>
      <c r="FG80" s="80"/>
      <c r="FH80" s="80"/>
      <c r="FI80" s="80"/>
      <c r="FJ80" s="80"/>
      <c r="FK80" s="80"/>
      <c r="FL80" s="80"/>
      <c r="FM80" s="80"/>
      <c r="FN80" s="80"/>
      <c r="FO80" s="80"/>
      <c r="FP80" s="80"/>
      <c r="FQ80" s="80"/>
      <c r="FR80" s="80"/>
      <c r="FS80" s="80"/>
      <c r="FT80" s="80"/>
      <c r="FU80" s="80"/>
      <c r="FV80" s="80"/>
      <c r="FW80" s="80"/>
      <c r="FX80" s="80"/>
      <c r="FY80" s="80"/>
      <c r="FZ80" s="80"/>
      <c r="GA80" s="80"/>
      <c r="GB80" s="80"/>
      <c r="GC80" s="80"/>
      <c r="GD80" s="80"/>
      <c r="GE80" s="80"/>
      <c r="GF80" s="80"/>
      <c r="GG80" s="80"/>
      <c r="GH80" s="80"/>
      <c r="GI80" s="80"/>
      <c r="GJ80" s="80"/>
      <c r="GK80" s="80"/>
      <c r="GL80" s="80"/>
      <c r="GM80" s="80"/>
      <c r="GN80" s="80"/>
      <c r="GO80" s="128"/>
      <c r="GP80" s="128"/>
      <c r="GQ80" s="128"/>
      <c r="GR80" s="128"/>
      <c r="GS80" s="128"/>
      <c r="GT80" s="128"/>
      <c r="GU80" s="128"/>
      <c r="GV80" s="80"/>
      <c r="GW80" s="86"/>
      <c r="GX80" s="86"/>
      <c r="GY80" s="128" t="s">
        <v>101</v>
      </c>
      <c r="GZ80" s="86"/>
      <c r="HA80" s="128"/>
      <c r="HB80" s="86"/>
      <c r="HC80" s="80"/>
      <c r="HD80" s="80"/>
      <c r="HE80" s="80"/>
      <c r="HF80" s="80"/>
      <c r="HG80" s="80"/>
      <c r="HH80" s="80"/>
      <c r="HI80" s="80"/>
      <c r="HJ80" s="80"/>
      <c r="HK80" s="80"/>
      <c r="HL80" s="80"/>
      <c r="HM80" s="80"/>
      <c r="HN80" s="80"/>
      <c r="HO80" s="80"/>
      <c r="HP80" s="80"/>
      <c r="HQ80" s="80"/>
      <c r="HR80" s="80"/>
      <c r="HS80" s="80"/>
      <c r="HT80" s="80"/>
      <c r="HU80" s="80"/>
      <c r="HV80" s="80"/>
      <c r="HW80" s="80"/>
      <c r="HX80" s="80"/>
      <c r="HY80" s="80"/>
      <c r="HZ80" s="81"/>
      <c r="IA80" s="81"/>
      <c r="IB80" s="81"/>
      <c r="IC80" s="81"/>
      <c r="ID80" s="81"/>
    </row>
    <row r="81" customFormat="false" ht="13.8" hidden="false" customHeight="true" outlineLevel="0" collapsed="false">
      <c r="A81" s="162"/>
      <c r="B81" s="144"/>
      <c r="C81" s="83" t="s">
        <v>102</v>
      </c>
      <c r="D81" s="83"/>
      <c r="E81" s="83"/>
      <c r="F81" s="83"/>
      <c r="G81" s="83"/>
      <c r="H81" s="145"/>
      <c r="I81" s="146"/>
      <c r="J81" s="146"/>
      <c r="K81" s="146"/>
      <c r="L81" s="148"/>
      <c r="M81" s="146"/>
      <c r="N81" s="148"/>
      <c r="O81" s="146"/>
      <c r="P81" s="149" t="n">
        <v>3715.23</v>
      </c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/>
      <c r="CK81" s="80"/>
      <c r="CL81" s="80"/>
      <c r="CM81" s="80"/>
      <c r="CN81" s="80"/>
      <c r="CO81" s="80"/>
      <c r="CP81" s="80"/>
      <c r="CQ81" s="80"/>
      <c r="CR81" s="80"/>
      <c r="CS81" s="80"/>
      <c r="CT81" s="80"/>
      <c r="CU81" s="80"/>
      <c r="CV81" s="80"/>
      <c r="CW81" s="80"/>
      <c r="CX81" s="80"/>
      <c r="CY81" s="80"/>
      <c r="CZ81" s="80"/>
      <c r="DA81" s="80"/>
      <c r="DB81" s="80"/>
      <c r="DC81" s="80"/>
      <c r="DD81" s="80"/>
      <c r="DE81" s="80"/>
      <c r="DF81" s="80"/>
      <c r="DG81" s="80"/>
      <c r="DH81" s="80"/>
      <c r="DI81" s="80"/>
      <c r="DJ81" s="80"/>
      <c r="DK81" s="80"/>
      <c r="DL81" s="80"/>
      <c r="DM81" s="80"/>
      <c r="DN81" s="80"/>
      <c r="DO81" s="80"/>
      <c r="DP81" s="80"/>
      <c r="DQ81" s="80"/>
      <c r="DR81" s="80"/>
      <c r="DS81" s="80"/>
      <c r="DT81" s="80"/>
      <c r="DU81" s="80"/>
      <c r="DV81" s="80"/>
      <c r="DW81" s="80"/>
      <c r="DX81" s="80"/>
      <c r="DY81" s="80"/>
      <c r="DZ81" s="80"/>
      <c r="EA81" s="80"/>
      <c r="EB81" s="80"/>
      <c r="EC81" s="80"/>
      <c r="ED81" s="80"/>
      <c r="EE81" s="80"/>
      <c r="EF81" s="80"/>
      <c r="EG81" s="80"/>
      <c r="EH81" s="80"/>
      <c r="EI81" s="80"/>
      <c r="EJ81" s="80"/>
      <c r="EK81" s="80"/>
      <c r="EL81" s="80"/>
      <c r="EM81" s="80"/>
      <c r="EN81" s="80"/>
      <c r="EO81" s="80"/>
      <c r="EP81" s="80"/>
      <c r="EQ81" s="80"/>
      <c r="ER81" s="80"/>
      <c r="ES81" s="80"/>
      <c r="ET81" s="80"/>
      <c r="EU81" s="80"/>
      <c r="EV81" s="80"/>
      <c r="EW81" s="80"/>
      <c r="EX81" s="80"/>
      <c r="EY81" s="80"/>
      <c r="EZ81" s="80"/>
      <c r="FA81" s="80"/>
      <c r="FB81" s="80"/>
      <c r="FC81" s="80"/>
      <c r="FD81" s="80"/>
      <c r="FE81" s="80"/>
      <c r="FF81" s="80"/>
      <c r="FG81" s="80"/>
      <c r="FH81" s="80"/>
      <c r="FI81" s="80"/>
      <c r="FJ81" s="80"/>
      <c r="FK81" s="80"/>
      <c r="FL81" s="80"/>
      <c r="FM81" s="80"/>
      <c r="FN81" s="80"/>
      <c r="FO81" s="80"/>
      <c r="FP81" s="80"/>
      <c r="FQ81" s="80"/>
      <c r="FR81" s="80"/>
      <c r="FS81" s="80"/>
      <c r="FT81" s="80"/>
      <c r="FU81" s="80"/>
      <c r="FV81" s="80"/>
      <c r="FW81" s="80"/>
      <c r="FX81" s="80"/>
      <c r="FY81" s="80"/>
      <c r="FZ81" s="80"/>
      <c r="GA81" s="80"/>
      <c r="GB81" s="80"/>
      <c r="GC81" s="80"/>
      <c r="GD81" s="80"/>
      <c r="GE81" s="80"/>
      <c r="GF81" s="80"/>
      <c r="GG81" s="80"/>
      <c r="GH81" s="80"/>
      <c r="GI81" s="80"/>
      <c r="GJ81" s="80"/>
      <c r="GK81" s="80"/>
      <c r="GL81" s="80"/>
      <c r="GM81" s="80"/>
      <c r="GN81" s="80"/>
      <c r="GO81" s="128"/>
      <c r="GP81" s="128"/>
      <c r="GQ81" s="128"/>
      <c r="GR81" s="128"/>
      <c r="GS81" s="128"/>
      <c r="GT81" s="128"/>
      <c r="GU81" s="128"/>
      <c r="GV81" s="80"/>
      <c r="GW81" s="86"/>
      <c r="GX81" s="86"/>
      <c r="GY81" s="128"/>
      <c r="GZ81" s="86" t="s">
        <v>102</v>
      </c>
      <c r="HA81" s="128"/>
      <c r="HB81" s="86"/>
      <c r="HC81" s="80"/>
      <c r="HD81" s="80"/>
      <c r="HE81" s="80"/>
      <c r="HF81" s="80"/>
      <c r="HG81" s="80"/>
      <c r="HH81" s="80"/>
      <c r="HI81" s="80"/>
      <c r="HJ81" s="80"/>
      <c r="HK81" s="80"/>
      <c r="HL81" s="80"/>
      <c r="HM81" s="80"/>
      <c r="HN81" s="80"/>
      <c r="HO81" s="80"/>
      <c r="HP81" s="80"/>
      <c r="HQ81" s="80"/>
      <c r="HR81" s="80"/>
      <c r="HS81" s="80"/>
      <c r="HT81" s="80"/>
      <c r="HU81" s="80"/>
      <c r="HV81" s="80"/>
      <c r="HW81" s="80"/>
      <c r="HX81" s="80"/>
      <c r="HY81" s="80"/>
      <c r="HZ81" s="81"/>
      <c r="IA81" s="81"/>
      <c r="IB81" s="81"/>
      <c r="IC81" s="81"/>
      <c r="ID81" s="81"/>
    </row>
    <row r="82" customFormat="false" ht="19.65" hidden="false" customHeight="true" outlineLevel="0" collapsed="false">
      <c r="A82" s="162"/>
      <c r="B82" s="144" t="s">
        <v>136</v>
      </c>
      <c r="C82" s="83" t="s">
        <v>137</v>
      </c>
      <c r="D82" s="83"/>
      <c r="E82" s="83"/>
      <c r="F82" s="83"/>
      <c r="G82" s="83"/>
      <c r="H82" s="145" t="s">
        <v>105</v>
      </c>
      <c r="I82" s="163" t="n">
        <v>103</v>
      </c>
      <c r="J82" s="146"/>
      <c r="K82" s="163" t="n">
        <v>103</v>
      </c>
      <c r="L82" s="148"/>
      <c r="M82" s="146"/>
      <c r="N82" s="148"/>
      <c r="O82" s="146"/>
      <c r="P82" s="149" t="n">
        <v>3826.69</v>
      </c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CJ82" s="80"/>
      <c r="CK82" s="80"/>
      <c r="CL82" s="80"/>
      <c r="CM82" s="80"/>
      <c r="CN82" s="80"/>
      <c r="CO82" s="80"/>
      <c r="CP82" s="80"/>
      <c r="CQ82" s="80"/>
      <c r="CR82" s="80"/>
      <c r="CS82" s="80"/>
      <c r="CT82" s="80"/>
      <c r="CU82" s="80"/>
      <c r="CV82" s="80"/>
      <c r="CW82" s="80"/>
      <c r="CX82" s="80"/>
      <c r="CY82" s="80"/>
      <c r="CZ82" s="80"/>
      <c r="DA82" s="80"/>
      <c r="DB82" s="80"/>
      <c r="DC82" s="80"/>
      <c r="DD82" s="80"/>
      <c r="DE82" s="80"/>
      <c r="DF82" s="80"/>
      <c r="DG82" s="80"/>
      <c r="DH82" s="80"/>
      <c r="DI82" s="80"/>
      <c r="DJ82" s="80"/>
      <c r="DK82" s="80"/>
      <c r="DL82" s="80"/>
      <c r="DM82" s="80"/>
      <c r="DN82" s="80"/>
      <c r="DO82" s="80"/>
      <c r="DP82" s="80"/>
      <c r="DQ82" s="80"/>
      <c r="DR82" s="80"/>
      <c r="DS82" s="80"/>
      <c r="DT82" s="80"/>
      <c r="DU82" s="80"/>
      <c r="DV82" s="80"/>
      <c r="DW82" s="80"/>
      <c r="DX82" s="80"/>
      <c r="DY82" s="80"/>
      <c r="DZ82" s="80"/>
      <c r="EA82" s="80"/>
      <c r="EB82" s="80"/>
      <c r="EC82" s="80"/>
      <c r="ED82" s="80"/>
      <c r="EE82" s="80"/>
      <c r="EF82" s="80"/>
      <c r="EG82" s="80"/>
      <c r="EH82" s="80"/>
      <c r="EI82" s="80"/>
      <c r="EJ82" s="80"/>
      <c r="EK82" s="80"/>
      <c r="EL82" s="80"/>
      <c r="EM82" s="80"/>
      <c r="EN82" s="80"/>
      <c r="EO82" s="80"/>
      <c r="EP82" s="80"/>
      <c r="EQ82" s="80"/>
      <c r="ER82" s="80"/>
      <c r="ES82" s="80"/>
      <c r="ET82" s="80"/>
      <c r="EU82" s="80"/>
      <c r="EV82" s="80"/>
      <c r="EW82" s="80"/>
      <c r="EX82" s="80"/>
      <c r="EY82" s="80"/>
      <c r="EZ82" s="80"/>
      <c r="FA82" s="80"/>
      <c r="FB82" s="80"/>
      <c r="FC82" s="80"/>
      <c r="FD82" s="80"/>
      <c r="FE82" s="80"/>
      <c r="FF82" s="80"/>
      <c r="FG82" s="80"/>
      <c r="FH82" s="80"/>
      <c r="FI82" s="80"/>
      <c r="FJ82" s="80"/>
      <c r="FK82" s="80"/>
      <c r="FL82" s="80"/>
      <c r="FM82" s="80"/>
      <c r="FN82" s="80"/>
      <c r="FO82" s="80"/>
      <c r="FP82" s="80"/>
      <c r="FQ82" s="80"/>
      <c r="FR82" s="80"/>
      <c r="FS82" s="80"/>
      <c r="FT82" s="80"/>
      <c r="FU82" s="80"/>
      <c r="FV82" s="80"/>
      <c r="FW82" s="80"/>
      <c r="FX82" s="80"/>
      <c r="FY82" s="80"/>
      <c r="FZ82" s="80"/>
      <c r="GA82" s="80"/>
      <c r="GB82" s="80"/>
      <c r="GC82" s="80"/>
      <c r="GD82" s="80"/>
      <c r="GE82" s="80"/>
      <c r="GF82" s="80"/>
      <c r="GG82" s="80"/>
      <c r="GH82" s="80"/>
      <c r="GI82" s="80"/>
      <c r="GJ82" s="80"/>
      <c r="GK82" s="80"/>
      <c r="GL82" s="80"/>
      <c r="GM82" s="80"/>
      <c r="GN82" s="80"/>
      <c r="GO82" s="128"/>
      <c r="GP82" s="128"/>
      <c r="GQ82" s="128"/>
      <c r="GR82" s="128"/>
      <c r="GS82" s="128"/>
      <c r="GT82" s="128"/>
      <c r="GU82" s="128"/>
      <c r="GV82" s="80"/>
      <c r="GW82" s="86"/>
      <c r="GX82" s="86"/>
      <c r="GY82" s="128"/>
      <c r="GZ82" s="86" t="s">
        <v>137</v>
      </c>
      <c r="HA82" s="128"/>
      <c r="HB82" s="86"/>
      <c r="HC82" s="80"/>
      <c r="HD82" s="80"/>
      <c r="HE82" s="80"/>
      <c r="HF82" s="80"/>
      <c r="HG82" s="80"/>
      <c r="HH82" s="80"/>
      <c r="HI82" s="80"/>
      <c r="HJ82" s="80"/>
      <c r="HK82" s="80"/>
      <c r="HL82" s="80"/>
      <c r="HM82" s="80"/>
      <c r="HN82" s="80"/>
      <c r="HO82" s="80"/>
      <c r="HP82" s="80"/>
      <c r="HQ82" s="80"/>
      <c r="HR82" s="80"/>
      <c r="HS82" s="80"/>
      <c r="HT82" s="80"/>
      <c r="HU82" s="80"/>
      <c r="HV82" s="80"/>
      <c r="HW82" s="80"/>
      <c r="HX82" s="80"/>
      <c r="HY82" s="80"/>
      <c r="HZ82" s="81"/>
      <c r="IA82" s="81"/>
      <c r="IB82" s="81"/>
      <c r="IC82" s="81"/>
      <c r="ID82" s="81"/>
    </row>
    <row r="83" customFormat="false" ht="19.65" hidden="false" customHeight="true" outlineLevel="0" collapsed="false">
      <c r="A83" s="162"/>
      <c r="B83" s="144" t="s">
        <v>138</v>
      </c>
      <c r="C83" s="83" t="s">
        <v>139</v>
      </c>
      <c r="D83" s="83"/>
      <c r="E83" s="83"/>
      <c r="F83" s="83"/>
      <c r="G83" s="83"/>
      <c r="H83" s="145" t="s">
        <v>105</v>
      </c>
      <c r="I83" s="163" t="n">
        <v>58</v>
      </c>
      <c r="J83" s="151" t="n">
        <v>0.85</v>
      </c>
      <c r="K83" s="152" t="n">
        <v>49.3</v>
      </c>
      <c r="L83" s="148"/>
      <c r="M83" s="146"/>
      <c r="N83" s="148"/>
      <c r="O83" s="146"/>
      <c r="P83" s="149" t="n">
        <v>1831.61</v>
      </c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CI83" s="80"/>
      <c r="CJ83" s="80"/>
      <c r="CK83" s="80"/>
      <c r="CL83" s="80"/>
      <c r="CM83" s="80"/>
      <c r="CN83" s="80"/>
      <c r="CO83" s="80"/>
      <c r="CP83" s="80"/>
      <c r="CQ83" s="80"/>
      <c r="CR83" s="80"/>
      <c r="CS83" s="80"/>
      <c r="CT83" s="80"/>
      <c r="CU83" s="80"/>
      <c r="CV83" s="80"/>
      <c r="CW83" s="80"/>
      <c r="CX83" s="80"/>
      <c r="CY83" s="80"/>
      <c r="CZ83" s="80"/>
      <c r="DA83" s="80"/>
      <c r="DB83" s="80"/>
      <c r="DC83" s="80"/>
      <c r="DD83" s="80"/>
      <c r="DE83" s="80"/>
      <c r="DF83" s="80"/>
      <c r="DG83" s="80"/>
      <c r="DH83" s="80"/>
      <c r="DI83" s="80"/>
      <c r="DJ83" s="80"/>
      <c r="DK83" s="80"/>
      <c r="DL83" s="80"/>
      <c r="DM83" s="80"/>
      <c r="DN83" s="80"/>
      <c r="DO83" s="80"/>
      <c r="DP83" s="80"/>
      <c r="DQ83" s="80"/>
      <c r="DR83" s="80"/>
      <c r="DS83" s="80"/>
      <c r="DT83" s="80"/>
      <c r="DU83" s="80"/>
      <c r="DV83" s="80"/>
      <c r="DW83" s="80"/>
      <c r="DX83" s="80"/>
      <c r="DY83" s="80"/>
      <c r="DZ83" s="80"/>
      <c r="EA83" s="80"/>
      <c r="EB83" s="80"/>
      <c r="EC83" s="80"/>
      <c r="ED83" s="80"/>
      <c r="EE83" s="80"/>
      <c r="EF83" s="80"/>
      <c r="EG83" s="80"/>
      <c r="EH83" s="80"/>
      <c r="EI83" s="80"/>
      <c r="EJ83" s="80"/>
      <c r="EK83" s="80"/>
      <c r="EL83" s="80"/>
      <c r="EM83" s="80"/>
      <c r="EN83" s="80"/>
      <c r="EO83" s="80"/>
      <c r="EP83" s="80"/>
      <c r="EQ83" s="80"/>
      <c r="ER83" s="80"/>
      <c r="ES83" s="80"/>
      <c r="ET83" s="80"/>
      <c r="EU83" s="80"/>
      <c r="EV83" s="80"/>
      <c r="EW83" s="80"/>
      <c r="EX83" s="80"/>
      <c r="EY83" s="80"/>
      <c r="EZ83" s="80"/>
      <c r="FA83" s="80"/>
      <c r="FB83" s="80"/>
      <c r="FC83" s="80"/>
      <c r="FD83" s="80"/>
      <c r="FE83" s="80"/>
      <c r="FF83" s="80"/>
      <c r="FG83" s="80"/>
      <c r="FH83" s="80"/>
      <c r="FI83" s="80"/>
      <c r="FJ83" s="80"/>
      <c r="FK83" s="80"/>
      <c r="FL83" s="80"/>
      <c r="FM83" s="80"/>
      <c r="FN83" s="80"/>
      <c r="FO83" s="80"/>
      <c r="FP83" s="80"/>
      <c r="FQ83" s="80"/>
      <c r="FR83" s="80"/>
      <c r="FS83" s="80"/>
      <c r="FT83" s="80"/>
      <c r="FU83" s="80"/>
      <c r="FV83" s="80"/>
      <c r="FW83" s="80"/>
      <c r="FX83" s="80"/>
      <c r="FY83" s="80"/>
      <c r="FZ83" s="80"/>
      <c r="GA83" s="80"/>
      <c r="GB83" s="80"/>
      <c r="GC83" s="80"/>
      <c r="GD83" s="80"/>
      <c r="GE83" s="80"/>
      <c r="GF83" s="80"/>
      <c r="GG83" s="80"/>
      <c r="GH83" s="80"/>
      <c r="GI83" s="80"/>
      <c r="GJ83" s="80"/>
      <c r="GK83" s="80"/>
      <c r="GL83" s="80"/>
      <c r="GM83" s="80"/>
      <c r="GN83" s="80"/>
      <c r="GO83" s="128"/>
      <c r="GP83" s="128"/>
      <c r="GQ83" s="128"/>
      <c r="GR83" s="128"/>
      <c r="GS83" s="128"/>
      <c r="GT83" s="128"/>
      <c r="GU83" s="128"/>
      <c r="GV83" s="80"/>
      <c r="GW83" s="86"/>
      <c r="GX83" s="86"/>
      <c r="GY83" s="128"/>
      <c r="GZ83" s="86" t="s">
        <v>139</v>
      </c>
      <c r="HA83" s="128"/>
      <c r="HB83" s="86"/>
      <c r="HC83" s="80"/>
      <c r="HD83" s="80"/>
      <c r="HE83" s="80"/>
      <c r="HF83" s="80"/>
      <c r="HG83" s="80"/>
      <c r="HH83" s="80"/>
      <c r="HI83" s="80"/>
      <c r="HJ83" s="80"/>
      <c r="HK83" s="80"/>
      <c r="HL83" s="80"/>
      <c r="HM83" s="80"/>
      <c r="HN83" s="80"/>
      <c r="HO83" s="80"/>
      <c r="HP83" s="80"/>
      <c r="HQ83" s="80"/>
      <c r="HR83" s="80"/>
      <c r="HS83" s="80"/>
      <c r="HT83" s="80"/>
      <c r="HU83" s="80"/>
      <c r="HV83" s="80"/>
      <c r="HW83" s="80"/>
      <c r="HX83" s="80"/>
      <c r="HY83" s="80"/>
      <c r="HZ83" s="81"/>
      <c r="IA83" s="81"/>
      <c r="IB83" s="81"/>
      <c r="IC83" s="81"/>
      <c r="ID83" s="81"/>
    </row>
    <row r="84" customFormat="false" ht="13.8" hidden="false" customHeight="true" outlineLevel="0" collapsed="false">
      <c r="A84" s="164"/>
      <c r="B84" s="165"/>
      <c r="C84" s="130" t="s">
        <v>108</v>
      </c>
      <c r="D84" s="130"/>
      <c r="E84" s="130"/>
      <c r="F84" s="130"/>
      <c r="G84" s="130"/>
      <c r="H84" s="132"/>
      <c r="I84" s="133"/>
      <c r="J84" s="133"/>
      <c r="K84" s="133"/>
      <c r="L84" s="136"/>
      <c r="M84" s="133"/>
      <c r="N84" s="160" t="n">
        <v>671559.29</v>
      </c>
      <c r="O84" s="133"/>
      <c r="P84" s="161" t="n">
        <v>9401.83</v>
      </c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CI84" s="80"/>
      <c r="CJ84" s="80"/>
      <c r="CK84" s="80"/>
      <c r="CL84" s="80"/>
      <c r="CM84" s="80"/>
      <c r="CN84" s="80"/>
      <c r="CO84" s="80"/>
      <c r="CP84" s="80"/>
      <c r="CQ84" s="80"/>
      <c r="CR84" s="80"/>
      <c r="CS84" s="80"/>
      <c r="CT84" s="80"/>
      <c r="CU84" s="80"/>
      <c r="CV84" s="80"/>
      <c r="CW84" s="80"/>
      <c r="CX84" s="80"/>
      <c r="CY84" s="80"/>
      <c r="CZ84" s="80"/>
      <c r="DA84" s="80"/>
      <c r="DB84" s="80"/>
      <c r="DC84" s="80"/>
      <c r="DD84" s="80"/>
      <c r="DE84" s="80"/>
      <c r="DF84" s="80"/>
      <c r="DG84" s="80"/>
      <c r="DH84" s="80"/>
      <c r="DI84" s="80"/>
      <c r="DJ84" s="80"/>
      <c r="DK84" s="80"/>
      <c r="DL84" s="80"/>
      <c r="DM84" s="80"/>
      <c r="DN84" s="80"/>
      <c r="DO84" s="80"/>
      <c r="DP84" s="80"/>
      <c r="DQ84" s="80"/>
      <c r="DR84" s="80"/>
      <c r="DS84" s="80"/>
      <c r="DT84" s="80"/>
      <c r="DU84" s="80"/>
      <c r="DV84" s="80"/>
      <c r="DW84" s="80"/>
      <c r="DX84" s="80"/>
      <c r="DY84" s="80"/>
      <c r="DZ84" s="80"/>
      <c r="EA84" s="80"/>
      <c r="EB84" s="80"/>
      <c r="EC84" s="80"/>
      <c r="ED84" s="80"/>
      <c r="EE84" s="80"/>
      <c r="EF84" s="80"/>
      <c r="EG84" s="80"/>
      <c r="EH84" s="80"/>
      <c r="EI84" s="80"/>
      <c r="EJ84" s="80"/>
      <c r="EK84" s="80"/>
      <c r="EL84" s="80"/>
      <c r="EM84" s="80"/>
      <c r="EN84" s="80"/>
      <c r="EO84" s="80"/>
      <c r="EP84" s="80"/>
      <c r="EQ84" s="80"/>
      <c r="ER84" s="80"/>
      <c r="ES84" s="80"/>
      <c r="ET84" s="80"/>
      <c r="EU84" s="80"/>
      <c r="EV84" s="80"/>
      <c r="EW84" s="80"/>
      <c r="EX84" s="80"/>
      <c r="EY84" s="80"/>
      <c r="EZ84" s="80"/>
      <c r="FA84" s="80"/>
      <c r="FB84" s="80"/>
      <c r="FC84" s="80"/>
      <c r="FD84" s="80"/>
      <c r="FE84" s="80"/>
      <c r="FF84" s="80"/>
      <c r="FG84" s="80"/>
      <c r="FH84" s="80"/>
      <c r="FI84" s="80"/>
      <c r="FJ84" s="80"/>
      <c r="FK84" s="80"/>
      <c r="FL84" s="80"/>
      <c r="FM84" s="80"/>
      <c r="FN84" s="80"/>
      <c r="FO84" s="80"/>
      <c r="FP84" s="80"/>
      <c r="FQ84" s="80"/>
      <c r="FR84" s="80"/>
      <c r="FS84" s="80"/>
      <c r="FT84" s="80"/>
      <c r="FU84" s="80"/>
      <c r="FV84" s="80"/>
      <c r="FW84" s="80"/>
      <c r="FX84" s="80"/>
      <c r="FY84" s="80"/>
      <c r="FZ84" s="80"/>
      <c r="GA84" s="80"/>
      <c r="GB84" s="80"/>
      <c r="GC84" s="80"/>
      <c r="GD84" s="80"/>
      <c r="GE84" s="80"/>
      <c r="GF84" s="80"/>
      <c r="GG84" s="80"/>
      <c r="GH84" s="80"/>
      <c r="GI84" s="80"/>
      <c r="GJ84" s="80"/>
      <c r="GK84" s="80"/>
      <c r="GL84" s="80"/>
      <c r="GM84" s="80"/>
      <c r="GN84" s="80"/>
      <c r="GO84" s="128"/>
      <c r="GP84" s="128"/>
      <c r="GQ84" s="128"/>
      <c r="GR84" s="128"/>
      <c r="GS84" s="128"/>
      <c r="GT84" s="128"/>
      <c r="GU84" s="128"/>
      <c r="GV84" s="80"/>
      <c r="GW84" s="86"/>
      <c r="GX84" s="86"/>
      <c r="GY84" s="128"/>
      <c r="GZ84" s="86"/>
      <c r="HA84" s="128" t="s">
        <v>108</v>
      </c>
      <c r="HB84" s="86"/>
      <c r="HC84" s="80"/>
      <c r="HD84" s="80"/>
      <c r="HE84" s="80"/>
      <c r="HF84" s="80"/>
      <c r="HG84" s="80"/>
      <c r="HH84" s="80"/>
      <c r="HI84" s="80"/>
      <c r="HJ84" s="80"/>
      <c r="HK84" s="80"/>
      <c r="HL84" s="80"/>
      <c r="HM84" s="80"/>
      <c r="HN84" s="80"/>
      <c r="HO84" s="80"/>
      <c r="HP84" s="80"/>
      <c r="HQ84" s="80"/>
      <c r="HR84" s="80"/>
      <c r="HS84" s="80"/>
      <c r="HT84" s="80"/>
      <c r="HU84" s="80"/>
      <c r="HV84" s="80"/>
      <c r="HW84" s="80"/>
      <c r="HX84" s="80"/>
      <c r="HY84" s="80"/>
      <c r="HZ84" s="81"/>
      <c r="IA84" s="81"/>
      <c r="IB84" s="81"/>
      <c r="IC84" s="81"/>
      <c r="ID84" s="81"/>
    </row>
    <row r="85" customFormat="false" ht="0.75" hidden="false" customHeight="true" outlineLevel="0" collapsed="false">
      <c r="A85" s="166"/>
      <c r="B85" s="167"/>
      <c r="C85" s="167"/>
      <c r="D85" s="167"/>
      <c r="E85" s="167"/>
      <c r="F85" s="167"/>
      <c r="G85" s="167"/>
      <c r="H85" s="168"/>
      <c r="I85" s="169"/>
      <c r="J85" s="169"/>
      <c r="K85" s="169"/>
      <c r="L85" s="170"/>
      <c r="M85" s="169"/>
      <c r="N85" s="170"/>
      <c r="O85" s="169"/>
      <c r="P85" s="171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CI85" s="80"/>
      <c r="CJ85" s="80"/>
      <c r="CK85" s="80"/>
      <c r="CL85" s="80"/>
      <c r="CM85" s="80"/>
      <c r="CN85" s="80"/>
      <c r="CO85" s="80"/>
      <c r="CP85" s="80"/>
      <c r="CQ85" s="80"/>
      <c r="CR85" s="80"/>
      <c r="CS85" s="80"/>
      <c r="CT85" s="80"/>
      <c r="CU85" s="80"/>
      <c r="CV85" s="80"/>
      <c r="CW85" s="80"/>
      <c r="CX85" s="80"/>
      <c r="CY85" s="80"/>
      <c r="CZ85" s="80"/>
      <c r="DA85" s="80"/>
      <c r="DB85" s="80"/>
      <c r="DC85" s="80"/>
      <c r="DD85" s="80"/>
      <c r="DE85" s="80"/>
      <c r="DF85" s="80"/>
      <c r="DG85" s="80"/>
      <c r="DH85" s="80"/>
      <c r="DI85" s="80"/>
      <c r="DJ85" s="80"/>
      <c r="DK85" s="80"/>
      <c r="DL85" s="80"/>
      <c r="DM85" s="80"/>
      <c r="DN85" s="80"/>
      <c r="DO85" s="80"/>
      <c r="DP85" s="80"/>
      <c r="DQ85" s="80"/>
      <c r="DR85" s="80"/>
      <c r="DS85" s="80"/>
      <c r="DT85" s="80"/>
      <c r="DU85" s="80"/>
      <c r="DV85" s="80"/>
      <c r="DW85" s="80"/>
      <c r="DX85" s="80"/>
      <c r="DY85" s="80"/>
      <c r="DZ85" s="80"/>
      <c r="EA85" s="80"/>
      <c r="EB85" s="80"/>
      <c r="EC85" s="80"/>
      <c r="ED85" s="80"/>
      <c r="EE85" s="80"/>
      <c r="EF85" s="80"/>
      <c r="EG85" s="80"/>
      <c r="EH85" s="80"/>
      <c r="EI85" s="80"/>
      <c r="EJ85" s="80"/>
      <c r="EK85" s="80"/>
      <c r="EL85" s="80"/>
      <c r="EM85" s="80"/>
      <c r="EN85" s="80"/>
      <c r="EO85" s="80"/>
      <c r="EP85" s="80"/>
      <c r="EQ85" s="80"/>
      <c r="ER85" s="80"/>
      <c r="ES85" s="80"/>
      <c r="ET85" s="80"/>
      <c r="EU85" s="80"/>
      <c r="EV85" s="80"/>
      <c r="EW85" s="80"/>
      <c r="EX85" s="80"/>
      <c r="EY85" s="80"/>
      <c r="EZ85" s="80"/>
      <c r="FA85" s="80"/>
      <c r="FB85" s="80"/>
      <c r="FC85" s="80"/>
      <c r="FD85" s="80"/>
      <c r="FE85" s="80"/>
      <c r="FF85" s="80"/>
      <c r="FG85" s="80"/>
      <c r="FH85" s="80"/>
      <c r="FI85" s="80"/>
      <c r="FJ85" s="80"/>
      <c r="FK85" s="80"/>
      <c r="FL85" s="80"/>
      <c r="FM85" s="80"/>
      <c r="FN85" s="80"/>
      <c r="FO85" s="80"/>
      <c r="FP85" s="80"/>
      <c r="FQ85" s="80"/>
      <c r="FR85" s="80"/>
      <c r="FS85" s="80"/>
      <c r="FT85" s="80"/>
      <c r="FU85" s="80"/>
      <c r="FV85" s="80"/>
      <c r="FW85" s="80"/>
      <c r="FX85" s="80"/>
      <c r="FY85" s="80"/>
      <c r="FZ85" s="80"/>
      <c r="GA85" s="80"/>
      <c r="GB85" s="80"/>
      <c r="GC85" s="80"/>
      <c r="GD85" s="80"/>
      <c r="GE85" s="80"/>
      <c r="GF85" s="80"/>
      <c r="GG85" s="80"/>
      <c r="GH85" s="80"/>
      <c r="GI85" s="80"/>
      <c r="GJ85" s="80"/>
      <c r="GK85" s="80"/>
      <c r="GL85" s="80"/>
      <c r="GM85" s="80"/>
      <c r="GN85" s="80"/>
      <c r="GO85" s="128"/>
      <c r="GP85" s="128"/>
      <c r="GQ85" s="128"/>
      <c r="GR85" s="128"/>
      <c r="GS85" s="128"/>
      <c r="GT85" s="128"/>
      <c r="GU85" s="128"/>
      <c r="GV85" s="80"/>
      <c r="GW85" s="86"/>
      <c r="GX85" s="86"/>
      <c r="GY85" s="128"/>
      <c r="GZ85" s="86"/>
      <c r="HA85" s="128"/>
      <c r="HB85" s="86"/>
      <c r="HC85" s="80"/>
      <c r="HD85" s="80"/>
      <c r="HE85" s="80"/>
      <c r="HF85" s="80"/>
      <c r="HG85" s="80"/>
      <c r="HH85" s="80"/>
      <c r="HI85" s="80"/>
      <c r="HJ85" s="80"/>
      <c r="HK85" s="80"/>
      <c r="HL85" s="80"/>
      <c r="HM85" s="80"/>
      <c r="HN85" s="80"/>
      <c r="HO85" s="80"/>
      <c r="HP85" s="80"/>
      <c r="HQ85" s="80"/>
      <c r="HR85" s="80"/>
      <c r="HS85" s="80"/>
      <c r="HT85" s="80"/>
      <c r="HU85" s="80"/>
      <c r="HV85" s="80"/>
      <c r="HW85" s="80"/>
      <c r="HX85" s="80"/>
      <c r="HY85" s="80"/>
      <c r="HZ85" s="81"/>
      <c r="IA85" s="81"/>
      <c r="IB85" s="81"/>
      <c r="IC85" s="81"/>
      <c r="ID85" s="81"/>
    </row>
    <row r="86" customFormat="false" ht="19.65" hidden="false" customHeight="true" outlineLevel="0" collapsed="false">
      <c r="A86" s="129" t="s">
        <v>140</v>
      </c>
      <c r="B86" s="130" t="s">
        <v>141</v>
      </c>
      <c r="C86" s="131" t="s">
        <v>142</v>
      </c>
      <c r="D86" s="131"/>
      <c r="E86" s="131"/>
      <c r="F86" s="131"/>
      <c r="G86" s="131"/>
      <c r="H86" s="132" t="s">
        <v>120</v>
      </c>
      <c r="I86" s="133" t="n">
        <v>0.0154</v>
      </c>
      <c r="J86" s="134" t="n">
        <v>1</v>
      </c>
      <c r="K86" s="179" t="n">
        <v>0.0154</v>
      </c>
      <c r="L86" s="160" t="n">
        <v>67257.58</v>
      </c>
      <c r="M86" s="135" t="n">
        <v>0.94</v>
      </c>
      <c r="N86" s="173" t="n">
        <v>63222.13</v>
      </c>
      <c r="O86" s="133"/>
      <c r="P86" s="187" t="n">
        <v>973.62</v>
      </c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CI86" s="80"/>
      <c r="CJ86" s="80"/>
      <c r="CK86" s="80"/>
      <c r="CL86" s="80"/>
      <c r="CM86" s="80"/>
      <c r="CN86" s="80"/>
      <c r="CO86" s="80"/>
      <c r="CP86" s="80"/>
      <c r="CQ86" s="80"/>
      <c r="CR86" s="80"/>
      <c r="CS86" s="80"/>
      <c r="CT86" s="80"/>
      <c r="CU86" s="80"/>
      <c r="CV86" s="80"/>
      <c r="CW86" s="80"/>
      <c r="CX86" s="80"/>
      <c r="CY86" s="80"/>
      <c r="CZ86" s="80"/>
      <c r="DA86" s="80"/>
      <c r="DB86" s="80"/>
      <c r="DC86" s="80"/>
      <c r="DD86" s="80"/>
      <c r="DE86" s="80"/>
      <c r="DF86" s="80"/>
      <c r="DG86" s="80"/>
      <c r="DH86" s="80"/>
      <c r="DI86" s="80"/>
      <c r="DJ86" s="80"/>
      <c r="DK86" s="80"/>
      <c r="DL86" s="80"/>
      <c r="DM86" s="80"/>
      <c r="DN86" s="80"/>
      <c r="DO86" s="80"/>
      <c r="DP86" s="80"/>
      <c r="DQ86" s="80"/>
      <c r="DR86" s="80"/>
      <c r="DS86" s="80"/>
      <c r="DT86" s="80"/>
      <c r="DU86" s="80"/>
      <c r="DV86" s="80"/>
      <c r="DW86" s="80"/>
      <c r="DX86" s="80"/>
      <c r="DY86" s="80"/>
      <c r="DZ86" s="80"/>
      <c r="EA86" s="80"/>
      <c r="EB86" s="80"/>
      <c r="EC86" s="80"/>
      <c r="ED86" s="80"/>
      <c r="EE86" s="80"/>
      <c r="EF86" s="80"/>
      <c r="EG86" s="80"/>
      <c r="EH86" s="80"/>
      <c r="EI86" s="80"/>
      <c r="EJ86" s="80"/>
      <c r="EK86" s="80"/>
      <c r="EL86" s="80"/>
      <c r="EM86" s="80"/>
      <c r="EN86" s="80"/>
      <c r="EO86" s="80"/>
      <c r="EP86" s="80"/>
      <c r="EQ86" s="80"/>
      <c r="ER86" s="80"/>
      <c r="ES86" s="80"/>
      <c r="ET86" s="80"/>
      <c r="EU86" s="80"/>
      <c r="EV86" s="80"/>
      <c r="EW86" s="80"/>
      <c r="EX86" s="80"/>
      <c r="EY86" s="80"/>
      <c r="EZ86" s="80"/>
      <c r="FA86" s="80"/>
      <c r="FB86" s="80"/>
      <c r="FC86" s="80"/>
      <c r="FD86" s="80"/>
      <c r="FE86" s="80"/>
      <c r="FF86" s="80"/>
      <c r="FG86" s="80"/>
      <c r="FH86" s="80"/>
      <c r="FI86" s="80"/>
      <c r="FJ86" s="80"/>
      <c r="FK86" s="80"/>
      <c r="FL86" s="80"/>
      <c r="FM86" s="80"/>
      <c r="FN86" s="80"/>
      <c r="FO86" s="80"/>
      <c r="FP86" s="80"/>
      <c r="FQ86" s="80"/>
      <c r="FR86" s="80"/>
      <c r="FS86" s="80"/>
      <c r="FT86" s="80"/>
      <c r="FU86" s="80"/>
      <c r="FV86" s="80"/>
      <c r="FW86" s="80"/>
      <c r="FX86" s="80"/>
      <c r="FY86" s="80"/>
      <c r="FZ86" s="80"/>
      <c r="GA86" s="80"/>
      <c r="GB86" s="80"/>
      <c r="GC86" s="80"/>
      <c r="GD86" s="80"/>
      <c r="GE86" s="80"/>
      <c r="GF86" s="80"/>
      <c r="GG86" s="80"/>
      <c r="GH86" s="80"/>
      <c r="GI86" s="80"/>
      <c r="GJ86" s="80"/>
      <c r="GK86" s="80"/>
      <c r="GL86" s="80"/>
      <c r="GM86" s="80"/>
      <c r="GN86" s="80"/>
      <c r="GO86" s="128"/>
      <c r="GP86" s="128"/>
      <c r="GQ86" s="128" t="s">
        <v>142</v>
      </c>
      <c r="GR86" s="128"/>
      <c r="GS86" s="128"/>
      <c r="GT86" s="128"/>
      <c r="GU86" s="128"/>
      <c r="GV86" s="80"/>
      <c r="GW86" s="86"/>
      <c r="GX86" s="86"/>
      <c r="GY86" s="128"/>
      <c r="GZ86" s="86"/>
      <c r="HA86" s="128"/>
      <c r="HB86" s="86"/>
      <c r="HC86" s="80"/>
      <c r="HD86" s="80"/>
      <c r="HE86" s="80"/>
      <c r="HF86" s="80"/>
      <c r="HG86" s="80"/>
      <c r="HH86" s="80"/>
      <c r="HI86" s="80"/>
      <c r="HJ86" s="80"/>
      <c r="HK86" s="80"/>
      <c r="HL86" s="80"/>
      <c r="HM86" s="80"/>
      <c r="HN86" s="80"/>
      <c r="HO86" s="80"/>
      <c r="HP86" s="80"/>
      <c r="HQ86" s="80"/>
      <c r="HR86" s="80"/>
      <c r="HS86" s="80"/>
      <c r="HT86" s="80"/>
      <c r="HU86" s="80"/>
      <c r="HV86" s="80"/>
      <c r="HW86" s="80"/>
      <c r="HX86" s="80"/>
      <c r="HY86" s="80"/>
      <c r="HZ86" s="81"/>
      <c r="IA86" s="81"/>
      <c r="IB86" s="81"/>
      <c r="IC86" s="81"/>
      <c r="ID86" s="81"/>
    </row>
    <row r="87" customFormat="false" ht="13.8" hidden="false" customHeight="true" outlineLevel="0" collapsed="false">
      <c r="A87" s="164"/>
      <c r="B87" s="165"/>
      <c r="C87" s="130" t="s">
        <v>108</v>
      </c>
      <c r="D87" s="130"/>
      <c r="E87" s="130"/>
      <c r="F87" s="130"/>
      <c r="G87" s="130"/>
      <c r="H87" s="132"/>
      <c r="I87" s="133"/>
      <c r="J87" s="133"/>
      <c r="K87" s="133"/>
      <c r="L87" s="136"/>
      <c r="M87" s="133"/>
      <c r="N87" s="136"/>
      <c r="O87" s="133"/>
      <c r="P87" s="187" t="n">
        <v>973.62</v>
      </c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80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80"/>
      <c r="DC87" s="80"/>
      <c r="DD87" s="80"/>
      <c r="DE87" s="80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80"/>
      <c r="DQ87" s="80"/>
      <c r="DR87" s="80"/>
      <c r="DS87" s="80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80"/>
      <c r="EE87" s="80"/>
      <c r="EF87" s="80"/>
      <c r="EG87" s="80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80"/>
      <c r="ES87" s="80"/>
      <c r="ET87" s="80"/>
      <c r="EU87" s="80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80"/>
      <c r="FG87" s="80"/>
      <c r="FH87" s="80"/>
      <c r="FI87" s="80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80"/>
      <c r="FU87" s="80"/>
      <c r="FV87" s="80"/>
      <c r="FW87" s="80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80"/>
      <c r="GI87" s="80"/>
      <c r="GJ87" s="80"/>
      <c r="GK87" s="80"/>
      <c r="GL87" s="80"/>
      <c r="GM87" s="80"/>
      <c r="GN87" s="80"/>
      <c r="GO87" s="128"/>
      <c r="GP87" s="128"/>
      <c r="GQ87" s="128"/>
      <c r="GR87" s="128"/>
      <c r="GS87" s="128"/>
      <c r="GT87" s="128"/>
      <c r="GU87" s="128"/>
      <c r="GV87" s="80"/>
      <c r="GW87" s="86"/>
      <c r="GX87" s="86"/>
      <c r="GY87" s="128"/>
      <c r="GZ87" s="86"/>
      <c r="HA87" s="128" t="s">
        <v>108</v>
      </c>
      <c r="HB87" s="86"/>
      <c r="HC87" s="80"/>
      <c r="HD87" s="80"/>
      <c r="HE87" s="80"/>
      <c r="HF87" s="80"/>
      <c r="HG87" s="80"/>
      <c r="HH87" s="80"/>
      <c r="HI87" s="80"/>
      <c r="HJ87" s="80"/>
      <c r="HK87" s="80"/>
      <c r="HL87" s="80"/>
      <c r="HM87" s="80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80"/>
      <c r="HY87" s="80"/>
      <c r="HZ87" s="81"/>
      <c r="IA87" s="81"/>
      <c r="IB87" s="81"/>
      <c r="IC87" s="81"/>
      <c r="ID87" s="81"/>
    </row>
    <row r="88" customFormat="false" ht="0.75" hidden="false" customHeight="true" outlineLevel="0" collapsed="false">
      <c r="A88" s="166"/>
      <c r="B88" s="167"/>
      <c r="C88" s="167"/>
      <c r="D88" s="167"/>
      <c r="E88" s="167"/>
      <c r="F88" s="167"/>
      <c r="G88" s="167"/>
      <c r="H88" s="168"/>
      <c r="I88" s="169"/>
      <c r="J88" s="169"/>
      <c r="K88" s="169"/>
      <c r="L88" s="170"/>
      <c r="M88" s="169"/>
      <c r="N88" s="170"/>
      <c r="O88" s="169"/>
      <c r="P88" s="171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CI88" s="80"/>
      <c r="CJ88" s="80"/>
      <c r="CK88" s="80"/>
      <c r="CL88" s="80"/>
      <c r="CM88" s="80"/>
      <c r="CN88" s="80"/>
      <c r="CO88" s="80"/>
      <c r="CP88" s="80"/>
      <c r="CQ88" s="80"/>
      <c r="CR88" s="80"/>
      <c r="CS88" s="80"/>
      <c r="CT88" s="80"/>
      <c r="CU88" s="80"/>
      <c r="CV88" s="80"/>
      <c r="CW88" s="80"/>
      <c r="CX88" s="80"/>
      <c r="CY88" s="80"/>
      <c r="CZ88" s="80"/>
      <c r="DA88" s="80"/>
      <c r="DB88" s="80"/>
      <c r="DC88" s="80"/>
      <c r="DD88" s="80"/>
      <c r="DE88" s="80"/>
      <c r="DF88" s="80"/>
      <c r="DG88" s="80"/>
      <c r="DH88" s="80"/>
      <c r="DI88" s="80"/>
      <c r="DJ88" s="80"/>
      <c r="DK88" s="80"/>
      <c r="DL88" s="80"/>
      <c r="DM88" s="80"/>
      <c r="DN88" s="80"/>
      <c r="DO88" s="80"/>
      <c r="DP88" s="80"/>
      <c r="DQ88" s="80"/>
      <c r="DR88" s="80"/>
      <c r="DS88" s="80"/>
      <c r="DT88" s="80"/>
      <c r="DU88" s="80"/>
      <c r="DV88" s="80"/>
      <c r="DW88" s="80"/>
      <c r="DX88" s="80"/>
      <c r="DY88" s="80"/>
      <c r="DZ88" s="80"/>
      <c r="EA88" s="80"/>
      <c r="EB88" s="80"/>
      <c r="EC88" s="80"/>
      <c r="ED88" s="80"/>
      <c r="EE88" s="80"/>
      <c r="EF88" s="80"/>
      <c r="EG88" s="80"/>
      <c r="EH88" s="80"/>
      <c r="EI88" s="80"/>
      <c r="EJ88" s="80"/>
      <c r="EK88" s="80"/>
      <c r="EL88" s="80"/>
      <c r="EM88" s="80"/>
      <c r="EN88" s="80"/>
      <c r="EO88" s="80"/>
      <c r="EP88" s="80"/>
      <c r="EQ88" s="80"/>
      <c r="ER88" s="80"/>
      <c r="ES88" s="80"/>
      <c r="ET88" s="80"/>
      <c r="EU88" s="80"/>
      <c r="EV88" s="80"/>
      <c r="EW88" s="80"/>
      <c r="EX88" s="80"/>
      <c r="EY88" s="80"/>
      <c r="EZ88" s="80"/>
      <c r="FA88" s="80"/>
      <c r="FB88" s="80"/>
      <c r="FC88" s="80"/>
      <c r="FD88" s="80"/>
      <c r="FE88" s="80"/>
      <c r="FF88" s="80"/>
      <c r="FG88" s="80"/>
      <c r="FH88" s="80"/>
      <c r="FI88" s="80"/>
      <c r="FJ88" s="80"/>
      <c r="FK88" s="80"/>
      <c r="FL88" s="80"/>
      <c r="FM88" s="80"/>
      <c r="FN88" s="80"/>
      <c r="FO88" s="80"/>
      <c r="FP88" s="80"/>
      <c r="FQ88" s="80"/>
      <c r="FR88" s="80"/>
      <c r="FS88" s="80"/>
      <c r="FT88" s="80"/>
      <c r="FU88" s="80"/>
      <c r="FV88" s="80"/>
      <c r="FW88" s="80"/>
      <c r="FX88" s="80"/>
      <c r="FY88" s="80"/>
      <c r="FZ88" s="80"/>
      <c r="GA88" s="80"/>
      <c r="GB88" s="80"/>
      <c r="GC88" s="80"/>
      <c r="GD88" s="80"/>
      <c r="GE88" s="80"/>
      <c r="GF88" s="80"/>
      <c r="GG88" s="80"/>
      <c r="GH88" s="80"/>
      <c r="GI88" s="80"/>
      <c r="GJ88" s="80"/>
      <c r="GK88" s="80"/>
      <c r="GL88" s="80"/>
      <c r="GM88" s="80"/>
      <c r="GN88" s="80"/>
      <c r="GO88" s="128"/>
      <c r="GP88" s="128"/>
      <c r="GQ88" s="128"/>
      <c r="GR88" s="128"/>
      <c r="GS88" s="128"/>
      <c r="GT88" s="128"/>
      <c r="GU88" s="128"/>
      <c r="GV88" s="80"/>
      <c r="GW88" s="86"/>
      <c r="GX88" s="86"/>
      <c r="GY88" s="128"/>
      <c r="GZ88" s="86"/>
      <c r="HA88" s="128"/>
      <c r="HB88" s="86"/>
      <c r="HC88" s="80"/>
      <c r="HD88" s="80"/>
      <c r="HE88" s="80"/>
      <c r="HF88" s="80"/>
      <c r="HG88" s="80"/>
      <c r="HH88" s="80"/>
      <c r="HI88" s="80"/>
      <c r="HJ88" s="80"/>
      <c r="HK88" s="80"/>
      <c r="HL88" s="80"/>
      <c r="HM88" s="80"/>
      <c r="HN88" s="80"/>
      <c r="HO88" s="80"/>
      <c r="HP88" s="80"/>
      <c r="HQ88" s="80"/>
      <c r="HR88" s="80"/>
      <c r="HS88" s="80"/>
      <c r="HT88" s="80"/>
      <c r="HU88" s="80"/>
      <c r="HV88" s="80"/>
      <c r="HW88" s="80"/>
      <c r="HX88" s="80"/>
      <c r="HY88" s="80"/>
      <c r="HZ88" s="81"/>
      <c r="IA88" s="81"/>
      <c r="IB88" s="81"/>
      <c r="IC88" s="81"/>
      <c r="ID88" s="81"/>
    </row>
    <row r="89" customFormat="false" ht="19.65" hidden="false" customHeight="true" outlineLevel="0" collapsed="false">
      <c r="A89" s="129" t="s">
        <v>143</v>
      </c>
      <c r="B89" s="130" t="s">
        <v>144</v>
      </c>
      <c r="C89" s="131" t="s">
        <v>145</v>
      </c>
      <c r="D89" s="131"/>
      <c r="E89" s="131"/>
      <c r="F89" s="131"/>
      <c r="G89" s="131"/>
      <c r="H89" s="132" t="s">
        <v>146</v>
      </c>
      <c r="I89" s="133" t="n">
        <v>0.43</v>
      </c>
      <c r="J89" s="134" t="n">
        <v>1</v>
      </c>
      <c r="K89" s="135" t="n">
        <v>0.43</v>
      </c>
      <c r="L89" s="160" t="n">
        <v>5221.97</v>
      </c>
      <c r="M89" s="135" t="n">
        <v>1.76</v>
      </c>
      <c r="N89" s="173" t="n">
        <v>9190.67</v>
      </c>
      <c r="O89" s="133"/>
      <c r="P89" s="161" t="n">
        <v>3951.99</v>
      </c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CI89" s="80"/>
      <c r="CJ89" s="80"/>
      <c r="CK89" s="80"/>
      <c r="CL89" s="80"/>
      <c r="CM89" s="80"/>
      <c r="CN89" s="80"/>
      <c r="CO89" s="80"/>
      <c r="CP89" s="80"/>
      <c r="CQ89" s="80"/>
      <c r="CR89" s="80"/>
      <c r="CS89" s="80"/>
      <c r="CT89" s="80"/>
      <c r="CU89" s="80"/>
      <c r="CV89" s="80"/>
      <c r="CW89" s="80"/>
      <c r="CX89" s="80"/>
      <c r="CY89" s="80"/>
      <c r="CZ89" s="80"/>
      <c r="DA89" s="80"/>
      <c r="DB89" s="80"/>
      <c r="DC89" s="80"/>
      <c r="DD89" s="80"/>
      <c r="DE89" s="80"/>
      <c r="DF89" s="80"/>
      <c r="DG89" s="80"/>
      <c r="DH89" s="80"/>
      <c r="DI89" s="80"/>
      <c r="DJ89" s="80"/>
      <c r="DK89" s="80"/>
      <c r="DL89" s="80"/>
      <c r="DM89" s="80"/>
      <c r="DN89" s="80"/>
      <c r="DO89" s="80"/>
      <c r="DP89" s="80"/>
      <c r="DQ89" s="80"/>
      <c r="DR89" s="80"/>
      <c r="DS89" s="80"/>
      <c r="DT89" s="80"/>
      <c r="DU89" s="80"/>
      <c r="DV89" s="80"/>
      <c r="DW89" s="80"/>
      <c r="DX89" s="80"/>
      <c r="DY89" s="80"/>
      <c r="DZ89" s="80"/>
      <c r="EA89" s="80"/>
      <c r="EB89" s="80"/>
      <c r="EC89" s="80"/>
      <c r="ED89" s="80"/>
      <c r="EE89" s="80"/>
      <c r="EF89" s="80"/>
      <c r="EG89" s="80"/>
      <c r="EH89" s="80"/>
      <c r="EI89" s="80"/>
      <c r="EJ89" s="80"/>
      <c r="EK89" s="80"/>
      <c r="EL89" s="80"/>
      <c r="EM89" s="80"/>
      <c r="EN89" s="80"/>
      <c r="EO89" s="80"/>
      <c r="EP89" s="80"/>
      <c r="EQ89" s="80"/>
      <c r="ER89" s="80"/>
      <c r="ES89" s="80"/>
      <c r="ET89" s="80"/>
      <c r="EU89" s="80"/>
      <c r="EV89" s="80"/>
      <c r="EW89" s="80"/>
      <c r="EX89" s="80"/>
      <c r="EY89" s="80"/>
      <c r="EZ89" s="80"/>
      <c r="FA89" s="80"/>
      <c r="FB89" s="80"/>
      <c r="FC89" s="80"/>
      <c r="FD89" s="80"/>
      <c r="FE89" s="80"/>
      <c r="FF89" s="80"/>
      <c r="FG89" s="80"/>
      <c r="FH89" s="80"/>
      <c r="FI89" s="80"/>
      <c r="FJ89" s="80"/>
      <c r="FK89" s="80"/>
      <c r="FL89" s="80"/>
      <c r="FM89" s="80"/>
      <c r="FN89" s="80"/>
      <c r="FO89" s="80"/>
      <c r="FP89" s="80"/>
      <c r="FQ89" s="80"/>
      <c r="FR89" s="80"/>
      <c r="FS89" s="80"/>
      <c r="FT89" s="80"/>
      <c r="FU89" s="80"/>
      <c r="FV89" s="80"/>
      <c r="FW89" s="80"/>
      <c r="FX89" s="80"/>
      <c r="FY89" s="80"/>
      <c r="FZ89" s="80"/>
      <c r="GA89" s="80"/>
      <c r="GB89" s="80"/>
      <c r="GC89" s="80"/>
      <c r="GD89" s="80"/>
      <c r="GE89" s="80"/>
      <c r="GF89" s="80"/>
      <c r="GG89" s="80"/>
      <c r="GH89" s="80"/>
      <c r="GI89" s="80"/>
      <c r="GJ89" s="80"/>
      <c r="GK89" s="80"/>
      <c r="GL89" s="80"/>
      <c r="GM89" s="80"/>
      <c r="GN89" s="80"/>
      <c r="GO89" s="128"/>
      <c r="GP89" s="128"/>
      <c r="GQ89" s="128" t="s">
        <v>145</v>
      </c>
      <c r="GR89" s="128"/>
      <c r="GS89" s="128"/>
      <c r="GT89" s="128"/>
      <c r="GU89" s="128"/>
      <c r="GV89" s="80"/>
      <c r="GW89" s="86"/>
      <c r="GX89" s="86"/>
      <c r="GY89" s="128"/>
      <c r="GZ89" s="86"/>
      <c r="HA89" s="128"/>
      <c r="HB89" s="86"/>
      <c r="HC89" s="80"/>
      <c r="HD89" s="80"/>
      <c r="HE89" s="80"/>
      <c r="HF89" s="80"/>
      <c r="HG89" s="80"/>
      <c r="HH89" s="80"/>
      <c r="HI89" s="80"/>
      <c r="HJ89" s="80"/>
      <c r="HK89" s="80"/>
      <c r="HL89" s="80"/>
      <c r="HM89" s="80"/>
      <c r="HN89" s="80"/>
      <c r="HO89" s="80"/>
      <c r="HP89" s="80"/>
      <c r="HQ89" s="80"/>
      <c r="HR89" s="80"/>
      <c r="HS89" s="80"/>
      <c r="HT89" s="80"/>
      <c r="HU89" s="80"/>
      <c r="HV89" s="80"/>
      <c r="HW89" s="80"/>
      <c r="HX89" s="80"/>
      <c r="HY89" s="80"/>
      <c r="HZ89" s="81"/>
      <c r="IA89" s="81"/>
      <c r="IB89" s="81"/>
      <c r="IC89" s="81"/>
      <c r="ID89" s="81"/>
    </row>
    <row r="90" customFormat="false" ht="13.8" hidden="false" customHeight="true" outlineLevel="0" collapsed="false">
      <c r="A90" s="164"/>
      <c r="B90" s="165"/>
      <c r="C90" s="130" t="s">
        <v>108</v>
      </c>
      <c r="D90" s="130"/>
      <c r="E90" s="130"/>
      <c r="F90" s="130"/>
      <c r="G90" s="130"/>
      <c r="H90" s="132"/>
      <c r="I90" s="133"/>
      <c r="J90" s="133"/>
      <c r="K90" s="133"/>
      <c r="L90" s="136"/>
      <c r="M90" s="133"/>
      <c r="N90" s="136"/>
      <c r="O90" s="133"/>
      <c r="P90" s="161" t="n">
        <v>3951.99</v>
      </c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CI90" s="80"/>
      <c r="CJ90" s="80"/>
      <c r="CK90" s="80"/>
      <c r="CL90" s="80"/>
      <c r="CM90" s="80"/>
      <c r="CN90" s="80"/>
      <c r="CO90" s="80"/>
      <c r="CP90" s="80"/>
      <c r="CQ90" s="80"/>
      <c r="CR90" s="80"/>
      <c r="CS90" s="80"/>
      <c r="CT90" s="80"/>
      <c r="CU90" s="80"/>
      <c r="CV90" s="80"/>
      <c r="CW90" s="80"/>
      <c r="CX90" s="80"/>
      <c r="CY90" s="80"/>
      <c r="CZ90" s="80"/>
      <c r="DA90" s="80"/>
      <c r="DB90" s="80"/>
      <c r="DC90" s="80"/>
      <c r="DD90" s="80"/>
      <c r="DE90" s="80"/>
      <c r="DF90" s="80"/>
      <c r="DG90" s="80"/>
      <c r="DH90" s="80"/>
      <c r="DI90" s="80"/>
      <c r="DJ90" s="80"/>
      <c r="DK90" s="80"/>
      <c r="DL90" s="80"/>
      <c r="DM90" s="80"/>
      <c r="DN90" s="80"/>
      <c r="DO90" s="80"/>
      <c r="DP90" s="80"/>
      <c r="DQ90" s="80"/>
      <c r="DR90" s="80"/>
      <c r="DS90" s="80"/>
      <c r="DT90" s="80"/>
      <c r="DU90" s="80"/>
      <c r="DV90" s="80"/>
      <c r="DW90" s="80"/>
      <c r="DX90" s="80"/>
      <c r="DY90" s="80"/>
      <c r="DZ90" s="80"/>
      <c r="EA90" s="80"/>
      <c r="EB90" s="80"/>
      <c r="EC90" s="80"/>
      <c r="ED90" s="80"/>
      <c r="EE90" s="80"/>
      <c r="EF90" s="80"/>
      <c r="EG90" s="80"/>
      <c r="EH90" s="80"/>
      <c r="EI90" s="80"/>
      <c r="EJ90" s="80"/>
      <c r="EK90" s="80"/>
      <c r="EL90" s="80"/>
      <c r="EM90" s="80"/>
      <c r="EN90" s="80"/>
      <c r="EO90" s="80"/>
      <c r="EP90" s="80"/>
      <c r="EQ90" s="80"/>
      <c r="ER90" s="80"/>
      <c r="ES90" s="80"/>
      <c r="ET90" s="80"/>
      <c r="EU90" s="80"/>
      <c r="EV90" s="80"/>
      <c r="EW90" s="80"/>
      <c r="EX90" s="80"/>
      <c r="EY90" s="80"/>
      <c r="EZ90" s="80"/>
      <c r="FA90" s="80"/>
      <c r="FB90" s="80"/>
      <c r="FC90" s="80"/>
      <c r="FD90" s="80"/>
      <c r="FE90" s="80"/>
      <c r="FF90" s="80"/>
      <c r="FG90" s="80"/>
      <c r="FH90" s="80"/>
      <c r="FI90" s="80"/>
      <c r="FJ90" s="80"/>
      <c r="FK90" s="80"/>
      <c r="FL90" s="80"/>
      <c r="FM90" s="80"/>
      <c r="FN90" s="80"/>
      <c r="FO90" s="80"/>
      <c r="FP90" s="80"/>
      <c r="FQ90" s="80"/>
      <c r="FR90" s="80"/>
      <c r="FS90" s="80"/>
      <c r="FT90" s="80"/>
      <c r="FU90" s="80"/>
      <c r="FV90" s="80"/>
      <c r="FW90" s="80"/>
      <c r="FX90" s="80"/>
      <c r="FY90" s="80"/>
      <c r="FZ90" s="80"/>
      <c r="GA90" s="80"/>
      <c r="GB90" s="80"/>
      <c r="GC90" s="80"/>
      <c r="GD90" s="80"/>
      <c r="GE90" s="80"/>
      <c r="GF90" s="80"/>
      <c r="GG90" s="80"/>
      <c r="GH90" s="80"/>
      <c r="GI90" s="80"/>
      <c r="GJ90" s="80"/>
      <c r="GK90" s="80"/>
      <c r="GL90" s="80"/>
      <c r="GM90" s="80"/>
      <c r="GN90" s="80"/>
      <c r="GO90" s="128"/>
      <c r="GP90" s="128"/>
      <c r="GQ90" s="128"/>
      <c r="GR90" s="128"/>
      <c r="GS90" s="128"/>
      <c r="GT90" s="128"/>
      <c r="GU90" s="128"/>
      <c r="GV90" s="80"/>
      <c r="GW90" s="86"/>
      <c r="GX90" s="86"/>
      <c r="GY90" s="128"/>
      <c r="GZ90" s="86"/>
      <c r="HA90" s="128" t="s">
        <v>108</v>
      </c>
      <c r="HB90" s="86"/>
      <c r="HC90" s="80"/>
      <c r="HD90" s="80"/>
      <c r="HE90" s="80"/>
      <c r="HF90" s="80"/>
      <c r="HG90" s="80"/>
      <c r="HH90" s="80"/>
      <c r="HI90" s="80"/>
      <c r="HJ90" s="80"/>
      <c r="HK90" s="80"/>
      <c r="HL90" s="80"/>
      <c r="HM90" s="80"/>
      <c r="HN90" s="80"/>
      <c r="HO90" s="80"/>
      <c r="HP90" s="80"/>
      <c r="HQ90" s="80"/>
      <c r="HR90" s="80"/>
      <c r="HS90" s="80"/>
      <c r="HT90" s="80"/>
      <c r="HU90" s="80"/>
      <c r="HV90" s="80"/>
      <c r="HW90" s="80"/>
      <c r="HX90" s="80"/>
      <c r="HY90" s="80"/>
      <c r="HZ90" s="81"/>
      <c r="IA90" s="81"/>
      <c r="IB90" s="81"/>
      <c r="IC90" s="81"/>
      <c r="ID90" s="81"/>
    </row>
    <row r="91" customFormat="false" ht="0.75" hidden="false" customHeight="true" outlineLevel="0" collapsed="false">
      <c r="A91" s="166"/>
      <c r="B91" s="167"/>
      <c r="C91" s="167"/>
      <c r="D91" s="167"/>
      <c r="E91" s="167"/>
      <c r="F91" s="167"/>
      <c r="G91" s="167"/>
      <c r="H91" s="168"/>
      <c r="I91" s="169"/>
      <c r="J91" s="169"/>
      <c r="K91" s="169"/>
      <c r="L91" s="170"/>
      <c r="M91" s="169"/>
      <c r="N91" s="170"/>
      <c r="O91" s="169"/>
      <c r="P91" s="171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CI91" s="80"/>
      <c r="CJ91" s="80"/>
      <c r="CK91" s="80"/>
      <c r="CL91" s="80"/>
      <c r="CM91" s="80"/>
      <c r="CN91" s="80"/>
      <c r="CO91" s="80"/>
      <c r="CP91" s="80"/>
      <c r="CQ91" s="80"/>
      <c r="CR91" s="80"/>
      <c r="CS91" s="80"/>
      <c r="CT91" s="80"/>
      <c r="CU91" s="80"/>
      <c r="CV91" s="80"/>
      <c r="CW91" s="80"/>
      <c r="CX91" s="80"/>
      <c r="CY91" s="80"/>
      <c r="CZ91" s="80"/>
      <c r="DA91" s="80"/>
      <c r="DB91" s="80"/>
      <c r="DC91" s="80"/>
      <c r="DD91" s="80"/>
      <c r="DE91" s="80"/>
      <c r="DF91" s="80"/>
      <c r="DG91" s="80"/>
      <c r="DH91" s="80"/>
      <c r="DI91" s="80"/>
      <c r="DJ91" s="80"/>
      <c r="DK91" s="80"/>
      <c r="DL91" s="80"/>
      <c r="DM91" s="80"/>
      <c r="DN91" s="80"/>
      <c r="DO91" s="80"/>
      <c r="DP91" s="80"/>
      <c r="DQ91" s="80"/>
      <c r="DR91" s="80"/>
      <c r="DS91" s="80"/>
      <c r="DT91" s="80"/>
      <c r="DU91" s="80"/>
      <c r="DV91" s="80"/>
      <c r="DW91" s="80"/>
      <c r="DX91" s="80"/>
      <c r="DY91" s="80"/>
      <c r="DZ91" s="80"/>
      <c r="EA91" s="80"/>
      <c r="EB91" s="80"/>
      <c r="EC91" s="80"/>
      <c r="ED91" s="80"/>
      <c r="EE91" s="80"/>
      <c r="EF91" s="80"/>
      <c r="EG91" s="80"/>
      <c r="EH91" s="80"/>
      <c r="EI91" s="80"/>
      <c r="EJ91" s="80"/>
      <c r="EK91" s="80"/>
      <c r="EL91" s="80"/>
      <c r="EM91" s="80"/>
      <c r="EN91" s="80"/>
      <c r="EO91" s="80"/>
      <c r="EP91" s="80"/>
      <c r="EQ91" s="80"/>
      <c r="ER91" s="80"/>
      <c r="ES91" s="80"/>
      <c r="ET91" s="80"/>
      <c r="EU91" s="80"/>
      <c r="EV91" s="80"/>
      <c r="EW91" s="80"/>
      <c r="EX91" s="80"/>
      <c r="EY91" s="80"/>
      <c r="EZ91" s="80"/>
      <c r="FA91" s="80"/>
      <c r="FB91" s="80"/>
      <c r="FC91" s="80"/>
      <c r="FD91" s="80"/>
      <c r="FE91" s="80"/>
      <c r="FF91" s="80"/>
      <c r="FG91" s="80"/>
      <c r="FH91" s="80"/>
      <c r="FI91" s="80"/>
      <c r="FJ91" s="80"/>
      <c r="FK91" s="80"/>
      <c r="FL91" s="80"/>
      <c r="FM91" s="80"/>
      <c r="FN91" s="80"/>
      <c r="FO91" s="80"/>
      <c r="FP91" s="80"/>
      <c r="FQ91" s="80"/>
      <c r="FR91" s="80"/>
      <c r="FS91" s="80"/>
      <c r="FT91" s="80"/>
      <c r="FU91" s="80"/>
      <c r="FV91" s="80"/>
      <c r="FW91" s="80"/>
      <c r="FX91" s="80"/>
      <c r="FY91" s="80"/>
      <c r="FZ91" s="80"/>
      <c r="GA91" s="80"/>
      <c r="GB91" s="80"/>
      <c r="GC91" s="80"/>
      <c r="GD91" s="80"/>
      <c r="GE91" s="80"/>
      <c r="GF91" s="80"/>
      <c r="GG91" s="80"/>
      <c r="GH91" s="80"/>
      <c r="GI91" s="80"/>
      <c r="GJ91" s="80"/>
      <c r="GK91" s="80"/>
      <c r="GL91" s="80"/>
      <c r="GM91" s="80"/>
      <c r="GN91" s="80"/>
      <c r="GO91" s="128"/>
      <c r="GP91" s="128"/>
      <c r="GQ91" s="128"/>
      <c r="GR91" s="128"/>
      <c r="GS91" s="128"/>
      <c r="GT91" s="128"/>
      <c r="GU91" s="128"/>
      <c r="GV91" s="80"/>
      <c r="GW91" s="86"/>
      <c r="GX91" s="86"/>
      <c r="GY91" s="128"/>
      <c r="GZ91" s="86"/>
      <c r="HA91" s="128"/>
      <c r="HB91" s="86"/>
      <c r="HC91" s="80"/>
      <c r="HD91" s="80"/>
      <c r="HE91" s="80"/>
      <c r="HF91" s="80"/>
      <c r="HG91" s="80"/>
      <c r="HH91" s="80"/>
      <c r="HI91" s="80"/>
      <c r="HJ91" s="80"/>
      <c r="HK91" s="80"/>
      <c r="HL91" s="80"/>
      <c r="HM91" s="80"/>
      <c r="HN91" s="80"/>
      <c r="HO91" s="80"/>
      <c r="HP91" s="80"/>
      <c r="HQ91" s="80"/>
      <c r="HR91" s="80"/>
      <c r="HS91" s="80"/>
      <c r="HT91" s="80"/>
      <c r="HU91" s="80"/>
      <c r="HV91" s="80"/>
      <c r="HW91" s="80"/>
      <c r="HX91" s="80"/>
      <c r="HY91" s="80"/>
      <c r="HZ91" s="81"/>
      <c r="IA91" s="81"/>
      <c r="IB91" s="81"/>
      <c r="IC91" s="81"/>
      <c r="ID91" s="81"/>
    </row>
    <row r="92" customFormat="false" ht="13.8" hidden="false" customHeight="true" outlineLevel="0" collapsed="false">
      <c r="A92" s="127" t="s">
        <v>147</v>
      </c>
      <c r="B92" s="127"/>
      <c r="C92" s="127"/>
      <c r="D92" s="127"/>
      <c r="E92" s="127"/>
      <c r="F92" s="127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CI92" s="80"/>
      <c r="CJ92" s="80"/>
      <c r="CK92" s="80"/>
      <c r="CL92" s="80"/>
      <c r="CM92" s="80"/>
      <c r="CN92" s="80"/>
      <c r="CO92" s="80"/>
      <c r="CP92" s="80"/>
      <c r="CQ92" s="80"/>
      <c r="CR92" s="80"/>
      <c r="CS92" s="80"/>
      <c r="CT92" s="80"/>
      <c r="CU92" s="80"/>
      <c r="CV92" s="80"/>
      <c r="CW92" s="80"/>
      <c r="CX92" s="80"/>
      <c r="CY92" s="80"/>
      <c r="CZ92" s="80"/>
      <c r="DA92" s="80"/>
      <c r="DB92" s="80"/>
      <c r="DC92" s="80"/>
      <c r="DD92" s="80"/>
      <c r="DE92" s="80"/>
      <c r="DF92" s="80"/>
      <c r="DG92" s="80"/>
      <c r="DH92" s="80"/>
      <c r="DI92" s="80"/>
      <c r="DJ92" s="80"/>
      <c r="DK92" s="80"/>
      <c r="DL92" s="80"/>
      <c r="DM92" s="80"/>
      <c r="DN92" s="80"/>
      <c r="DO92" s="80"/>
      <c r="DP92" s="80"/>
      <c r="DQ92" s="80"/>
      <c r="DR92" s="80"/>
      <c r="DS92" s="80"/>
      <c r="DT92" s="80"/>
      <c r="DU92" s="80"/>
      <c r="DV92" s="80"/>
      <c r="DW92" s="80"/>
      <c r="DX92" s="80"/>
      <c r="DY92" s="80"/>
      <c r="DZ92" s="80"/>
      <c r="EA92" s="80"/>
      <c r="EB92" s="80"/>
      <c r="EC92" s="80"/>
      <c r="ED92" s="80"/>
      <c r="EE92" s="80"/>
      <c r="EF92" s="80"/>
      <c r="EG92" s="80"/>
      <c r="EH92" s="80"/>
      <c r="EI92" s="80"/>
      <c r="EJ92" s="80"/>
      <c r="EK92" s="80"/>
      <c r="EL92" s="80"/>
      <c r="EM92" s="80"/>
      <c r="EN92" s="80"/>
      <c r="EO92" s="80"/>
      <c r="EP92" s="80"/>
      <c r="EQ92" s="80"/>
      <c r="ER92" s="80"/>
      <c r="ES92" s="80"/>
      <c r="ET92" s="80"/>
      <c r="EU92" s="80"/>
      <c r="EV92" s="80"/>
      <c r="EW92" s="80"/>
      <c r="EX92" s="80"/>
      <c r="EY92" s="80"/>
      <c r="EZ92" s="80"/>
      <c r="FA92" s="80"/>
      <c r="FB92" s="80"/>
      <c r="FC92" s="80"/>
      <c r="FD92" s="80"/>
      <c r="FE92" s="80"/>
      <c r="FF92" s="80"/>
      <c r="FG92" s="80"/>
      <c r="FH92" s="80"/>
      <c r="FI92" s="80"/>
      <c r="FJ92" s="80"/>
      <c r="FK92" s="80"/>
      <c r="FL92" s="80"/>
      <c r="FM92" s="80"/>
      <c r="FN92" s="80"/>
      <c r="FO92" s="80"/>
      <c r="FP92" s="80"/>
      <c r="FQ92" s="80"/>
      <c r="FR92" s="80"/>
      <c r="FS92" s="80"/>
      <c r="FT92" s="80"/>
      <c r="FU92" s="80"/>
      <c r="FV92" s="80"/>
      <c r="FW92" s="80"/>
      <c r="FX92" s="80"/>
      <c r="FY92" s="80"/>
      <c r="FZ92" s="80"/>
      <c r="GA92" s="80"/>
      <c r="GB92" s="80"/>
      <c r="GC92" s="80"/>
      <c r="GD92" s="80"/>
      <c r="GE92" s="80"/>
      <c r="GF92" s="80"/>
      <c r="GG92" s="80"/>
      <c r="GH92" s="80"/>
      <c r="GI92" s="80"/>
      <c r="GJ92" s="80"/>
      <c r="GK92" s="80"/>
      <c r="GL92" s="80"/>
      <c r="GM92" s="80"/>
      <c r="GN92" s="80"/>
      <c r="GO92" s="128"/>
      <c r="GP92" s="128" t="s">
        <v>147</v>
      </c>
      <c r="GQ92" s="128"/>
      <c r="GR92" s="128"/>
      <c r="GS92" s="128"/>
      <c r="GT92" s="128"/>
      <c r="GU92" s="128"/>
      <c r="GV92" s="80"/>
      <c r="GW92" s="86"/>
      <c r="GX92" s="86"/>
      <c r="GY92" s="128"/>
      <c r="GZ92" s="86"/>
      <c r="HA92" s="128"/>
      <c r="HB92" s="86"/>
      <c r="HC92" s="80"/>
      <c r="HD92" s="80"/>
      <c r="HE92" s="80"/>
      <c r="HF92" s="80"/>
      <c r="HG92" s="80"/>
      <c r="HH92" s="80"/>
      <c r="HI92" s="80"/>
      <c r="HJ92" s="80"/>
      <c r="HK92" s="80"/>
      <c r="HL92" s="80"/>
      <c r="HM92" s="80"/>
      <c r="HN92" s="80"/>
      <c r="HO92" s="80"/>
      <c r="HP92" s="80"/>
      <c r="HQ92" s="80"/>
      <c r="HR92" s="80"/>
      <c r="HS92" s="80"/>
      <c r="HT92" s="80"/>
      <c r="HU92" s="80"/>
      <c r="HV92" s="80"/>
      <c r="HW92" s="80"/>
      <c r="HX92" s="80"/>
      <c r="HY92" s="80"/>
      <c r="HZ92" s="81"/>
      <c r="IA92" s="81"/>
      <c r="IB92" s="81"/>
      <c r="IC92" s="81"/>
      <c r="ID92" s="81"/>
    </row>
    <row r="93" customFormat="false" ht="13.8" hidden="false" customHeight="true" outlineLevel="0" collapsed="false">
      <c r="A93" s="129" t="s">
        <v>148</v>
      </c>
      <c r="B93" s="130" t="s">
        <v>149</v>
      </c>
      <c r="C93" s="131" t="s">
        <v>150</v>
      </c>
      <c r="D93" s="131"/>
      <c r="E93" s="131"/>
      <c r="F93" s="131"/>
      <c r="G93" s="131"/>
      <c r="H93" s="132" t="s">
        <v>151</v>
      </c>
      <c r="I93" s="133" t="n">
        <v>2.3</v>
      </c>
      <c r="J93" s="134" t="n">
        <v>1</v>
      </c>
      <c r="K93" s="180" t="n">
        <v>2.3</v>
      </c>
      <c r="L93" s="136"/>
      <c r="M93" s="133"/>
      <c r="N93" s="137"/>
      <c r="O93" s="133"/>
      <c r="P93" s="138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80"/>
      <c r="CO93" s="80"/>
      <c r="CP93" s="80"/>
      <c r="CQ93" s="80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80"/>
      <c r="DC93" s="80"/>
      <c r="DD93" s="80"/>
      <c r="DE93" s="80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80"/>
      <c r="DQ93" s="80"/>
      <c r="DR93" s="80"/>
      <c r="DS93" s="80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80"/>
      <c r="EE93" s="80"/>
      <c r="EF93" s="80"/>
      <c r="EG93" s="80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80"/>
      <c r="ES93" s="80"/>
      <c r="ET93" s="80"/>
      <c r="EU93" s="80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80"/>
      <c r="FG93" s="80"/>
      <c r="FH93" s="80"/>
      <c r="FI93" s="80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80"/>
      <c r="FU93" s="80"/>
      <c r="FV93" s="80"/>
      <c r="FW93" s="80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80"/>
      <c r="GI93" s="80"/>
      <c r="GJ93" s="80"/>
      <c r="GK93" s="80"/>
      <c r="GL93" s="80"/>
      <c r="GM93" s="80"/>
      <c r="GN93" s="80"/>
      <c r="GO93" s="128"/>
      <c r="GP93" s="128"/>
      <c r="GQ93" s="128" t="s">
        <v>150</v>
      </c>
      <c r="GR93" s="128"/>
      <c r="GS93" s="128"/>
      <c r="GT93" s="128"/>
      <c r="GU93" s="128"/>
      <c r="GV93" s="80"/>
      <c r="GW93" s="86"/>
      <c r="GX93" s="86"/>
      <c r="GY93" s="128"/>
      <c r="GZ93" s="86"/>
      <c r="HA93" s="128"/>
      <c r="HB93" s="86"/>
      <c r="HC93" s="80"/>
      <c r="HD93" s="80"/>
      <c r="HE93" s="80"/>
      <c r="HF93" s="80"/>
      <c r="HG93" s="80"/>
      <c r="HH93" s="80"/>
      <c r="HI93" s="80"/>
      <c r="HJ93" s="80"/>
      <c r="HK93" s="80"/>
      <c r="HL93" s="80"/>
      <c r="HM93" s="80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80"/>
      <c r="HY93" s="80"/>
      <c r="HZ93" s="81"/>
      <c r="IA93" s="81"/>
      <c r="IB93" s="81"/>
      <c r="IC93" s="81"/>
      <c r="ID93" s="81"/>
    </row>
    <row r="94" customFormat="false" ht="28.75" hidden="false" customHeight="true" outlineLevel="0" collapsed="false">
      <c r="A94" s="139"/>
      <c r="B94" s="140" t="s">
        <v>90</v>
      </c>
      <c r="C94" s="141" t="s">
        <v>91</v>
      </c>
      <c r="D94" s="141"/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CI94" s="80"/>
      <c r="CJ94" s="80"/>
      <c r="CK94" s="80"/>
      <c r="CL94" s="80"/>
      <c r="CM94" s="80"/>
      <c r="CN94" s="80"/>
      <c r="CO94" s="80"/>
      <c r="CP94" s="80"/>
      <c r="CQ94" s="80"/>
      <c r="CR94" s="80"/>
      <c r="CS94" s="80"/>
      <c r="CT94" s="80"/>
      <c r="CU94" s="80"/>
      <c r="CV94" s="80"/>
      <c r="CW94" s="80"/>
      <c r="CX94" s="80"/>
      <c r="CY94" s="80"/>
      <c r="CZ94" s="80"/>
      <c r="DA94" s="80"/>
      <c r="DB94" s="80"/>
      <c r="DC94" s="80"/>
      <c r="DD94" s="80"/>
      <c r="DE94" s="80"/>
      <c r="DF94" s="80"/>
      <c r="DG94" s="80"/>
      <c r="DH94" s="80"/>
      <c r="DI94" s="80"/>
      <c r="DJ94" s="80"/>
      <c r="DK94" s="80"/>
      <c r="DL94" s="80"/>
      <c r="DM94" s="80"/>
      <c r="DN94" s="80"/>
      <c r="DO94" s="80"/>
      <c r="DP94" s="80"/>
      <c r="DQ94" s="80"/>
      <c r="DR94" s="80"/>
      <c r="DS94" s="80"/>
      <c r="DT94" s="80"/>
      <c r="DU94" s="80"/>
      <c r="DV94" s="80"/>
      <c r="DW94" s="80"/>
      <c r="DX94" s="80"/>
      <c r="DY94" s="80"/>
      <c r="DZ94" s="80"/>
      <c r="EA94" s="80"/>
      <c r="EB94" s="80"/>
      <c r="EC94" s="80"/>
      <c r="ED94" s="80"/>
      <c r="EE94" s="80"/>
      <c r="EF94" s="80"/>
      <c r="EG94" s="80"/>
      <c r="EH94" s="80"/>
      <c r="EI94" s="80"/>
      <c r="EJ94" s="80"/>
      <c r="EK94" s="80"/>
      <c r="EL94" s="80"/>
      <c r="EM94" s="80"/>
      <c r="EN94" s="80"/>
      <c r="EO94" s="80"/>
      <c r="EP94" s="80"/>
      <c r="EQ94" s="80"/>
      <c r="ER94" s="80"/>
      <c r="ES94" s="80"/>
      <c r="ET94" s="80"/>
      <c r="EU94" s="80"/>
      <c r="EV94" s="80"/>
      <c r="EW94" s="80"/>
      <c r="EX94" s="80"/>
      <c r="EY94" s="80"/>
      <c r="EZ94" s="80"/>
      <c r="FA94" s="80"/>
      <c r="FB94" s="80"/>
      <c r="FC94" s="80"/>
      <c r="FD94" s="80"/>
      <c r="FE94" s="80"/>
      <c r="FF94" s="80"/>
      <c r="FG94" s="80"/>
      <c r="FH94" s="80"/>
      <c r="FI94" s="80"/>
      <c r="FJ94" s="80"/>
      <c r="FK94" s="80"/>
      <c r="FL94" s="80"/>
      <c r="FM94" s="80"/>
      <c r="FN94" s="80"/>
      <c r="FO94" s="80"/>
      <c r="FP94" s="80"/>
      <c r="FQ94" s="80"/>
      <c r="FR94" s="80"/>
      <c r="FS94" s="80"/>
      <c r="FT94" s="80"/>
      <c r="FU94" s="80"/>
      <c r="FV94" s="80"/>
      <c r="FW94" s="80"/>
      <c r="FX94" s="80"/>
      <c r="FY94" s="80"/>
      <c r="FZ94" s="80"/>
      <c r="GA94" s="80"/>
      <c r="GB94" s="80"/>
      <c r="GC94" s="80"/>
      <c r="GD94" s="80"/>
      <c r="GE94" s="80"/>
      <c r="GF94" s="80"/>
      <c r="GG94" s="80"/>
      <c r="GH94" s="80"/>
      <c r="GI94" s="80"/>
      <c r="GJ94" s="80"/>
      <c r="GK94" s="80"/>
      <c r="GL94" s="80"/>
      <c r="GM94" s="80"/>
      <c r="GN94" s="80"/>
      <c r="GO94" s="128"/>
      <c r="GP94" s="128"/>
      <c r="GQ94" s="128"/>
      <c r="GR94" s="128"/>
      <c r="GS94" s="128"/>
      <c r="GT94" s="128"/>
      <c r="GU94" s="128"/>
      <c r="GV94" s="142" t="s">
        <v>91</v>
      </c>
      <c r="GW94" s="86"/>
      <c r="GX94" s="86"/>
      <c r="GY94" s="128"/>
      <c r="GZ94" s="86"/>
      <c r="HA94" s="128"/>
      <c r="HB94" s="86"/>
      <c r="HC94" s="80"/>
      <c r="HD94" s="80"/>
      <c r="HE94" s="80"/>
      <c r="HF94" s="80"/>
      <c r="HG94" s="80"/>
      <c r="HH94" s="80"/>
      <c r="HI94" s="80"/>
      <c r="HJ94" s="80"/>
      <c r="HK94" s="80"/>
      <c r="HL94" s="80"/>
      <c r="HM94" s="80"/>
      <c r="HN94" s="80"/>
      <c r="HO94" s="80"/>
      <c r="HP94" s="80"/>
      <c r="HQ94" s="80"/>
      <c r="HR94" s="80"/>
      <c r="HS94" s="80"/>
      <c r="HT94" s="80"/>
      <c r="HU94" s="80"/>
      <c r="HV94" s="80"/>
      <c r="HW94" s="80"/>
      <c r="HX94" s="80"/>
      <c r="HY94" s="80"/>
      <c r="HZ94" s="81"/>
      <c r="IA94" s="81"/>
      <c r="IB94" s="81"/>
      <c r="IC94" s="81"/>
      <c r="ID94" s="81"/>
    </row>
    <row r="95" customFormat="false" ht="13.8" hidden="false" customHeight="true" outlineLevel="0" collapsed="false">
      <c r="A95" s="143"/>
      <c r="B95" s="144" t="s">
        <v>86</v>
      </c>
      <c r="C95" s="83" t="s">
        <v>92</v>
      </c>
      <c r="D95" s="83"/>
      <c r="E95" s="83"/>
      <c r="F95" s="83"/>
      <c r="G95" s="83"/>
      <c r="H95" s="145" t="s">
        <v>93</v>
      </c>
      <c r="I95" s="146"/>
      <c r="J95" s="146"/>
      <c r="K95" s="172" t="n">
        <v>65.688</v>
      </c>
      <c r="L95" s="148"/>
      <c r="M95" s="146"/>
      <c r="N95" s="148"/>
      <c r="O95" s="146"/>
      <c r="P95" s="149" t="n">
        <v>47092.38</v>
      </c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CJ95" s="80"/>
      <c r="CK95" s="80"/>
      <c r="CL95" s="80"/>
      <c r="CM95" s="80"/>
      <c r="CN95" s="80"/>
      <c r="CO95" s="80"/>
      <c r="CP95" s="80"/>
      <c r="CQ95" s="80"/>
      <c r="CR95" s="80"/>
      <c r="CS95" s="80"/>
      <c r="CT95" s="80"/>
      <c r="CU95" s="80"/>
      <c r="CV95" s="80"/>
      <c r="CW95" s="80"/>
      <c r="CX95" s="80"/>
      <c r="CY95" s="80"/>
      <c r="CZ95" s="80"/>
      <c r="DA95" s="80"/>
      <c r="DB95" s="80"/>
      <c r="DC95" s="80"/>
      <c r="DD95" s="80"/>
      <c r="DE95" s="80"/>
      <c r="DF95" s="80"/>
      <c r="DG95" s="80"/>
      <c r="DH95" s="80"/>
      <c r="DI95" s="80"/>
      <c r="DJ95" s="80"/>
      <c r="DK95" s="80"/>
      <c r="DL95" s="80"/>
      <c r="DM95" s="80"/>
      <c r="DN95" s="80"/>
      <c r="DO95" s="80"/>
      <c r="DP95" s="80"/>
      <c r="DQ95" s="80"/>
      <c r="DR95" s="80"/>
      <c r="DS95" s="80"/>
      <c r="DT95" s="80"/>
      <c r="DU95" s="80"/>
      <c r="DV95" s="80"/>
      <c r="DW95" s="80"/>
      <c r="DX95" s="80"/>
      <c r="DY95" s="80"/>
      <c r="DZ95" s="80"/>
      <c r="EA95" s="80"/>
      <c r="EB95" s="80"/>
      <c r="EC95" s="80"/>
      <c r="ED95" s="80"/>
      <c r="EE95" s="80"/>
      <c r="EF95" s="80"/>
      <c r="EG95" s="80"/>
      <c r="EH95" s="80"/>
      <c r="EI95" s="80"/>
      <c r="EJ95" s="80"/>
      <c r="EK95" s="80"/>
      <c r="EL95" s="80"/>
      <c r="EM95" s="80"/>
      <c r="EN95" s="80"/>
      <c r="EO95" s="80"/>
      <c r="EP95" s="80"/>
      <c r="EQ95" s="80"/>
      <c r="ER95" s="80"/>
      <c r="ES95" s="80"/>
      <c r="ET95" s="80"/>
      <c r="EU95" s="80"/>
      <c r="EV95" s="80"/>
      <c r="EW95" s="80"/>
      <c r="EX95" s="80"/>
      <c r="EY95" s="80"/>
      <c r="EZ95" s="80"/>
      <c r="FA95" s="80"/>
      <c r="FB95" s="80"/>
      <c r="FC95" s="80"/>
      <c r="FD95" s="80"/>
      <c r="FE95" s="80"/>
      <c r="FF95" s="80"/>
      <c r="FG95" s="80"/>
      <c r="FH95" s="80"/>
      <c r="FI95" s="80"/>
      <c r="FJ95" s="80"/>
      <c r="FK95" s="80"/>
      <c r="FL95" s="80"/>
      <c r="FM95" s="80"/>
      <c r="FN95" s="80"/>
      <c r="FO95" s="80"/>
      <c r="FP95" s="80"/>
      <c r="FQ95" s="80"/>
      <c r="FR95" s="80"/>
      <c r="FS95" s="80"/>
      <c r="FT95" s="80"/>
      <c r="FU95" s="80"/>
      <c r="FV95" s="80"/>
      <c r="FW95" s="80"/>
      <c r="FX95" s="80"/>
      <c r="FY95" s="80"/>
      <c r="FZ95" s="80"/>
      <c r="GA95" s="80"/>
      <c r="GB95" s="80"/>
      <c r="GC95" s="80"/>
      <c r="GD95" s="80"/>
      <c r="GE95" s="80"/>
      <c r="GF95" s="80"/>
      <c r="GG95" s="80"/>
      <c r="GH95" s="80"/>
      <c r="GI95" s="80"/>
      <c r="GJ95" s="80"/>
      <c r="GK95" s="80"/>
      <c r="GL95" s="80"/>
      <c r="GM95" s="80"/>
      <c r="GN95" s="80"/>
      <c r="GO95" s="128"/>
      <c r="GP95" s="128"/>
      <c r="GQ95" s="128"/>
      <c r="GR95" s="128"/>
      <c r="GS95" s="128"/>
      <c r="GT95" s="128"/>
      <c r="GU95" s="128"/>
      <c r="GV95" s="80"/>
      <c r="GW95" s="86" t="s">
        <v>92</v>
      </c>
      <c r="GX95" s="86"/>
      <c r="GY95" s="128"/>
      <c r="GZ95" s="86"/>
      <c r="HA95" s="128"/>
      <c r="HB95" s="86"/>
      <c r="HC95" s="80"/>
      <c r="HD95" s="80"/>
      <c r="HE95" s="80"/>
      <c r="HF95" s="80"/>
      <c r="HG95" s="80"/>
      <c r="HH95" s="80"/>
      <c r="HI95" s="80"/>
      <c r="HJ95" s="80"/>
      <c r="HK95" s="80"/>
      <c r="HL95" s="80"/>
      <c r="HM95" s="80"/>
      <c r="HN95" s="80"/>
      <c r="HO95" s="80"/>
      <c r="HP95" s="80"/>
      <c r="HQ95" s="80"/>
      <c r="HR95" s="80"/>
      <c r="HS95" s="80"/>
      <c r="HT95" s="80"/>
      <c r="HU95" s="80"/>
      <c r="HV95" s="80"/>
      <c r="HW95" s="80"/>
      <c r="HX95" s="80"/>
      <c r="HY95" s="80"/>
      <c r="HZ95" s="81"/>
      <c r="IA95" s="81"/>
      <c r="IB95" s="81"/>
      <c r="IC95" s="81"/>
      <c r="ID95" s="81"/>
    </row>
    <row r="96" customFormat="false" ht="13.8" hidden="false" customHeight="true" outlineLevel="0" collapsed="false">
      <c r="A96" s="150"/>
      <c r="B96" s="144" t="s">
        <v>152</v>
      </c>
      <c r="C96" s="83" t="s">
        <v>153</v>
      </c>
      <c r="D96" s="83"/>
      <c r="E96" s="83"/>
      <c r="F96" s="83"/>
      <c r="G96" s="83"/>
      <c r="H96" s="145" t="s">
        <v>93</v>
      </c>
      <c r="I96" s="152" t="n">
        <v>23.8</v>
      </c>
      <c r="J96" s="152" t="n">
        <v>1.2</v>
      </c>
      <c r="K96" s="172" t="n">
        <v>65.688</v>
      </c>
      <c r="L96" s="153"/>
      <c r="M96" s="154"/>
      <c r="N96" s="155" t="n">
        <v>716.91</v>
      </c>
      <c r="O96" s="146"/>
      <c r="P96" s="149" t="n">
        <v>47092.38</v>
      </c>
      <c r="Q96" s="156"/>
      <c r="R96" s="156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CI96" s="80"/>
      <c r="CJ96" s="80"/>
      <c r="CK96" s="80"/>
      <c r="CL96" s="80"/>
      <c r="CM96" s="80"/>
      <c r="CN96" s="80"/>
      <c r="CO96" s="80"/>
      <c r="CP96" s="80"/>
      <c r="CQ96" s="80"/>
      <c r="CR96" s="80"/>
      <c r="CS96" s="80"/>
      <c r="CT96" s="80"/>
      <c r="CU96" s="80"/>
      <c r="CV96" s="80"/>
      <c r="CW96" s="80"/>
      <c r="CX96" s="80"/>
      <c r="CY96" s="80"/>
      <c r="CZ96" s="80"/>
      <c r="DA96" s="80"/>
      <c r="DB96" s="80"/>
      <c r="DC96" s="80"/>
      <c r="DD96" s="80"/>
      <c r="DE96" s="80"/>
      <c r="DF96" s="80"/>
      <c r="DG96" s="80"/>
      <c r="DH96" s="80"/>
      <c r="DI96" s="80"/>
      <c r="DJ96" s="80"/>
      <c r="DK96" s="80"/>
      <c r="DL96" s="80"/>
      <c r="DM96" s="80"/>
      <c r="DN96" s="80"/>
      <c r="DO96" s="80"/>
      <c r="DP96" s="80"/>
      <c r="DQ96" s="80"/>
      <c r="DR96" s="80"/>
      <c r="DS96" s="80"/>
      <c r="DT96" s="80"/>
      <c r="DU96" s="80"/>
      <c r="DV96" s="80"/>
      <c r="DW96" s="80"/>
      <c r="DX96" s="80"/>
      <c r="DY96" s="80"/>
      <c r="DZ96" s="80"/>
      <c r="EA96" s="80"/>
      <c r="EB96" s="80"/>
      <c r="EC96" s="80"/>
      <c r="ED96" s="80"/>
      <c r="EE96" s="80"/>
      <c r="EF96" s="80"/>
      <c r="EG96" s="80"/>
      <c r="EH96" s="80"/>
      <c r="EI96" s="80"/>
      <c r="EJ96" s="80"/>
      <c r="EK96" s="80"/>
      <c r="EL96" s="80"/>
      <c r="EM96" s="80"/>
      <c r="EN96" s="80"/>
      <c r="EO96" s="80"/>
      <c r="EP96" s="80"/>
      <c r="EQ96" s="80"/>
      <c r="ER96" s="80"/>
      <c r="ES96" s="80"/>
      <c r="ET96" s="80"/>
      <c r="EU96" s="80"/>
      <c r="EV96" s="80"/>
      <c r="EW96" s="80"/>
      <c r="EX96" s="80"/>
      <c r="EY96" s="80"/>
      <c r="EZ96" s="80"/>
      <c r="FA96" s="80"/>
      <c r="FB96" s="80"/>
      <c r="FC96" s="80"/>
      <c r="FD96" s="80"/>
      <c r="FE96" s="80"/>
      <c r="FF96" s="80"/>
      <c r="FG96" s="80"/>
      <c r="FH96" s="80"/>
      <c r="FI96" s="80"/>
      <c r="FJ96" s="80"/>
      <c r="FK96" s="80"/>
      <c r="FL96" s="80"/>
      <c r="FM96" s="80"/>
      <c r="FN96" s="80"/>
      <c r="FO96" s="80"/>
      <c r="FP96" s="80"/>
      <c r="FQ96" s="80"/>
      <c r="FR96" s="80"/>
      <c r="FS96" s="80"/>
      <c r="FT96" s="80"/>
      <c r="FU96" s="80"/>
      <c r="FV96" s="80"/>
      <c r="FW96" s="80"/>
      <c r="FX96" s="80"/>
      <c r="FY96" s="80"/>
      <c r="FZ96" s="80"/>
      <c r="GA96" s="80"/>
      <c r="GB96" s="80"/>
      <c r="GC96" s="80"/>
      <c r="GD96" s="80"/>
      <c r="GE96" s="80"/>
      <c r="GF96" s="80"/>
      <c r="GG96" s="80"/>
      <c r="GH96" s="80"/>
      <c r="GI96" s="80"/>
      <c r="GJ96" s="80"/>
      <c r="GK96" s="80"/>
      <c r="GL96" s="80"/>
      <c r="GM96" s="80"/>
      <c r="GN96" s="80"/>
      <c r="GO96" s="128"/>
      <c r="GP96" s="128"/>
      <c r="GQ96" s="128"/>
      <c r="GR96" s="128"/>
      <c r="GS96" s="128"/>
      <c r="GT96" s="128"/>
      <c r="GU96" s="128"/>
      <c r="GV96" s="80"/>
      <c r="GW96" s="86"/>
      <c r="GX96" s="86" t="s">
        <v>153</v>
      </c>
      <c r="GY96" s="128"/>
      <c r="GZ96" s="86"/>
      <c r="HA96" s="128"/>
      <c r="HB96" s="86"/>
      <c r="HC96" s="80"/>
      <c r="HD96" s="80"/>
      <c r="HE96" s="80"/>
      <c r="HF96" s="80"/>
      <c r="HG96" s="80"/>
      <c r="HH96" s="80"/>
      <c r="HI96" s="80"/>
      <c r="HJ96" s="80"/>
      <c r="HK96" s="80"/>
      <c r="HL96" s="80"/>
      <c r="HM96" s="80"/>
      <c r="HN96" s="80"/>
      <c r="HO96" s="80"/>
      <c r="HP96" s="80"/>
      <c r="HQ96" s="80"/>
      <c r="HR96" s="80"/>
      <c r="HS96" s="80"/>
      <c r="HT96" s="80"/>
      <c r="HU96" s="80"/>
      <c r="HV96" s="80"/>
      <c r="HW96" s="80"/>
      <c r="HX96" s="80"/>
      <c r="HY96" s="80"/>
      <c r="HZ96" s="81"/>
      <c r="IA96" s="81"/>
      <c r="IB96" s="81"/>
      <c r="IC96" s="81"/>
      <c r="ID96" s="81"/>
    </row>
    <row r="97" customFormat="false" ht="13.8" hidden="false" customHeight="true" outlineLevel="0" collapsed="false">
      <c r="A97" s="143"/>
      <c r="B97" s="144" t="s">
        <v>109</v>
      </c>
      <c r="C97" s="83" t="s">
        <v>123</v>
      </c>
      <c r="D97" s="83"/>
      <c r="E97" s="83"/>
      <c r="F97" s="83"/>
      <c r="G97" s="83"/>
      <c r="H97" s="145"/>
      <c r="I97" s="146"/>
      <c r="J97" s="146"/>
      <c r="K97" s="146"/>
      <c r="L97" s="148"/>
      <c r="M97" s="146"/>
      <c r="N97" s="148"/>
      <c r="O97" s="146"/>
      <c r="P97" s="149" t="n">
        <v>1505.16</v>
      </c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80"/>
      <c r="CB97" s="80"/>
      <c r="CC97" s="80"/>
      <c r="CD97" s="80"/>
      <c r="CE97" s="80"/>
      <c r="CF97" s="80"/>
      <c r="CG97" s="80"/>
      <c r="CH97" s="80"/>
      <c r="CI97" s="80"/>
      <c r="CJ97" s="80"/>
      <c r="CK97" s="80"/>
      <c r="CL97" s="80"/>
      <c r="CM97" s="80"/>
      <c r="CN97" s="80"/>
      <c r="CO97" s="80"/>
      <c r="CP97" s="80"/>
      <c r="CQ97" s="80"/>
      <c r="CR97" s="80"/>
      <c r="CS97" s="80"/>
      <c r="CT97" s="80"/>
      <c r="CU97" s="80"/>
      <c r="CV97" s="80"/>
      <c r="CW97" s="80"/>
      <c r="CX97" s="80"/>
      <c r="CY97" s="80"/>
      <c r="CZ97" s="80"/>
      <c r="DA97" s="80"/>
      <c r="DB97" s="80"/>
      <c r="DC97" s="80"/>
      <c r="DD97" s="80"/>
      <c r="DE97" s="80"/>
      <c r="DF97" s="80"/>
      <c r="DG97" s="80"/>
      <c r="DH97" s="80"/>
      <c r="DI97" s="80"/>
      <c r="DJ97" s="80"/>
      <c r="DK97" s="80"/>
      <c r="DL97" s="80"/>
      <c r="DM97" s="80"/>
      <c r="DN97" s="80"/>
      <c r="DO97" s="80"/>
      <c r="DP97" s="80"/>
      <c r="DQ97" s="80"/>
      <c r="DR97" s="80"/>
      <c r="DS97" s="80"/>
      <c r="DT97" s="80"/>
      <c r="DU97" s="80"/>
      <c r="DV97" s="80"/>
      <c r="DW97" s="80"/>
      <c r="DX97" s="80"/>
      <c r="DY97" s="80"/>
      <c r="DZ97" s="80"/>
      <c r="EA97" s="80"/>
      <c r="EB97" s="80"/>
      <c r="EC97" s="80"/>
      <c r="ED97" s="80"/>
      <c r="EE97" s="80"/>
      <c r="EF97" s="80"/>
      <c r="EG97" s="80"/>
      <c r="EH97" s="80"/>
      <c r="EI97" s="80"/>
      <c r="EJ97" s="80"/>
      <c r="EK97" s="80"/>
      <c r="EL97" s="80"/>
      <c r="EM97" s="80"/>
      <c r="EN97" s="80"/>
      <c r="EO97" s="80"/>
      <c r="EP97" s="80"/>
      <c r="EQ97" s="80"/>
      <c r="ER97" s="80"/>
      <c r="ES97" s="80"/>
      <c r="ET97" s="80"/>
      <c r="EU97" s="80"/>
      <c r="EV97" s="80"/>
      <c r="EW97" s="80"/>
      <c r="EX97" s="80"/>
      <c r="EY97" s="80"/>
      <c r="EZ97" s="80"/>
      <c r="FA97" s="80"/>
      <c r="FB97" s="80"/>
      <c r="FC97" s="80"/>
      <c r="FD97" s="80"/>
      <c r="FE97" s="80"/>
      <c r="FF97" s="80"/>
      <c r="FG97" s="80"/>
      <c r="FH97" s="80"/>
      <c r="FI97" s="80"/>
      <c r="FJ97" s="80"/>
      <c r="FK97" s="80"/>
      <c r="FL97" s="80"/>
      <c r="FM97" s="80"/>
      <c r="FN97" s="80"/>
      <c r="FO97" s="80"/>
      <c r="FP97" s="80"/>
      <c r="FQ97" s="80"/>
      <c r="FR97" s="80"/>
      <c r="FS97" s="80"/>
      <c r="FT97" s="80"/>
      <c r="FU97" s="80"/>
      <c r="FV97" s="80"/>
      <c r="FW97" s="80"/>
      <c r="FX97" s="80"/>
      <c r="FY97" s="80"/>
      <c r="FZ97" s="80"/>
      <c r="GA97" s="80"/>
      <c r="GB97" s="80"/>
      <c r="GC97" s="80"/>
      <c r="GD97" s="80"/>
      <c r="GE97" s="80"/>
      <c r="GF97" s="80"/>
      <c r="GG97" s="80"/>
      <c r="GH97" s="80"/>
      <c r="GI97" s="80"/>
      <c r="GJ97" s="80"/>
      <c r="GK97" s="80"/>
      <c r="GL97" s="80"/>
      <c r="GM97" s="80"/>
      <c r="GN97" s="80"/>
      <c r="GO97" s="128"/>
      <c r="GP97" s="128"/>
      <c r="GQ97" s="128"/>
      <c r="GR97" s="128"/>
      <c r="GS97" s="128"/>
      <c r="GT97" s="128"/>
      <c r="GU97" s="128"/>
      <c r="GV97" s="80"/>
      <c r="GW97" s="86" t="s">
        <v>123</v>
      </c>
      <c r="GX97" s="86"/>
      <c r="GY97" s="128"/>
      <c r="GZ97" s="86"/>
      <c r="HA97" s="128"/>
      <c r="HB97" s="86"/>
      <c r="HC97" s="80"/>
      <c r="HD97" s="80"/>
      <c r="HE97" s="80"/>
      <c r="HF97" s="80"/>
      <c r="HG97" s="80"/>
      <c r="HH97" s="80"/>
      <c r="HI97" s="80"/>
      <c r="HJ97" s="80"/>
      <c r="HK97" s="80"/>
      <c r="HL97" s="80"/>
      <c r="HM97" s="80"/>
      <c r="HN97" s="80"/>
      <c r="HO97" s="80"/>
      <c r="HP97" s="80"/>
      <c r="HQ97" s="80"/>
      <c r="HR97" s="80"/>
      <c r="HS97" s="80"/>
      <c r="HT97" s="80"/>
      <c r="HU97" s="80"/>
      <c r="HV97" s="80"/>
      <c r="HW97" s="80"/>
      <c r="HX97" s="80"/>
      <c r="HY97" s="80"/>
      <c r="HZ97" s="81"/>
      <c r="IA97" s="81"/>
      <c r="IB97" s="81"/>
      <c r="IC97" s="81"/>
      <c r="ID97" s="81"/>
    </row>
    <row r="98" customFormat="false" ht="13.8" hidden="false" customHeight="true" outlineLevel="0" collapsed="false">
      <c r="A98" s="143"/>
      <c r="B98" s="144"/>
      <c r="C98" s="83" t="s">
        <v>124</v>
      </c>
      <c r="D98" s="83"/>
      <c r="E98" s="83"/>
      <c r="F98" s="83"/>
      <c r="G98" s="83"/>
      <c r="H98" s="145" t="s">
        <v>93</v>
      </c>
      <c r="I98" s="146"/>
      <c r="J98" s="146"/>
      <c r="K98" s="158" t="n">
        <v>1.0212</v>
      </c>
      <c r="L98" s="148"/>
      <c r="M98" s="146"/>
      <c r="N98" s="148"/>
      <c r="O98" s="146"/>
      <c r="P98" s="157" t="n">
        <v>963.41</v>
      </c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0"/>
      <c r="CF98" s="80"/>
      <c r="CG98" s="80"/>
      <c r="CH98" s="80"/>
      <c r="CI98" s="80"/>
      <c r="CJ98" s="80"/>
      <c r="CK98" s="80"/>
      <c r="CL98" s="80"/>
      <c r="CM98" s="80"/>
      <c r="CN98" s="80"/>
      <c r="CO98" s="80"/>
      <c r="CP98" s="80"/>
      <c r="CQ98" s="80"/>
      <c r="CR98" s="80"/>
      <c r="CS98" s="80"/>
      <c r="CT98" s="80"/>
      <c r="CU98" s="80"/>
      <c r="CV98" s="80"/>
      <c r="CW98" s="80"/>
      <c r="CX98" s="80"/>
      <c r="CY98" s="80"/>
      <c r="CZ98" s="80"/>
      <c r="DA98" s="80"/>
      <c r="DB98" s="80"/>
      <c r="DC98" s="80"/>
      <c r="DD98" s="80"/>
      <c r="DE98" s="80"/>
      <c r="DF98" s="80"/>
      <c r="DG98" s="80"/>
      <c r="DH98" s="80"/>
      <c r="DI98" s="80"/>
      <c r="DJ98" s="80"/>
      <c r="DK98" s="80"/>
      <c r="DL98" s="80"/>
      <c r="DM98" s="80"/>
      <c r="DN98" s="80"/>
      <c r="DO98" s="80"/>
      <c r="DP98" s="80"/>
      <c r="DQ98" s="80"/>
      <c r="DR98" s="80"/>
      <c r="DS98" s="80"/>
      <c r="DT98" s="80"/>
      <c r="DU98" s="80"/>
      <c r="DV98" s="80"/>
      <c r="DW98" s="80"/>
      <c r="DX98" s="80"/>
      <c r="DY98" s="80"/>
      <c r="DZ98" s="80"/>
      <c r="EA98" s="80"/>
      <c r="EB98" s="80"/>
      <c r="EC98" s="80"/>
      <c r="ED98" s="80"/>
      <c r="EE98" s="80"/>
      <c r="EF98" s="80"/>
      <c r="EG98" s="80"/>
      <c r="EH98" s="80"/>
      <c r="EI98" s="80"/>
      <c r="EJ98" s="80"/>
      <c r="EK98" s="80"/>
      <c r="EL98" s="80"/>
      <c r="EM98" s="80"/>
      <c r="EN98" s="80"/>
      <c r="EO98" s="80"/>
      <c r="EP98" s="80"/>
      <c r="EQ98" s="80"/>
      <c r="ER98" s="80"/>
      <c r="ES98" s="80"/>
      <c r="ET98" s="80"/>
      <c r="EU98" s="80"/>
      <c r="EV98" s="80"/>
      <c r="EW98" s="80"/>
      <c r="EX98" s="80"/>
      <c r="EY98" s="80"/>
      <c r="EZ98" s="80"/>
      <c r="FA98" s="80"/>
      <c r="FB98" s="80"/>
      <c r="FC98" s="80"/>
      <c r="FD98" s="80"/>
      <c r="FE98" s="80"/>
      <c r="FF98" s="80"/>
      <c r="FG98" s="80"/>
      <c r="FH98" s="80"/>
      <c r="FI98" s="80"/>
      <c r="FJ98" s="80"/>
      <c r="FK98" s="80"/>
      <c r="FL98" s="80"/>
      <c r="FM98" s="80"/>
      <c r="FN98" s="80"/>
      <c r="FO98" s="80"/>
      <c r="FP98" s="80"/>
      <c r="FQ98" s="80"/>
      <c r="FR98" s="80"/>
      <c r="FS98" s="80"/>
      <c r="FT98" s="80"/>
      <c r="FU98" s="80"/>
      <c r="FV98" s="80"/>
      <c r="FW98" s="80"/>
      <c r="FX98" s="80"/>
      <c r="FY98" s="80"/>
      <c r="FZ98" s="80"/>
      <c r="GA98" s="80"/>
      <c r="GB98" s="80"/>
      <c r="GC98" s="80"/>
      <c r="GD98" s="80"/>
      <c r="GE98" s="80"/>
      <c r="GF98" s="80"/>
      <c r="GG98" s="80"/>
      <c r="GH98" s="80"/>
      <c r="GI98" s="80"/>
      <c r="GJ98" s="80"/>
      <c r="GK98" s="80"/>
      <c r="GL98" s="80"/>
      <c r="GM98" s="80"/>
      <c r="GN98" s="80"/>
      <c r="GO98" s="128"/>
      <c r="GP98" s="128"/>
      <c r="GQ98" s="128"/>
      <c r="GR98" s="128"/>
      <c r="GS98" s="128"/>
      <c r="GT98" s="128"/>
      <c r="GU98" s="128"/>
      <c r="GV98" s="80"/>
      <c r="GW98" s="86" t="s">
        <v>124</v>
      </c>
      <c r="GX98" s="86"/>
      <c r="GY98" s="128"/>
      <c r="GZ98" s="86"/>
      <c r="HA98" s="128"/>
      <c r="HB98" s="86"/>
      <c r="HC98" s="80"/>
      <c r="HD98" s="80"/>
      <c r="HE98" s="80"/>
      <c r="HF98" s="80"/>
      <c r="HG98" s="80"/>
      <c r="HH98" s="80"/>
      <c r="HI98" s="80"/>
      <c r="HJ98" s="80"/>
      <c r="HK98" s="80"/>
      <c r="HL98" s="80"/>
      <c r="HM98" s="80"/>
      <c r="HN98" s="80"/>
      <c r="HO98" s="80"/>
      <c r="HP98" s="80"/>
      <c r="HQ98" s="80"/>
      <c r="HR98" s="80"/>
      <c r="HS98" s="80"/>
      <c r="HT98" s="80"/>
      <c r="HU98" s="80"/>
      <c r="HV98" s="80"/>
      <c r="HW98" s="80"/>
      <c r="HX98" s="80"/>
      <c r="HY98" s="80"/>
      <c r="HZ98" s="81"/>
      <c r="IA98" s="81"/>
      <c r="IB98" s="81"/>
      <c r="IC98" s="81"/>
      <c r="ID98" s="81"/>
    </row>
    <row r="99" customFormat="false" ht="13.8" hidden="false" customHeight="true" outlineLevel="0" collapsed="false">
      <c r="A99" s="150"/>
      <c r="B99" s="144" t="s">
        <v>125</v>
      </c>
      <c r="C99" s="83" t="s">
        <v>126</v>
      </c>
      <c r="D99" s="83"/>
      <c r="E99" s="83"/>
      <c r="F99" s="83"/>
      <c r="G99" s="83"/>
      <c r="H99" s="145" t="s">
        <v>127</v>
      </c>
      <c r="I99" s="151" t="n">
        <v>0.15</v>
      </c>
      <c r="J99" s="152" t="n">
        <v>1.2</v>
      </c>
      <c r="K99" s="172" t="n">
        <v>0.414</v>
      </c>
      <c r="L99" s="153"/>
      <c r="M99" s="154"/>
      <c r="N99" s="155" t="n">
        <v>2383.21</v>
      </c>
      <c r="O99" s="146"/>
      <c r="P99" s="149" t="n">
        <v>986.65</v>
      </c>
      <c r="Q99" s="156"/>
      <c r="R99" s="156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80"/>
      <c r="CB99" s="80"/>
      <c r="CC99" s="80"/>
      <c r="CD99" s="80"/>
      <c r="CE99" s="80"/>
      <c r="CF99" s="80"/>
      <c r="CG99" s="80"/>
      <c r="CH99" s="80"/>
      <c r="CI99" s="80"/>
      <c r="CJ99" s="80"/>
      <c r="CK99" s="80"/>
      <c r="CL99" s="80"/>
      <c r="CM99" s="80"/>
      <c r="CN99" s="80"/>
      <c r="CO99" s="80"/>
      <c r="CP99" s="80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80"/>
      <c r="DE99" s="80"/>
      <c r="DF99" s="80"/>
      <c r="DG99" s="80"/>
      <c r="DH99" s="80"/>
      <c r="DI99" s="80"/>
      <c r="DJ99" s="80"/>
      <c r="DK99" s="80"/>
      <c r="DL99" s="80"/>
      <c r="DM99" s="80"/>
      <c r="DN99" s="80"/>
      <c r="DO99" s="80"/>
      <c r="DP99" s="80"/>
      <c r="DQ99" s="80"/>
      <c r="DR99" s="80"/>
      <c r="DS99" s="80"/>
      <c r="DT99" s="80"/>
      <c r="DU99" s="80"/>
      <c r="DV99" s="80"/>
      <c r="DW99" s="80"/>
      <c r="DX99" s="80"/>
      <c r="DY99" s="80"/>
      <c r="DZ99" s="80"/>
      <c r="EA99" s="80"/>
      <c r="EB99" s="80"/>
      <c r="EC99" s="80"/>
      <c r="ED99" s="80"/>
      <c r="EE99" s="80"/>
      <c r="EF99" s="80"/>
      <c r="EG99" s="80"/>
      <c r="EH99" s="80"/>
      <c r="EI99" s="80"/>
      <c r="EJ99" s="80"/>
      <c r="EK99" s="80"/>
      <c r="EL99" s="80"/>
      <c r="EM99" s="80"/>
      <c r="EN99" s="80"/>
      <c r="EO99" s="80"/>
      <c r="EP99" s="80"/>
      <c r="EQ99" s="80"/>
      <c r="ER99" s="80"/>
      <c r="ES99" s="80"/>
      <c r="ET99" s="80"/>
      <c r="EU99" s="80"/>
      <c r="EV99" s="80"/>
      <c r="EW99" s="80"/>
      <c r="EX99" s="80"/>
      <c r="EY99" s="80"/>
      <c r="EZ99" s="80"/>
      <c r="FA99" s="80"/>
      <c r="FB99" s="80"/>
      <c r="FC99" s="80"/>
      <c r="FD99" s="80"/>
      <c r="FE99" s="80"/>
      <c r="FF99" s="80"/>
      <c r="FG99" s="80"/>
      <c r="FH99" s="80"/>
      <c r="FI99" s="80"/>
      <c r="FJ99" s="80"/>
      <c r="FK99" s="80"/>
      <c r="FL99" s="80"/>
      <c r="FM99" s="80"/>
      <c r="FN99" s="80"/>
      <c r="FO99" s="80"/>
      <c r="FP99" s="80"/>
      <c r="FQ99" s="80"/>
      <c r="FR99" s="80"/>
      <c r="FS99" s="80"/>
      <c r="FT99" s="80"/>
      <c r="FU99" s="80"/>
      <c r="FV99" s="80"/>
      <c r="FW99" s="80"/>
      <c r="FX99" s="80"/>
      <c r="FY99" s="80"/>
      <c r="FZ99" s="80"/>
      <c r="GA99" s="80"/>
      <c r="GB99" s="80"/>
      <c r="GC99" s="80"/>
      <c r="GD99" s="80"/>
      <c r="GE99" s="80"/>
      <c r="GF99" s="80"/>
      <c r="GG99" s="80"/>
      <c r="GH99" s="80"/>
      <c r="GI99" s="80"/>
      <c r="GJ99" s="80"/>
      <c r="GK99" s="80"/>
      <c r="GL99" s="80"/>
      <c r="GM99" s="80"/>
      <c r="GN99" s="80"/>
      <c r="GO99" s="128"/>
      <c r="GP99" s="128"/>
      <c r="GQ99" s="128"/>
      <c r="GR99" s="128"/>
      <c r="GS99" s="128"/>
      <c r="GT99" s="128"/>
      <c r="GU99" s="128"/>
      <c r="GV99" s="80"/>
      <c r="GW99" s="86"/>
      <c r="GX99" s="86" t="s">
        <v>126</v>
      </c>
      <c r="GY99" s="128"/>
      <c r="GZ99" s="86"/>
      <c r="HA99" s="128"/>
      <c r="HB99" s="86"/>
      <c r="HC99" s="80"/>
      <c r="HD99" s="80"/>
      <c r="HE99" s="80"/>
      <c r="HF99" s="80"/>
      <c r="HG99" s="80"/>
      <c r="HH99" s="80"/>
      <c r="HI99" s="80"/>
      <c r="HJ99" s="80"/>
      <c r="HK99" s="80"/>
      <c r="HL99" s="80"/>
      <c r="HM99" s="80"/>
      <c r="HN99" s="80"/>
      <c r="HO99" s="80"/>
      <c r="HP99" s="80"/>
      <c r="HQ99" s="80"/>
      <c r="HR99" s="80"/>
      <c r="HS99" s="80"/>
      <c r="HT99" s="80"/>
      <c r="HU99" s="80"/>
      <c r="HV99" s="80"/>
      <c r="HW99" s="80"/>
      <c r="HX99" s="80"/>
      <c r="HY99" s="80"/>
      <c r="HZ99" s="81"/>
      <c r="IA99" s="81"/>
      <c r="IB99" s="81"/>
      <c r="IC99" s="81"/>
      <c r="ID99" s="81"/>
    </row>
    <row r="100" customFormat="false" ht="13.8" hidden="false" customHeight="true" outlineLevel="0" collapsed="false">
      <c r="A100" s="162"/>
      <c r="B100" s="144" t="s">
        <v>128</v>
      </c>
      <c r="C100" s="83" t="s">
        <v>129</v>
      </c>
      <c r="D100" s="83"/>
      <c r="E100" s="83"/>
      <c r="F100" s="83"/>
      <c r="G100" s="83"/>
      <c r="H100" s="145" t="s">
        <v>93</v>
      </c>
      <c r="I100" s="151" t="n">
        <v>0.15</v>
      </c>
      <c r="J100" s="152" t="n">
        <v>1.2</v>
      </c>
      <c r="K100" s="172" t="n">
        <v>0.414</v>
      </c>
      <c r="L100" s="148"/>
      <c r="M100" s="146"/>
      <c r="N100" s="155" t="n">
        <v>1112.45</v>
      </c>
      <c r="O100" s="146"/>
      <c r="P100" s="157" t="n">
        <v>460.55</v>
      </c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80"/>
      <c r="CB100" s="80"/>
      <c r="CC100" s="80"/>
      <c r="CD100" s="80"/>
      <c r="CE100" s="80"/>
      <c r="CF100" s="80"/>
      <c r="CG100" s="80"/>
      <c r="CH100" s="80"/>
      <c r="CI100" s="80"/>
      <c r="CJ100" s="80"/>
      <c r="CK100" s="80"/>
      <c r="CL100" s="80"/>
      <c r="CM100" s="80"/>
      <c r="CN100" s="80"/>
      <c r="CO100" s="80"/>
      <c r="CP100" s="80"/>
      <c r="CQ100" s="80"/>
      <c r="CR100" s="80"/>
      <c r="CS100" s="80"/>
      <c r="CT100" s="80"/>
      <c r="CU100" s="80"/>
      <c r="CV100" s="80"/>
      <c r="CW100" s="80"/>
      <c r="CX100" s="80"/>
      <c r="CY100" s="80"/>
      <c r="CZ100" s="80"/>
      <c r="DA100" s="80"/>
      <c r="DB100" s="80"/>
      <c r="DC100" s="80"/>
      <c r="DD100" s="80"/>
      <c r="DE100" s="80"/>
      <c r="DF100" s="80"/>
      <c r="DG100" s="80"/>
      <c r="DH100" s="80"/>
      <c r="DI100" s="80"/>
      <c r="DJ100" s="80"/>
      <c r="DK100" s="80"/>
      <c r="DL100" s="80"/>
      <c r="DM100" s="80"/>
      <c r="DN100" s="80"/>
      <c r="DO100" s="80"/>
      <c r="DP100" s="80"/>
      <c r="DQ100" s="80"/>
      <c r="DR100" s="80"/>
      <c r="DS100" s="80"/>
      <c r="DT100" s="80"/>
      <c r="DU100" s="80"/>
      <c r="DV100" s="80"/>
      <c r="DW100" s="80"/>
      <c r="DX100" s="80"/>
      <c r="DY100" s="80"/>
      <c r="DZ100" s="80"/>
      <c r="EA100" s="80"/>
      <c r="EB100" s="80"/>
      <c r="EC100" s="80"/>
      <c r="ED100" s="80"/>
      <c r="EE100" s="80"/>
      <c r="EF100" s="80"/>
      <c r="EG100" s="80"/>
      <c r="EH100" s="80"/>
      <c r="EI100" s="80"/>
      <c r="EJ100" s="80"/>
      <c r="EK100" s="80"/>
      <c r="EL100" s="80"/>
      <c r="EM100" s="80"/>
      <c r="EN100" s="80"/>
      <c r="EO100" s="80"/>
      <c r="EP100" s="80"/>
      <c r="EQ100" s="80"/>
      <c r="ER100" s="80"/>
      <c r="ES100" s="80"/>
      <c r="ET100" s="80"/>
      <c r="EU100" s="80"/>
      <c r="EV100" s="80"/>
      <c r="EW100" s="80"/>
      <c r="EX100" s="80"/>
      <c r="EY100" s="80"/>
      <c r="EZ100" s="80"/>
      <c r="FA100" s="80"/>
      <c r="FB100" s="80"/>
      <c r="FC100" s="80"/>
      <c r="FD100" s="80"/>
      <c r="FE100" s="80"/>
      <c r="FF100" s="80"/>
      <c r="FG100" s="80"/>
      <c r="FH100" s="80"/>
      <c r="FI100" s="80"/>
      <c r="FJ100" s="80"/>
      <c r="FK100" s="80"/>
      <c r="FL100" s="80"/>
      <c r="FM100" s="80"/>
      <c r="FN100" s="80"/>
      <c r="FO100" s="80"/>
      <c r="FP100" s="80"/>
      <c r="FQ100" s="80"/>
      <c r="FR100" s="80"/>
      <c r="FS100" s="80"/>
      <c r="FT100" s="80"/>
      <c r="FU100" s="80"/>
      <c r="FV100" s="80"/>
      <c r="FW100" s="80"/>
      <c r="FX100" s="80"/>
      <c r="FY100" s="80"/>
      <c r="FZ100" s="80"/>
      <c r="GA100" s="80"/>
      <c r="GB100" s="80"/>
      <c r="GC100" s="80"/>
      <c r="GD100" s="80"/>
      <c r="GE100" s="80"/>
      <c r="GF100" s="80"/>
      <c r="GG100" s="80"/>
      <c r="GH100" s="80"/>
      <c r="GI100" s="80"/>
      <c r="GJ100" s="80"/>
      <c r="GK100" s="80"/>
      <c r="GL100" s="80"/>
      <c r="GM100" s="80"/>
      <c r="GN100" s="80"/>
      <c r="GO100" s="128"/>
      <c r="GP100" s="128"/>
      <c r="GQ100" s="128"/>
      <c r="GR100" s="128"/>
      <c r="GS100" s="128"/>
      <c r="GT100" s="128"/>
      <c r="GU100" s="128"/>
      <c r="GV100" s="80"/>
      <c r="GW100" s="86"/>
      <c r="GX100" s="86"/>
      <c r="GY100" s="128"/>
      <c r="GZ100" s="86"/>
      <c r="HA100" s="128"/>
      <c r="HB100" s="86" t="s">
        <v>129</v>
      </c>
      <c r="HC100" s="80"/>
      <c r="HD100" s="80"/>
      <c r="HE100" s="80"/>
      <c r="HF100" s="80"/>
      <c r="HG100" s="80"/>
      <c r="HH100" s="80"/>
      <c r="HI100" s="80"/>
      <c r="HJ100" s="80"/>
      <c r="HK100" s="80"/>
      <c r="HL100" s="80"/>
      <c r="HM100" s="80"/>
      <c r="HN100" s="80"/>
      <c r="HO100" s="80"/>
      <c r="HP100" s="80"/>
      <c r="HQ100" s="80"/>
      <c r="HR100" s="80"/>
      <c r="HS100" s="80"/>
      <c r="HT100" s="80"/>
      <c r="HU100" s="80"/>
      <c r="HV100" s="80"/>
      <c r="HW100" s="80"/>
      <c r="HX100" s="80"/>
      <c r="HY100" s="80"/>
      <c r="HZ100" s="81"/>
      <c r="IA100" s="81"/>
      <c r="IB100" s="81"/>
      <c r="IC100" s="81"/>
      <c r="ID100" s="81"/>
    </row>
    <row r="101" customFormat="false" ht="13.8" hidden="false" customHeight="true" outlineLevel="0" collapsed="false">
      <c r="A101" s="150"/>
      <c r="B101" s="144" t="s">
        <v>130</v>
      </c>
      <c r="C101" s="83" t="s">
        <v>131</v>
      </c>
      <c r="D101" s="83"/>
      <c r="E101" s="83"/>
      <c r="F101" s="83"/>
      <c r="G101" s="83"/>
      <c r="H101" s="145" t="s">
        <v>127</v>
      </c>
      <c r="I101" s="151" t="n">
        <v>0.22</v>
      </c>
      <c r="J101" s="152" t="n">
        <v>1.2</v>
      </c>
      <c r="K101" s="158" t="n">
        <v>0.6072</v>
      </c>
      <c r="L101" s="153"/>
      <c r="M101" s="154"/>
      <c r="N101" s="155" t="n">
        <v>853.93</v>
      </c>
      <c r="O101" s="146"/>
      <c r="P101" s="149" t="n">
        <v>518.51</v>
      </c>
      <c r="Q101" s="156"/>
      <c r="R101" s="156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80"/>
      <c r="CB101" s="80"/>
      <c r="CC101" s="80"/>
      <c r="CD101" s="80"/>
      <c r="CE101" s="80"/>
      <c r="CF101" s="80"/>
      <c r="CG101" s="80"/>
      <c r="CH101" s="80"/>
      <c r="CI101" s="80"/>
      <c r="CJ101" s="80"/>
      <c r="CK101" s="80"/>
      <c r="CL101" s="80"/>
      <c r="CM101" s="80"/>
      <c r="CN101" s="80"/>
      <c r="CO101" s="80"/>
      <c r="CP101" s="80"/>
      <c r="CQ101" s="80"/>
      <c r="CR101" s="80"/>
      <c r="CS101" s="80"/>
      <c r="CT101" s="80"/>
      <c r="CU101" s="80"/>
      <c r="CV101" s="80"/>
      <c r="CW101" s="80"/>
      <c r="CX101" s="80"/>
      <c r="CY101" s="80"/>
      <c r="CZ101" s="80"/>
      <c r="DA101" s="80"/>
      <c r="DB101" s="80"/>
      <c r="DC101" s="80"/>
      <c r="DD101" s="80"/>
      <c r="DE101" s="80"/>
      <c r="DF101" s="80"/>
      <c r="DG101" s="80"/>
      <c r="DH101" s="80"/>
      <c r="DI101" s="80"/>
      <c r="DJ101" s="80"/>
      <c r="DK101" s="80"/>
      <c r="DL101" s="80"/>
      <c r="DM101" s="80"/>
      <c r="DN101" s="80"/>
      <c r="DO101" s="80"/>
      <c r="DP101" s="80"/>
      <c r="DQ101" s="80"/>
      <c r="DR101" s="80"/>
      <c r="DS101" s="80"/>
      <c r="DT101" s="80"/>
      <c r="DU101" s="80"/>
      <c r="DV101" s="80"/>
      <c r="DW101" s="80"/>
      <c r="DX101" s="80"/>
      <c r="DY101" s="80"/>
      <c r="DZ101" s="80"/>
      <c r="EA101" s="80"/>
      <c r="EB101" s="80"/>
      <c r="EC101" s="80"/>
      <c r="ED101" s="80"/>
      <c r="EE101" s="80"/>
      <c r="EF101" s="80"/>
      <c r="EG101" s="80"/>
      <c r="EH101" s="80"/>
      <c r="EI101" s="80"/>
      <c r="EJ101" s="80"/>
      <c r="EK101" s="80"/>
      <c r="EL101" s="80"/>
      <c r="EM101" s="80"/>
      <c r="EN101" s="80"/>
      <c r="EO101" s="80"/>
      <c r="EP101" s="80"/>
      <c r="EQ101" s="80"/>
      <c r="ER101" s="80"/>
      <c r="ES101" s="80"/>
      <c r="ET101" s="80"/>
      <c r="EU101" s="80"/>
      <c r="EV101" s="80"/>
      <c r="EW101" s="80"/>
      <c r="EX101" s="80"/>
      <c r="EY101" s="80"/>
      <c r="EZ101" s="80"/>
      <c r="FA101" s="80"/>
      <c r="FB101" s="80"/>
      <c r="FC101" s="80"/>
      <c r="FD101" s="80"/>
      <c r="FE101" s="80"/>
      <c r="FF101" s="80"/>
      <c r="FG101" s="80"/>
      <c r="FH101" s="80"/>
      <c r="FI101" s="80"/>
      <c r="FJ101" s="80"/>
      <c r="FK101" s="80"/>
      <c r="FL101" s="80"/>
      <c r="FM101" s="80"/>
      <c r="FN101" s="80"/>
      <c r="FO101" s="80"/>
      <c r="FP101" s="80"/>
      <c r="FQ101" s="80"/>
      <c r="FR101" s="80"/>
      <c r="FS101" s="80"/>
      <c r="FT101" s="80"/>
      <c r="FU101" s="80"/>
      <c r="FV101" s="80"/>
      <c r="FW101" s="80"/>
      <c r="FX101" s="80"/>
      <c r="FY101" s="80"/>
      <c r="FZ101" s="80"/>
      <c r="GA101" s="80"/>
      <c r="GB101" s="80"/>
      <c r="GC101" s="80"/>
      <c r="GD101" s="80"/>
      <c r="GE101" s="80"/>
      <c r="GF101" s="80"/>
      <c r="GG101" s="80"/>
      <c r="GH101" s="80"/>
      <c r="GI101" s="80"/>
      <c r="GJ101" s="80"/>
      <c r="GK101" s="80"/>
      <c r="GL101" s="80"/>
      <c r="GM101" s="80"/>
      <c r="GN101" s="80"/>
      <c r="GO101" s="128"/>
      <c r="GP101" s="128"/>
      <c r="GQ101" s="128"/>
      <c r="GR101" s="128"/>
      <c r="GS101" s="128"/>
      <c r="GT101" s="128"/>
      <c r="GU101" s="128"/>
      <c r="GV101" s="80"/>
      <c r="GW101" s="86"/>
      <c r="GX101" s="86" t="s">
        <v>131</v>
      </c>
      <c r="GY101" s="128"/>
      <c r="GZ101" s="86"/>
      <c r="HA101" s="128"/>
      <c r="HB101" s="86"/>
      <c r="HC101" s="80"/>
      <c r="HD101" s="80"/>
      <c r="HE101" s="80"/>
      <c r="HF101" s="80"/>
      <c r="HG101" s="80"/>
      <c r="HH101" s="80"/>
      <c r="HI101" s="80"/>
      <c r="HJ101" s="80"/>
      <c r="HK101" s="80"/>
      <c r="HL101" s="80"/>
      <c r="HM101" s="80"/>
      <c r="HN101" s="80"/>
      <c r="HO101" s="80"/>
      <c r="HP101" s="80"/>
      <c r="HQ101" s="80"/>
      <c r="HR101" s="80"/>
      <c r="HS101" s="80"/>
      <c r="HT101" s="80"/>
      <c r="HU101" s="80"/>
      <c r="HV101" s="80"/>
      <c r="HW101" s="80"/>
      <c r="HX101" s="80"/>
      <c r="HY101" s="80"/>
      <c r="HZ101" s="81"/>
      <c r="IA101" s="81"/>
      <c r="IB101" s="81"/>
      <c r="IC101" s="81"/>
      <c r="ID101" s="81"/>
    </row>
    <row r="102" customFormat="false" ht="13.8" hidden="false" customHeight="true" outlineLevel="0" collapsed="false">
      <c r="A102" s="162"/>
      <c r="B102" s="144" t="s">
        <v>132</v>
      </c>
      <c r="C102" s="83" t="s">
        <v>133</v>
      </c>
      <c r="D102" s="83"/>
      <c r="E102" s="83"/>
      <c r="F102" s="83"/>
      <c r="G102" s="83"/>
      <c r="H102" s="145" t="s">
        <v>93</v>
      </c>
      <c r="I102" s="151" t="n">
        <v>0.22</v>
      </c>
      <c r="J102" s="152" t="n">
        <v>1.2</v>
      </c>
      <c r="K102" s="158" t="n">
        <v>0.6072</v>
      </c>
      <c r="L102" s="148"/>
      <c r="M102" s="146"/>
      <c r="N102" s="176" t="n">
        <v>828.16</v>
      </c>
      <c r="O102" s="146"/>
      <c r="P102" s="157" t="n">
        <v>502.86</v>
      </c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80"/>
      <c r="CB102" s="80"/>
      <c r="CC102" s="80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80"/>
      <c r="CO102" s="80"/>
      <c r="CP102" s="80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80"/>
      <c r="DE102" s="80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80"/>
      <c r="DQ102" s="80"/>
      <c r="DR102" s="80"/>
      <c r="DS102" s="80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80"/>
      <c r="EE102" s="80"/>
      <c r="EF102" s="80"/>
      <c r="EG102" s="80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80"/>
      <c r="ES102" s="80"/>
      <c r="ET102" s="80"/>
      <c r="EU102" s="80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80"/>
      <c r="FG102" s="80"/>
      <c r="FH102" s="80"/>
      <c r="FI102" s="80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80"/>
      <c r="FU102" s="80"/>
      <c r="FV102" s="80"/>
      <c r="FW102" s="80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80"/>
      <c r="GI102" s="80"/>
      <c r="GJ102" s="80"/>
      <c r="GK102" s="80"/>
      <c r="GL102" s="80"/>
      <c r="GM102" s="80"/>
      <c r="GN102" s="80"/>
      <c r="GO102" s="128"/>
      <c r="GP102" s="128"/>
      <c r="GQ102" s="128"/>
      <c r="GR102" s="128"/>
      <c r="GS102" s="128"/>
      <c r="GT102" s="128"/>
      <c r="GU102" s="128"/>
      <c r="GV102" s="80"/>
      <c r="GW102" s="86"/>
      <c r="GX102" s="86"/>
      <c r="GY102" s="128"/>
      <c r="GZ102" s="86"/>
      <c r="HA102" s="128"/>
      <c r="HB102" s="86" t="s">
        <v>133</v>
      </c>
      <c r="HC102" s="80"/>
      <c r="HD102" s="80"/>
      <c r="HE102" s="80"/>
      <c r="HF102" s="80"/>
      <c r="HG102" s="80"/>
      <c r="HH102" s="80"/>
      <c r="HI102" s="80"/>
      <c r="HJ102" s="80"/>
      <c r="HK102" s="80"/>
      <c r="HL102" s="80"/>
      <c r="HM102" s="80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80"/>
      <c r="HY102" s="80"/>
      <c r="HZ102" s="81"/>
      <c r="IA102" s="81"/>
      <c r="IB102" s="81"/>
      <c r="IC102" s="81"/>
      <c r="ID102" s="81"/>
    </row>
    <row r="103" customFormat="false" ht="13.8" hidden="false" customHeight="true" outlineLevel="0" collapsed="false">
      <c r="A103" s="143"/>
      <c r="B103" s="144" t="s">
        <v>96</v>
      </c>
      <c r="C103" s="83" t="s">
        <v>97</v>
      </c>
      <c r="D103" s="83"/>
      <c r="E103" s="83"/>
      <c r="F103" s="83"/>
      <c r="G103" s="83"/>
      <c r="H103" s="145"/>
      <c r="I103" s="146"/>
      <c r="J103" s="146"/>
      <c r="K103" s="146"/>
      <c r="L103" s="148"/>
      <c r="M103" s="146"/>
      <c r="N103" s="148"/>
      <c r="O103" s="146"/>
      <c r="P103" s="149" t="n">
        <v>66940.75</v>
      </c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80"/>
      <c r="CB103" s="80"/>
      <c r="CC103" s="80"/>
      <c r="CD103" s="80"/>
      <c r="CE103" s="80"/>
      <c r="CF103" s="80"/>
      <c r="CG103" s="80"/>
      <c r="CH103" s="80"/>
      <c r="CI103" s="80"/>
      <c r="CJ103" s="80"/>
      <c r="CK103" s="80"/>
      <c r="CL103" s="80"/>
      <c r="CM103" s="80"/>
      <c r="CN103" s="80"/>
      <c r="CO103" s="80"/>
      <c r="CP103" s="80"/>
      <c r="CQ103" s="80"/>
      <c r="CR103" s="80"/>
      <c r="CS103" s="80"/>
      <c r="CT103" s="80"/>
      <c r="CU103" s="80"/>
      <c r="CV103" s="80"/>
      <c r="CW103" s="80"/>
      <c r="CX103" s="80"/>
      <c r="CY103" s="80"/>
      <c r="CZ103" s="80"/>
      <c r="DA103" s="80"/>
      <c r="DB103" s="80"/>
      <c r="DC103" s="80"/>
      <c r="DD103" s="80"/>
      <c r="DE103" s="80"/>
      <c r="DF103" s="80"/>
      <c r="DG103" s="80"/>
      <c r="DH103" s="80"/>
      <c r="DI103" s="80"/>
      <c r="DJ103" s="80"/>
      <c r="DK103" s="80"/>
      <c r="DL103" s="80"/>
      <c r="DM103" s="80"/>
      <c r="DN103" s="80"/>
      <c r="DO103" s="80"/>
      <c r="DP103" s="80"/>
      <c r="DQ103" s="80"/>
      <c r="DR103" s="80"/>
      <c r="DS103" s="80"/>
      <c r="DT103" s="80"/>
      <c r="DU103" s="80"/>
      <c r="DV103" s="80"/>
      <c r="DW103" s="80"/>
      <c r="DX103" s="80"/>
      <c r="DY103" s="80"/>
      <c r="DZ103" s="80"/>
      <c r="EA103" s="80"/>
      <c r="EB103" s="80"/>
      <c r="EC103" s="80"/>
      <c r="ED103" s="80"/>
      <c r="EE103" s="80"/>
      <c r="EF103" s="80"/>
      <c r="EG103" s="80"/>
      <c r="EH103" s="80"/>
      <c r="EI103" s="80"/>
      <c r="EJ103" s="80"/>
      <c r="EK103" s="80"/>
      <c r="EL103" s="80"/>
      <c r="EM103" s="80"/>
      <c r="EN103" s="80"/>
      <c r="EO103" s="80"/>
      <c r="EP103" s="80"/>
      <c r="EQ103" s="80"/>
      <c r="ER103" s="80"/>
      <c r="ES103" s="80"/>
      <c r="ET103" s="80"/>
      <c r="EU103" s="80"/>
      <c r="EV103" s="80"/>
      <c r="EW103" s="80"/>
      <c r="EX103" s="80"/>
      <c r="EY103" s="80"/>
      <c r="EZ103" s="80"/>
      <c r="FA103" s="80"/>
      <c r="FB103" s="80"/>
      <c r="FC103" s="80"/>
      <c r="FD103" s="80"/>
      <c r="FE103" s="80"/>
      <c r="FF103" s="80"/>
      <c r="FG103" s="80"/>
      <c r="FH103" s="80"/>
      <c r="FI103" s="80"/>
      <c r="FJ103" s="80"/>
      <c r="FK103" s="80"/>
      <c r="FL103" s="80"/>
      <c r="FM103" s="80"/>
      <c r="FN103" s="80"/>
      <c r="FO103" s="80"/>
      <c r="FP103" s="80"/>
      <c r="FQ103" s="80"/>
      <c r="FR103" s="80"/>
      <c r="FS103" s="80"/>
      <c r="FT103" s="80"/>
      <c r="FU103" s="80"/>
      <c r="FV103" s="80"/>
      <c r="FW103" s="80"/>
      <c r="FX103" s="80"/>
      <c r="FY103" s="80"/>
      <c r="FZ103" s="80"/>
      <c r="GA103" s="80"/>
      <c r="GB103" s="80"/>
      <c r="GC103" s="80"/>
      <c r="GD103" s="80"/>
      <c r="GE103" s="80"/>
      <c r="GF103" s="80"/>
      <c r="GG103" s="80"/>
      <c r="GH103" s="80"/>
      <c r="GI103" s="80"/>
      <c r="GJ103" s="80"/>
      <c r="GK103" s="80"/>
      <c r="GL103" s="80"/>
      <c r="GM103" s="80"/>
      <c r="GN103" s="80"/>
      <c r="GO103" s="128"/>
      <c r="GP103" s="128"/>
      <c r="GQ103" s="128"/>
      <c r="GR103" s="128"/>
      <c r="GS103" s="128"/>
      <c r="GT103" s="128"/>
      <c r="GU103" s="128"/>
      <c r="GV103" s="80"/>
      <c r="GW103" s="86" t="s">
        <v>97</v>
      </c>
      <c r="GX103" s="86"/>
      <c r="GY103" s="128"/>
      <c r="GZ103" s="86"/>
      <c r="HA103" s="128"/>
      <c r="HB103" s="86"/>
      <c r="HC103" s="80"/>
      <c r="HD103" s="80"/>
      <c r="HE103" s="80"/>
      <c r="HF103" s="80"/>
      <c r="HG103" s="80"/>
      <c r="HH103" s="80"/>
      <c r="HI103" s="80"/>
      <c r="HJ103" s="80"/>
      <c r="HK103" s="80"/>
      <c r="HL103" s="80"/>
      <c r="HM103" s="80"/>
      <c r="HN103" s="80"/>
      <c r="HO103" s="80"/>
      <c r="HP103" s="80"/>
      <c r="HQ103" s="80"/>
      <c r="HR103" s="80"/>
      <c r="HS103" s="80"/>
      <c r="HT103" s="80"/>
      <c r="HU103" s="80"/>
      <c r="HV103" s="80"/>
      <c r="HW103" s="80"/>
      <c r="HX103" s="80"/>
      <c r="HY103" s="80"/>
      <c r="HZ103" s="81"/>
      <c r="IA103" s="81"/>
      <c r="IB103" s="81"/>
      <c r="IC103" s="81"/>
      <c r="ID103" s="81"/>
    </row>
    <row r="104" customFormat="false" ht="13.8" hidden="false" customHeight="true" outlineLevel="0" collapsed="false">
      <c r="A104" s="150"/>
      <c r="B104" s="144" t="s">
        <v>154</v>
      </c>
      <c r="C104" s="83" t="s">
        <v>155</v>
      </c>
      <c r="D104" s="83"/>
      <c r="E104" s="83"/>
      <c r="F104" s="83"/>
      <c r="G104" s="83"/>
      <c r="H104" s="145" t="s">
        <v>120</v>
      </c>
      <c r="I104" s="158" t="n">
        <v>0.0002</v>
      </c>
      <c r="J104" s="146"/>
      <c r="K104" s="147" t="n">
        <v>0.00046</v>
      </c>
      <c r="L104" s="153"/>
      <c r="M104" s="154"/>
      <c r="N104" s="155" t="n">
        <v>78628.8</v>
      </c>
      <c r="O104" s="146"/>
      <c r="P104" s="149" t="n">
        <v>36.17</v>
      </c>
      <c r="Q104" s="156"/>
      <c r="R104" s="156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  <c r="CN104" s="80"/>
      <c r="CO104" s="80"/>
      <c r="CP104" s="80"/>
      <c r="CQ104" s="80"/>
      <c r="CR104" s="80"/>
      <c r="CS104" s="80"/>
      <c r="CT104" s="80"/>
      <c r="CU104" s="80"/>
      <c r="CV104" s="80"/>
      <c r="CW104" s="80"/>
      <c r="CX104" s="80"/>
      <c r="CY104" s="80"/>
      <c r="CZ104" s="80"/>
      <c r="DA104" s="80"/>
      <c r="DB104" s="80"/>
      <c r="DC104" s="80"/>
      <c r="DD104" s="80"/>
      <c r="DE104" s="80"/>
      <c r="DF104" s="80"/>
      <c r="DG104" s="80"/>
      <c r="DH104" s="80"/>
      <c r="DI104" s="80"/>
      <c r="DJ104" s="80"/>
      <c r="DK104" s="80"/>
      <c r="DL104" s="80"/>
      <c r="DM104" s="80"/>
      <c r="DN104" s="80"/>
      <c r="DO104" s="80"/>
      <c r="DP104" s="80"/>
      <c r="DQ104" s="80"/>
      <c r="DR104" s="80"/>
      <c r="DS104" s="80"/>
      <c r="DT104" s="80"/>
      <c r="DU104" s="80"/>
      <c r="DV104" s="80"/>
      <c r="DW104" s="80"/>
      <c r="DX104" s="80"/>
      <c r="DY104" s="80"/>
      <c r="DZ104" s="80"/>
      <c r="EA104" s="80"/>
      <c r="EB104" s="80"/>
      <c r="EC104" s="80"/>
      <c r="ED104" s="80"/>
      <c r="EE104" s="80"/>
      <c r="EF104" s="80"/>
      <c r="EG104" s="80"/>
      <c r="EH104" s="80"/>
      <c r="EI104" s="80"/>
      <c r="EJ104" s="80"/>
      <c r="EK104" s="80"/>
      <c r="EL104" s="80"/>
      <c r="EM104" s="80"/>
      <c r="EN104" s="80"/>
      <c r="EO104" s="80"/>
      <c r="EP104" s="80"/>
      <c r="EQ104" s="80"/>
      <c r="ER104" s="80"/>
      <c r="ES104" s="80"/>
      <c r="ET104" s="80"/>
      <c r="EU104" s="80"/>
      <c r="EV104" s="80"/>
      <c r="EW104" s="80"/>
      <c r="EX104" s="80"/>
      <c r="EY104" s="80"/>
      <c r="EZ104" s="80"/>
      <c r="FA104" s="80"/>
      <c r="FB104" s="80"/>
      <c r="FC104" s="80"/>
      <c r="FD104" s="80"/>
      <c r="FE104" s="80"/>
      <c r="FF104" s="80"/>
      <c r="FG104" s="80"/>
      <c r="FH104" s="80"/>
      <c r="FI104" s="80"/>
      <c r="FJ104" s="80"/>
      <c r="FK104" s="80"/>
      <c r="FL104" s="80"/>
      <c r="FM104" s="80"/>
      <c r="FN104" s="80"/>
      <c r="FO104" s="80"/>
      <c r="FP104" s="80"/>
      <c r="FQ104" s="80"/>
      <c r="FR104" s="80"/>
      <c r="FS104" s="80"/>
      <c r="FT104" s="80"/>
      <c r="FU104" s="80"/>
      <c r="FV104" s="80"/>
      <c r="FW104" s="80"/>
      <c r="FX104" s="80"/>
      <c r="FY104" s="80"/>
      <c r="FZ104" s="80"/>
      <c r="GA104" s="80"/>
      <c r="GB104" s="80"/>
      <c r="GC104" s="80"/>
      <c r="GD104" s="80"/>
      <c r="GE104" s="80"/>
      <c r="GF104" s="80"/>
      <c r="GG104" s="80"/>
      <c r="GH104" s="80"/>
      <c r="GI104" s="80"/>
      <c r="GJ104" s="80"/>
      <c r="GK104" s="80"/>
      <c r="GL104" s="80"/>
      <c r="GM104" s="80"/>
      <c r="GN104" s="80"/>
      <c r="GO104" s="128"/>
      <c r="GP104" s="128"/>
      <c r="GQ104" s="128"/>
      <c r="GR104" s="128"/>
      <c r="GS104" s="128"/>
      <c r="GT104" s="128"/>
      <c r="GU104" s="128"/>
      <c r="GV104" s="80"/>
      <c r="GW104" s="86"/>
      <c r="GX104" s="86" t="s">
        <v>155</v>
      </c>
      <c r="GY104" s="128"/>
      <c r="GZ104" s="86"/>
      <c r="HA104" s="128"/>
      <c r="HB104" s="86"/>
      <c r="HC104" s="80"/>
      <c r="HD104" s="80"/>
      <c r="HE104" s="80"/>
      <c r="HF104" s="80"/>
      <c r="HG104" s="80"/>
      <c r="HH104" s="80"/>
      <c r="HI104" s="80"/>
      <c r="HJ104" s="80"/>
      <c r="HK104" s="80"/>
      <c r="HL104" s="80"/>
      <c r="HM104" s="80"/>
      <c r="HN104" s="80"/>
      <c r="HO104" s="80"/>
      <c r="HP104" s="80"/>
      <c r="HQ104" s="80"/>
      <c r="HR104" s="80"/>
      <c r="HS104" s="80"/>
      <c r="HT104" s="80"/>
      <c r="HU104" s="80"/>
      <c r="HV104" s="80"/>
      <c r="HW104" s="80"/>
      <c r="HX104" s="80"/>
      <c r="HY104" s="80"/>
      <c r="HZ104" s="81"/>
      <c r="IA104" s="81"/>
      <c r="IB104" s="81"/>
      <c r="IC104" s="81"/>
      <c r="ID104" s="81"/>
    </row>
    <row r="105" customFormat="false" ht="13.8" hidden="false" customHeight="true" outlineLevel="0" collapsed="false">
      <c r="A105" s="150"/>
      <c r="B105" s="144" t="s">
        <v>156</v>
      </c>
      <c r="C105" s="83" t="s">
        <v>157</v>
      </c>
      <c r="D105" s="83"/>
      <c r="E105" s="83"/>
      <c r="F105" s="83"/>
      <c r="G105" s="83"/>
      <c r="H105" s="145" t="s">
        <v>120</v>
      </c>
      <c r="I105" s="158" t="n">
        <v>0.0072</v>
      </c>
      <c r="J105" s="146"/>
      <c r="K105" s="147" t="n">
        <v>0.01656</v>
      </c>
      <c r="L105" s="177" t="n">
        <v>70296.2</v>
      </c>
      <c r="M105" s="178" t="n">
        <v>1.27</v>
      </c>
      <c r="N105" s="155" t="n">
        <v>89276.17</v>
      </c>
      <c r="O105" s="146"/>
      <c r="P105" s="149" t="n">
        <v>1478.41</v>
      </c>
      <c r="Q105" s="156"/>
      <c r="R105" s="156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0"/>
      <c r="CC105" s="80"/>
      <c r="CD105" s="80"/>
      <c r="CE105" s="80"/>
      <c r="CF105" s="80"/>
      <c r="CG105" s="80"/>
      <c r="CH105" s="80"/>
      <c r="CI105" s="80"/>
      <c r="CJ105" s="80"/>
      <c r="CK105" s="80"/>
      <c r="CL105" s="80"/>
      <c r="CM105" s="80"/>
      <c r="CN105" s="80"/>
      <c r="CO105" s="80"/>
      <c r="CP105" s="80"/>
      <c r="CQ105" s="80"/>
      <c r="CR105" s="80"/>
      <c r="CS105" s="80"/>
      <c r="CT105" s="80"/>
      <c r="CU105" s="80"/>
      <c r="CV105" s="80"/>
      <c r="CW105" s="80"/>
      <c r="CX105" s="80"/>
      <c r="CY105" s="80"/>
      <c r="CZ105" s="80"/>
      <c r="DA105" s="80"/>
      <c r="DB105" s="80"/>
      <c r="DC105" s="80"/>
      <c r="DD105" s="80"/>
      <c r="DE105" s="80"/>
      <c r="DF105" s="80"/>
      <c r="DG105" s="80"/>
      <c r="DH105" s="80"/>
      <c r="DI105" s="80"/>
      <c r="DJ105" s="80"/>
      <c r="DK105" s="80"/>
      <c r="DL105" s="80"/>
      <c r="DM105" s="80"/>
      <c r="DN105" s="80"/>
      <c r="DO105" s="80"/>
      <c r="DP105" s="80"/>
      <c r="DQ105" s="80"/>
      <c r="DR105" s="80"/>
      <c r="DS105" s="80"/>
      <c r="DT105" s="80"/>
      <c r="DU105" s="80"/>
      <c r="DV105" s="80"/>
      <c r="DW105" s="80"/>
      <c r="DX105" s="80"/>
      <c r="DY105" s="80"/>
      <c r="DZ105" s="80"/>
      <c r="EA105" s="80"/>
      <c r="EB105" s="80"/>
      <c r="EC105" s="80"/>
      <c r="ED105" s="80"/>
      <c r="EE105" s="80"/>
      <c r="EF105" s="80"/>
      <c r="EG105" s="80"/>
      <c r="EH105" s="80"/>
      <c r="EI105" s="80"/>
      <c r="EJ105" s="80"/>
      <c r="EK105" s="80"/>
      <c r="EL105" s="80"/>
      <c r="EM105" s="80"/>
      <c r="EN105" s="80"/>
      <c r="EO105" s="80"/>
      <c r="EP105" s="80"/>
      <c r="EQ105" s="80"/>
      <c r="ER105" s="80"/>
      <c r="ES105" s="80"/>
      <c r="ET105" s="80"/>
      <c r="EU105" s="80"/>
      <c r="EV105" s="80"/>
      <c r="EW105" s="80"/>
      <c r="EX105" s="80"/>
      <c r="EY105" s="80"/>
      <c r="EZ105" s="80"/>
      <c r="FA105" s="80"/>
      <c r="FB105" s="80"/>
      <c r="FC105" s="80"/>
      <c r="FD105" s="80"/>
      <c r="FE105" s="80"/>
      <c r="FF105" s="80"/>
      <c r="FG105" s="80"/>
      <c r="FH105" s="80"/>
      <c r="FI105" s="80"/>
      <c r="FJ105" s="80"/>
      <c r="FK105" s="80"/>
      <c r="FL105" s="80"/>
      <c r="FM105" s="80"/>
      <c r="FN105" s="80"/>
      <c r="FO105" s="80"/>
      <c r="FP105" s="80"/>
      <c r="FQ105" s="80"/>
      <c r="FR105" s="80"/>
      <c r="FS105" s="80"/>
      <c r="FT105" s="80"/>
      <c r="FU105" s="80"/>
      <c r="FV105" s="80"/>
      <c r="FW105" s="80"/>
      <c r="FX105" s="80"/>
      <c r="FY105" s="80"/>
      <c r="FZ105" s="80"/>
      <c r="GA105" s="80"/>
      <c r="GB105" s="80"/>
      <c r="GC105" s="80"/>
      <c r="GD105" s="80"/>
      <c r="GE105" s="80"/>
      <c r="GF105" s="80"/>
      <c r="GG105" s="80"/>
      <c r="GH105" s="80"/>
      <c r="GI105" s="80"/>
      <c r="GJ105" s="80"/>
      <c r="GK105" s="80"/>
      <c r="GL105" s="80"/>
      <c r="GM105" s="80"/>
      <c r="GN105" s="80"/>
      <c r="GO105" s="128"/>
      <c r="GP105" s="128"/>
      <c r="GQ105" s="128"/>
      <c r="GR105" s="128"/>
      <c r="GS105" s="128"/>
      <c r="GT105" s="128"/>
      <c r="GU105" s="128"/>
      <c r="GV105" s="80"/>
      <c r="GW105" s="86"/>
      <c r="GX105" s="86" t="s">
        <v>157</v>
      </c>
      <c r="GY105" s="128"/>
      <c r="GZ105" s="86"/>
      <c r="HA105" s="128"/>
      <c r="HB105" s="86"/>
      <c r="HC105" s="80"/>
      <c r="HD105" s="80"/>
      <c r="HE105" s="80"/>
      <c r="HF105" s="80"/>
      <c r="HG105" s="80"/>
      <c r="HH105" s="80"/>
      <c r="HI105" s="80"/>
      <c r="HJ105" s="80"/>
      <c r="HK105" s="80"/>
      <c r="HL105" s="80"/>
      <c r="HM105" s="80"/>
      <c r="HN105" s="80"/>
      <c r="HO105" s="80"/>
      <c r="HP105" s="80"/>
      <c r="HQ105" s="80"/>
      <c r="HR105" s="80"/>
      <c r="HS105" s="80"/>
      <c r="HT105" s="80"/>
      <c r="HU105" s="80"/>
      <c r="HV105" s="80"/>
      <c r="HW105" s="80"/>
      <c r="HX105" s="80"/>
      <c r="HY105" s="80"/>
      <c r="HZ105" s="81"/>
      <c r="IA105" s="81"/>
      <c r="IB105" s="81"/>
      <c r="IC105" s="81"/>
      <c r="ID105" s="81"/>
    </row>
    <row r="106" customFormat="false" ht="13.8" hidden="false" customHeight="true" outlineLevel="0" collapsed="false">
      <c r="A106" s="150"/>
      <c r="B106" s="144" t="s">
        <v>158</v>
      </c>
      <c r="C106" s="83" t="s">
        <v>159</v>
      </c>
      <c r="D106" s="83"/>
      <c r="E106" s="83"/>
      <c r="F106" s="83"/>
      <c r="G106" s="83"/>
      <c r="H106" s="145" t="s">
        <v>120</v>
      </c>
      <c r="I106" s="172" t="n">
        <v>0.038</v>
      </c>
      <c r="J106" s="146"/>
      <c r="K106" s="158" t="n">
        <v>0.0874</v>
      </c>
      <c r="L106" s="177" t="n">
        <v>55898.18</v>
      </c>
      <c r="M106" s="178" t="n">
        <v>1.57</v>
      </c>
      <c r="N106" s="155" t="n">
        <v>87760.14</v>
      </c>
      <c r="O106" s="146"/>
      <c r="P106" s="149" t="n">
        <v>7670.24</v>
      </c>
      <c r="Q106" s="156"/>
      <c r="R106" s="156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0"/>
      <c r="CC106" s="80"/>
      <c r="CD106" s="80"/>
      <c r="CE106" s="80"/>
      <c r="CF106" s="80"/>
      <c r="CG106" s="80"/>
      <c r="CH106" s="80"/>
      <c r="CI106" s="80"/>
      <c r="CJ106" s="80"/>
      <c r="CK106" s="80"/>
      <c r="CL106" s="80"/>
      <c r="CM106" s="80"/>
      <c r="CN106" s="80"/>
      <c r="CO106" s="80"/>
      <c r="CP106" s="80"/>
      <c r="CQ106" s="80"/>
      <c r="CR106" s="80"/>
      <c r="CS106" s="80"/>
      <c r="CT106" s="80"/>
      <c r="CU106" s="80"/>
      <c r="CV106" s="80"/>
      <c r="CW106" s="80"/>
      <c r="CX106" s="80"/>
      <c r="CY106" s="80"/>
      <c r="CZ106" s="80"/>
      <c r="DA106" s="80"/>
      <c r="DB106" s="80"/>
      <c r="DC106" s="80"/>
      <c r="DD106" s="80"/>
      <c r="DE106" s="80"/>
      <c r="DF106" s="80"/>
      <c r="DG106" s="80"/>
      <c r="DH106" s="80"/>
      <c r="DI106" s="80"/>
      <c r="DJ106" s="80"/>
      <c r="DK106" s="80"/>
      <c r="DL106" s="80"/>
      <c r="DM106" s="80"/>
      <c r="DN106" s="80"/>
      <c r="DO106" s="80"/>
      <c r="DP106" s="80"/>
      <c r="DQ106" s="80"/>
      <c r="DR106" s="80"/>
      <c r="DS106" s="80"/>
      <c r="DT106" s="80"/>
      <c r="DU106" s="80"/>
      <c r="DV106" s="80"/>
      <c r="DW106" s="80"/>
      <c r="DX106" s="80"/>
      <c r="DY106" s="80"/>
      <c r="DZ106" s="80"/>
      <c r="EA106" s="80"/>
      <c r="EB106" s="80"/>
      <c r="EC106" s="80"/>
      <c r="ED106" s="80"/>
      <c r="EE106" s="80"/>
      <c r="EF106" s="80"/>
      <c r="EG106" s="80"/>
      <c r="EH106" s="80"/>
      <c r="EI106" s="80"/>
      <c r="EJ106" s="80"/>
      <c r="EK106" s="80"/>
      <c r="EL106" s="80"/>
      <c r="EM106" s="80"/>
      <c r="EN106" s="80"/>
      <c r="EO106" s="80"/>
      <c r="EP106" s="80"/>
      <c r="EQ106" s="80"/>
      <c r="ER106" s="80"/>
      <c r="ES106" s="80"/>
      <c r="ET106" s="80"/>
      <c r="EU106" s="80"/>
      <c r="EV106" s="80"/>
      <c r="EW106" s="80"/>
      <c r="EX106" s="80"/>
      <c r="EY106" s="80"/>
      <c r="EZ106" s="80"/>
      <c r="FA106" s="80"/>
      <c r="FB106" s="80"/>
      <c r="FC106" s="80"/>
      <c r="FD106" s="80"/>
      <c r="FE106" s="80"/>
      <c r="FF106" s="80"/>
      <c r="FG106" s="80"/>
      <c r="FH106" s="80"/>
      <c r="FI106" s="80"/>
      <c r="FJ106" s="80"/>
      <c r="FK106" s="80"/>
      <c r="FL106" s="80"/>
      <c r="FM106" s="80"/>
      <c r="FN106" s="80"/>
      <c r="FO106" s="80"/>
      <c r="FP106" s="80"/>
      <c r="FQ106" s="80"/>
      <c r="FR106" s="80"/>
      <c r="FS106" s="80"/>
      <c r="FT106" s="80"/>
      <c r="FU106" s="80"/>
      <c r="FV106" s="80"/>
      <c r="FW106" s="80"/>
      <c r="FX106" s="80"/>
      <c r="FY106" s="80"/>
      <c r="FZ106" s="80"/>
      <c r="GA106" s="80"/>
      <c r="GB106" s="80"/>
      <c r="GC106" s="80"/>
      <c r="GD106" s="80"/>
      <c r="GE106" s="80"/>
      <c r="GF106" s="80"/>
      <c r="GG106" s="80"/>
      <c r="GH106" s="80"/>
      <c r="GI106" s="80"/>
      <c r="GJ106" s="80"/>
      <c r="GK106" s="80"/>
      <c r="GL106" s="80"/>
      <c r="GM106" s="80"/>
      <c r="GN106" s="80"/>
      <c r="GO106" s="128"/>
      <c r="GP106" s="128"/>
      <c r="GQ106" s="128"/>
      <c r="GR106" s="128"/>
      <c r="GS106" s="128"/>
      <c r="GT106" s="128"/>
      <c r="GU106" s="128"/>
      <c r="GV106" s="80"/>
      <c r="GW106" s="86"/>
      <c r="GX106" s="86" t="s">
        <v>159</v>
      </c>
      <c r="GY106" s="128"/>
      <c r="GZ106" s="86"/>
      <c r="HA106" s="128"/>
      <c r="HB106" s="86"/>
      <c r="HC106" s="80"/>
      <c r="HD106" s="80"/>
      <c r="HE106" s="80"/>
      <c r="HF106" s="80"/>
      <c r="HG106" s="80"/>
      <c r="HH106" s="80"/>
      <c r="HI106" s="80"/>
      <c r="HJ106" s="80"/>
      <c r="HK106" s="80"/>
      <c r="HL106" s="80"/>
      <c r="HM106" s="80"/>
      <c r="HN106" s="80"/>
      <c r="HO106" s="80"/>
      <c r="HP106" s="80"/>
      <c r="HQ106" s="80"/>
      <c r="HR106" s="80"/>
      <c r="HS106" s="80"/>
      <c r="HT106" s="80"/>
      <c r="HU106" s="80"/>
      <c r="HV106" s="80"/>
      <c r="HW106" s="80"/>
      <c r="HX106" s="80"/>
      <c r="HY106" s="80"/>
      <c r="HZ106" s="81"/>
      <c r="IA106" s="81"/>
      <c r="IB106" s="81"/>
      <c r="IC106" s="81"/>
      <c r="ID106" s="81"/>
    </row>
    <row r="107" customFormat="false" ht="13.8" hidden="false" customHeight="true" outlineLevel="0" collapsed="false">
      <c r="A107" s="150"/>
      <c r="B107" s="144" t="s">
        <v>160</v>
      </c>
      <c r="C107" s="83" t="s">
        <v>161</v>
      </c>
      <c r="D107" s="83"/>
      <c r="E107" s="83"/>
      <c r="F107" s="83"/>
      <c r="G107" s="83"/>
      <c r="H107" s="145" t="s">
        <v>120</v>
      </c>
      <c r="I107" s="147" t="n">
        <v>0.00438</v>
      </c>
      <c r="J107" s="146"/>
      <c r="K107" s="175" t="n">
        <v>0.010074</v>
      </c>
      <c r="L107" s="177" t="n">
        <v>60258.2</v>
      </c>
      <c r="M107" s="178" t="n">
        <v>1.41</v>
      </c>
      <c r="N107" s="155" t="n">
        <v>84964.06</v>
      </c>
      <c r="O107" s="146"/>
      <c r="P107" s="149" t="n">
        <v>855.93</v>
      </c>
      <c r="Q107" s="156"/>
      <c r="R107" s="156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0"/>
      <c r="CC107" s="80"/>
      <c r="CD107" s="80"/>
      <c r="CE107" s="80"/>
      <c r="CF107" s="80"/>
      <c r="CG107" s="80"/>
      <c r="CH107" s="80"/>
      <c r="CI107" s="80"/>
      <c r="CJ107" s="80"/>
      <c r="CK107" s="80"/>
      <c r="CL107" s="80"/>
      <c r="CM107" s="80"/>
      <c r="CN107" s="80"/>
      <c r="CO107" s="80"/>
      <c r="CP107" s="80"/>
      <c r="CQ107" s="80"/>
      <c r="CR107" s="80"/>
      <c r="CS107" s="80"/>
      <c r="CT107" s="80"/>
      <c r="CU107" s="80"/>
      <c r="CV107" s="80"/>
      <c r="CW107" s="80"/>
      <c r="CX107" s="80"/>
      <c r="CY107" s="80"/>
      <c r="CZ107" s="80"/>
      <c r="DA107" s="80"/>
      <c r="DB107" s="80"/>
      <c r="DC107" s="80"/>
      <c r="DD107" s="80"/>
      <c r="DE107" s="80"/>
      <c r="DF107" s="80"/>
      <c r="DG107" s="80"/>
      <c r="DH107" s="80"/>
      <c r="DI107" s="80"/>
      <c r="DJ107" s="80"/>
      <c r="DK107" s="80"/>
      <c r="DL107" s="80"/>
      <c r="DM107" s="80"/>
      <c r="DN107" s="80"/>
      <c r="DO107" s="80"/>
      <c r="DP107" s="80"/>
      <c r="DQ107" s="80"/>
      <c r="DR107" s="80"/>
      <c r="DS107" s="80"/>
      <c r="DT107" s="80"/>
      <c r="DU107" s="80"/>
      <c r="DV107" s="80"/>
      <c r="DW107" s="80"/>
      <c r="DX107" s="80"/>
      <c r="DY107" s="80"/>
      <c r="DZ107" s="80"/>
      <c r="EA107" s="80"/>
      <c r="EB107" s="80"/>
      <c r="EC107" s="80"/>
      <c r="ED107" s="80"/>
      <c r="EE107" s="80"/>
      <c r="EF107" s="80"/>
      <c r="EG107" s="80"/>
      <c r="EH107" s="80"/>
      <c r="EI107" s="80"/>
      <c r="EJ107" s="80"/>
      <c r="EK107" s="80"/>
      <c r="EL107" s="80"/>
      <c r="EM107" s="80"/>
      <c r="EN107" s="80"/>
      <c r="EO107" s="80"/>
      <c r="EP107" s="80"/>
      <c r="EQ107" s="80"/>
      <c r="ER107" s="80"/>
      <c r="ES107" s="80"/>
      <c r="ET107" s="80"/>
      <c r="EU107" s="80"/>
      <c r="EV107" s="80"/>
      <c r="EW107" s="80"/>
      <c r="EX107" s="80"/>
      <c r="EY107" s="80"/>
      <c r="EZ107" s="80"/>
      <c r="FA107" s="80"/>
      <c r="FB107" s="80"/>
      <c r="FC107" s="80"/>
      <c r="FD107" s="80"/>
      <c r="FE107" s="80"/>
      <c r="FF107" s="80"/>
      <c r="FG107" s="80"/>
      <c r="FH107" s="80"/>
      <c r="FI107" s="80"/>
      <c r="FJ107" s="80"/>
      <c r="FK107" s="80"/>
      <c r="FL107" s="80"/>
      <c r="FM107" s="80"/>
      <c r="FN107" s="80"/>
      <c r="FO107" s="80"/>
      <c r="FP107" s="80"/>
      <c r="FQ107" s="80"/>
      <c r="FR107" s="80"/>
      <c r="FS107" s="80"/>
      <c r="FT107" s="80"/>
      <c r="FU107" s="80"/>
      <c r="FV107" s="80"/>
      <c r="FW107" s="80"/>
      <c r="FX107" s="80"/>
      <c r="FY107" s="80"/>
      <c r="FZ107" s="80"/>
      <c r="GA107" s="80"/>
      <c r="GB107" s="80"/>
      <c r="GC107" s="80"/>
      <c r="GD107" s="80"/>
      <c r="GE107" s="80"/>
      <c r="GF107" s="80"/>
      <c r="GG107" s="80"/>
      <c r="GH107" s="80"/>
      <c r="GI107" s="80"/>
      <c r="GJ107" s="80"/>
      <c r="GK107" s="80"/>
      <c r="GL107" s="80"/>
      <c r="GM107" s="80"/>
      <c r="GN107" s="80"/>
      <c r="GO107" s="128"/>
      <c r="GP107" s="128"/>
      <c r="GQ107" s="128"/>
      <c r="GR107" s="128"/>
      <c r="GS107" s="128"/>
      <c r="GT107" s="128"/>
      <c r="GU107" s="128"/>
      <c r="GV107" s="80"/>
      <c r="GW107" s="86"/>
      <c r="GX107" s="86" t="s">
        <v>161</v>
      </c>
      <c r="GY107" s="128"/>
      <c r="GZ107" s="86"/>
      <c r="HA107" s="128"/>
      <c r="HB107" s="86"/>
      <c r="HC107" s="80"/>
      <c r="HD107" s="80"/>
      <c r="HE107" s="80"/>
      <c r="HF107" s="80"/>
      <c r="HG107" s="80"/>
      <c r="HH107" s="80"/>
      <c r="HI107" s="80"/>
      <c r="HJ107" s="80"/>
      <c r="HK107" s="80"/>
      <c r="HL107" s="80"/>
      <c r="HM107" s="80"/>
      <c r="HN107" s="80"/>
      <c r="HO107" s="80"/>
      <c r="HP107" s="80"/>
      <c r="HQ107" s="80"/>
      <c r="HR107" s="80"/>
      <c r="HS107" s="80"/>
      <c r="HT107" s="80"/>
      <c r="HU107" s="80"/>
      <c r="HV107" s="80"/>
      <c r="HW107" s="80"/>
      <c r="HX107" s="80"/>
      <c r="HY107" s="80"/>
      <c r="HZ107" s="81"/>
      <c r="IA107" s="81"/>
      <c r="IB107" s="81"/>
      <c r="IC107" s="81"/>
      <c r="ID107" s="81"/>
    </row>
    <row r="108" customFormat="false" ht="19.65" hidden="false" customHeight="true" outlineLevel="0" collapsed="false">
      <c r="A108" s="150"/>
      <c r="B108" s="144" t="s">
        <v>162</v>
      </c>
      <c r="C108" s="83" t="s">
        <v>163</v>
      </c>
      <c r="D108" s="83"/>
      <c r="E108" s="83"/>
      <c r="F108" s="83"/>
      <c r="G108" s="83"/>
      <c r="H108" s="145" t="s">
        <v>151</v>
      </c>
      <c r="I108" s="151" t="n">
        <v>0.06</v>
      </c>
      <c r="J108" s="146"/>
      <c r="K108" s="172" t="n">
        <v>0.138</v>
      </c>
      <c r="L108" s="177" t="n">
        <v>16655</v>
      </c>
      <c r="M108" s="178" t="n">
        <v>1.03</v>
      </c>
      <c r="N108" s="155" t="n">
        <v>17154.65</v>
      </c>
      <c r="O108" s="146"/>
      <c r="P108" s="149" t="n">
        <v>2367.34</v>
      </c>
      <c r="Q108" s="156"/>
      <c r="R108" s="156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BY108" s="80"/>
      <c r="BZ108" s="80"/>
      <c r="CA108" s="80"/>
      <c r="CB108" s="80"/>
      <c r="CC108" s="80"/>
      <c r="CD108" s="80"/>
      <c r="CE108" s="80"/>
      <c r="CF108" s="80"/>
      <c r="CG108" s="80"/>
      <c r="CH108" s="80"/>
      <c r="CI108" s="80"/>
      <c r="CJ108" s="80"/>
      <c r="CK108" s="80"/>
      <c r="CL108" s="80"/>
      <c r="CM108" s="80"/>
      <c r="CN108" s="80"/>
      <c r="CO108" s="80"/>
      <c r="CP108" s="80"/>
      <c r="CQ108" s="80"/>
      <c r="CR108" s="80"/>
      <c r="CS108" s="80"/>
      <c r="CT108" s="80"/>
      <c r="CU108" s="80"/>
      <c r="CV108" s="80"/>
      <c r="CW108" s="80"/>
      <c r="CX108" s="80"/>
      <c r="CY108" s="80"/>
      <c r="CZ108" s="80"/>
      <c r="DA108" s="80"/>
      <c r="DB108" s="80"/>
      <c r="DC108" s="80"/>
      <c r="DD108" s="80"/>
      <c r="DE108" s="80"/>
      <c r="DF108" s="80"/>
      <c r="DG108" s="80"/>
      <c r="DH108" s="80"/>
      <c r="DI108" s="80"/>
      <c r="DJ108" s="80"/>
      <c r="DK108" s="80"/>
      <c r="DL108" s="80"/>
      <c r="DM108" s="80"/>
      <c r="DN108" s="80"/>
      <c r="DO108" s="80"/>
      <c r="DP108" s="80"/>
      <c r="DQ108" s="80"/>
      <c r="DR108" s="80"/>
      <c r="DS108" s="80"/>
      <c r="DT108" s="80"/>
      <c r="DU108" s="80"/>
      <c r="DV108" s="80"/>
      <c r="DW108" s="80"/>
      <c r="DX108" s="80"/>
      <c r="DY108" s="80"/>
      <c r="DZ108" s="80"/>
      <c r="EA108" s="80"/>
      <c r="EB108" s="80"/>
      <c r="EC108" s="80"/>
      <c r="ED108" s="80"/>
      <c r="EE108" s="80"/>
      <c r="EF108" s="80"/>
      <c r="EG108" s="80"/>
      <c r="EH108" s="80"/>
      <c r="EI108" s="80"/>
      <c r="EJ108" s="80"/>
      <c r="EK108" s="80"/>
      <c r="EL108" s="80"/>
      <c r="EM108" s="80"/>
      <c r="EN108" s="80"/>
      <c r="EO108" s="80"/>
      <c r="EP108" s="80"/>
      <c r="EQ108" s="80"/>
      <c r="ER108" s="80"/>
      <c r="ES108" s="80"/>
      <c r="ET108" s="80"/>
      <c r="EU108" s="80"/>
      <c r="EV108" s="80"/>
      <c r="EW108" s="80"/>
      <c r="EX108" s="80"/>
      <c r="EY108" s="80"/>
      <c r="EZ108" s="80"/>
      <c r="FA108" s="80"/>
      <c r="FB108" s="80"/>
      <c r="FC108" s="80"/>
      <c r="FD108" s="80"/>
      <c r="FE108" s="80"/>
      <c r="FF108" s="80"/>
      <c r="FG108" s="80"/>
      <c r="FH108" s="80"/>
      <c r="FI108" s="80"/>
      <c r="FJ108" s="80"/>
      <c r="FK108" s="80"/>
      <c r="FL108" s="80"/>
      <c r="FM108" s="80"/>
      <c r="FN108" s="80"/>
      <c r="FO108" s="80"/>
      <c r="FP108" s="80"/>
      <c r="FQ108" s="80"/>
      <c r="FR108" s="80"/>
      <c r="FS108" s="80"/>
      <c r="FT108" s="80"/>
      <c r="FU108" s="80"/>
      <c r="FV108" s="80"/>
      <c r="FW108" s="80"/>
      <c r="FX108" s="80"/>
      <c r="FY108" s="80"/>
      <c r="FZ108" s="80"/>
      <c r="GA108" s="80"/>
      <c r="GB108" s="80"/>
      <c r="GC108" s="80"/>
      <c r="GD108" s="80"/>
      <c r="GE108" s="80"/>
      <c r="GF108" s="80"/>
      <c r="GG108" s="80"/>
      <c r="GH108" s="80"/>
      <c r="GI108" s="80"/>
      <c r="GJ108" s="80"/>
      <c r="GK108" s="80"/>
      <c r="GL108" s="80"/>
      <c r="GM108" s="80"/>
      <c r="GN108" s="80"/>
      <c r="GO108" s="128"/>
      <c r="GP108" s="128"/>
      <c r="GQ108" s="128"/>
      <c r="GR108" s="128"/>
      <c r="GS108" s="128"/>
      <c r="GT108" s="128"/>
      <c r="GU108" s="128"/>
      <c r="GV108" s="80"/>
      <c r="GW108" s="86"/>
      <c r="GX108" s="86" t="s">
        <v>163</v>
      </c>
      <c r="GY108" s="128"/>
      <c r="GZ108" s="86"/>
      <c r="HA108" s="128"/>
      <c r="HB108" s="86"/>
      <c r="HC108" s="80"/>
      <c r="HD108" s="80"/>
      <c r="HE108" s="80"/>
      <c r="HF108" s="80"/>
      <c r="HG108" s="80"/>
      <c r="HH108" s="80"/>
      <c r="HI108" s="80"/>
      <c r="HJ108" s="80"/>
      <c r="HK108" s="80"/>
      <c r="HL108" s="80"/>
      <c r="HM108" s="80"/>
      <c r="HN108" s="80"/>
      <c r="HO108" s="80"/>
      <c r="HP108" s="80"/>
      <c r="HQ108" s="80"/>
      <c r="HR108" s="80"/>
      <c r="HS108" s="80"/>
      <c r="HT108" s="80"/>
      <c r="HU108" s="80"/>
      <c r="HV108" s="80"/>
      <c r="HW108" s="80"/>
      <c r="HX108" s="80"/>
      <c r="HY108" s="80"/>
      <c r="HZ108" s="81"/>
      <c r="IA108" s="81"/>
      <c r="IB108" s="81"/>
      <c r="IC108" s="81"/>
      <c r="ID108" s="81"/>
    </row>
    <row r="109" customFormat="false" ht="19.65" hidden="false" customHeight="true" outlineLevel="0" collapsed="false">
      <c r="A109" s="150"/>
      <c r="B109" s="144" t="s">
        <v>164</v>
      </c>
      <c r="C109" s="83" t="s">
        <v>165</v>
      </c>
      <c r="D109" s="83"/>
      <c r="E109" s="83"/>
      <c r="F109" s="83"/>
      <c r="G109" s="83"/>
      <c r="H109" s="145" t="s">
        <v>151</v>
      </c>
      <c r="I109" s="151" t="n">
        <v>0.83</v>
      </c>
      <c r="J109" s="146"/>
      <c r="K109" s="172" t="n">
        <v>1.909</v>
      </c>
      <c r="L109" s="177" t="n">
        <v>15783.16</v>
      </c>
      <c r="M109" s="178" t="n">
        <v>1.76</v>
      </c>
      <c r="N109" s="155" t="n">
        <v>27778.36</v>
      </c>
      <c r="O109" s="146"/>
      <c r="P109" s="149" t="n">
        <v>53028.89</v>
      </c>
      <c r="Q109" s="156"/>
      <c r="R109" s="156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  <c r="BZ109" s="80"/>
      <c r="CA109" s="80"/>
      <c r="CB109" s="80"/>
      <c r="CC109" s="80"/>
      <c r="CD109" s="80"/>
      <c r="CE109" s="80"/>
      <c r="CF109" s="80"/>
      <c r="CG109" s="80"/>
      <c r="CH109" s="80"/>
      <c r="CI109" s="80"/>
      <c r="CJ109" s="80"/>
      <c r="CK109" s="80"/>
      <c r="CL109" s="80"/>
      <c r="CM109" s="80"/>
      <c r="CN109" s="80"/>
      <c r="CO109" s="80"/>
      <c r="CP109" s="80"/>
      <c r="CQ109" s="80"/>
      <c r="CR109" s="80"/>
      <c r="CS109" s="80"/>
      <c r="CT109" s="80"/>
      <c r="CU109" s="80"/>
      <c r="CV109" s="80"/>
      <c r="CW109" s="80"/>
      <c r="CX109" s="80"/>
      <c r="CY109" s="80"/>
      <c r="CZ109" s="80"/>
      <c r="DA109" s="80"/>
      <c r="DB109" s="80"/>
      <c r="DC109" s="80"/>
      <c r="DD109" s="80"/>
      <c r="DE109" s="80"/>
      <c r="DF109" s="80"/>
      <c r="DG109" s="80"/>
      <c r="DH109" s="80"/>
      <c r="DI109" s="80"/>
      <c r="DJ109" s="80"/>
      <c r="DK109" s="80"/>
      <c r="DL109" s="80"/>
      <c r="DM109" s="80"/>
      <c r="DN109" s="80"/>
      <c r="DO109" s="80"/>
      <c r="DP109" s="80"/>
      <c r="DQ109" s="80"/>
      <c r="DR109" s="80"/>
      <c r="DS109" s="80"/>
      <c r="DT109" s="80"/>
      <c r="DU109" s="80"/>
      <c r="DV109" s="80"/>
      <c r="DW109" s="80"/>
      <c r="DX109" s="80"/>
      <c r="DY109" s="80"/>
      <c r="DZ109" s="80"/>
      <c r="EA109" s="80"/>
      <c r="EB109" s="80"/>
      <c r="EC109" s="80"/>
      <c r="ED109" s="80"/>
      <c r="EE109" s="80"/>
      <c r="EF109" s="80"/>
      <c r="EG109" s="80"/>
      <c r="EH109" s="80"/>
      <c r="EI109" s="80"/>
      <c r="EJ109" s="80"/>
      <c r="EK109" s="80"/>
      <c r="EL109" s="80"/>
      <c r="EM109" s="80"/>
      <c r="EN109" s="80"/>
      <c r="EO109" s="80"/>
      <c r="EP109" s="80"/>
      <c r="EQ109" s="80"/>
      <c r="ER109" s="80"/>
      <c r="ES109" s="80"/>
      <c r="ET109" s="80"/>
      <c r="EU109" s="80"/>
      <c r="EV109" s="80"/>
      <c r="EW109" s="80"/>
      <c r="EX109" s="80"/>
      <c r="EY109" s="80"/>
      <c r="EZ109" s="80"/>
      <c r="FA109" s="80"/>
      <c r="FB109" s="80"/>
      <c r="FC109" s="80"/>
      <c r="FD109" s="80"/>
      <c r="FE109" s="80"/>
      <c r="FF109" s="80"/>
      <c r="FG109" s="80"/>
      <c r="FH109" s="80"/>
      <c r="FI109" s="80"/>
      <c r="FJ109" s="80"/>
      <c r="FK109" s="80"/>
      <c r="FL109" s="80"/>
      <c r="FM109" s="80"/>
      <c r="FN109" s="80"/>
      <c r="FO109" s="80"/>
      <c r="FP109" s="80"/>
      <c r="FQ109" s="80"/>
      <c r="FR109" s="80"/>
      <c r="FS109" s="80"/>
      <c r="FT109" s="80"/>
      <c r="FU109" s="80"/>
      <c r="FV109" s="80"/>
      <c r="FW109" s="80"/>
      <c r="FX109" s="80"/>
      <c r="FY109" s="80"/>
      <c r="FZ109" s="80"/>
      <c r="GA109" s="80"/>
      <c r="GB109" s="80"/>
      <c r="GC109" s="80"/>
      <c r="GD109" s="80"/>
      <c r="GE109" s="80"/>
      <c r="GF109" s="80"/>
      <c r="GG109" s="80"/>
      <c r="GH109" s="80"/>
      <c r="GI109" s="80"/>
      <c r="GJ109" s="80"/>
      <c r="GK109" s="80"/>
      <c r="GL109" s="80"/>
      <c r="GM109" s="80"/>
      <c r="GN109" s="80"/>
      <c r="GO109" s="128"/>
      <c r="GP109" s="128"/>
      <c r="GQ109" s="128"/>
      <c r="GR109" s="128"/>
      <c r="GS109" s="128"/>
      <c r="GT109" s="128"/>
      <c r="GU109" s="128"/>
      <c r="GV109" s="80"/>
      <c r="GW109" s="86"/>
      <c r="GX109" s="86" t="s">
        <v>165</v>
      </c>
      <c r="GY109" s="128"/>
      <c r="GZ109" s="86"/>
      <c r="HA109" s="128"/>
      <c r="HB109" s="86"/>
      <c r="HC109" s="80"/>
      <c r="HD109" s="80"/>
      <c r="HE109" s="80"/>
      <c r="HF109" s="80"/>
      <c r="HG109" s="80"/>
      <c r="HH109" s="80"/>
      <c r="HI109" s="80"/>
      <c r="HJ109" s="80"/>
      <c r="HK109" s="80"/>
      <c r="HL109" s="80"/>
      <c r="HM109" s="80"/>
      <c r="HN109" s="80"/>
      <c r="HO109" s="80"/>
      <c r="HP109" s="80"/>
      <c r="HQ109" s="80"/>
      <c r="HR109" s="80"/>
      <c r="HS109" s="80"/>
      <c r="HT109" s="80"/>
      <c r="HU109" s="80"/>
      <c r="HV109" s="80"/>
      <c r="HW109" s="80"/>
      <c r="HX109" s="80"/>
      <c r="HY109" s="80"/>
      <c r="HZ109" s="81"/>
      <c r="IA109" s="81"/>
      <c r="IB109" s="81"/>
      <c r="IC109" s="81"/>
      <c r="ID109" s="81"/>
    </row>
    <row r="110" customFormat="false" ht="13.8" hidden="false" customHeight="true" outlineLevel="0" collapsed="false">
      <c r="A110" s="150"/>
      <c r="B110" s="144" t="s">
        <v>166</v>
      </c>
      <c r="C110" s="83" t="s">
        <v>167</v>
      </c>
      <c r="D110" s="83"/>
      <c r="E110" s="83"/>
      <c r="F110" s="83"/>
      <c r="G110" s="83"/>
      <c r="H110" s="145" t="s">
        <v>168</v>
      </c>
      <c r="I110" s="151" t="n">
        <v>3.38</v>
      </c>
      <c r="J110" s="146"/>
      <c r="K110" s="172" t="n">
        <v>7.774</v>
      </c>
      <c r="L110" s="181" t="n">
        <v>47.57</v>
      </c>
      <c r="M110" s="182" t="n">
        <v>1.7</v>
      </c>
      <c r="N110" s="155" t="n">
        <v>80.87</v>
      </c>
      <c r="O110" s="146"/>
      <c r="P110" s="149" t="n">
        <v>628.68</v>
      </c>
      <c r="Q110" s="156"/>
      <c r="R110" s="156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BY110" s="80"/>
      <c r="BZ110" s="80"/>
      <c r="CA110" s="80"/>
      <c r="CB110" s="80"/>
      <c r="CC110" s="80"/>
      <c r="CD110" s="80"/>
      <c r="CE110" s="80"/>
      <c r="CF110" s="80"/>
      <c r="CG110" s="80"/>
      <c r="CH110" s="80"/>
      <c r="CI110" s="80"/>
      <c r="CJ110" s="80"/>
      <c r="CK110" s="80"/>
      <c r="CL110" s="80"/>
      <c r="CM110" s="80"/>
      <c r="CN110" s="80"/>
      <c r="CO110" s="80"/>
      <c r="CP110" s="80"/>
      <c r="CQ110" s="80"/>
      <c r="CR110" s="80"/>
      <c r="CS110" s="80"/>
      <c r="CT110" s="80"/>
      <c r="CU110" s="80"/>
      <c r="CV110" s="80"/>
      <c r="CW110" s="80"/>
      <c r="CX110" s="80"/>
      <c r="CY110" s="80"/>
      <c r="CZ110" s="80"/>
      <c r="DA110" s="80"/>
      <c r="DB110" s="80"/>
      <c r="DC110" s="80"/>
      <c r="DD110" s="80"/>
      <c r="DE110" s="80"/>
      <c r="DF110" s="80"/>
      <c r="DG110" s="80"/>
      <c r="DH110" s="80"/>
      <c r="DI110" s="80"/>
      <c r="DJ110" s="80"/>
      <c r="DK110" s="80"/>
      <c r="DL110" s="80"/>
      <c r="DM110" s="80"/>
      <c r="DN110" s="80"/>
      <c r="DO110" s="80"/>
      <c r="DP110" s="80"/>
      <c r="DQ110" s="80"/>
      <c r="DR110" s="80"/>
      <c r="DS110" s="80"/>
      <c r="DT110" s="80"/>
      <c r="DU110" s="80"/>
      <c r="DV110" s="80"/>
      <c r="DW110" s="80"/>
      <c r="DX110" s="80"/>
      <c r="DY110" s="80"/>
      <c r="DZ110" s="80"/>
      <c r="EA110" s="80"/>
      <c r="EB110" s="80"/>
      <c r="EC110" s="80"/>
      <c r="ED110" s="80"/>
      <c r="EE110" s="80"/>
      <c r="EF110" s="80"/>
      <c r="EG110" s="80"/>
      <c r="EH110" s="80"/>
      <c r="EI110" s="80"/>
      <c r="EJ110" s="80"/>
      <c r="EK110" s="80"/>
      <c r="EL110" s="80"/>
      <c r="EM110" s="80"/>
      <c r="EN110" s="80"/>
      <c r="EO110" s="80"/>
      <c r="EP110" s="80"/>
      <c r="EQ110" s="80"/>
      <c r="ER110" s="80"/>
      <c r="ES110" s="80"/>
      <c r="ET110" s="80"/>
      <c r="EU110" s="80"/>
      <c r="EV110" s="80"/>
      <c r="EW110" s="80"/>
      <c r="EX110" s="80"/>
      <c r="EY110" s="80"/>
      <c r="EZ110" s="80"/>
      <c r="FA110" s="80"/>
      <c r="FB110" s="80"/>
      <c r="FC110" s="80"/>
      <c r="FD110" s="80"/>
      <c r="FE110" s="80"/>
      <c r="FF110" s="80"/>
      <c r="FG110" s="80"/>
      <c r="FH110" s="80"/>
      <c r="FI110" s="80"/>
      <c r="FJ110" s="80"/>
      <c r="FK110" s="80"/>
      <c r="FL110" s="80"/>
      <c r="FM110" s="80"/>
      <c r="FN110" s="80"/>
      <c r="FO110" s="80"/>
      <c r="FP110" s="80"/>
      <c r="FQ110" s="80"/>
      <c r="FR110" s="80"/>
      <c r="FS110" s="80"/>
      <c r="FT110" s="80"/>
      <c r="FU110" s="80"/>
      <c r="FV110" s="80"/>
      <c r="FW110" s="80"/>
      <c r="FX110" s="80"/>
      <c r="FY110" s="80"/>
      <c r="FZ110" s="80"/>
      <c r="GA110" s="80"/>
      <c r="GB110" s="80"/>
      <c r="GC110" s="80"/>
      <c r="GD110" s="80"/>
      <c r="GE110" s="80"/>
      <c r="GF110" s="80"/>
      <c r="GG110" s="80"/>
      <c r="GH110" s="80"/>
      <c r="GI110" s="80"/>
      <c r="GJ110" s="80"/>
      <c r="GK110" s="80"/>
      <c r="GL110" s="80"/>
      <c r="GM110" s="80"/>
      <c r="GN110" s="80"/>
      <c r="GO110" s="128"/>
      <c r="GP110" s="128"/>
      <c r="GQ110" s="128"/>
      <c r="GR110" s="128"/>
      <c r="GS110" s="128"/>
      <c r="GT110" s="128"/>
      <c r="GU110" s="128"/>
      <c r="GV110" s="80"/>
      <c r="GW110" s="86"/>
      <c r="GX110" s="86" t="s">
        <v>167</v>
      </c>
      <c r="GY110" s="128"/>
      <c r="GZ110" s="86"/>
      <c r="HA110" s="128"/>
      <c r="HB110" s="86"/>
      <c r="HC110" s="80"/>
      <c r="HD110" s="80"/>
      <c r="HE110" s="80"/>
      <c r="HF110" s="80"/>
      <c r="HG110" s="80"/>
      <c r="HH110" s="80"/>
      <c r="HI110" s="80"/>
      <c r="HJ110" s="80"/>
      <c r="HK110" s="80"/>
      <c r="HL110" s="80"/>
      <c r="HM110" s="80"/>
      <c r="HN110" s="80"/>
      <c r="HO110" s="80"/>
      <c r="HP110" s="80"/>
      <c r="HQ110" s="80"/>
      <c r="HR110" s="80"/>
      <c r="HS110" s="80"/>
      <c r="HT110" s="80"/>
      <c r="HU110" s="80"/>
      <c r="HV110" s="80"/>
      <c r="HW110" s="80"/>
      <c r="HX110" s="80"/>
      <c r="HY110" s="80"/>
      <c r="HZ110" s="81"/>
      <c r="IA110" s="81"/>
      <c r="IB110" s="81"/>
      <c r="IC110" s="81"/>
      <c r="ID110" s="81"/>
    </row>
    <row r="111" customFormat="false" ht="13.8" hidden="false" customHeight="true" outlineLevel="0" collapsed="false">
      <c r="A111" s="150"/>
      <c r="B111" s="144" t="s">
        <v>169</v>
      </c>
      <c r="C111" s="83" t="s">
        <v>170</v>
      </c>
      <c r="D111" s="83"/>
      <c r="E111" s="83"/>
      <c r="F111" s="83"/>
      <c r="G111" s="83"/>
      <c r="H111" s="145" t="s">
        <v>120</v>
      </c>
      <c r="I111" s="147" t="n">
        <v>0.00196</v>
      </c>
      <c r="J111" s="146"/>
      <c r="K111" s="175" t="n">
        <v>0.004508</v>
      </c>
      <c r="L111" s="177" t="n">
        <v>98039.57</v>
      </c>
      <c r="M111" s="178" t="n">
        <v>1.98</v>
      </c>
      <c r="N111" s="155" t="n">
        <v>194118.35</v>
      </c>
      <c r="O111" s="146"/>
      <c r="P111" s="149" t="n">
        <v>875.09</v>
      </c>
      <c r="Q111" s="156"/>
      <c r="R111" s="156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80"/>
      <c r="CA111" s="80"/>
      <c r="CB111" s="80"/>
      <c r="CC111" s="80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80"/>
      <c r="CO111" s="80"/>
      <c r="CP111" s="80"/>
      <c r="CQ111" s="80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80"/>
      <c r="DC111" s="80"/>
      <c r="DD111" s="80"/>
      <c r="DE111" s="80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80"/>
      <c r="DQ111" s="80"/>
      <c r="DR111" s="80"/>
      <c r="DS111" s="80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80"/>
      <c r="EE111" s="80"/>
      <c r="EF111" s="80"/>
      <c r="EG111" s="80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80"/>
      <c r="ES111" s="80"/>
      <c r="ET111" s="80"/>
      <c r="EU111" s="80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80"/>
      <c r="FG111" s="80"/>
      <c r="FH111" s="80"/>
      <c r="FI111" s="80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80"/>
      <c r="FU111" s="80"/>
      <c r="FV111" s="80"/>
      <c r="FW111" s="80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80"/>
      <c r="GI111" s="80"/>
      <c r="GJ111" s="80"/>
      <c r="GK111" s="80"/>
      <c r="GL111" s="80"/>
      <c r="GM111" s="80"/>
      <c r="GN111" s="80"/>
      <c r="GO111" s="128"/>
      <c r="GP111" s="128"/>
      <c r="GQ111" s="128"/>
      <c r="GR111" s="128"/>
      <c r="GS111" s="128"/>
      <c r="GT111" s="128"/>
      <c r="GU111" s="128"/>
      <c r="GV111" s="80"/>
      <c r="GW111" s="86"/>
      <c r="GX111" s="86" t="s">
        <v>170</v>
      </c>
      <c r="GY111" s="128"/>
      <c r="GZ111" s="86"/>
      <c r="HA111" s="128"/>
      <c r="HB111" s="86"/>
      <c r="HC111" s="80"/>
      <c r="HD111" s="80"/>
      <c r="HE111" s="80"/>
      <c r="HF111" s="80"/>
      <c r="HG111" s="80"/>
      <c r="HH111" s="80"/>
      <c r="HI111" s="80"/>
      <c r="HJ111" s="80"/>
      <c r="HK111" s="80"/>
      <c r="HL111" s="80"/>
      <c r="HM111" s="80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80"/>
      <c r="HY111" s="80"/>
      <c r="HZ111" s="81"/>
      <c r="IA111" s="81"/>
      <c r="IB111" s="81"/>
      <c r="IC111" s="81"/>
      <c r="ID111" s="81"/>
    </row>
    <row r="112" customFormat="false" ht="13.8" hidden="false" customHeight="true" outlineLevel="0" collapsed="false">
      <c r="A112" s="159"/>
      <c r="B112" s="140"/>
      <c r="C112" s="130" t="s">
        <v>101</v>
      </c>
      <c r="D112" s="130"/>
      <c r="E112" s="130"/>
      <c r="F112" s="130"/>
      <c r="G112" s="130"/>
      <c r="H112" s="132"/>
      <c r="I112" s="133"/>
      <c r="J112" s="133"/>
      <c r="K112" s="133"/>
      <c r="L112" s="136"/>
      <c r="M112" s="133"/>
      <c r="N112" s="160"/>
      <c r="O112" s="133"/>
      <c r="P112" s="161" t="n">
        <v>116501.7</v>
      </c>
      <c r="Q112" s="156"/>
      <c r="R112" s="156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BY112" s="80"/>
      <c r="BZ112" s="80"/>
      <c r="CA112" s="80"/>
      <c r="CB112" s="80"/>
      <c r="CC112" s="80"/>
      <c r="CD112" s="80"/>
      <c r="CE112" s="80"/>
      <c r="CF112" s="80"/>
      <c r="CG112" s="80"/>
      <c r="CH112" s="80"/>
      <c r="CI112" s="80"/>
      <c r="CJ112" s="80"/>
      <c r="CK112" s="80"/>
      <c r="CL112" s="80"/>
      <c r="CM112" s="80"/>
      <c r="CN112" s="80"/>
      <c r="CO112" s="80"/>
      <c r="CP112" s="80"/>
      <c r="CQ112" s="80"/>
      <c r="CR112" s="80"/>
      <c r="CS112" s="80"/>
      <c r="CT112" s="80"/>
      <c r="CU112" s="80"/>
      <c r="CV112" s="80"/>
      <c r="CW112" s="80"/>
      <c r="CX112" s="80"/>
      <c r="CY112" s="80"/>
      <c r="CZ112" s="80"/>
      <c r="DA112" s="80"/>
      <c r="DB112" s="80"/>
      <c r="DC112" s="80"/>
      <c r="DD112" s="80"/>
      <c r="DE112" s="80"/>
      <c r="DF112" s="80"/>
      <c r="DG112" s="80"/>
      <c r="DH112" s="80"/>
      <c r="DI112" s="80"/>
      <c r="DJ112" s="80"/>
      <c r="DK112" s="80"/>
      <c r="DL112" s="80"/>
      <c r="DM112" s="80"/>
      <c r="DN112" s="80"/>
      <c r="DO112" s="80"/>
      <c r="DP112" s="80"/>
      <c r="DQ112" s="80"/>
      <c r="DR112" s="80"/>
      <c r="DS112" s="80"/>
      <c r="DT112" s="80"/>
      <c r="DU112" s="80"/>
      <c r="DV112" s="80"/>
      <c r="DW112" s="80"/>
      <c r="DX112" s="80"/>
      <c r="DY112" s="80"/>
      <c r="DZ112" s="80"/>
      <c r="EA112" s="80"/>
      <c r="EB112" s="80"/>
      <c r="EC112" s="80"/>
      <c r="ED112" s="80"/>
      <c r="EE112" s="80"/>
      <c r="EF112" s="80"/>
      <c r="EG112" s="80"/>
      <c r="EH112" s="80"/>
      <c r="EI112" s="80"/>
      <c r="EJ112" s="80"/>
      <c r="EK112" s="80"/>
      <c r="EL112" s="80"/>
      <c r="EM112" s="80"/>
      <c r="EN112" s="80"/>
      <c r="EO112" s="80"/>
      <c r="EP112" s="80"/>
      <c r="EQ112" s="80"/>
      <c r="ER112" s="80"/>
      <c r="ES112" s="80"/>
      <c r="ET112" s="80"/>
      <c r="EU112" s="80"/>
      <c r="EV112" s="80"/>
      <c r="EW112" s="80"/>
      <c r="EX112" s="80"/>
      <c r="EY112" s="80"/>
      <c r="EZ112" s="80"/>
      <c r="FA112" s="80"/>
      <c r="FB112" s="80"/>
      <c r="FC112" s="80"/>
      <c r="FD112" s="80"/>
      <c r="FE112" s="80"/>
      <c r="FF112" s="80"/>
      <c r="FG112" s="80"/>
      <c r="FH112" s="80"/>
      <c r="FI112" s="80"/>
      <c r="FJ112" s="80"/>
      <c r="FK112" s="80"/>
      <c r="FL112" s="80"/>
      <c r="FM112" s="80"/>
      <c r="FN112" s="80"/>
      <c r="FO112" s="80"/>
      <c r="FP112" s="80"/>
      <c r="FQ112" s="80"/>
      <c r="FR112" s="80"/>
      <c r="FS112" s="80"/>
      <c r="FT112" s="80"/>
      <c r="FU112" s="80"/>
      <c r="FV112" s="80"/>
      <c r="FW112" s="80"/>
      <c r="FX112" s="80"/>
      <c r="FY112" s="80"/>
      <c r="FZ112" s="80"/>
      <c r="GA112" s="80"/>
      <c r="GB112" s="80"/>
      <c r="GC112" s="80"/>
      <c r="GD112" s="80"/>
      <c r="GE112" s="80"/>
      <c r="GF112" s="80"/>
      <c r="GG112" s="80"/>
      <c r="GH112" s="80"/>
      <c r="GI112" s="80"/>
      <c r="GJ112" s="80"/>
      <c r="GK112" s="80"/>
      <c r="GL112" s="80"/>
      <c r="GM112" s="80"/>
      <c r="GN112" s="80"/>
      <c r="GO112" s="128"/>
      <c r="GP112" s="128"/>
      <c r="GQ112" s="128"/>
      <c r="GR112" s="128"/>
      <c r="GS112" s="128"/>
      <c r="GT112" s="128"/>
      <c r="GU112" s="128"/>
      <c r="GV112" s="80"/>
      <c r="GW112" s="86"/>
      <c r="GX112" s="86"/>
      <c r="GY112" s="128" t="s">
        <v>101</v>
      </c>
      <c r="GZ112" s="86"/>
      <c r="HA112" s="128"/>
      <c r="HB112" s="86"/>
      <c r="HC112" s="80"/>
      <c r="HD112" s="80"/>
      <c r="HE112" s="80"/>
      <c r="HF112" s="80"/>
      <c r="HG112" s="80"/>
      <c r="HH112" s="80"/>
      <c r="HI112" s="80"/>
      <c r="HJ112" s="80"/>
      <c r="HK112" s="80"/>
      <c r="HL112" s="80"/>
      <c r="HM112" s="80"/>
      <c r="HN112" s="80"/>
      <c r="HO112" s="80"/>
      <c r="HP112" s="80"/>
      <c r="HQ112" s="80"/>
      <c r="HR112" s="80"/>
      <c r="HS112" s="80"/>
      <c r="HT112" s="80"/>
      <c r="HU112" s="80"/>
      <c r="HV112" s="80"/>
      <c r="HW112" s="80"/>
      <c r="HX112" s="80"/>
      <c r="HY112" s="80"/>
      <c r="HZ112" s="81"/>
      <c r="IA112" s="81"/>
      <c r="IB112" s="81"/>
      <c r="IC112" s="81"/>
      <c r="ID112" s="81"/>
    </row>
    <row r="113" customFormat="false" ht="13.8" hidden="false" customHeight="true" outlineLevel="0" collapsed="false">
      <c r="A113" s="162"/>
      <c r="B113" s="144"/>
      <c r="C113" s="83" t="s">
        <v>102</v>
      </c>
      <c r="D113" s="83"/>
      <c r="E113" s="83"/>
      <c r="F113" s="83"/>
      <c r="G113" s="83"/>
      <c r="H113" s="145"/>
      <c r="I113" s="146"/>
      <c r="J113" s="146"/>
      <c r="K113" s="146"/>
      <c r="L113" s="148"/>
      <c r="M113" s="146"/>
      <c r="N113" s="148"/>
      <c r="O113" s="146"/>
      <c r="P113" s="149" t="n">
        <v>48055.79</v>
      </c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0"/>
      <c r="BR113" s="80"/>
      <c r="BS113" s="80"/>
      <c r="BT113" s="80"/>
      <c r="BU113" s="80"/>
      <c r="BV113" s="80"/>
      <c r="BW113" s="80"/>
      <c r="BX113" s="80"/>
      <c r="BY113" s="80"/>
      <c r="BZ113" s="80"/>
      <c r="CA113" s="80"/>
      <c r="CB113" s="80"/>
      <c r="CC113" s="80"/>
      <c r="CD113" s="80"/>
      <c r="CE113" s="80"/>
      <c r="CF113" s="80"/>
      <c r="CG113" s="80"/>
      <c r="CH113" s="80"/>
      <c r="CI113" s="80"/>
      <c r="CJ113" s="80"/>
      <c r="CK113" s="80"/>
      <c r="CL113" s="80"/>
      <c r="CM113" s="80"/>
      <c r="CN113" s="80"/>
      <c r="CO113" s="80"/>
      <c r="CP113" s="80"/>
      <c r="CQ113" s="80"/>
      <c r="CR113" s="80"/>
      <c r="CS113" s="80"/>
      <c r="CT113" s="80"/>
      <c r="CU113" s="80"/>
      <c r="CV113" s="80"/>
      <c r="CW113" s="80"/>
      <c r="CX113" s="80"/>
      <c r="CY113" s="80"/>
      <c r="CZ113" s="80"/>
      <c r="DA113" s="80"/>
      <c r="DB113" s="80"/>
      <c r="DC113" s="80"/>
      <c r="DD113" s="80"/>
      <c r="DE113" s="80"/>
      <c r="DF113" s="80"/>
      <c r="DG113" s="80"/>
      <c r="DH113" s="80"/>
      <c r="DI113" s="80"/>
      <c r="DJ113" s="80"/>
      <c r="DK113" s="80"/>
      <c r="DL113" s="80"/>
      <c r="DM113" s="80"/>
      <c r="DN113" s="80"/>
      <c r="DO113" s="80"/>
      <c r="DP113" s="80"/>
      <c r="DQ113" s="80"/>
      <c r="DR113" s="80"/>
      <c r="DS113" s="80"/>
      <c r="DT113" s="80"/>
      <c r="DU113" s="80"/>
      <c r="DV113" s="80"/>
      <c r="DW113" s="80"/>
      <c r="DX113" s="80"/>
      <c r="DY113" s="80"/>
      <c r="DZ113" s="80"/>
      <c r="EA113" s="80"/>
      <c r="EB113" s="80"/>
      <c r="EC113" s="80"/>
      <c r="ED113" s="80"/>
      <c r="EE113" s="80"/>
      <c r="EF113" s="80"/>
      <c r="EG113" s="80"/>
      <c r="EH113" s="80"/>
      <c r="EI113" s="80"/>
      <c r="EJ113" s="80"/>
      <c r="EK113" s="80"/>
      <c r="EL113" s="80"/>
      <c r="EM113" s="80"/>
      <c r="EN113" s="80"/>
      <c r="EO113" s="80"/>
      <c r="EP113" s="80"/>
      <c r="EQ113" s="80"/>
      <c r="ER113" s="80"/>
      <c r="ES113" s="80"/>
      <c r="ET113" s="80"/>
      <c r="EU113" s="80"/>
      <c r="EV113" s="80"/>
      <c r="EW113" s="80"/>
      <c r="EX113" s="80"/>
      <c r="EY113" s="80"/>
      <c r="EZ113" s="80"/>
      <c r="FA113" s="80"/>
      <c r="FB113" s="80"/>
      <c r="FC113" s="80"/>
      <c r="FD113" s="80"/>
      <c r="FE113" s="80"/>
      <c r="FF113" s="80"/>
      <c r="FG113" s="80"/>
      <c r="FH113" s="80"/>
      <c r="FI113" s="80"/>
      <c r="FJ113" s="80"/>
      <c r="FK113" s="80"/>
      <c r="FL113" s="80"/>
      <c r="FM113" s="80"/>
      <c r="FN113" s="80"/>
      <c r="FO113" s="80"/>
      <c r="FP113" s="80"/>
      <c r="FQ113" s="80"/>
      <c r="FR113" s="80"/>
      <c r="FS113" s="80"/>
      <c r="FT113" s="80"/>
      <c r="FU113" s="80"/>
      <c r="FV113" s="80"/>
      <c r="FW113" s="80"/>
      <c r="FX113" s="80"/>
      <c r="FY113" s="80"/>
      <c r="FZ113" s="80"/>
      <c r="GA113" s="80"/>
      <c r="GB113" s="80"/>
      <c r="GC113" s="80"/>
      <c r="GD113" s="80"/>
      <c r="GE113" s="80"/>
      <c r="GF113" s="80"/>
      <c r="GG113" s="80"/>
      <c r="GH113" s="80"/>
      <c r="GI113" s="80"/>
      <c r="GJ113" s="80"/>
      <c r="GK113" s="80"/>
      <c r="GL113" s="80"/>
      <c r="GM113" s="80"/>
      <c r="GN113" s="80"/>
      <c r="GO113" s="128"/>
      <c r="GP113" s="128"/>
      <c r="GQ113" s="128"/>
      <c r="GR113" s="128"/>
      <c r="GS113" s="128"/>
      <c r="GT113" s="128"/>
      <c r="GU113" s="128"/>
      <c r="GV113" s="80"/>
      <c r="GW113" s="86"/>
      <c r="GX113" s="86"/>
      <c r="GY113" s="128"/>
      <c r="GZ113" s="86" t="s">
        <v>102</v>
      </c>
      <c r="HA113" s="128"/>
      <c r="HB113" s="86"/>
      <c r="HC113" s="80"/>
      <c r="HD113" s="80"/>
      <c r="HE113" s="80"/>
      <c r="HF113" s="80"/>
      <c r="HG113" s="80"/>
      <c r="HH113" s="80"/>
      <c r="HI113" s="80"/>
      <c r="HJ113" s="80"/>
      <c r="HK113" s="80"/>
      <c r="HL113" s="80"/>
      <c r="HM113" s="80"/>
      <c r="HN113" s="80"/>
      <c r="HO113" s="80"/>
      <c r="HP113" s="80"/>
      <c r="HQ113" s="80"/>
      <c r="HR113" s="80"/>
      <c r="HS113" s="80"/>
      <c r="HT113" s="80"/>
      <c r="HU113" s="80"/>
      <c r="HV113" s="80"/>
      <c r="HW113" s="80"/>
      <c r="HX113" s="80"/>
      <c r="HY113" s="80"/>
      <c r="HZ113" s="81"/>
      <c r="IA113" s="81"/>
      <c r="IB113" s="81"/>
      <c r="IC113" s="81"/>
      <c r="ID113" s="81"/>
    </row>
    <row r="114" customFormat="false" ht="13.8" hidden="false" customHeight="true" outlineLevel="0" collapsed="false">
      <c r="A114" s="162"/>
      <c r="B114" s="144" t="s">
        <v>171</v>
      </c>
      <c r="C114" s="83" t="s">
        <v>172</v>
      </c>
      <c r="D114" s="83"/>
      <c r="E114" s="83"/>
      <c r="F114" s="83"/>
      <c r="G114" s="83"/>
      <c r="H114" s="145" t="s">
        <v>105</v>
      </c>
      <c r="I114" s="163" t="n">
        <v>109</v>
      </c>
      <c r="J114" s="146"/>
      <c r="K114" s="163" t="n">
        <v>109</v>
      </c>
      <c r="L114" s="148"/>
      <c r="M114" s="146"/>
      <c r="N114" s="148"/>
      <c r="O114" s="146"/>
      <c r="P114" s="149" t="n">
        <v>52380.81</v>
      </c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0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0"/>
      <c r="BO114" s="80"/>
      <c r="BP114" s="80"/>
      <c r="BQ114" s="80"/>
      <c r="BR114" s="80"/>
      <c r="BS114" s="80"/>
      <c r="BT114" s="80"/>
      <c r="BU114" s="80"/>
      <c r="BV114" s="80"/>
      <c r="BW114" s="80"/>
      <c r="BX114" s="80"/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0"/>
      <c r="CQ114" s="80"/>
      <c r="CR114" s="80"/>
      <c r="CS114" s="80"/>
      <c r="CT114" s="80"/>
      <c r="CU114" s="80"/>
      <c r="CV114" s="80"/>
      <c r="CW114" s="80"/>
      <c r="CX114" s="80"/>
      <c r="CY114" s="80"/>
      <c r="CZ114" s="80"/>
      <c r="DA114" s="80"/>
      <c r="DB114" s="80"/>
      <c r="DC114" s="80"/>
      <c r="DD114" s="80"/>
      <c r="DE114" s="80"/>
      <c r="DF114" s="80"/>
      <c r="DG114" s="80"/>
      <c r="DH114" s="80"/>
      <c r="DI114" s="80"/>
      <c r="DJ114" s="80"/>
      <c r="DK114" s="80"/>
      <c r="DL114" s="80"/>
      <c r="DM114" s="80"/>
      <c r="DN114" s="80"/>
      <c r="DO114" s="80"/>
      <c r="DP114" s="80"/>
      <c r="DQ114" s="80"/>
      <c r="DR114" s="80"/>
      <c r="DS114" s="80"/>
      <c r="DT114" s="80"/>
      <c r="DU114" s="80"/>
      <c r="DV114" s="80"/>
      <c r="DW114" s="80"/>
      <c r="DX114" s="80"/>
      <c r="DY114" s="80"/>
      <c r="DZ114" s="80"/>
      <c r="EA114" s="80"/>
      <c r="EB114" s="80"/>
      <c r="EC114" s="80"/>
      <c r="ED114" s="80"/>
      <c r="EE114" s="80"/>
      <c r="EF114" s="80"/>
      <c r="EG114" s="80"/>
      <c r="EH114" s="80"/>
      <c r="EI114" s="80"/>
      <c r="EJ114" s="80"/>
      <c r="EK114" s="80"/>
      <c r="EL114" s="80"/>
      <c r="EM114" s="80"/>
      <c r="EN114" s="80"/>
      <c r="EO114" s="80"/>
      <c r="EP114" s="80"/>
      <c r="EQ114" s="80"/>
      <c r="ER114" s="80"/>
      <c r="ES114" s="80"/>
      <c r="ET114" s="80"/>
      <c r="EU114" s="80"/>
      <c r="EV114" s="80"/>
      <c r="EW114" s="80"/>
      <c r="EX114" s="80"/>
      <c r="EY114" s="80"/>
      <c r="EZ114" s="80"/>
      <c r="FA114" s="80"/>
      <c r="FB114" s="80"/>
      <c r="FC114" s="80"/>
      <c r="FD114" s="80"/>
      <c r="FE114" s="80"/>
      <c r="FF114" s="80"/>
      <c r="FG114" s="80"/>
      <c r="FH114" s="80"/>
      <c r="FI114" s="80"/>
      <c r="FJ114" s="80"/>
      <c r="FK114" s="80"/>
      <c r="FL114" s="80"/>
      <c r="FM114" s="80"/>
      <c r="FN114" s="80"/>
      <c r="FO114" s="80"/>
      <c r="FP114" s="80"/>
      <c r="FQ114" s="80"/>
      <c r="FR114" s="80"/>
      <c r="FS114" s="80"/>
      <c r="FT114" s="80"/>
      <c r="FU114" s="80"/>
      <c r="FV114" s="80"/>
      <c r="FW114" s="80"/>
      <c r="FX114" s="80"/>
      <c r="FY114" s="80"/>
      <c r="FZ114" s="80"/>
      <c r="GA114" s="80"/>
      <c r="GB114" s="80"/>
      <c r="GC114" s="80"/>
      <c r="GD114" s="80"/>
      <c r="GE114" s="80"/>
      <c r="GF114" s="80"/>
      <c r="GG114" s="80"/>
      <c r="GH114" s="80"/>
      <c r="GI114" s="80"/>
      <c r="GJ114" s="80"/>
      <c r="GK114" s="80"/>
      <c r="GL114" s="80"/>
      <c r="GM114" s="80"/>
      <c r="GN114" s="80"/>
      <c r="GO114" s="128"/>
      <c r="GP114" s="128"/>
      <c r="GQ114" s="128"/>
      <c r="GR114" s="128"/>
      <c r="GS114" s="128"/>
      <c r="GT114" s="128"/>
      <c r="GU114" s="128"/>
      <c r="GV114" s="80"/>
      <c r="GW114" s="86"/>
      <c r="GX114" s="86"/>
      <c r="GY114" s="128"/>
      <c r="GZ114" s="86" t="s">
        <v>172</v>
      </c>
      <c r="HA114" s="128"/>
      <c r="HB114" s="86"/>
      <c r="HC114" s="80"/>
      <c r="HD114" s="80"/>
      <c r="HE114" s="80"/>
      <c r="HF114" s="80"/>
      <c r="HG114" s="80"/>
      <c r="HH114" s="80"/>
      <c r="HI114" s="80"/>
      <c r="HJ114" s="80"/>
      <c r="HK114" s="80"/>
      <c r="HL114" s="80"/>
      <c r="HM114" s="80"/>
      <c r="HN114" s="80"/>
      <c r="HO114" s="80"/>
      <c r="HP114" s="80"/>
      <c r="HQ114" s="80"/>
      <c r="HR114" s="80"/>
      <c r="HS114" s="80"/>
      <c r="HT114" s="80"/>
      <c r="HU114" s="80"/>
      <c r="HV114" s="80"/>
      <c r="HW114" s="80"/>
      <c r="HX114" s="80"/>
      <c r="HY114" s="80"/>
      <c r="HZ114" s="81"/>
      <c r="IA114" s="81"/>
      <c r="IB114" s="81"/>
      <c r="IC114" s="81"/>
      <c r="ID114" s="81"/>
    </row>
    <row r="115" customFormat="false" ht="19.65" hidden="false" customHeight="true" outlineLevel="0" collapsed="false">
      <c r="A115" s="162"/>
      <c r="B115" s="144" t="s">
        <v>173</v>
      </c>
      <c r="C115" s="83" t="s">
        <v>174</v>
      </c>
      <c r="D115" s="83"/>
      <c r="E115" s="83"/>
      <c r="F115" s="83"/>
      <c r="G115" s="83"/>
      <c r="H115" s="145" t="s">
        <v>105</v>
      </c>
      <c r="I115" s="163" t="n">
        <v>55</v>
      </c>
      <c r="J115" s="151" t="n">
        <v>0.85</v>
      </c>
      <c r="K115" s="151" t="n">
        <v>46.75</v>
      </c>
      <c r="L115" s="148"/>
      <c r="M115" s="146"/>
      <c r="N115" s="148"/>
      <c r="O115" s="146"/>
      <c r="P115" s="149" t="n">
        <v>22466.08</v>
      </c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0"/>
      <c r="BN115" s="80"/>
      <c r="BO115" s="80"/>
      <c r="BP115" s="80"/>
      <c r="BQ115" s="80"/>
      <c r="BR115" s="80"/>
      <c r="BS115" s="80"/>
      <c r="BT115" s="80"/>
      <c r="BU115" s="80"/>
      <c r="BV115" s="80"/>
      <c r="BW115" s="80"/>
      <c r="BX115" s="80"/>
      <c r="BY115" s="80"/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/>
      <c r="CR115" s="80"/>
      <c r="CS115" s="80"/>
      <c r="CT115" s="80"/>
      <c r="CU115" s="80"/>
      <c r="CV115" s="80"/>
      <c r="CW115" s="80"/>
      <c r="CX115" s="80"/>
      <c r="CY115" s="80"/>
      <c r="CZ115" s="80"/>
      <c r="DA115" s="80"/>
      <c r="DB115" s="80"/>
      <c r="DC115" s="80"/>
      <c r="DD115" s="80"/>
      <c r="DE115" s="80"/>
      <c r="DF115" s="80"/>
      <c r="DG115" s="80"/>
      <c r="DH115" s="80"/>
      <c r="DI115" s="80"/>
      <c r="DJ115" s="80"/>
      <c r="DK115" s="80"/>
      <c r="DL115" s="80"/>
      <c r="DM115" s="80"/>
      <c r="DN115" s="80"/>
      <c r="DO115" s="80"/>
      <c r="DP115" s="80"/>
      <c r="DQ115" s="80"/>
      <c r="DR115" s="80"/>
      <c r="DS115" s="80"/>
      <c r="DT115" s="80"/>
      <c r="DU115" s="80"/>
      <c r="DV115" s="80"/>
      <c r="DW115" s="80"/>
      <c r="DX115" s="80"/>
      <c r="DY115" s="80"/>
      <c r="DZ115" s="80"/>
      <c r="EA115" s="80"/>
      <c r="EB115" s="80"/>
      <c r="EC115" s="80"/>
      <c r="ED115" s="80"/>
      <c r="EE115" s="80"/>
      <c r="EF115" s="80"/>
      <c r="EG115" s="80"/>
      <c r="EH115" s="80"/>
      <c r="EI115" s="80"/>
      <c r="EJ115" s="80"/>
      <c r="EK115" s="80"/>
      <c r="EL115" s="80"/>
      <c r="EM115" s="80"/>
      <c r="EN115" s="80"/>
      <c r="EO115" s="80"/>
      <c r="EP115" s="80"/>
      <c r="EQ115" s="80"/>
      <c r="ER115" s="80"/>
      <c r="ES115" s="80"/>
      <c r="ET115" s="80"/>
      <c r="EU115" s="80"/>
      <c r="EV115" s="80"/>
      <c r="EW115" s="80"/>
      <c r="EX115" s="80"/>
      <c r="EY115" s="80"/>
      <c r="EZ115" s="80"/>
      <c r="FA115" s="80"/>
      <c r="FB115" s="80"/>
      <c r="FC115" s="80"/>
      <c r="FD115" s="80"/>
      <c r="FE115" s="80"/>
      <c r="FF115" s="80"/>
      <c r="FG115" s="80"/>
      <c r="FH115" s="80"/>
      <c r="FI115" s="80"/>
      <c r="FJ115" s="80"/>
      <c r="FK115" s="80"/>
      <c r="FL115" s="80"/>
      <c r="FM115" s="80"/>
      <c r="FN115" s="80"/>
      <c r="FO115" s="80"/>
      <c r="FP115" s="80"/>
      <c r="FQ115" s="80"/>
      <c r="FR115" s="80"/>
      <c r="FS115" s="80"/>
      <c r="FT115" s="80"/>
      <c r="FU115" s="80"/>
      <c r="FV115" s="80"/>
      <c r="FW115" s="80"/>
      <c r="FX115" s="80"/>
      <c r="FY115" s="80"/>
      <c r="FZ115" s="80"/>
      <c r="GA115" s="80"/>
      <c r="GB115" s="80"/>
      <c r="GC115" s="80"/>
      <c r="GD115" s="80"/>
      <c r="GE115" s="80"/>
      <c r="GF115" s="80"/>
      <c r="GG115" s="80"/>
      <c r="GH115" s="80"/>
      <c r="GI115" s="80"/>
      <c r="GJ115" s="80"/>
      <c r="GK115" s="80"/>
      <c r="GL115" s="80"/>
      <c r="GM115" s="80"/>
      <c r="GN115" s="80"/>
      <c r="GO115" s="128"/>
      <c r="GP115" s="128"/>
      <c r="GQ115" s="128"/>
      <c r="GR115" s="128"/>
      <c r="GS115" s="128"/>
      <c r="GT115" s="128"/>
      <c r="GU115" s="128"/>
      <c r="GV115" s="80"/>
      <c r="GW115" s="86"/>
      <c r="GX115" s="86"/>
      <c r="GY115" s="128"/>
      <c r="GZ115" s="86" t="s">
        <v>174</v>
      </c>
      <c r="HA115" s="128"/>
      <c r="HB115" s="86"/>
      <c r="HC115" s="80"/>
      <c r="HD115" s="80"/>
      <c r="HE115" s="80"/>
      <c r="HF115" s="80"/>
      <c r="HG115" s="80"/>
      <c r="HH115" s="80"/>
      <c r="HI115" s="80"/>
      <c r="HJ115" s="80"/>
      <c r="HK115" s="80"/>
      <c r="HL115" s="80"/>
      <c r="HM115" s="80"/>
      <c r="HN115" s="80"/>
      <c r="HO115" s="80"/>
      <c r="HP115" s="80"/>
      <c r="HQ115" s="80"/>
      <c r="HR115" s="80"/>
      <c r="HS115" s="80"/>
      <c r="HT115" s="80"/>
      <c r="HU115" s="80"/>
      <c r="HV115" s="80"/>
      <c r="HW115" s="80"/>
      <c r="HX115" s="80"/>
      <c r="HY115" s="80"/>
      <c r="HZ115" s="81"/>
      <c r="IA115" s="81"/>
      <c r="IB115" s="81"/>
      <c r="IC115" s="81"/>
      <c r="ID115" s="81"/>
    </row>
    <row r="116" customFormat="false" ht="13.8" hidden="false" customHeight="true" outlineLevel="0" collapsed="false">
      <c r="A116" s="164"/>
      <c r="B116" s="165"/>
      <c r="C116" s="130" t="s">
        <v>108</v>
      </c>
      <c r="D116" s="130"/>
      <c r="E116" s="130"/>
      <c r="F116" s="130"/>
      <c r="G116" s="130"/>
      <c r="H116" s="132"/>
      <c r="I116" s="133"/>
      <c r="J116" s="133"/>
      <c r="K116" s="133"/>
      <c r="L116" s="136"/>
      <c r="M116" s="133"/>
      <c r="N116" s="160" t="n">
        <v>83195.04</v>
      </c>
      <c r="O116" s="133"/>
      <c r="P116" s="161" t="n">
        <v>191348.59</v>
      </c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0"/>
      <c r="BR116" s="80"/>
      <c r="BS116" s="80"/>
      <c r="BT116" s="80"/>
      <c r="BU116" s="80"/>
      <c r="BV116" s="80"/>
      <c r="BW116" s="80"/>
      <c r="BX116" s="80"/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80"/>
      <c r="CS116" s="80"/>
      <c r="CT116" s="80"/>
      <c r="CU116" s="80"/>
      <c r="CV116" s="80"/>
      <c r="CW116" s="80"/>
      <c r="CX116" s="80"/>
      <c r="CY116" s="80"/>
      <c r="CZ116" s="80"/>
      <c r="DA116" s="80"/>
      <c r="DB116" s="80"/>
      <c r="DC116" s="80"/>
      <c r="DD116" s="80"/>
      <c r="DE116" s="80"/>
      <c r="DF116" s="80"/>
      <c r="DG116" s="80"/>
      <c r="DH116" s="80"/>
      <c r="DI116" s="80"/>
      <c r="DJ116" s="80"/>
      <c r="DK116" s="80"/>
      <c r="DL116" s="80"/>
      <c r="DM116" s="80"/>
      <c r="DN116" s="80"/>
      <c r="DO116" s="80"/>
      <c r="DP116" s="80"/>
      <c r="DQ116" s="80"/>
      <c r="DR116" s="80"/>
      <c r="DS116" s="80"/>
      <c r="DT116" s="80"/>
      <c r="DU116" s="80"/>
      <c r="DV116" s="80"/>
      <c r="DW116" s="80"/>
      <c r="DX116" s="80"/>
      <c r="DY116" s="80"/>
      <c r="DZ116" s="80"/>
      <c r="EA116" s="80"/>
      <c r="EB116" s="80"/>
      <c r="EC116" s="80"/>
      <c r="ED116" s="80"/>
      <c r="EE116" s="80"/>
      <c r="EF116" s="80"/>
      <c r="EG116" s="80"/>
      <c r="EH116" s="80"/>
      <c r="EI116" s="80"/>
      <c r="EJ116" s="80"/>
      <c r="EK116" s="80"/>
      <c r="EL116" s="80"/>
      <c r="EM116" s="80"/>
      <c r="EN116" s="80"/>
      <c r="EO116" s="80"/>
      <c r="EP116" s="80"/>
      <c r="EQ116" s="80"/>
      <c r="ER116" s="80"/>
      <c r="ES116" s="80"/>
      <c r="ET116" s="80"/>
      <c r="EU116" s="80"/>
      <c r="EV116" s="80"/>
      <c r="EW116" s="80"/>
      <c r="EX116" s="80"/>
      <c r="EY116" s="80"/>
      <c r="EZ116" s="80"/>
      <c r="FA116" s="80"/>
      <c r="FB116" s="80"/>
      <c r="FC116" s="80"/>
      <c r="FD116" s="80"/>
      <c r="FE116" s="80"/>
      <c r="FF116" s="80"/>
      <c r="FG116" s="80"/>
      <c r="FH116" s="80"/>
      <c r="FI116" s="80"/>
      <c r="FJ116" s="80"/>
      <c r="FK116" s="80"/>
      <c r="FL116" s="80"/>
      <c r="FM116" s="80"/>
      <c r="FN116" s="80"/>
      <c r="FO116" s="80"/>
      <c r="FP116" s="80"/>
      <c r="FQ116" s="80"/>
      <c r="FR116" s="80"/>
      <c r="FS116" s="80"/>
      <c r="FT116" s="80"/>
      <c r="FU116" s="80"/>
      <c r="FV116" s="80"/>
      <c r="FW116" s="80"/>
      <c r="FX116" s="80"/>
      <c r="FY116" s="80"/>
      <c r="FZ116" s="80"/>
      <c r="GA116" s="80"/>
      <c r="GB116" s="80"/>
      <c r="GC116" s="80"/>
      <c r="GD116" s="80"/>
      <c r="GE116" s="80"/>
      <c r="GF116" s="80"/>
      <c r="GG116" s="80"/>
      <c r="GH116" s="80"/>
      <c r="GI116" s="80"/>
      <c r="GJ116" s="80"/>
      <c r="GK116" s="80"/>
      <c r="GL116" s="80"/>
      <c r="GM116" s="80"/>
      <c r="GN116" s="80"/>
      <c r="GO116" s="128"/>
      <c r="GP116" s="128"/>
      <c r="GQ116" s="128"/>
      <c r="GR116" s="128"/>
      <c r="GS116" s="128"/>
      <c r="GT116" s="128"/>
      <c r="GU116" s="128"/>
      <c r="GV116" s="80"/>
      <c r="GW116" s="86"/>
      <c r="GX116" s="86"/>
      <c r="GY116" s="128"/>
      <c r="GZ116" s="86"/>
      <c r="HA116" s="128" t="s">
        <v>108</v>
      </c>
      <c r="HB116" s="86"/>
      <c r="HC116" s="80"/>
      <c r="HD116" s="80"/>
      <c r="HE116" s="80"/>
      <c r="HF116" s="80"/>
      <c r="HG116" s="80"/>
      <c r="HH116" s="80"/>
      <c r="HI116" s="80"/>
      <c r="HJ116" s="80"/>
      <c r="HK116" s="80"/>
      <c r="HL116" s="80"/>
      <c r="HM116" s="80"/>
      <c r="HN116" s="80"/>
      <c r="HO116" s="80"/>
      <c r="HP116" s="80"/>
      <c r="HQ116" s="80"/>
      <c r="HR116" s="80"/>
      <c r="HS116" s="80"/>
      <c r="HT116" s="80"/>
      <c r="HU116" s="80"/>
      <c r="HV116" s="80"/>
      <c r="HW116" s="80"/>
      <c r="HX116" s="80"/>
      <c r="HY116" s="80"/>
      <c r="HZ116" s="81"/>
      <c r="IA116" s="81"/>
      <c r="IB116" s="81"/>
      <c r="IC116" s="81"/>
      <c r="ID116" s="81"/>
    </row>
    <row r="117" customFormat="false" ht="0.75" hidden="false" customHeight="true" outlineLevel="0" collapsed="false">
      <c r="A117" s="166"/>
      <c r="B117" s="167"/>
      <c r="C117" s="167"/>
      <c r="D117" s="167"/>
      <c r="E117" s="167"/>
      <c r="F117" s="167"/>
      <c r="G117" s="167"/>
      <c r="H117" s="168"/>
      <c r="I117" s="169"/>
      <c r="J117" s="169"/>
      <c r="K117" s="169"/>
      <c r="L117" s="170"/>
      <c r="M117" s="169"/>
      <c r="N117" s="170"/>
      <c r="O117" s="169"/>
      <c r="P117" s="171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80"/>
      <c r="BU117" s="80"/>
      <c r="BV117" s="80"/>
      <c r="BW117" s="80"/>
      <c r="BX117" s="80"/>
      <c r="BY117" s="80"/>
      <c r="BZ117" s="80"/>
      <c r="CA117" s="80"/>
      <c r="CB117" s="80"/>
      <c r="CC117" s="80"/>
      <c r="CD117" s="80"/>
      <c r="CE117" s="80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0"/>
      <c r="CQ117" s="80"/>
      <c r="CR117" s="80"/>
      <c r="CS117" s="80"/>
      <c r="CT117" s="80"/>
      <c r="CU117" s="80"/>
      <c r="CV117" s="80"/>
      <c r="CW117" s="80"/>
      <c r="CX117" s="80"/>
      <c r="CY117" s="80"/>
      <c r="CZ117" s="80"/>
      <c r="DA117" s="80"/>
      <c r="DB117" s="80"/>
      <c r="DC117" s="80"/>
      <c r="DD117" s="80"/>
      <c r="DE117" s="80"/>
      <c r="DF117" s="80"/>
      <c r="DG117" s="80"/>
      <c r="DH117" s="80"/>
      <c r="DI117" s="80"/>
      <c r="DJ117" s="80"/>
      <c r="DK117" s="80"/>
      <c r="DL117" s="80"/>
      <c r="DM117" s="80"/>
      <c r="DN117" s="80"/>
      <c r="DO117" s="80"/>
      <c r="DP117" s="80"/>
      <c r="DQ117" s="80"/>
      <c r="DR117" s="80"/>
      <c r="DS117" s="80"/>
      <c r="DT117" s="80"/>
      <c r="DU117" s="80"/>
      <c r="DV117" s="80"/>
      <c r="DW117" s="80"/>
      <c r="DX117" s="80"/>
      <c r="DY117" s="80"/>
      <c r="DZ117" s="80"/>
      <c r="EA117" s="80"/>
      <c r="EB117" s="80"/>
      <c r="EC117" s="80"/>
      <c r="ED117" s="80"/>
      <c r="EE117" s="80"/>
      <c r="EF117" s="80"/>
      <c r="EG117" s="80"/>
      <c r="EH117" s="80"/>
      <c r="EI117" s="80"/>
      <c r="EJ117" s="80"/>
      <c r="EK117" s="80"/>
      <c r="EL117" s="80"/>
      <c r="EM117" s="80"/>
      <c r="EN117" s="80"/>
      <c r="EO117" s="80"/>
      <c r="EP117" s="80"/>
      <c r="EQ117" s="80"/>
      <c r="ER117" s="80"/>
      <c r="ES117" s="80"/>
      <c r="ET117" s="80"/>
      <c r="EU117" s="80"/>
      <c r="EV117" s="80"/>
      <c r="EW117" s="80"/>
      <c r="EX117" s="80"/>
      <c r="EY117" s="80"/>
      <c r="EZ117" s="80"/>
      <c r="FA117" s="80"/>
      <c r="FB117" s="80"/>
      <c r="FC117" s="80"/>
      <c r="FD117" s="80"/>
      <c r="FE117" s="80"/>
      <c r="FF117" s="80"/>
      <c r="FG117" s="80"/>
      <c r="FH117" s="80"/>
      <c r="FI117" s="80"/>
      <c r="FJ117" s="80"/>
      <c r="FK117" s="80"/>
      <c r="FL117" s="80"/>
      <c r="FM117" s="80"/>
      <c r="FN117" s="80"/>
      <c r="FO117" s="80"/>
      <c r="FP117" s="80"/>
      <c r="FQ117" s="80"/>
      <c r="FR117" s="80"/>
      <c r="FS117" s="80"/>
      <c r="FT117" s="80"/>
      <c r="FU117" s="80"/>
      <c r="FV117" s="80"/>
      <c r="FW117" s="80"/>
      <c r="FX117" s="80"/>
      <c r="FY117" s="80"/>
      <c r="FZ117" s="80"/>
      <c r="GA117" s="80"/>
      <c r="GB117" s="80"/>
      <c r="GC117" s="80"/>
      <c r="GD117" s="80"/>
      <c r="GE117" s="80"/>
      <c r="GF117" s="80"/>
      <c r="GG117" s="80"/>
      <c r="GH117" s="80"/>
      <c r="GI117" s="80"/>
      <c r="GJ117" s="80"/>
      <c r="GK117" s="80"/>
      <c r="GL117" s="80"/>
      <c r="GM117" s="80"/>
      <c r="GN117" s="80"/>
      <c r="GO117" s="128"/>
      <c r="GP117" s="128"/>
      <c r="GQ117" s="128"/>
      <c r="GR117" s="128"/>
      <c r="GS117" s="128"/>
      <c r="GT117" s="128"/>
      <c r="GU117" s="128"/>
      <c r="GV117" s="80"/>
      <c r="GW117" s="86"/>
      <c r="GX117" s="86"/>
      <c r="GY117" s="128"/>
      <c r="GZ117" s="86"/>
      <c r="HA117" s="128"/>
      <c r="HB117" s="86"/>
      <c r="HC117" s="80"/>
      <c r="HD117" s="80"/>
      <c r="HE117" s="80"/>
      <c r="HF117" s="80"/>
      <c r="HG117" s="80"/>
      <c r="HH117" s="80"/>
      <c r="HI117" s="80"/>
      <c r="HJ117" s="80"/>
      <c r="HK117" s="80"/>
      <c r="HL117" s="80"/>
      <c r="HM117" s="80"/>
      <c r="HN117" s="80"/>
      <c r="HO117" s="80"/>
      <c r="HP117" s="80"/>
      <c r="HQ117" s="80"/>
      <c r="HR117" s="80"/>
      <c r="HS117" s="80"/>
      <c r="HT117" s="80"/>
      <c r="HU117" s="80"/>
      <c r="HV117" s="80"/>
      <c r="HW117" s="80"/>
      <c r="HX117" s="80"/>
      <c r="HY117" s="80"/>
      <c r="HZ117" s="81"/>
      <c r="IA117" s="81"/>
      <c r="IB117" s="81"/>
      <c r="IC117" s="81"/>
      <c r="ID117" s="81"/>
    </row>
    <row r="118" customFormat="false" ht="19.65" hidden="false" customHeight="true" outlineLevel="0" collapsed="false">
      <c r="A118" s="129" t="s">
        <v>175</v>
      </c>
      <c r="B118" s="130" t="s">
        <v>176</v>
      </c>
      <c r="C118" s="131" t="s">
        <v>177</v>
      </c>
      <c r="D118" s="131"/>
      <c r="E118" s="131"/>
      <c r="F118" s="131"/>
      <c r="G118" s="131"/>
      <c r="H118" s="132" t="s">
        <v>151</v>
      </c>
      <c r="I118" s="133" t="n">
        <v>0.368</v>
      </c>
      <c r="J118" s="134" t="n">
        <v>1</v>
      </c>
      <c r="K118" s="174" t="n">
        <v>0.368</v>
      </c>
      <c r="L118" s="160" t="n">
        <v>39263.81</v>
      </c>
      <c r="M118" s="135" t="n">
        <v>1.03</v>
      </c>
      <c r="N118" s="173" t="n">
        <v>40441.72</v>
      </c>
      <c r="O118" s="133"/>
      <c r="P118" s="161" t="n">
        <v>14882.55</v>
      </c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0"/>
      <c r="BO118" s="80"/>
      <c r="BP118" s="80"/>
      <c r="BQ118" s="80"/>
      <c r="BR118" s="80"/>
      <c r="BS118" s="80"/>
      <c r="BT118" s="80"/>
      <c r="BU118" s="80"/>
      <c r="BV118" s="80"/>
      <c r="BW118" s="80"/>
      <c r="BX118" s="80"/>
      <c r="BY118" s="80"/>
      <c r="BZ118" s="80"/>
      <c r="CA118" s="80"/>
      <c r="CB118" s="80"/>
      <c r="CC118" s="80"/>
      <c r="CD118" s="80"/>
      <c r="CE118" s="80"/>
      <c r="CF118" s="80"/>
      <c r="CG118" s="80"/>
      <c r="CH118" s="80"/>
      <c r="CI118" s="80"/>
      <c r="CJ118" s="80"/>
      <c r="CK118" s="80"/>
      <c r="CL118" s="80"/>
      <c r="CM118" s="80"/>
      <c r="CN118" s="80"/>
      <c r="CO118" s="80"/>
      <c r="CP118" s="80"/>
      <c r="CQ118" s="80"/>
      <c r="CR118" s="80"/>
      <c r="CS118" s="80"/>
      <c r="CT118" s="80"/>
      <c r="CU118" s="80"/>
      <c r="CV118" s="80"/>
      <c r="CW118" s="80"/>
      <c r="CX118" s="80"/>
      <c r="CY118" s="80"/>
      <c r="CZ118" s="80"/>
      <c r="DA118" s="80"/>
      <c r="DB118" s="80"/>
      <c r="DC118" s="80"/>
      <c r="DD118" s="80"/>
      <c r="DE118" s="80"/>
      <c r="DF118" s="80"/>
      <c r="DG118" s="80"/>
      <c r="DH118" s="80"/>
      <c r="DI118" s="80"/>
      <c r="DJ118" s="80"/>
      <c r="DK118" s="80"/>
      <c r="DL118" s="80"/>
      <c r="DM118" s="80"/>
      <c r="DN118" s="80"/>
      <c r="DO118" s="80"/>
      <c r="DP118" s="80"/>
      <c r="DQ118" s="80"/>
      <c r="DR118" s="80"/>
      <c r="DS118" s="80"/>
      <c r="DT118" s="80"/>
      <c r="DU118" s="80"/>
      <c r="DV118" s="80"/>
      <c r="DW118" s="80"/>
      <c r="DX118" s="80"/>
      <c r="DY118" s="80"/>
      <c r="DZ118" s="80"/>
      <c r="EA118" s="80"/>
      <c r="EB118" s="80"/>
      <c r="EC118" s="80"/>
      <c r="ED118" s="80"/>
      <c r="EE118" s="80"/>
      <c r="EF118" s="80"/>
      <c r="EG118" s="80"/>
      <c r="EH118" s="80"/>
      <c r="EI118" s="80"/>
      <c r="EJ118" s="80"/>
      <c r="EK118" s="80"/>
      <c r="EL118" s="80"/>
      <c r="EM118" s="80"/>
      <c r="EN118" s="80"/>
      <c r="EO118" s="80"/>
      <c r="EP118" s="80"/>
      <c r="EQ118" s="80"/>
      <c r="ER118" s="80"/>
      <c r="ES118" s="80"/>
      <c r="ET118" s="80"/>
      <c r="EU118" s="80"/>
      <c r="EV118" s="80"/>
      <c r="EW118" s="80"/>
      <c r="EX118" s="80"/>
      <c r="EY118" s="80"/>
      <c r="EZ118" s="80"/>
      <c r="FA118" s="80"/>
      <c r="FB118" s="80"/>
      <c r="FC118" s="80"/>
      <c r="FD118" s="80"/>
      <c r="FE118" s="80"/>
      <c r="FF118" s="80"/>
      <c r="FG118" s="80"/>
      <c r="FH118" s="80"/>
      <c r="FI118" s="80"/>
      <c r="FJ118" s="80"/>
      <c r="FK118" s="80"/>
      <c r="FL118" s="80"/>
      <c r="FM118" s="80"/>
      <c r="FN118" s="80"/>
      <c r="FO118" s="80"/>
      <c r="FP118" s="80"/>
      <c r="FQ118" s="80"/>
      <c r="FR118" s="80"/>
      <c r="FS118" s="80"/>
      <c r="FT118" s="80"/>
      <c r="FU118" s="80"/>
      <c r="FV118" s="80"/>
      <c r="FW118" s="80"/>
      <c r="FX118" s="80"/>
      <c r="FY118" s="80"/>
      <c r="FZ118" s="80"/>
      <c r="GA118" s="80"/>
      <c r="GB118" s="80"/>
      <c r="GC118" s="80"/>
      <c r="GD118" s="80"/>
      <c r="GE118" s="80"/>
      <c r="GF118" s="80"/>
      <c r="GG118" s="80"/>
      <c r="GH118" s="80"/>
      <c r="GI118" s="80"/>
      <c r="GJ118" s="80"/>
      <c r="GK118" s="80"/>
      <c r="GL118" s="80"/>
      <c r="GM118" s="80"/>
      <c r="GN118" s="80"/>
      <c r="GO118" s="128"/>
      <c r="GP118" s="128"/>
      <c r="GQ118" s="128" t="s">
        <v>177</v>
      </c>
      <c r="GR118" s="128"/>
      <c r="GS118" s="128"/>
      <c r="GT118" s="128"/>
      <c r="GU118" s="128"/>
      <c r="GV118" s="80"/>
      <c r="GW118" s="86"/>
      <c r="GX118" s="86"/>
      <c r="GY118" s="128"/>
      <c r="GZ118" s="86"/>
      <c r="HA118" s="128"/>
      <c r="HB118" s="86"/>
      <c r="HC118" s="80"/>
      <c r="HD118" s="80"/>
      <c r="HE118" s="80"/>
      <c r="HF118" s="80"/>
      <c r="HG118" s="80"/>
      <c r="HH118" s="80"/>
      <c r="HI118" s="80"/>
      <c r="HJ118" s="80"/>
      <c r="HK118" s="80"/>
      <c r="HL118" s="80"/>
      <c r="HM118" s="80"/>
      <c r="HN118" s="80"/>
      <c r="HO118" s="80"/>
      <c r="HP118" s="80"/>
      <c r="HQ118" s="80"/>
      <c r="HR118" s="80"/>
      <c r="HS118" s="80"/>
      <c r="HT118" s="80"/>
      <c r="HU118" s="80"/>
      <c r="HV118" s="80"/>
      <c r="HW118" s="80"/>
      <c r="HX118" s="80"/>
      <c r="HY118" s="80"/>
      <c r="HZ118" s="81"/>
      <c r="IA118" s="81"/>
      <c r="IB118" s="81"/>
      <c r="IC118" s="81"/>
      <c r="ID118" s="81"/>
    </row>
    <row r="119" customFormat="false" ht="13.8" hidden="false" customHeight="true" outlineLevel="0" collapsed="false">
      <c r="A119" s="164"/>
      <c r="B119" s="165"/>
      <c r="C119" s="130" t="s">
        <v>108</v>
      </c>
      <c r="D119" s="130"/>
      <c r="E119" s="130"/>
      <c r="F119" s="130"/>
      <c r="G119" s="130"/>
      <c r="H119" s="132"/>
      <c r="I119" s="133"/>
      <c r="J119" s="133"/>
      <c r="K119" s="133"/>
      <c r="L119" s="136"/>
      <c r="M119" s="133"/>
      <c r="N119" s="136"/>
      <c r="O119" s="133"/>
      <c r="P119" s="161" t="n">
        <v>14882.55</v>
      </c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0"/>
      <c r="BR119" s="80"/>
      <c r="BS119" s="80"/>
      <c r="BT119" s="80"/>
      <c r="BU119" s="80"/>
      <c r="BV119" s="80"/>
      <c r="BW119" s="80"/>
      <c r="BX119" s="80"/>
      <c r="BY119" s="80"/>
      <c r="BZ119" s="80"/>
      <c r="CA119" s="80"/>
      <c r="CB119" s="80"/>
      <c r="CC119" s="80"/>
      <c r="CD119" s="80"/>
      <c r="CE119" s="80"/>
      <c r="CF119" s="80"/>
      <c r="CG119" s="80"/>
      <c r="CH119" s="80"/>
      <c r="CI119" s="80"/>
      <c r="CJ119" s="80"/>
      <c r="CK119" s="80"/>
      <c r="CL119" s="80"/>
      <c r="CM119" s="80"/>
      <c r="CN119" s="80"/>
      <c r="CO119" s="80"/>
      <c r="CP119" s="80"/>
      <c r="CQ119" s="80"/>
      <c r="CR119" s="80"/>
      <c r="CS119" s="80"/>
      <c r="CT119" s="80"/>
      <c r="CU119" s="80"/>
      <c r="CV119" s="80"/>
      <c r="CW119" s="80"/>
      <c r="CX119" s="80"/>
      <c r="CY119" s="80"/>
      <c r="CZ119" s="80"/>
      <c r="DA119" s="80"/>
      <c r="DB119" s="80"/>
      <c r="DC119" s="80"/>
      <c r="DD119" s="80"/>
      <c r="DE119" s="80"/>
      <c r="DF119" s="80"/>
      <c r="DG119" s="80"/>
      <c r="DH119" s="80"/>
      <c r="DI119" s="80"/>
      <c r="DJ119" s="80"/>
      <c r="DK119" s="80"/>
      <c r="DL119" s="80"/>
      <c r="DM119" s="80"/>
      <c r="DN119" s="80"/>
      <c r="DO119" s="80"/>
      <c r="DP119" s="80"/>
      <c r="DQ119" s="80"/>
      <c r="DR119" s="80"/>
      <c r="DS119" s="80"/>
      <c r="DT119" s="80"/>
      <c r="DU119" s="80"/>
      <c r="DV119" s="80"/>
      <c r="DW119" s="80"/>
      <c r="DX119" s="80"/>
      <c r="DY119" s="80"/>
      <c r="DZ119" s="80"/>
      <c r="EA119" s="80"/>
      <c r="EB119" s="80"/>
      <c r="EC119" s="80"/>
      <c r="ED119" s="80"/>
      <c r="EE119" s="80"/>
      <c r="EF119" s="80"/>
      <c r="EG119" s="80"/>
      <c r="EH119" s="80"/>
      <c r="EI119" s="80"/>
      <c r="EJ119" s="80"/>
      <c r="EK119" s="80"/>
      <c r="EL119" s="80"/>
      <c r="EM119" s="80"/>
      <c r="EN119" s="80"/>
      <c r="EO119" s="80"/>
      <c r="EP119" s="80"/>
      <c r="EQ119" s="80"/>
      <c r="ER119" s="80"/>
      <c r="ES119" s="80"/>
      <c r="ET119" s="80"/>
      <c r="EU119" s="80"/>
      <c r="EV119" s="80"/>
      <c r="EW119" s="80"/>
      <c r="EX119" s="80"/>
      <c r="EY119" s="80"/>
      <c r="EZ119" s="80"/>
      <c r="FA119" s="80"/>
      <c r="FB119" s="80"/>
      <c r="FC119" s="80"/>
      <c r="FD119" s="80"/>
      <c r="FE119" s="80"/>
      <c r="FF119" s="80"/>
      <c r="FG119" s="80"/>
      <c r="FH119" s="80"/>
      <c r="FI119" s="80"/>
      <c r="FJ119" s="80"/>
      <c r="FK119" s="80"/>
      <c r="FL119" s="80"/>
      <c r="FM119" s="80"/>
      <c r="FN119" s="80"/>
      <c r="FO119" s="80"/>
      <c r="FP119" s="80"/>
      <c r="FQ119" s="80"/>
      <c r="FR119" s="80"/>
      <c r="FS119" s="80"/>
      <c r="FT119" s="80"/>
      <c r="FU119" s="80"/>
      <c r="FV119" s="80"/>
      <c r="FW119" s="80"/>
      <c r="FX119" s="80"/>
      <c r="FY119" s="80"/>
      <c r="FZ119" s="80"/>
      <c r="GA119" s="80"/>
      <c r="GB119" s="80"/>
      <c r="GC119" s="80"/>
      <c r="GD119" s="80"/>
      <c r="GE119" s="80"/>
      <c r="GF119" s="80"/>
      <c r="GG119" s="80"/>
      <c r="GH119" s="80"/>
      <c r="GI119" s="80"/>
      <c r="GJ119" s="80"/>
      <c r="GK119" s="80"/>
      <c r="GL119" s="80"/>
      <c r="GM119" s="80"/>
      <c r="GN119" s="80"/>
      <c r="GO119" s="128"/>
      <c r="GP119" s="128"/>
      <c r="GQ119" s="128"/>
      <c r="GR119" s="128"/>
      <c r="GS119" s="128"/>
      <c r="GT119" s="128"/>
      <c r="GU119" s="128"/>
      <c r="GV119" s="80"/>
      <c r="GW119" s="86"/>
      <c r="GX119" s="86"/>
      <c r="GY119" s="128"/>
      <c r="GZ119" s="86"/>
      <c r="HA119" s="128" t="s">
        <v>108</v>
      </c>
      <c r="HB119" s="86"/>
      <c r="HC119" s="80"/>
      <c r="HD119" s="80"/>
      <c r="HE119" s="80"/>
      <c r="HF119" s="80"/>
      <c r="HG119" s="80"/>
      <c r="HH119" s="80"/>
      <c r="HI119" s="80"/>
      <c r="HJ119" s="80"/>
      <c r="HK119" s="80"/>
      <c r="HL119" s="80"/>
      <c r="HM119" s="80"/>
      <c r="HN119" s="80"/>
      <c r="HO119" s="80"/>
      <c r="HP119" s="80"/>
      <c r="HQ119" s="80"/>
      <c r="HR119" s="80"/>
      <c r="HS119" s="80"/>
      <c r="HT119" s="80"/>
      <c r="HU119" s="80"/>
      <c r="HV119" s="80"/>
      <c r="HW119" s="80"/>
      <c r="HX119" s="80"/>
      <c r="HY119" s="80"/>
      <c r="HZ119" s="81"/>
      <c r="IA119" s="81"/>
      <c r="IB119" s="81"/>
      <c r="IC119" s="81"/>
      <c r="ID119" s="81"/>
    </row>
    <row r="120" customFormat="false" ht="0.75" hidden="false" customHeight="true" outlineLevel="0" collapsed="false">
      <c r="A120" s="166"/>
      <c r="B120" s="167"/>
      <c r="C120" s="167"/>
      <c r="D120" s="167"/>
      <c r="E120" s="167"/>
      <c r="F120" s="167"/>
      <c r="G120" s="167"/>
      <c r="H120" s="168"/>
      <c r="I120" s="169"/>
      <c r="J120" s="169"/>
      <c r="K120" s="169"/>
      <c r="L120" s="170"/>
      <c r="M120" s="169"/>
      <c r="N120" s="170"/>
      <c r="O120" s="169"/>
      <c r="P120" s="171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0"/>
      <c r="BO120" s="80"/>
      <c r="BP120" s="80"/>
      <c r="BQ120" s="80"/>
      <c r="BR120" s="80"/>
      <c r="BS120" s="80"/>
      <c r="BT120" s="80"/>
      <c r="BU120" s="80"/>
      <c r="BV120" s="80"/>
      <c r="BW120" s="80"/>
      <c r="BX120" s="80"/>
      <c r="BY120" s="80"/>
      <c r="BZ120" s="80"/>
      <c r="CA120" s="80"/>
      <c r="CB120" s="80"/>
      <c r="CC120" s="80"/>
      <c r="CD120" s="80"/>
      <c r="CE120" s="80"/>
      <c r="CF120" s="80"/>
      <c r="CG120" s="80"/>
      <c r="CH120" s="80"/>
      <c r="CI120" s="80"/>
      <c r="CJ120" s="80"/>
      <c r="CK120" s="80"/>
      <c r="CL120" s="80"/>
      <c r="CM120" s="80"/>
      <c r="CN120" s="80"/>
      <c r="CO120" s="80"/>
      <c r="CP120" s="80"/>
      <c r="CQ120" s="80"/>
      <c r="CR120" s="80"/>
      <c r="CS120" s="80"/>
      <c r="CT120" s="80"/>
      <c r="CU120" s="80"/>
      <c r="CV120" s="80"/>
      <c r="CW120" s="80"/>
      <c r="CX120" s="80"/>
      <c r="CY120" s="80"/>
      <c r="CZ120" s="80"/>
      <c r="DA120" s="80"/>
      <c r="DB120" s="80"/>
      <c r="DC120" s="80"/>
      <c r="DD120" s="80"/>
      <c r="DE120" s="80"/>
      <c r="DF120" s="80"/>
      <c r="DG120" s="80"/>
      <c r="DH120" s="80"/>
      <c r="DI120" s="80"/>
      <c r="DJ120" s="80"/>
      <c r="DK120" s="80"/>
      <c r="DL120" s="80"/>
      <c r="DM120" s="80"/>
      <c r="DN120" s="80"/>
      <c r="DO120" s="80"/>
      <c r="DP120" s="80"/>
      <c r="DQ120" s="80"/>
      <c r="DR120" s="80"/>
      <c r="DS120" s="80"/>
      <c r="DT120" s="80"/>
      <c r="DU120" s="80"/>
      <c r="DV120" s="80"/>
      <c r="DW120" s="80"/>
      <c r="DX120" s="80"/>
      <c r="DY120" s="80"/>
      <c r="DZ120" s="80"/>
      <c r="EA120" s="80"/>
      <c r="EB120" s="80"/>
      <c r="EC120" s="80"/>
      <c r="ED120" s="80"/>
      <c r="EE120" s="80"/>
      <c r="EF120" s="80"/>
      <c r="EG120" s="80"/>
      <c r="EH120" s="80"/>
      <c r="EI120" s="80"/>
      <c r="EJ120" s="80"/>
      <c r="EK120" s="80"/>
      <c r="EL120" s="80"/>
      <c r="EM120" s="80"/>
      <c r="EN120" s="80"/>
      <c r="EO120" s="80"/>
      <c r="EP120" s="80"/>
      <c r="EQ120" s="80"/>
      <c r="ER120" s="80"/>
      <c r="ES120" s="80"/>
      <c r="ET120" s="80"/>
      <c r="EU120" s="80"/>
      <c r="EV120" s="80"/>
      <c r="EW120" s="80"/>
      <c r="EX120" s="80"/>
      <c r="EY120" s="80"/>
      <c r="EZ120" s="80"/>
      <c r="FA120" s="80"/>
      <c r="FB120" s="80"/>
      <c r="FC120" s="80"/>
      <c r="FD120" s="80"/>
      <c r="FE120" s="80"/>
      <c r="FF120" s="80"/>
      <c r="FG120" s="80"/>
      <c r="FH120" s="80"/>
      <c r="FI120" s="80"/>
      <c r="FJ120" s="80"/>
      <c r="FK120" s="80"/>
      <c r="FL120" s="80"/>
      <c r="FM120" s="80"/>
      <c r="FN120" s="80"/>
      <c r="FO120" s="80"/>
      <c r="FP120" s="80"/>
      <c r="FQ120" s="80"/>
      <c r="FR120" s="80"/>
      <c r="FS120" s="80"/>
      <c r="FT120" s="80"/>
      <c r="FU120" s="80"/>
      <c r="FV120" s="80"/>
      <c r="FW120" s="80"/>
      <c r="FX120" s="80"/>
      <c r="FY120" s="80"/>
      <c r="FZ120" s="80"/>
      <c r="GA120" s="80"/>
      <c r="GB120" s="80"/>
      <c r="GC120" s="80"/>
      <c r="GD120" s="80"/>
      <c r="GE120" s="80"/>
      <c r="GF120" s="80"/>
      <c r="GG120" s="80"/>
      <c r="GH120" s="80"/>
      <c r="GI120" s="80"/>
      <c r="GJ120" s="80"/>
      <c r="GK120" s="80"/>
      <c r="GL120" s="80"/>
      <c r="GM120" s="80"/>
      <c r="GN120" s="80"/>
      <c r="GO120" s="128"/>
      <c r="GP120" s="128"/>
      <c r="GQ120" s="128"/>
      <c r="GR120" s="128"/>
      <c r="GS120" s="128"/>
      <c r="GT120" s="128"/>
      <c r="GU120" s="128"/>
      <c r="GV120" s="80"/>
      <c r="GW120" s="86"/>
      <c r="GX120" s="86"/>
      <c r="GY120" s="128"/>
      <c r="GZ120" s="86"/>
      <c r="HA120" s="128"/>
      <c r="HB120" s="86"/>
      <c r="HC120" s="80"/>
      <c r="HD120" s="80"/>
      <c r="HE120" s="80"/>
      <c r="HF120" s="80"/>
      <c r="HG120" s="80"/>
      <c r="HH120" s="80"/>
      <c r="HI120" s="80"/>
      <c r="HJ120" s="80"/>
      <c r="HK120" s="80"/>
      <c r="HL120" s="80"/>
      <c r="HM120" s="80"/>
      <c r="HN120" s="80"/>
      <c r="HO120" s="80"/>
      <c r="HP120" s="80"/>
      <c r="HQ120" s="80"/>
      <c r="HR120" s="80"/>
      <c r="HS120" s="80"/>
      <c r="HT120" s="80"/>
      <c r="HU120" s="80"/>
      <c r="HV120" s="80"/>
      <c r="HW120" s="80"/>
      <c r="HX120" s="80"/>
      <c r="HY120" s="80"/>
      <c r="HZ120" s="81"/>
      <c r="IA120" s="81"/>
      <c r="IB120" s="81"/>
      <c r="IC120" s="81"/>
      <c r="ID120" s="81"/>
    </row>
    <row r="121" customFormat="false" ht="13.8" hidden="false" customHeight="true" outlineLevel="0" collapsed="false">
      <c r="A121" s="129" t="s">
        <v>178</v>
      </c>
      <c r="B121" s="130" t="s">
        <v>179</v>
      </c>
      <c r="C121" s="131" t="s">
        <v>180</v>
      </c>
      <c r="D121" s="131"/>
      <c r="E121" s="131"/>
      <c r="F121" s="131"/>
      <c r="G121" s="131"/>
      <c r="H121" s="132" t="s">
        <v>146</v>
      </c>
      <c r="I121" s="133" t="n">
        <v>0.38</v>
      </c>
      <c r="J121" s="134" t="n">
        <v>1</v>
      </c>
      <c r="K121" s="135" t="n">
        <v>0.38</v>
      </c>
      <c r="L121" s="136"/>
      <c r="M121" s="133"/>
      <c r="N121" s="137"/>
      <c r="O121" s="133"/>
      <c r="P121" s="138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80"/>
      <c r="CA121" s="80"/>
      <c r="CB121" s="80"/>
      <c r="CC121" s="80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80"/>
      <c r="CO121" s="80"/>
      <c r="CP121" s="80"/>
      <c r="CQ121" s="80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80"/>
      <c r="DC121" s="80"/>
      <c r="DD121" s="80"/>
      <c r="DE121" s="80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80"/>
      <c r="DQ121" s="80"/>
      <c r="DR121" s="80"/>
      <c r="DS121" s="80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80"/>
      <c r="EE121" s="80"/>
      <c r="EF121" s="80"/>
      <c r="EG121" s="80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80"/>
      <c r="ES121" s="80"/>
      <c r="ET121" s="80"/>
      <c r="EU121" s="80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80"/>
      <c r="FG121" s="80"/>
      <c r="FH121" s="80"/>
      <c r="FI121" s="80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80"/>
      <c r="FU121" s="80"/>
      <c r="FV121" s="80"/>
      <c r="FW121" s="80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80"/>
      <c r="GI121" s="80"/>
      <c r="GJ121" s="80"/>
      <c r="GK121" s="80"/>
      <c r="GL121" s="80"/>
      <c r="GM121" s="80"/>
      <c r="GN121" s="80"/>
      <c r="GO121" s="128"/>
      <c r="GP121" s="128"/>
      <c r="GQ121" s="128" t="s">
        <v>180</v>
      </c>
      <c r="GR121" s="128"/>
      <c r="GS121" s="128"/>
      <c r="GT121" s="128"/>
      <c r="GU121" s="128"/>
      <c r="GV121" s="80"/>
      <c r="GW121" s="86"/>
      <c r="GX121" s="86"/>
      <c r="GY121" s="128"/>
      <c r="GZ121" s="86"/>
      <c r="HA121" s="128"/>
      <c r="HB121" s="86"/>
      <c r="HC121" s="80"/>
      <c r="HD121" s="80"/>
      <c r="HE121" s="80"/>
      <c r="HF121" s="80"/>
      <c r="HG121" s="80"/>
      <c r="HH121" s="80"/>
      <c r="HI121" s="80"/>
      <c r="HJ121" s="80"/>
      <c r="HK121" s="80"/>
      <c r="HL121" s="80"/>
      <c r="HM121" s="80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80"/>
      <c r="HY121" s="80"/>
      <c r="HZ121" s="81"/>
      <c r="IA121" s="81"/>
      <c r="IB121" s="81"/>
      <c r="IC121" s="81"/>
      <c r="ID121" s="81"/>
    </row>
    <row r="122" customFormat="false" ht="28.75" hidden="false" customHeight="true" outlineLevel="0" collapsed="false">
      <c r="A122" s="139"/>
      <c r="B122" s="140" t="s">
        <v>90</v>
      </c>
      <c r="C122" s="141" t="s">
        <v>91</v>
      </c>
      <c r="D122" s="141"/>
      <c r="E122" s="141"/>
      <c r="F122" s="141"/>
      <c r="G122" s="141"/>
      <c r="H122" s="141"/>
      <c r="I122" s="141"/>
      <c r="J122" s="141"/>
      <c r="K122" s="141"/>
      <c r="L122" s="141"/>
      <c r="M122" s="141"/>
      <c r="N122" s="141"/>
      <c r="O122" s="141"/>
      <c r="P122" s="141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0"/>
      <c r="BN122" s="80"/>
      <c r="BO122" s="80"/>
      <c r="BP122" s="80"/>
      <c r="BQ122" s="80"/>
      <c r="BR122" s="80"/>
      <c r="BS122" s="80"/>
      <c r="BT122" s="80"/>
      <c r="BU122" s="80"/>
      <c r="BV122" s="80"/>
      <c r="BW122" s="80"/>
      <c r="BX122" s="80"/>
      <c r="BY122" s="80"/>
      <c r="BZ122" s="80"/>
      <c r="CA122" s="80"/>
      <c r="CB122" s="80"/>
      <c r="CC122" s="80"/>
      <c r="CD122" s="80"/>
      <c r="CE122" s="80"/>
      <c r="CF122" s="80"/>
      <c r="CG122" s="80"/>
      <c r="CH122" s="80"/>
      <c r="CI122" s="80"/>
      <c r="CJ122" s="80"/>
      <c r="CK122" s="80"/>
      <c r="CL122" s="80"/>
      <c r="CM122" s="80"/>
      <c r="CN122" s="80"/>
      <c r="CO122" s="80"/>
      <c r="CP122" s="80"/>
      <c r="CQ122" s="80"/>
      <c r="CR122" s="80"/>
      <c r="CS122" s="80"/>
      <c r="CT122" s="80"/>
      <c r="CU122" s="80"/>
      <c r="CV122" s="80"/>
      <c r="CW122" s="80"/>
      <c r="CX122" s="80"/>
      <c r="CY122" s="80"/>
      <c r="CZ122" s="80"/>
      <c r="DA122" s="80"/>
      <c r="DB122" s="80"/>
      <c r="DC122" s="80"/>
      <c r="DD122" s="80"/>
      <c r="DE122" s="80"/>
      <c r="DF122" s="80"/>
      <c r="DG122" s="80"/>
      <c r="DH122" s="80"/>
      <c r="DI122" s="80"/>
      <c r="DJ122" s="80"/>
      <c r="DK122" s="80"/>
      <c r="DL122" s="80"/>
      <c r="DM122" s="80"/>
      <c r="DN122" s="80"/>
      <c r="DO122" s="80"/>
      <c r="DP122" s="80"/>
      <c r="DQ122" s="80"/>
      <c r="DR122" s="80"/>
      <c r="DS122" s="80"/>
      <c r="DT122" s="80"/>
      <c r="DU122" s="80"/>
      <c r="DV122" s="80"/>
      <c r="DW122" s="80"/>
      <c r="DX122" s="80"/>
      <c r="DY122" s="80"/>
      <c r="DZ122" s="80"/>
      <c r="EA122" s="80"/>
      <c r="EB122" s="80"/>
      <c r="EC122" s="80"/>
      <c r="ED122" s="80"/>
      <c r="EE122" s="80"/>
      <c r="EF122" s="80"/>
      <c r="EG122" s="80"/>
      <c r="EH122" s="80"/>
      <c r="EI122" s="80"/>
      <c r="EJ122" s="80"/>
      <c r="EK122" s="80"/>
      <c r="EL122" s="80"/>
      <c r="EM122" s="80"/>
      <c r="EN122" s="80"/>
      <c r="EO122" s="80"/>
      <c r="EP122" s="80"/>
      <c r="EQ122" s="80"/>
      <c r="ER122" s="80"/>
      <c r="ES122" s="80"/>
      <c r="ET122" s="80"/>
      <c r="EU122" s="80"/>
      <c r="EV122" s="80"/>
      <c r="EW122" s="80"/>
      <c r="EX122" s="80"/>
      <c r="EY122" s="80"/>
      <c r="EZ122" s="80"/>
      <c r="FA122" s="80"/>
      <c r="FB122" s="80"/>
      <c r="FC122" s="80"/>
      <c r="FD122" s="80"/>
      <c r="FE122" s="80"/>
      <c r="FF122" s="80"/>
      <c r="FG122" s="80"/>
      <c r="FH122" s="80"/>
      <c r="FI122" s="80"/>
      <c r="FJ122" s="80"/>
      <c r="FK122" s="80"/>
      <c r="FL122" s="80"/>
      <c r="FM122" s="80"/>
      <c r="FN122" s="80"/>
      <c r="FO122" s="80"/>
      <c r="FP122" s="80"/>
      <c r="FQ122" s="80"/>
      <c r="FR122" s="80"/>
      <c r="FS122" s="80"/>
      <c r="FT122" s="80"/>
      <c r="FU122" s="80"/>
      <c r="FV122" s="80"/>
      <c r="FW122" s="80"/>
      <c r="FX122" s="80"/>
      <c r="FY122" s="80"/>
      <c r="FZ122" s="80"/>
      <c r="GA122" s="80"/>
      <c r="GB122" s="80"/>
      <c r="GC122" s="80"/>
      <c r="GD122" s="80"/>
      <c r="GE122" s="80"/>
      <c r="GF122" s="80"/>
      <c r="GG122" s="80"/>
      <c r="GH122" s="80"/>
      <c r="GI122" s="80"/>
      <c r="GJ122" s="80"/>
      <c r="GK122" s="80"/>
      <c r="GL122" s="80"/>
      <c r="GM122" s="80"/>
      <c r="GN122" s="80"/>
      <c r="GO122" s="128"/>
      <c r="GP122" s="128"/>
      <c r="GQ122" s="128"/>
      <c r="GR122" s="128"/>
      <c r="GS122" s="128"/>
      <c r="GT122" s="128"/>
      <c r="GU122" s="128"/>
      <c r="GV122" s="142" t="s">
        <v>91</v>
      </c>
      <c r="GW122" s="86"/>
      <c r="GX122" s="86"/>
      <c r="GY122" s="128"/>
      <c r="GZ122" s="86"/>
      <c r="HA122" s="128"/>
      <c r="HB122" s="86"/>
      <c r="HC122" s="80"/>
      <c r="HD122" s="80"/>
      <c r="HE122" s="80"/>
      <c r="HF122" s="80"/>
      <c r="HG122" s="80"/>
      <c r="HH122" s="80"/>
      <c r="HI122" s="80"/>
      <c r="HJ122" s="80"/>
      <c r="HK122" s="80"/>
      <c r="HL122" s="80"/>
      <c r="HM122" s="80"/>
      <c r="HN122" s="80"/>
      <c r="HO122" s="80"/>
      <c r="HP122" s="80"/>
      <c r="HQ122" s="80"/>
      <c r="HR122" s="80"/>
      <c r="HS122" s="80"/>
      <c r="HT122" s="80"/>
      <c r="HU122" s="80"/>
      <c r="HV122" s="80"/>
      <c r="HW122" s="80"/>
      <c r="HX122" s="80"/>
      <c r="HY122" s="80"/>
      <c r="HZ122" s="81"/>
      <c r="IA122" s="81"/>
      <c r="IB122" s="81"/>
      <c r="IC122" s="81"/>
      <c r="ID122" s="81"/>
    </row>
    <row r="123" customFormat="false" ht="13.8" hidden="false" customHeight="true" outlineLevel="0" collapsed="false">
      <c r="A123" s="143"/>
      <c r="B123" s="144" t="s">
        <v>86</v>
      </c>
      <c r="C123" s="83" t="s">
        <v>92</v>
      </c>
      <c r="D123" s="83"/>
      <c r="E123" s="83"/>
      <c r="F123" s="83"/>
      <c r="G123" s="83"/>
      <c r="H123" s="145" t="s">
        <v>93</v>
      </c>
      <c r="I123" s="146"/>
      <c r="J123" s="146"/>
      <c r="K123" s="147" t="n">
        <v>11.59608</v>
      </c>
      <c r="L123" s="148"/>
      <c r="M123" s="146"/>
      <c r="N123" s="148"/>
      <c r="O123" s="146"/>
      <c r="P123" s="149" t="n">
        <v>9603.41</v>
      </c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80"/>
      <c r="CB123" s="80"/>
      <c r="CC123" s="80"/>
      <c r="CD123" s="80"/>
      <c r="CE123" s="80"/>
      <c r="CF123" s="80"/>
      <c r="CG123" s="80"/>
      <c r="CH123" s="80"/>
      <c r="CI123" s="80"/>
      <c r="CJ123" s="80"/>
      <c r="CK123" s="80"/>
      <c r="CL123" s="80"/>
      <c r="CM123" s="80"/>
      <c r="CN123" s="80"/>
      <c r="CO123" s="80"/>
      <c r="CP123" s="80"/>
      <c r="CQ123" s="80"/>
      <c r="CR123" s="80"/>
      <c r="CS123" s="80"/>
      <c r="CT123" s="80"/>
      <c r="CU123" s="80"/>
      <c r="CV123" s="80"/>
      <c r="CW123" s="80"/>
      <c r="CX123" s="80"/>
      <c r="CY123" s="80"/>
      <c r="CZ123" s="80"/>
      <c r="DA123" s="80"/>
      <c r="DB123" s="80"/>
      <c r="DC123" s="80"/>
      <c r="DD123" s="80"/>
      <c r="DE123" s="80"/>
      <c r="DF123" s="80"/>
      <c r="DG123" s="80"/>
      <c r="DH123" s="80"/>
      <c r="DI123" s="80"/>
      <c r="DJ123" s="80"/>
      <c r="DK123" s="80"/>
      <c r="DL123" s="80"/>
      <c r="DM123" s="80"/>
      <c r="DN123" s="80"/>
      <c r="DO123" s="80"/>
      <c r="DP123" s="80"/>
      <c r="DQ123" s="80"/>
      <c r="DR123" s="80"/>
      <c r="DS123" s="80"/>
      <c r="DT123" s="80"/>
      <c r="DU123" s="80"/>
      <c r="DV123" s="80"/>
      <c r="DW123" s="80"/>
      <c r="DX123" s="80"/>
      <c r="DY123" s="80"/>
      <c r="DZ123" s="80"/>
      <c r="EA123" s="80"/>
      <c r="EB123" s="80"/>
      <c r="EC123" s="80"/>
      <c r="ED123" s="80"/>
      <c r="EE123" s="80"/>
      <c r="EF123" s="80"/>
      <c r="EG123" s="80"/>
      <c r="EH123" s="80"/>
      <c r="EI123" s="80"/>
      <c r="EJ123" s="80"/>
      <c r="EK123" s="80"/>
      <c r="EL123" s="80"/>
      <c r="EM123" s="80"/>
      <c r="EN123" s="80"/>
      <c r="EO123" s="80"/>
      <c r="EP123" s="80"/>
      <c r="EQ123" s="80"/>
      <c r="ER123" s="80"/>
      <c r="ES123" s="80"/>
      <c r="ET123" s="80"/>
      <c r="EU123" s="80"/>
      <c r="EV123" s="80"/>
      <c r="EW123" s="80"/>
      <c r="EX123" s="80"/>
      <c r="EY123" s="80"/>
      <c r="EZ123" s="80"/>
      <c r="FA123" s="80"/>
      <c r="FB123" s="80"/>
      <c r="FC123" s="80"/>
      <c r="FD123" s="80"/>
      <c r="FE123" s="80"/>
      <c r="FF123" s="80"/>
      <c r="FG123" s="80"/>
      <c r="FH123" s="80"/>
      <c r="FI123" s="80"/>
      <c r="FJ123" s="80"/>
      <c r="FK123" s="80"/>
      <c r="FL123" s="80"/>
      <c r="FM123" s="80"/>
      <c r="FN123" s="80"/>
      <c r="FO123" s="80"/>
      <c r="FP123" s="80"/>
      <c r="FQ123" s="80"/>
      <c r="FR123" s="80"/>
      <c r="FS123" s="80"/>
      <c r="FT123" s="80"/>
      <c r="FU123" s="80"/>
      <c r="FV123" s="80"/>
      <c r="FW123" s="80"/>
      <c r="FX123" s="80"/>
      <c r="FY123" s="80"/>
      <c r="FZ123" s="80"/>
      <c r="GA123" s="80"/>
      <c r="GB123" s="80"/>
      <c r="GC123" s="80"/>
      <c r="GD123" s="80"/>
      <c r="GE123" s="80"/>
      <c r="GF123" s="80"/>
      <c r="GG123" s="80"/>
      <c r="GH123" s="80"/>
      <c r="GI123" s="80"/>
      <c r="GJ123" s="80"/>
      <c r="GK123" s="80"/>
      <c r="GL123" s="80"/>
      <c r="GM123" s="80"/>
      <c r="GN123" s="80"/>
      <c r="GO123" s="128"/>
      <c r="GP123" s="128"/>
      <c r="GQ123" s="128"/>
      <c r="GR123" s="128"/>
      <c r="GS123" s="128"/>
      <c r="GT123" s="128"/>
      <c r="GU123" s="128"/>
      <c r="GV123" s="80"/>
      <c r="GW123" s="86" t="s">
        <v>92</v>
      </c>
      <c r="GX123" s="86"/>
      <c r="GY123" s="128"/>
      <c r="GZ123" s="86"/>
      <c r="HA123" s="128"/>
      <c r="HB123" s="86"/>
      <c r="HC123" s="80"/>
      <c r="HD123" s="80"/>
      <c r="HE123" s="80"/>
      <c r="HF123" s="80"/>
      <c r="HG123" s="80"/>
      <c r="HH123" s="80"/>
      <c r="HI123" s="80"/>
      <c r="HJ123" s="80"/>
      <c r="HK123" s="80"/>
      <c r="HL123" s="80"/>
      <c r="HM123" s="80"/>
      <c r="HN123" s="80"/>
      <c r="HO123" s="80"/>
      <c r="HP123" s="80"/>
      <c r="HQ123" s="80"/>
      <c r="HR123" s="80"/>
      <c r="HS123" s="80"/>
      <c r="HT123" s="80"/>
      <c r="HU123" s="80"/>
      <c r="HV123" s="80"/>
      <c r="HW123" s="80"/>
      <c r="HX123" s="80"/>
      <c r="HY123" s="80"/>
      <c r="HZ123" s="81"/>
      <c r="IA123" s="81"/>
      <c r="IB123" s="81"/>
      <c r="IC123" s="81"/>
      <c r="ID123" s="81"/>
    </row>
    <row r="124" customFormat="false" ht="13.8" hidden="false" customHeight="true" outlineLevel="0" collapsed="false">
      <c r="A124" s="150"/>
      <c r="B124" s="144" t="s">
        <v>181</v>
      </c>
      <c r="C124" s="83" t="s">
        <v>182</v>
      </c>
      <c r="D124" s="83"/>
      <c r="E124" s="83"/>
      <c r="F124" s="83"/>
      <c r="G124" s="83"/>
      <c r="H124" s="145" t="s">
        <v>93</v>
      </c>
      <c r="I124" s="151" t="n">
        <v>25.43</v>
      </c>
      <c r="J124" s="152" t="n">
        <v>1.2</v>
      </c>
      <c r="K124" s="147" t="n">
        <v>11.59608</v>
      </c>
      <c r="L124" s="153"/>
      <c r="M124" s="154"/>
      <c r="N124" s="155" t="n">
        <v>828.16</v>
      </c>
      <c r="O124" s="146"/>
      <c r="P124" s="149" t="n">
        <v>9603.41</v>
      </c>
      <c r="Q124" s="156"/>
      <c r="R124" s="156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80"/>
      <c r="CB124" s="80"/>
      <c r="CC124" s="80"/>
      <c r="CD124" s="80"/>
      <c r="CE124" s="80"/>
      <c r="CF124" s="80"/>
      <c r="CG124" s="80"/>
      <c r="CH124" s="80"/>
      <c r="CI124" s="80"/>
      <c r="CJ124" s="80"/>
      <c r="CK124" s="80"/>
      <c r="CL124" s="80"/>
      <c r="CM124" s="80"/>
      <c r="CN124" s="80"/>
      <c r="CO124" s="80"/>
      <c r="CP124" s="80"/>
      <c r="CQ124" s="80"/>
      <c r="CR124" s="80"/>
      <c r="CS124" s="80"/>
      <c r="CT124" s="80"/>
      <c r="CU124" s="80"/>
      <c r="CV124" s="80"/>
      <c r="CW124" s="80"/>
      <c r="CX124" s="80"/>
      <c r="CY124" s="80"/>
      <c r="CZ124" s="80"/>
      <c r="DA124" s="80"/>
      <c r="DB124" s="80"/>
      <c r="DC124" s="80"/>
      <c r="DD124" s="80"/>
      <c r="DE124" s="80"/>
      <c r="DF124" s="80"/>
      <c r="DG124" s="80"/>
      <c r="DH124" s="80"/>
      <c r="DI124" s="80"/>
      <c r="DJ124" s="80"/>
      <c r="DK124" s="80"/>
      <c r="DL124" s="80"/>
      <c r="DM124" s="80"/>
      <c r="DN124" s="80"/>
      <c r="DO124" s="80"/>
      <c r="DP124" s="80"/>
      <c r="DQ124" s="80"/>
      <c r="DR124" s="80"/>
      <c r="DS124" s="80"/>
      <c r="DT124" s="80"/>
      <c r="DU124" s="80"/>
      <c r="DV124" s="80"/>
      <c r="DW124" s="80"/>
      <c r="DX124" s="80"/>
      <c r="DY124" s="80"/>
      <c r="DZ124" s="80"/>
      <c r="EA124" s="80"/>
      <c r="EB124" s="80"/>
      <c r="EC124" s="80"/>
      <c r="ED124" s="80"/>
      <c r="EE124" s="80"/>
      <c r="EF124" s="80"/>
      <c r="EG124" s="80"/>
      <c r="EH124" s="80"/>
      <c r="EI124" s="80"/>
      <c r="EJ124" s="80"/>
      <c r="EK124" s="80"/>
      <c r="EL124" s="80"/>
      <c r="EM124" s="80"/>
      <c r="EN124" s="80"/>
      <c r="EO124" s="80"/>
      <c r="EP124" s="80"/>
      <c r="EQ124" s="80"/>
      <c r="ER124" s="80"/>
      <c r="ES124" s="80"/>
      <c r="ET124" s="80"/>
      <c r="EU124" s="80"/>
      <c r="EV124" s="80"/>
      <c r="EW124" s="80"/>
      <c r="EX124" s="80"/>
      <c r="EY124" s="80"/>
      <c r="EZ124" s="80"/>
      <c r="FA124" s="80"/>
      <c r="FB124" s="80"/>
      <c r="FC124" s="80"/>
      <c r="FD124" s="80"/>
      <c r="FE124" s="80"/>
      <c r="FF124" s="80"/>
      <c r="FG124" s="80"/>
      <c r="FH124" s="80"/>
      <c r="FI124" s="80"/>
      <c r="FJ124" s="80"/>
      <c r="FK124" s="80"/>
      <c r="FL124" s="80"/>
      <c r="FM124" s="80"/>
      <c r="FN124" s="80"/>
      <c r="FO124" s="80"/>
      <c r="FP124" s="80"/>
      <c r="FQ124" s="80"/>
      <c r="FR124" s="80"/>
      <c r="FS124" s="80"/>
      <c r="FT124" s="80"/>
      <c r="FU124" s="80"/>
      <c r="FV124" s="80"/>
      <c r="FW124" s="80"/>
      <c r="FX124" s="80"/>
      <c r="FY124" s="80"/>
      <c r="FZ124" s="80"/>
      <c r="GA124" s="80"/>
      <c r="GB124" s="80"/>
      <c r="GC124" s="80"/>
      <c r="GD124" s="80"/>
      <c r="GE124" s="80"/>
      <c r="GF124" s="80"/>
      <c r="GG124" s="80"/>
      <c r="GH124" s="80"/>
      <c r="GI124" s="80"/>
      <c r="GJ124" s="80"/>
      <c r="GK124" s="80"/>
      <c r="GL124" s="80"/>
      <c r="GM124" s="80"/>
      <c r="GN124" s="80"/>
      <c r="GO124" s="128"/>
      <c r="GP124" s="128"/>
      <c r="GQ124" s="128"/>
      <c r="GR124" s="128"/>
      <c r="GS124" s="128"/>
      <c r="GT124" s="128"/>
      <c r="GU124" s="128"/>
      <c r="GV124" s="80"/>
      <c r="GW124" s="86"/>
      <c r="GX124" s="86" t="s">
        <v>182</v>
      </c>
      <c r="GY124" s="128"/>
      <c r="GZ124" s="86"/>
      <c r="HA124" s="128"/>
      <c r="HB124" s="86"/>
      <c r="HC124" s="80"/>
      <c r="HD124" s="80"/>
      <c r="HE124" s="80"/>
      <c r="HF124" s="80"/>
      <c r="HG124" s="80"/>
      <c r="HH124" s="80"/>
      <c r="HI124" s="80"/>
      <c r="HJ124" s="80"/>
      <c r="HK124" s="80"/>
      <c r="HL124" s="80"/>
      <c r="HM124" s="80"/>
      <c r="HN124" s="80"/>
      <c r="HO124" s="80"/>
      <c r="HP124" s="80"/>
      <c r="HQ124" s="80"/>
      <c r="HR124" s="80"/>
      <c r="HS124" s="80"/>
      <c r="HT124" s="80"/>
      <c r="HU124" s="80"/>
      <c r="HV124" s="80"/>
      <c r="HW124" s="80"/>
      <c r="HX124" s="80"/>
      <c r="HY124" s="80"/>
      <c r="HZ124" s="81"/>
      <c r="IA124" s="81"/>
      <c r="IB124" s="81"/>
      <c r="IC124" s="81"/>
      <c r="ID124" s="81"/>
    </row>
    <row r="125" customFormat="false" ht="13.8" hidden="false" customHeight="true" outlineLevel="0" collapsed="false">
      <c r="A125" s="143"/>
      <c r="B125" s="144" t="s">
        <v>109</v>
      </c>
      <c r="C125" s="83" t="s">
        <v>123</v>
      </c>
      <c r="D125" s="83"/>
      <c r="E125" s="83"/>
      <c r="F125" s="83"/>
      <c r="G125" s="83"/>
      <c r="H125" s="145"/>
      <c r="I125" s="146"/>
      <c r="J125" s="146"/>
      <c r="K125" s="146"/>
      <c r="L125" s="148"/>
      <c r="M125" s="146"/>
      <c r="N125" s="148"/>
      <c r="O125" s="146"/>
      <c r="P125" s="157" t="n">
        <v>23.36</v>
      </c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80"/>
      <c r="CB125" s="80"/>
      <c r="CC125" s="80"/>
      <c r="CD125" s="80"/>
      <c r="CE125" s="80"/>
      <c r="CF125" s="80"/>
      <c r="CG125" s="80"/>
      <c r="CH125" s="80"/>
      <c r="CI125" s="80"/>
      <c r="CJ125" s="80"/>
      <c r="CK125" s="80"/>
      <c r="CL125" s="80"/>
      <c r="CM125" s="80"/>
      <c r="CN125" s="80"/>
      <c r="CO125" s="80"/>
      <c r="CP125" s="80"/>
      <c r="CQ125" s="80"/>
      <c r="CR125" s="80"/>
      <c r="CS125" s="80"/>
      <c r="CT125" s="80"/>
      <c r="CU125" s="80"/>
      <c r="CV125" s="80"/>
      <c r="CW125" s="80"/>
      <c r="CX125" s="80"/>
      <c r="CY125" s="80"/>
      <c r="CZ125" s="80"/>
      <c r="DA125" s="80"/>
      <c r="DB125" s="80"/>
      <c r="DC125" s="80"/>
      <c r="DD125" s="80"/>
      <c r="DE125" s="80"/>
      <c r="DF125" s="80"/>
      <c r="DG125" s="80"/>
      <c r="DH125" s="80"/>
      <c r="DI125" s="80"/>
      <c r="DJ125" s="80"/>
      <c r="DK125" s="80"/>
      <c r="DL125" s="80"/>
      <c r="DM125" s="80"/>
      <c r="DN125" s="80"/>
      <c r="DO125" s="80"/>
      <c r="DP125" s="80"/>
      <c r="DQ125" s="80"/>
      <c r="DR125" s="80"/>
      <c r="DS125" s="80"/>
      <c r="DT125" s="80"/>
      <c r="DU125" s="80"/>
      <c r="DV125" s="80"/>
      <c r="DW125" s="80"/>
      <c r="DX125" s="80"/>
      <c r="DY125" s="80"/>
      <c r="DZ125" s="80"/>
      <c r="EA125" s="80"/>
      <c r="EB125" s="80"/>
      <c r="EC125" s="80"/>
      <c r="ED125" s="80"/>
      <c r="EE125" s="80"/>
      <c r="EF125" s="80"/>
      <c r="EG125" s="80"/>
      <c r="EH125" s="80"/>
      <c r="EI125" s="80"/>
      <c r="EJ125" s="80"/>
      <c r="EK125" s="80"/>
      <c r="EL125" s="80"/>
      <c r="EM125" s="80"/>
      <c r="EN125" s="80"/>
      <c r="EO125" s="80"/>
      <c r="EP125" s="80"/>
      <c r="EQ125" s="80"/>
      <c r="ER125" s="80"/>
      <c r="ES125" s="80"/>
      <c r="ET125" s="80"/>
      <c r="EU125" s="80"/>
      <c r="EV125" s="80"/>
      <c r="EW125" s="80"/>
      <c r="EX125" s="80"/>
      <c r="EY125" s="80"/>
      <c r="EZ125" s="80"/>
      <c r="FA125" s="80"/>
      <c r="FB125" s="80"/>
      <c r="FC125" s="80"/>
      <c r="FD125" s="80"/>
      <c r="FE125" s="80"/>
      <c r="FF125" s="80"/>
      <c r="FG125" s="80"/>
      <c r="FH125" s="80"/>
      <c r="FI125" s="80"/>
      <c r="FJ125" s="80"/>
      <c r="FK125" s="80"/>
      <c r="FL125" s="80"/>
      <c r="FM125" s="80"/>
      <c r="FN125" s="80"/>
      <c r="FO125" s="80"/>
      <c r="FP125" s="80"/>
      <c r="FQ125" s="80"/>
      <c r="FR125" s="80"/>
      <c r="FS125" s="80"/>
      <c r="FT125" s="80"/>
      <c r="FU125" s="80"/>
      <c r="FV125" s="80"/>
      <c r="FW125" s="80"/>
      <c r="FX125" s="80"/>
      <c r="FY125" s="80"/>
      <c r="FZ125" s="80"/>
      <c r="GA125" s="80"/>
      <c r="GB125" s="80"/>
      <c r="GC125" s="80"/>
      <c r="GD125" s="80"/>
      <c r="GE125" s="80"/>
      <c r="GF125" s="80"/>
      <c r="GG125" s="80"/>
      <c r="GH125" s="80"/>
      <c r="GI125" s="80"/>
      <c r="GJ125" s="80"/>
      <c r="GK125" s="80"/>
      <c r="GL125" s="80"/>
      <c r="GM125" s="80"/>
      <c r="GN125" s="80"/>
      <c r="GO125" s="128"/>
      <c r="GP125" s="128"/>
      <c r="GQ125" s="128"/>
      <c r="GR125" s="128"/>
      <c r="GS125" s="128"/>
      <c r="GT125" s="128"/>
      <c r="GU125" s="128"/>
      <c r="GV125" s="80"/>
      <c r="GW125" s="86" t="s">
        <v>123</v>
      </c>
      <c r="GX125" s="86"/>
      <c r="GY125" s="128"/>
      <c r="GZ125" s="86"/>
      <c r="HA125" s="128"/>
      <c r="HB125" s="86"/>
      <c r="HC125" s="80"/>
      <c r="HD125" s="80"/>
      <c r="HE125" s="80"/>
      <c r="HF125" s="80"/>
      <c r="HG125" s="80"/>
      <c r="HH125" s="80"/>
      <c r="HI125" s="80"/>
      <c r="HJ125" s="80"/>
      <c r="HK125" s="80"/>
      <c r="HL125" s="80"/>
      <c r="HM125" s="80"/>
      <c r="HN125" s="80"/>
      <c r="HO125" s="80"/>
      <c r="HP125" s="80"/>
      <c r="HQ125" s="80"/>
      <c r="HR125" s="80"/>
      <c r="HS125" s="80"/>
      <c r="HT125" s="80"/>
      <c r="HU125" s="80"/>
      <c r="HV125" s="80"/>
      <c r="HW125" s="80"/>
      <c r="HX125" s="80"/>
      <c r="HY125" s="80"/>
      <c r="HZ125" s="81"/>
      <c r="IA125" s="81"/>
      <c r="IB125" s="81"/>
      <c r="IC125" s="81"/>
      <c r="ID125" s="81"/>
    </row>
    <row r="126" customFormat="false" ht="13.8" hidden="false" customHeight="true" outlineLevel="0" collapsed="false">
      <c r="A126" s="143"/>
      <c r="B126" s="144"/>
      <c r="C126" s="83" t="s">
        <v>124</v>
      </c>
      <c r="D126" s="83"/>
      <c r="E126" s="83"/>
      <c r="F126" s="83"/>
      <c r="G126" s="83"/>
      <c r="H126" s="145" t="s">
        <v>93</v>
      </c>
      <c r="I126" s="146"/>
      <c r="J126" s="146"/>
      <c r="K126" s="147" t="n">
        <v>0.02736</v>
      </c>
      <c r="L126" s="148"/>
      <c r="M126" s="146"/>
      <c r="N126" s="148"/>
      <c r="O126" s="146"/>
      <c r="P126" s="157" t="n">
        <v>22.66</v>
      </c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0"/>
      <c r="BO126" s="80"/>
      <c r="BP126" s="80"/>
      <c r="BQ126" s="80"/>
      <c r="BR126" s="80"/>
      <c r="BS126" s="80"/>
      <c r="BT126" s="80"/>
      <c r="BU126" s="80"/>
      <c r="BV126" s="80"/>
      <c r="BW126" s="80"/>
      <c r="BX126" s="80"/>
      <c r="BY126" s="80"/>
      <c r="BZ126" s="80"/>
      <c r="CA126" s="80"/>
      <c r="CB126" s="80"/>
      <c r="CC126" s="80"/>
      <c r="CD126" s="80"/>
      <c r="CE126" s="80"/>
      <c r="CF126" s="80"/>
      <c r="CG126" s="80"/>
      <c r="CH126" s="80"/>
      <c r="CI126" s="80"/>
      <c r="CJ126" s="80"/>
      <c r="CK126" s="80"/>
      <c r="CL126" s="80"/>
      <c r="CM126" s="80"/>
      <c r="CN126" s="80"/>
      <c r="CO126" s="80"/>
      <c r="CP126" s="80"/>
      <c r="CQ126" s="80"/>
      <c r="CR126" s="80"/>
      <c r="CS126" s="80"/>
      <c r="CT126" s="80"/>
      <c r="CU126" s="80"/>
      <c r="CV126" s="80"/>
      <c r="CW126" s="80"/>
      <c r="CX126" s="80"/>
      <c r="CY126" s="80"/>
      <c r="CZ126" s="80"/>
      <c r="DA126" s="80"/>
      <c r="DB126" s="80"/>
      <c r="DC126" s="80"/>
      <c r="DD126" s="80"/>
      <c r="DE126" s="80"/>
      <c r="DF126" s="80"/>
      <c r="DG126" s="80"/>
      <c r="DH126" s="80"/>
      <c r="DI126" s="80"/>
      <c r="DJ126" s="80"/>
      <c r="DK126" s="80"/>
      <c r="DL126" s="80"/>
      <c r="DM126" s="80"/>
      <c r="DN126" s="80"/>
      <c r="DO126" s="80"/>
      <c r="DP126" s="80"/>
      <c r="DQ126" s="80"/>
      <c r="DR126" s="80"/>
      <c r="DS126" s="80"/>
      <c r="DT126" s="80"/>
      <c r="DU126" s="80"/>
      <c r="DV126" s="80"/>
      <c r="DW126" s="80"/>
      <c r="DX126" s="80"/>
      <c r="DY126" s="80"/>
      <c r="DZ126" s="80"/>
      <c r="EA126" s="80"/>
      <c r="EB126" s="80"/>
      <c r="EC126" s="80"/>
      <c r="ED126" s="80"/>
      <c r="EE126" s="80"/>
      <c r="EF126" s="80"/>
      <c r="EG126" s="80"/>
      <c r="EH126" s="80"/>
      <c r="EI126" s="80"/>
      <c r="EJ126" s="80"/>
      <c r="EK126" s="80"/>
      <c r="EL126" s="80"/>
      <c r="EM126" s="80"/>
      <c r="EN126" s="80"/>
      <c r="EO126" s="80"/>
      <c r="EP126" s="80"/>
      <c r="EQ126" s="80"/>
      <c r="ER126" s="80"/>
      <c r="ES126" s="80"/>
      <c r="ET126" s="80"/>
      <c r="EU126" s="80"/>
      <c r="EV126" s="80"/>
      <c r="EW126" s="80"/>
      <c r="EX126" s="80"/>
      <c r="EY126" s="80"/>
      <c r="EZ126" s="80"/>
      <c r="FA126" s="80"/>
      <c r="FB126" s="80"/>
      <c r="FC126" s="80"/>
      <c r="FD126" s="80"/>
      <c r="FE126" s="80"/>
      <c r="FF126" s="80"/>
      <c r="FG126" s="80"/>
      <c r="FH126" s="80"/>
      <c r="FI126" s="80"/>
      <c r="FJ126" s="80"/>
      <c r="FK126" s="80"/>
      <c r="FL126" s="80"/>
      <c r="FM126" s="80"/>
      <c r="FN126" s="80"/>
      <c r="FO126" s="80"/>
      <c r="FP126" s="80"/>
      <c r="FQ126" s="80"/>
      <c r="FR126" s="80"/>
      <c r="FS126" s="80"/>
      <c r="FT126" s="80"/>
      <c r="FU126" s="80"/>
      <c r="FV126" s="80"/>
      <c r="FW126" s="80"/>
      <c r="FX126" s="80"/>
      <c r="FY126" s="80"/>
      <c r="FZ126" s="80"/>
      <c r="GA126" s="80"/>
      <c r="GB126" s="80"/>
      <c r="GC126" s="80"/>
      <c r="GD126" s="80"/>
      <c r="GE126" s="80"/>
      <c r="GF126" s="80"/>
      <c r="GG126" s="80"/>
      <c r="GH126" s="80"/>
      <c r="GI126" s="80"/>
      <c r="GJ126" s="80"/>
      <c r="GK126" s="80"/>
      <c r="GL126" s="80"/>
      <c r="GM126" s="80"/>
      <c r="GN126" s="80"/>
      <c r="GO126" s="128"/>
      <c r="GP126" s="128"/>
      <c r="GQ126" s="128"/>
      <c r="GR126" s="128"/>
      <c r="GS126" s="128"/>
      <c r="GT126" s="128"/>
      <c r="GU126" s="128"/>
      <c r="GV126" s="80"/>
      <c r="GW126" s="86" t="s">
        <v>124</v>
      </c>
      <c r="GX126" s="86"/>
      <c r="GY126" s="128"/>
      <c r="GZ126" s="86"/>
      <c r="HA126" s="128"/>
      <c r="HB126" s="86"/>
      <c r="HC126" s="80"/>
      <c r="HD126" s="80"/>
      <c r="HE126" s="80"/>
      <c r="HF126" s="80"/>
      <c r="HG126" s="80"/>
      <c r="HH126" s="80"/>
      <c r="HI126" s="80"/>
      <c r="HJ126" s="80"/>
      <c r="HK126" s="80"/>
      <c r="HL126" s="80"/>
      <c r="HM126" s="80"/>
      <c r="HN126" s="80"/>
      <c r="HO126" s="80"/>
      <c r="HP126" s="80"/>
      <c r="HQ126" s="80"/>
      <c r="HR126" s="80"/>
      <c r="HS126" s="80"/>
      <c r="HT126" s="80"/>
      <c r="HU126" s="80"/>
      <c r="HV126" s="80"/>
      <c r="HW126" s="80"/>
      <c r="HX126" s="80"/>
      <c r="HY126" s="80"/>
      <c r="HZ126" s="81"/>
      <c r="IA126" s="81"/>
      <c r="IB126" s="81"/>
      <c r="IC126" s="81"/>
      <c r="ID126" s="81"/>
    </row>
    <row r="127" customFormat="false" ht="13.8" hidden="false" customHeight="true" outlineLevel="0" collapsed="false">
      <c r="A127" s="150"/>
      <c r="B127" s="144" t="s">
        <v>130</v>
      </c>
      <c r="C127" s="83" t="s">
        <v>131</v>
      </c>
      <c r="D127" s="83"/>
      <c r="E127" s="83"/>
      <c r="F127" s="83"/>
      <c r="G127" s="83"/>
      <c r="H127" s="145" t="s">
        <v>127</v>
      </c>
      <c r="I127" s="151" t="n">
        <v>0.06</v>
      </c>
      <c r="J127" s="152" t="n">
        <v>1.2</v>
      </c>
      <c r="K127" s="147" t="n">
        <v>0.02736</v>
      </c>
      <c r="L127" s="153"/>
      <c r="M127" s="154"/>
      <c r="N127" s="155" t="n">
        <v>853.93</v>
      </c>
      <c r="O127" s="146"/>
      <c r="P127" s="149" t="n">
        <v>23.36</v>
      </c>
      <c r="Q127" s="156"/>
      <c r="R127" s="156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80"/>
      <c r="CB127" s="80"/>
      <c r="CC127" s="80"/>
      <c r="CD127" s="80"/>
      <c r="CE127" s="80"/>
      <c r="CF127" s="80"/>
      <c r="CG127" s="80"/>
      <c r="CH127" s="80"/>
      <c r="CI127" s="80"/>
      <c r="CJ127" s="80"/>
      <c r="CK127" s="80"/>
      <c r="CL127" s="80"/>
      <c r="CM127" s="80"/>
      <c r="CN127" s="80"/>
      <c r="CO127" s="80"/>
      <c r="CP127" s="80"/>
      <c r="CQ127" s="80"/>
      <c r="CR127" s="80"/>
      <c r="CS127" s="80"/>
      <c r="CT127" s="80"/>
      <c r="CU127" s="80"/>
      <c r="CV127" s="80"/>
      <c r="CW127" s="80"/>
      <c r="CX127" s="80"/>
      <c r="CY127" s="80"/>
      <c r="CZ127" s="80"/>
      <c r="DA127" s="80"/>
      <c r="DB127" s="80"/>
      <c r="DC127" s="80"/>
      <c r="DD127" s="80"/>
      <c r="DE127" s="80"/>
      <c r="DF127" s="80"/>
      <c r="DG127" s="80"/>
      <c r="DH127" s="80"/>
      <c r="DI127" s="80"/>
      <c r="DJ127" s="80"/>
      <c r="DK127" s="80"/>
      <c r="DL127" s="80"/>
      <c r="DM127" s="80"/>
      <c r="DN127" s="80"/>
      <c r="DO127" s="80"/>
      <c r="DP127" s="80"/>
      <c r="DQ127" s="80"/>
      <c r="DR127" s="80"/>
      <c r="DS127" s="80"/>
      <c r="DT127" s="80"/>
      <c r="DU127" s="80"/>
      <c r="DV127" s="80"/>
      <c r="DW127" s="80"/>
      <c r="DX127" s="80"/>
      <c r="DY127" s="80"/>
      <c r="DZ127" s="80"/>
      <c r="EA127" s="80"/>
      <c r="EB127" s="80"/>
      <c r="EC127" s="80"/>
      <c r="ED127" s="80"/>
      <c r="EE127" s="80"/>
      <c r="EF127" s="80"/>
      <c r="EG127" s="80"/>
      <c r="EH127" s="80"/>
      <c r="EI127" s="80"/>
      <c r="EJ127" s="80"/>
      <c r="EK127" s="80"/>
      <c r="EL127" s="80"/>
      <c r="EM127" s="80"/>
      <c r="EN127" s="80"/>
      <c r="EO127" s="80"/>
      <c r="EP127" s="80"/>
      <c r="EQ127" s="80"/>
      <c r="ER127" s="80"/>
      <c r="ES127" s="80"/>
      <c r="ET127" s="80"/>
      <c r="EU127" s="80"/>
      <c r="EV127" s="80"/>
      <c r="EW127" s="80"/>
      <c r="EX127" s="80"/>
      <c r="EY127" s="80"/>
      <c r="EZ127" s="80"/>
      <c r="FA127" s="80"/>
      <c r="FB127" s="80"/>
      <c r="FC127" s="80"/>
      <c r="FD127" s="80"/>
      <c r="FE127" s="80"/>
      <c r="FF127" s="80"/>
      <c r="FG127" s="80"/>
      <c r="FH127" s="80"/>
      <c r="FI127" s="80"/>
      <c r="FJ127" s="80"/>
      <c r="FK127" s="80"/>
      <c r="FL127" s="80"/>
      <c r="FM127" s="80"/>
      <c r="FN127" s="80"/>
      <c r="FO127" s="80"/>
      <c r="FP127" s="80"/>
      <c r="FQ127" s="80"/>
      <c r="FR127" s="80"/>
      <c r="FS127" s="80"/>
      <c r="FT127" s="80"/>
      <c r="FU127" s="80"/>
      <c r="FV127" s="80"/>
      <c r="FW127" s="80"/>
      <c r="FX127" s="80"/>
      <c r="FY127" s="80"/>
      <c r="FZ127" s="80"/>
      <c r="GA127" s="80"/>
      <c r="GB127" s="80"/>
      <c r="GC127" s="80"/>
      <c r="GD127" s="80"/>
      <c r="GE127" s="80"/>
      <c r="GF127" s="80"/>
      <c r="GG127" s="80"/>
      <c r="GH127" s="80"/>
      <c r="GI127" s="80"/>
      <c r="GJ127" s="80"/>
      <c r="GK127" s="80"/>
      <c r="GL127" s="80"/>
      <c r="GM127" s="80"/>
      <c r="GN127" s="80"/>
      <c r="GO127" s="128"/>
      <c r="GP127" s="128"/>
      <c r="GQ127" s="128"/>
      <c r="GR127" s="128"/>
      <c r="GS127" s="128"/>
      <c r="GT127" s="128"/>
      <c r="GU127" s="128"/>
      <c r="GV127" s="80"/>
      <c r="GW127" s="86"/>
      <c r="GX127" s="86" t="s">
        <v>131</v>
      </c>
      <c r="GY127" s="128"/>
      <c r="GZ127" s="86"/>
      <c r="HA127" s="128"/>
      <c r="HB127" s="86"/>
      <c r="HC127" s="80"/>
      <c r="HD127" s="80"/>
      <c r="HE127" s="80"/>
      <c r="HF127" s="80"/>
      <c r="HG127" s="80"/>
      <c r="HH127" s="80"/>
      <c r="HI127" s="80"/>
      <c r="HJ127" s="80"/>
      <c r="HK127" s="80"/>
      <c r="HL127" s="80"/>
      <c r="HM127" s="80"/>
      <c r="HN127" s="80"/>
      <c r="HO127" s="80"/>
      <c r="HP127" s="80"/>
      <c r="HQ127" s="80"/>
      <c r="HR127" s="80"/>
      <c r="HS127" s="80"/>
      <c r="HT127" s="80"/>
      <c r="HU127" s="80"/>
      <c r="HV127" s="80"/>
      <c r="HW127" s="80"/>
      <c r="HX127" s="80"/>
      <c r="HY127" s="80"/>
      <c r="HZ127" s="81"/>
      <c r="IA127" s="81"/>
      <c r="IB127" s="81"/>
      <c r="IC127" s="81"/>
      <c r="ID127" s="81"/>
    </row>
    <row r="128" customFormat="false" ht="13.8" hidden="false" customHeight="true" outlineLevel="0" collapsed="false">
      <c r="A128" s="162"/>
      <c r="B128" s="144" t="s">
        <v>132</v>
      </c>
      <c r="C128" s="83" t="s">
        <v>133</v>
      </c>
      <c r="D128" s="83"/>
      <c r="E128" s="83"/>
      <c r="F128" s="83"/>
      <c r="G128" s="83"/>
      <c r="H128" s="145" t="s">
        <v>93</v>
      </c>
      <c r="I128" s="151" t="n">
        <v>0.06</v>
      </c>
      <c r="J128" s="152" t="n">
        <v>1.2</v>
      </c>
      <c r="K128" s="147" t="n">
        <v>0.02736</v>
      </c>
      <c r="L128" s="148"/>
      <c r="M128" s="146"/>
      <c r="N128" s="176" t="n">
        <v>828.16</v>
      </c>
      <c r="O128" s="146"/>
      <c r="P128" s="157" t="n">
        <v>22.66</v>
      </c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80"/>
      <c r="CB128" s="80"/>
      <c r="CC128" s="80"/>
      <c r="CD128" s="80"/>
      <c r="CE128" s="80"/>
      <c r="CF128" s="80"/>
      <c r="CG128" s="80"/>
      <c r="CH128" s="80"/>
      <c r="CI128" s="80"/>
      <c r="CJ128" s="80"/>
      <c r="CK128" s="80"/>
      <c r="CL128" s="80"/>
      <c r="CM128" s="80"/>
      <c r="CN128" s="80"/>
      <c r="CO128" s="80"/>
      <c r="CP128" s="80"/>
      <c r="CQ128" s="80"/>
      <c r="CR128" s="80"/>
      <c r="CS128" s="80"/>
      <c r="CT128" s="80"/>
      <c r="CU128" s="80"/>
      <c r="CV128" s="80"/>
      <c r="CW128" s="80"/>
      <c r="CX128" s="80"/>
      <c r="CY128" s="80"/>
      <c r="CZ128" s="80"/>
      <c r="DA128" s="80"/>
      <c r="DB128" s="80"/>
      <c r="DC128" s="80"/>
      <c r="DD128" s="80"/>
      <c r="DE128" s="80"/>
      <c r="DF128" s="80"/>
      <c r="DG128" s="80"/>
      <c r="DH128" s="80"/>
      <c r="DI128" s="80"/>
      <c r="DJ128" s="80"/>
      <c r="DK128" s="80"/>
      <c r="DL128" s="80"/>
      <c r="DM128" s="80"/>
      <c r="DN128" s="80"/>
      <c r="DO128" s="80"/>
      <c r="DP128" s="80"/>
      <c r="DQ128" s="80"/>
      <c r="DR128" s="80"/>
      <c r="DS128" s="80"/>
      <c r="DT128" s="80"/>
      <c r="DU128" s="80"/>
      <c r="DV128" s="80"/>
      <c r="DW128" s="80"/>
      <c r="DX128" s="80"/>
      <c r="DY128" s="80"/>
      <c r="DZ128" s="80"/>
      <c r="EA128" s="80"/>
      <c r="EB128" s="80"/>
      <c r="EC128" s="80"/>
      <c r="ED128" s="80"/>
      <c r="EE128" s="80"/>
      <c r="EF128" s="80"/>
      <c r="EG128" s="80"/>
      <c r="EH128" s="80"/>
      <c r="EI128" s="80"/>
      <c r="EJ128" s="80"/>
      <c r="EK128" s="80"/>
      <c r="EL128" s="80"/>
      <c r="EM128" s="80"/>
      <c r="EN128" s="80"/>
      <c r="EO128" s="80"/>
      <c r="EP128" s="80"/>
      <c r="EQ128" s="80"/>
      <c r="ER128" s="80"/>
      <c r="ES128" s="80"/>
      <c r="ET128" s="80"/>
      <c r="EU128" s="80"/>
      <c r="EV128" s="80"/>
      <c r="EW128" s="80"/>
      <c r="EX128" s="80"/>
      <c r="EY128" s="80"/>
      <c r="EZ128" s="80"/>
      <c r="FA128" s="80"/>
      <c r="FB128" s="80"/>
      <c r="FC128" s="80"/>
      <c r="FD128" s="80"/>
      <c r="FE128" s="80"/>
      <c r="FF128" s="80"/>
      <c r="FG128" s="80"/>
      <c r="FH128" s="80"/>
      <c r="FI128" s="80"/>
      <c r="FJ128" s="80"/>
      <c r="FK128" s="80"/>
      <c r="FL128" s="80"/>
      <c r="FM128" s="80"/>
      <c r="FN128" s="80"/>
      <c r="FO128" s="80"/>
      <c r="FP128" s="80"/>
      <c r="FQ128" s="80"/>
      <c r="FR128" s="80"/>
      <c r="FS128" s="80"/>
      <c r="FT128" s="80"/>
      <c r="FU128" s="80"/>
      <c r="FV128" s="80"/>
      <c r="FW128" s="80"/>
      <c r="FX128" s="80"/>
      <c r="FY128" s="80"/>
      <c r="FZ128" s="80"/>
      <c r="GA128" s="80"/>
      <c r="GB128" s="80"/>
      <c r="GC128" s="80"/>
      <c r="GD128" s="80"/>
      <c r="GE128" s="80"/>
      <c r="GF128" s="80"/>
      <c r="GG128" s="80"/>
      <c r="GH128" s="80"/>
      <c r="GI128" s="80"/>
      <c r="GJ128" s="80"/>
      <c r="GK128" s="80"/>
      <c r="GL128" s="80"/>
      <c r="GM128" s="80"/>
      <c r="GN128" s="80"/>
      <c r="GO128" s="128"/>
      <c r="GP128" s="128"/>
      <c r="GQ128" s="128"/>
      <c r="GR128" s="128"/>
      <c r="GS128" s="128"/>
      <c r="GT128" s="128"/>
      <c r="GU128" s="128"/>
      <c r="GV128" s="80"/>
      <c r="GW128" s="86"/>
      <c r="GX128" s="86"/>
      <c r="GY128" s="128"/>
      <c r="GZ128" s="86"/>
      <c r="HA128" s="128"/>
      <c r="HB128" s="86" t="s">
        <v>133</v>
      </c>
      <c r="HC128" s="80"/>
      <c r="HD128" s="80"/>
      <c r="HE128" s="80"/>
      <c r="HF128" s="80"/>
      <c r="HG128" s="80"/>
      <c r="HH128" s="80"/>
      <c r="HI128" s="80"/>
      <c r="HJ128" s="80"/>
      <c r="HK128" s="80"/>
      <c r="HL128" s="80"/>
      <c r="HM128" s="80"/>
      <c r="HN128" s="80"/>
      <c r="HO128" s="80"/>
      <c r="HP128" s="80"/>
      <c r="HQ128" s="80"/>
      <c r="HR128" s="80"/>
      <c r="HS128" s="80"/>
      <c r="HT128" s="80"/>
      <c r="HU128" s="80"/>
      <c r="HV128" s="80"/>
      <c r="HW128" s="80"/>
      <c r="HX128" s="80"/>
      <c r="HY128" s="80"/>
      <c r="HZ128" s="81"/>
      <c r="IA128" s="81"/>
      <c r="IB128" s="81"/>
      <c r="IC128" s="81"/>
      <c r="ID128" s="81"/>
    </row>
    <row r="129" customFormat="false" ht="13.8" hidden="false" customHeight="true" outlineLevel="0" collapsed="false">
      <c r="A129" s="143"/>
      <c r="B129" s="144" t="s">
        <v>96</v>
      </c>
      <c r="C129" s="83" t="s">
        <v>97</v>
      </c>
      <c r="D129" s="83"/>
      <c r="E129" s="83"/>
      <c r="F129" s="83"/>
      <c r="G129" s="83"/>
      <c r="H129" s="145"/>
      <c r="I129" s="146"/>
      <c r="J129" s="146"/>
      <c r="K129" s="146"/>
      <c r="L129" s="148"/>
      <c r="M129" s="146"/>
      <c r="N129" s="148"/>
      <c r="O129" s="146"/>
      <c r="P129" s="157" t="n">
        <v>6.2</v>
      </c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80"/>
      <c r="CB129" s="80"/>
      <c r="CC129" s="80"/>
      <c r="CD129" s="80"/>
      <c r="CE129" s="80"/>
      <c r="CF129" s="80"/>
      <c r="CG129" s="80"/>
      <c r="CH129" s="80"/>
      <c r="CI129" s="80"/>
      <c r="CJ129" s="80"/>
      <c r="CK129" s="80"/>
      <c r="CL129" s="80"/>
      <c r="CM129" s="80"/>
      <c r="CN129" s="80"/>
      <c r="CO129" s="80"/>
      <c r="CP129" s="80"/>
      <c r="CQ129" s="80"/>
      <c r="CR129" s="80"/>
      <c r="CS129" s="80"/>
      <c r="CT129" s="80"/>
      <c r="CU129" s="80"/>
      <c r="CV129" s="80"/>
      <c r="CW129" s="80"/>
      <c r="CX129" s="80"/>
      <c r="CY129" s="80"/>
      <c r="CZ129" s="80"/>
      <c r="DA129" s="80"/>
      <c r="DB129" s="80"/>
      <c r="DC129" s="80"/>
      <c r="DD129" s="80"/>
      <c r="DE129" s="80"/>
      <c r="DF129" s="80"/>
      <c r="DG129" s="80"/>
      <c r="DH129" s="80"/>
      <c r="DI129" s="80"/>
      <c r="DJ129" s="80"/>
      <c r="DK129" s="80"/>
      <c r="DL129" s="80"/>
      <c r="DM129" s="80"/>
      <c r="DN129" s="80"/>
      <c r="DO129" s="80"/>
      <c r="DP129" s="80"/>
      <c r="DQ129" s="80"/>
      <c r="DR129" s="80"/>
      <c r="DS129" s="80"/>
      <c r="DT129" s="80"/>
      <c r="DU129" s="80"/>
      <c r="DV129" s="80"/>
      <c r="DW129" s="80"/>
      <c r="DX129" s="80"/>
      <c r="DY129" s="80"/>
      <c r="DZ129" s="80"/>
      <c r="EA129" s="80"/>
      <c r="EB129" s="80"/>
      <c r="EC129" s="80"/>
      <c r="ED129" s="80"/>
      <c r="EE129" s="80"/>
      <c r="EF129" s="80"/>
      <c r="EG129" s="80"/>
      <c r="EH129" s="80"/>
      <c r="EI129" s="80"/>
      <c r="EJ129" s="80"/>
      <c r="EK129" s="80"/>
      <c r="EL129" s="80"/>
      <c r="EM129" s="80"/>
      <c r="EN129" s="80"/>
      <c r="EO129" s="80"/>
      <c r="EP129" s="80"/>
      <c r="EQ129" s="80"/>
      <c r="ER129" s="80"/>
      <c r="ES129" s="80"/>
      <c r="ET129" s="80"/>
      <c r="EU129" s="80"/>
      <c r="EV129" s="80"/>
      <c r="EW129" s="80"/>
      <c r="EX129" s="80"/>
      <c r="EY129" s="80"/>
      <c r="EZ129" s="80"/>
      <c r="FA129" s="80"/>
      <c r="FB129" s="80"/>
      <c r="FC129" s="80"/>
      <c r="FD129" s="80"/>
      <c r="FE129" s="80"/>
      <c r="FF129" s="80"/>
      <c r="FG129" s="80"/>
      <c r="FH129" s="80"/>
      <c r="FI129" s="80"/>
      <c r="FJ129" s="80"/>
      <c r="FK129" s="80"/>
      <c r="FL129" s="80"/>
      <c r="FM129" s="80"/>
      <c r="FN129" s="80"/>
      <c r="FO129" s="80"/>
      <c r="FP129" s="80"/>
      <c r="FQ129" s="80"/>
      <c r="FR129" s="80"/>
      <c r="FS129" s="80"/>
      <c r="FT129" s="80"/>
      <c r="FU129" s="80"/>
      <c r="FV129" s="80"/>
      <c r="FW129" s="80"/>
      <c r="FX129" s="80"/>
      <c r="FY129" s="80"/>
      <c r="FZ129" s="80"/>
      <c r="GA129" s="80"/>
      <c r="GB129" s="80"/>
      <c r="GC129" s="80"/>
      <c r="GD129" s="80"/>
      <c r="GE129" s="80"/>
      <c r="GF129" s="80"/>
      <c r="GG129" s="80"/>
      <c r="GH129" s="80"/>
      <c r="GI129" s="80"/>
      <c r="GJ129" s="80"/>
      <c r="GK129" s="80"/>
      <c r="GL129" s="80"/>
      <c r="GM129" s="80"/>
      <c r="GN129" s="80"/>
      <c r="GO129" s="128"/>
      <c r="GP129" s="128"/>
      <c r="GQ129" s="128"/>
      <c r="GR129" s="128"/>
      <c r="GS129" s="128"/>
      <c r="GT129" s="128"/>
      <c r="GU129" s="128"/>
      <c r="GV129" s="80"/>
      <c r="GW129" s="86" t="s">
        <v>97</v>
      </c>
      <c r="GX129" s="86"/>
      <c r="GY129" s="128"/>
      <c r="GZ129" s="86"/>
      <c r="HA129" s="128"/>
      <c r="HB129" s="86"/>
      <c r="HC129" s="80"/>
      <c r="HD129" s="80"/>
      <c r="HE129" s="80"/>
      <c r="HF129" s="80"/>
      <c r="HG129" s="80"/>
      <c r="HH129" s="80"/>
      <c r="HI129" s="80"/>
      <c r="HJ129" s="80"/>
      <c r="HK129" s="80"/>
      <c r="HL129" s="80"/>
      <c r="HM129" s="80"/>
      <c r="HN129" s="80"/>
      <c r="HO129" s="80"/>
      <c r="HP129" s="80"/>
      <c r="HQ129" s="80"/>
      <c r="HR129" s="80"/>
      <c r="HS129" s="80"/>
      <c r="HT129" s="80"/>
      <c r="HU129" s="80"/>
      <c r="HV129" s="80"/>
      <c r="HW129" s="80"/>
      <c r="HX129" s="80"/>
      <c r="HY129" s="80"/>
      <c r="HZ129" s="81"/>
      <c r="IA129" s="81"/>
      <c r="IB129" s="81"/>
      <c r="IC129" s="81"/>
      <c r="ID129" s="81"/>
    </row>
    <row r="130" customFormat="false" ht="13.8" hidden="false" customHeight="true" outlineLevel="0" collapsed="false">
      <c r="A130" s="150"/>
      <c r="B130" s="144" t="s">
        <v>98</v>
      </c>
      <c r="C130" s="83" t="s">
        <v>99</v>
      </c>
      <c r="D130" s="83"/>
      <c r="E130" s="83"/>
      <c r="F130" s="83"/>
      <c r="G130" s="83"/>
      <c r="H130" s="145" t="s">
        <v>100</v>
      </c>
      <c r="I130" s="152" t="n">
        <v>2.6</v>
      </c>
      <c r="J130" s="146"/>
      <c r="K130" s="172" t="n">
        <v>0.988</v>
      </c>
      <c r="L130" s="153"/>
      <c r="M130" s="154"/>
      <c r="N130" s="155" t="n">
        <v>6.28</v>
      </c>
      <c r="O130" s="146"/>
      <c r="P130" s="149" t="n">
        <v>6.2</v>
      </c>
      <c r="Q130" s="156"/>
      <c r="R130" s="156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80"/>
      <c r="CB130" s="80"/>
      <c r="CC130" s="80"/>
      <c r="CD130" s="80"/>
      <c r="CE130" s="80"/>
      <c r="CF130" s="80"/>
      <c r="CG130" s="80"/>
      <c r="CH130" s="80"/>
      <c r="CI130" s="80"/>
      <c r="CJ130" s="80"/>
      <c r="CK130" s="80"/>
      <c r="CL130" s="80"/>
      <c r="CM130" s="80"/>
      <c r="CN130" s="80"/>
      <c r="CO130" s="80"/>
      <c r="CP130" s="80"/>
      <c r="CQ130" s="80"/>
      <c r="CR130" s="80"/>
      <c r="CS130" s="80"/>
      <c r="CT130" s="80"/>
      <c r="CU130" s="80"/>
      <c r="CV130" s="80"/>
      <c r="CW130" s="80"/>
      <c r="CX130" s="80"/>
      <c r="CY130" s="80"/>
      <c r="CZ130" s="80"/>
      <c r="DA130" s="80"/>
      <c r="DB130" s="80"/>
      <c r="DC130" s="80"/>
      <c r="DD130" s="80"/>
      <c r="DE130" s="80"/>
      <c r="DF130" s="80"/>
      <c r="DG130" s="80"/>
      <c r="DH130" s="80"/>
      <c r="DI130" s="80"/>
      <c r="DJ130" s="80"/>
      <c r="DK130" s="80"/>
      <c r="DL130" s="80"/>
      <c r="DM130" s="80"/>
      <c r="DN130" s="80"/>
      <c r="DO130" s="80"/>
      <c r="DP130" s="80"/>
      <c r="DQ130" s="80"/>
      <c r="DR130" s="80"/>
      <c r="DS130" s="80"/>
      <c r="DT130" s="80"/>
      <c r="DU130" s="80"/>
      <c r="DV130" s="80"/>
      <c r="DW130" s="80"/>
      <c r="DX130" s="80"/>
      <c r="DY130" s="80"/>
      <c r="DZ130" s="80"/>
      <c r="EA130" s="80"/>
      <c r="EB130" s="80"/>
      <c r="EC130" s="80"/>
      <c r="ED130" s="80"/>
      <c r="EE130" s="80"/>
      <c r="EF130" s="80"/>
      <c r="EG130" s="80"/>
      <c r="EH130" s="80"/>
      <c r="EI130" s="80"/>
      <c r="EJ130" s="80"/>
      <c r="EK130" s="80"/>
      <c r="EL130" s="80"/>
      <c r="EM130" s="80"/>
      <c r="EN130" s="80"/>
      <c r="EO130" s="80"/>
      <c r="EP130" s="80"/>
      <c r="EQ130" s="80"/>
      <c r="ER130" s="80"/>
      <c r="ES130" s="80"/>
      <c r="ET130" s="80"/>
      <c r="EU130" s="80"/>
      <c r="EV130" s="80"/>
      <c r="EW130" s="80"/>
      <c r="EX130" s="80"/>
      <c r="EY130" s="80"/>
      <c r="EZ130" s="80"/>
      <c r="FA130" s="80"/>
      <c r="FB130" s="80"/>
      <c r="FC130" s="80"/>
      <c r="FD130" s="80"/>
      <c r="FE130" s="80"/>
      <c r="FF130" s="80"/>
      <c r="FG130" s="80"/>
      <c r="FH130" s="80"/>
      <c r="FI130" s="80"/>
      <c r="FJ130" s="80"/>
      <c r="FK130" s="80"/>
      <c r="FL130" s="80"/>
      <c r="FM130" s="80"/>
      <c r="FN130" s="80"/>
      <c r="FO130" s="80"/>
      <c r="FP130" s="80"/>
      <c r="FQ130" s="80"/>
      <c r="FR130" s="80"/>
      <c r="FS130" s="80"/>
      <c r="FT130" s="80"/>
      <c r="FU130" s="80"/>
      <c r="FV130" s="80"/>
      <c r="FW130" s="80"/>
      <c r="FX130" s="80"/>
      <c r="FY130" s="80"/>
      <c r="FZ130" s="80"/>
      <c r="GA130" s="80"/>
      <c r="GB130" s="80"/>
      <c r="GC130" s="80"/>
      <c r="GD130" s="80"/>
      <c r="GE130" s="80"/>
      <c r="GF130" s="80"/>
      <c r="GG130" s="80"/>
      <c r="GH130" s="80"/>
      <c r="GI130" s="80"/>
      <c r="GJ130" s="80"/>
      <c r="GK130" s="80"/>
      <c r="GL130" s="80"/>
      <c r="GM130" s="80"/>
      <c r="GN130" s="80"/>
      <c r="GO130" s="128"/>
      <c r="GP130" s="128"/>
      <c r="GQ130" s="128"/>
      <c r="GR130" s="128"/>
      <c r="GS130" s="128"/>
      <c r="GT130" s="128"/>
      <c r="GU130" s="128"/>
      <c r="GV130" s="80"/>
      <c r="GW130" s="86"/>
      <c r="GX130" s="86" t="s">
        <v>99</v>
      </c>
      <c r="GY130" s="128"/>
      <c r="GZ130" s="86"/>
      <c r="HA130" s="128"/>
      <c r="HB130" s="86"/>
      <c r="HC130" s="80"/>
      <c r="HD130" s="80"/>
      <c r="HE130" s="80"/>
      <c r="HF130" s="80"/>
      <c r="HG130" s="80"/>
      <c r="HH130" s="80"/>
      <c r="HI130" s="80"/>
      <c r="HJ130" s="80"/>
      <c r="HK130" s="80"/>
      <c r="HL130" s="80"/>
      <c r="HM130" s="80"/>
      <c r="HN130" s="80"/>
      <c r="HO130" s="80"/>
      <c r="HP130" s="80"/>
      <c r="HQ130" s="80"/>
      <c r="HR130" s="80"/>
      <c r="HS130" s="80"/>
      <c r="HT130" s="80"/>
      <c r="HU130" s="80"/>
      <c r="HV130" s="80"/>
      <c r="HW130" s="80"/>
      <c r="HX130" s="80"/>
      <c r="HY130" s="80"/>
      <c r="HZ130" s="81"/>
      <c r="IA130" s="81"/>
      <c r="IB130" s="81"/>
      <c r="IC130" s="81"/>
      <c r="ID130" s="81"/>
    </row>
    <row r="131" customFormat="false" ht="13.8" hidden="false" customHeight="true" outlineLevel="0" collapsed="false">
      <c r="A131" s="159"/>
      <c r="B131" s="140"/>
      <c r="C131" s="130" t="s">
        <v>101</v>
      </c>
      <c r="D131" s="130"/>
      <c r="E131" s="130"/>
      <c r="F131" s="130"/>
      <c r="G131" s="130"/>
      <c r="H131" s="132"/>
      <c r="I131" s="133"/>
      <c r="J131" s="133"/>
      <c r="K131" s="133"/>
      <c r="L131" s="136"/>
      <c r="M131" s="133"/>
      <c r="N131" s="160"/>
      <c r="O131" s="133"/>
      <c r="P131" s="161" t="n">
        <v>9655.63</v>
      </c>
      <c r="Q131" s="156"/>
      <c r="R131" s="156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80"/>
      <c r="CB131" s="80"/>
      <c r="CC131" s="80"/>
      <c r="CD131" s="80"/>
      <c r="CE131" s="80"/>
      <c r="CF131" s="80"/>
      <c r="CG131" s="80"/>
      <c r="CH131" s="80"/>
      <c r="CI131" s="80"/>
      <c r="CJ131" s="80"/>
      <c r="CK131" s="80"/>
      <c r="CL131" s="80"/>
      <c r="CM131" s="80"/>
      <c r="CN131" s="80"/>
      <c r="CO131" s="80"/>
      <c r="CP131" s="80"/>
      <c r="CQ131" s="80"/>
      <c r="CR131" s="80"/>
      <c r="CS131" s="80"/>
      <c r="CT131" s="80"/>
      <c r="CU131" s="80"/>
      <c r="CV131" s="80"/>
      <c r="CW131" s="80"/>
      <c r="CX131" s="80"/>
      <c r="CY131" s="80"/>
      <c r="CZ131" s="80"/>
      <c r="DA131" s="80"/>
      <c r="DB131" s="80"/>
      <c r="DC131" s="80"/>
      <c r="DD131" s="80"/>
      <c r="DE131" s="80"/>
      <c r="DF131" s="80"/>
      <c r="DG131" s="80"/>
      <c r="DH131" s="80"/>
      <c r="DI131" s="80"/>
      <c r="DJ131" s="80"/>
      <c r="DK131" s="80"/>
      <c r="DL131" s="80"/>
      <c r="DM131" s="80"/>
      <c r="DN131" s="80"/>
      <c r="DO131" s="80"/>
      <c r="DP131" s="80"/>
      <c r="DQ131" s="80"/>
      <c r="DR131" s="80"/>
      <c r="DS131" s="80"/>
      <c r="DT131" s="80"/>
      <c r="DU131" s="80"/>
      <c r="DV131" s="80"/>
      <c r="DW131" s="80"/>
      <c r="DX131" s="80"/>
      <c r="DY131" s="80"/>
      <c r="DZ131" s="80"/>
      <c r="EA131" s="80"/>
      <c r="EB131" s="80"/>
      <c r="EC131" s="80"/>
      <c r="ED131" s="80"/>
      <c r="EE131" s="80"/>
      <c r="EF131" s="80"/>
      <c r="EG131" s="80"/>
      <c r="EH131" s="80"/>
      <c r="EI131" s="80"/>
      <c r="EJ131" s="80"/>
      <c r="EK131" s="80"/>
      <c r="EL131" s="80"/>
      <c r="EM131" s="80"/>
      <c r="EN131" s="80"/>
      <c r="EO131" s="80"/>
      <c r="EP131" s="80"/>
      <c r="EQ131" s="80"/>
      <c r="ER131" s="80"/>
      <c r="ES131" s="80"/>
      <c r="ET131" s="80"/>
      <c r="EU131" s="80"/>
      <c r="EV131" s="80"/>
      <c r="EW131" s="80"/>
      <c r="EX131" s="80"/>
      <c r="EY131" s="80"/>
      <c r="EZ131" s="80"/>
      <c r="FA131" s="80"/>
      <c r="FB131" s="80"/>
      <c r="FC131" s="80"/>
      <c r="FD131" s="80"/>
      <c r="FE131" s="80"/>
      <c r="FF131" s="80"/>
      <c r="FG131" s="80"/>
      <c r="FH131" s="80"/>
      <c r="FI131" s="80"/>
      <c r="FJ131" s="80"/>
      <c r="FK131" s="80"/>
      <c r="FL131" s="80"/>
      <c r="FM131" s="80"/>
      <c r="FN131" s="80"/>
      <c r="FO131" s="80"/>
      <c r="FP131" s="80"/>
      <c r="FQ131" s="80"/>
      <c r="FR131" s="80"/>
      <c r="FS131" s="80"/>
      <c r="FT131" s="80"/>
      <c r="FU131" s="80"/>
      <c r="FV131" s="80"/>
      <c r="FW131" s="80"/>
      <c r="FX131" s="80"/>
      <c r="FY131" s="80"/>
      <c r="FZ131" s="80"/>
      <c r="GA131" s="80"/>
      <c r="GB131" s="80"/>
      <c r="GC131" s="80"/>
      <c r="GD131" s="80"/>
      <c r="GE131" s="80"/>
      <c r="GF131" s="80"/>
      <c r="GG131" s="80"/>
      <c r="GH131" s="80"/>
      <c r="GI131" s="80"/>
      <c r="GJ131" s="80"/>
      <c r="GK131" s="80"/>
      <c r="GL131" s="80"/>
      <c r="GM131" s="80"/>
      <c r="GN131" s="80"/>
      <c r="GO131" s="128"/>
      <c r="GP131" s="128"/>
      <c r="GQ131" s="128"/>
      <c r="GR131" s="128"/>
      <c r="GS131" s="128"/>
      <c r="GT131" s="128"/>
      <c r="GU131" s="128"/>
      <c r="GV131" s="80"/>
      <c r="GW131" s="86"/>
      <c r="GX131" s="86"/>
      <c r="GY131" s="128" t="s">
        <v>101</v>
      </c>
      <c r="GZ131" s="86"/>
      <c r="HA131" s="128"/>
      <c r="HB131" s="86"/>
      <c r="HC131" s="80"/>
      <c r="HD131" s="80"/>
      <c r="HE131" s="80"/>
      <c r="HF131" s="80"/>
      <c r="HG131" s="80"/>
      <c r="HH131" s="80"/>
      <c r="HI131" s="80"/>
      <c r="HJ131" s="80"/>
      <c r="HK131" s="80"/>
      <c r="HL131" s="80"/>
      <c r="HM131" s="80"/>
      <c r="HN131" s="80"/>
      <c r="HO131" s="80"/>
      <c r="HP131" s="80"/>
      <c r="HQ131" s="80"/>
      <c r="HR131" s="80"/>
      <c r="HS131" s="80"/>
      <c r="HT131" s="80"/>
      <c r="HU131" s="80"/>
      <c r="HV131" s="80"/>
      <c r="HW131" s="80"/>
      <c r="HX131" s="80"/>
      <c r="HY131" s="80"/>
      <c r="HZ131" s="81"/>
      <c r="IA131" s="81"/>
      <c r="IB131" s="81"/>
      <c r="IC131" s="81"/>
      <c r="ID131" s="81"/>
    </row>
    <row r="132" customFormat="false" ht="13.8" hidden="false" customHeight="true" outlineLevel="0" collapsed="false">
      <c r="A132" s="162"/>
      <c r="B132" s="144"/>
      <c r="C132" s="83" t="s">
        <v>102</v>
      </c>
      <c r="D132" s="83"/>
      <c r="E132" s="83"/>
      <c r="F132" s="83"/>
      <c r="G132" s="83"/>
      <c r="H132" s="145"/>
      <c r="I132" s="146"/>
      <c r="J132" s="146"/>
      <c r="K132" s="146"/>
      <c r="L132" s="148"/>
      <c r="M132" s="146"/>
      <c r="N132" s="148"/>
      <c r="O132" s="146"/>
      <c r="P132" s="149" t="n">
        <v>9626.07</v>
      </c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80"/>
      <c r="CB132" s="80"/>
      <c r="CC132" s="80"/>
      <c r="CD132" s="80"/>
      <c r="CE132" s="80"/>
      <c r="CF132" s="80"/>
      <c r="CG132" s="80"/>
      <c r="CH132" s="80"/>
      <c r="CI132" s="80"/>
      <c r="CJ132" s="80"/>
      <c r="CK132" s="80"/>
      <c r="CL132" s="80"/>
      <c r="CM132" s="80"/>
      <c r="CN132" s="80"/>
      <c r="CO132" s="80"/>
      <c r="CP132" s="80"/>
      <c r="CQ132" s="80"/>
      <c r="CR132" s="80"/>
      <c r="CS132" s="80"/>
      <c r="CT132" s="80"/>
      <c r="CU132" s="80"/>
      <c r="CV132" s="80"/>
      <c r="CW132" s="80"/>
      <c r="CX132" s="80"/>
      <c r="CY132" s="80"/>
      <c r="CZ132" s="80"/>
      <c r="DA132" s="80"/>
      <c r="DB132" s="80"/>
      <c r="DC132" s="80"/>
      <c r="DD132" s="80"/>
      <c r="DE132" s="80"/>
      <c r="DF132" s="80"/>
      <c r="DG132" s="80"/>
      <c r="DH132" s="80"/>
      <c r="DI132" s="80"/>
      <c r="DJ132" s="80"/>
      <c r="DK132" s="80"/>
      <c r="DL132" s="80"/>
      <c r="DM132" s="80"/>
      <c r="DN132" s="80"/>
      <c r="DO132" s="80"/>
      <c r="DP132" s="80"/>
      <c r="DQ132" s="80"/>
      <c r="DR132" s="80"/>
      <c r="DS132" s="80"/>
      <c r="DT132" s="80"/>
      <c r="DU132" s="80"/>
      <c r="DV132" s="80"/>
      <c r="DW132" s="80"/>
      <c r="DX132" s="80"/>
      <c r="DY132" s="80"/>
      <c r="DZ132" s="80"/>
      <c r="EA132" s="80"/>
      <c r="EB132" s="80"/>
      <c r="EC132" s="80"/>
      <c r="ED132" s="80"/>
      <c r="EE132" s="80"/>
      <c r="EF132" s="80"/>
      <c r="EG132" s="80"/>
      <c r="EH132" s="80"/>
      <c r="EI132" s="80"/>
      <c r="EJ132" s="80"/>
      <c r="EK132" s="80"/>
      <c r="EL132" s="80"/>
      <c r="EM132" s="80"/>
      <c r="EN132" s="80"/>
      <c r="EO132" s="80"/>
      <c r="EP132" s="80"/>
      <c r="EQ132" s="80"/>
      <c r="ER132" s="80"/>
      <c r="ES132" s="80"/>
      <c r="ET132" s="80"/>
      <c r="EU132" s="80"/>
      <c r="EV132" s="80"/>
      <c r="EW132" s="80"/>
      <c r="EX132" s="80"/>
      <c r="EY132" s="80"/>
      <c r="EZ132" s="80"/>
      <c r="FA132" s="80"/>
      <c r="FB132" s="80"/>
      <c r="FC132" s="80"/>
      <c r="FD132" s="80"/>
      <c r="FE132" s="80"/>
      <c r="FF132" s="80"/>
      <c r="FG132" s="80"/>
      <c r="FH132" s="80"/>
      <c r="FI132" s="80"/>
      <c r="FJ132" s="80"/>
      <c r="FK132" s="80"/>
      <c r="FL132" s="80"/>
      <c r="FM132" s="80"/>
      <c r="FN132" s="80"/>
      <c r="FO132" s="80"/>
      <c r="FP132" s="80"/>
      <c r="FQ132" s="80"/>
      <c r="FR132" s="80"/>
      <c r="FS132" s="80"/>
      <c r="FT132" s="80"/>
      <c r="FU132" s="80"/>
      <c r="FV132" s="80"/>
      <c r="FW132" s="80"/>
      <c r="FX132" s="80"/>
      <c r="FY132" s="80"/>
      <c r="FZ132" s="80"/>
      <c r="GA132" s="80"/>
      <c r="GB132" s="80"/>
      <c r="GC132" s="80"/>
      <c r="GD132" s="80"/>
      <c r="GE132" s="80"/>
      <c r="GF132" s="80"/>
      <c r="GG132" s="80"/>
      <c r="GH132" s="80"/>
      <c r="GI132" s="80"/>
      <c r="GJ132" s="80"/>
      <c r="GK132" s="80"/>
      <c r="GL132" s="80"/>
      <c r="GM132" s="80"/>
      <c r="GN132" s="80"/>
      <c r="GO132" s="128"/>
      <c r="GP132" s="128"/>
      <c r="GQ132" s="128"/>
      <c r="GR132" s="128"/>
      <c r="GS132" s="128"/>
      <c r="GT132" s="128"/>
      <c r="GU132" s="128"/>
      <c r="GV132" s="80"/>
      <c r="GW132" s="86"/>
      <c r="GX132" s="86"/>
      <c r="GY132" s="128"/>
      <c r="GZ132" s="86" t="s">
        <v>102</v>
      </c>
      <c r="HA132" s="128"/>
      <c r="HB132" s="86"/>
      <c r="HC132" s="80"/>
      <c r="HD132" s="80"/>
      <c r="HE132" s="80"/>
      <c r="HF132" s="80"/>
      <c r="HG132" s="80"/>
      <c r="HH132" s="80"/>
      <c r="HI132" s="80"/>
      <c r="HJ132" s="80"/>
      <c r="HK132" s="80"/>
      <c r="HL132" s="80"/>
      <c r="HM132" s="80"/>
      <c r="HN132" s="80"/>
      <c r="HO132" s="80"/>
      <c r="HP132" s="80"/>
      <c r="HQ132" s="80"/>
      <c r="HR132" s="80"/>
      <c r="HS132" s="80"/>
      <c r="HT132" s="80"/>
      <c r="HU132" s="80"/>
      <c r="HV132" s="80"/>
      <c r="HW132" s="80"/>
      <c r="HX132" s="80"/>
      <c r="HY132" s="80"/>
      <c r="HZ132" s="81"/>
      <c r="IA132" s="81"/>
      <c r="IB132" s="81"/>
      <c r="IC132" s="81"/>
      <c r="ID132" s="81"/>
    </row>
    <row r="133" customFormat="false" ht="13.8" hidden="false" customHeight="true" outlineLevel="0" collapsed="false">
      <c r="A133" s="162"/>
      <c r="B133" s="144" t="s">
        <v>183</v>
      </c>
      <c r="C133" s="83" t="s">
        <v>184</v>
      </c>
      <c r="D133" s="83"/>
      <c r="E133" s="83"/>
      <c r="F133" s="83"/>
      <c r="G133" s="83"/>
      <c r="H133" s="145" t="s">
        <v>105</v>
      </c>
      <c r="I133" s="163" t="n">
        <v>91</v>
      </c>
      <c r="J133" s="146"/>
      <c r="K133" s="163" t="n">
        <v>91</v>
      </c>
      <c r="L133" s="148"/>
      <c r="M133" s="146"/>
      <c r="N133" s="148"/>
      <c r="O133" s="146"/>
      <c r="P133" s="149" t="n">
        <v>8759.72</v>
      </c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80"/>
      <c r="CB133" s="80"/>
      <c r="CC133" s="80"/>
      <c r="CD133" s="80"/>
      <c r="CE133" s="80"/>
      <c r="CF133" s="80"/>
      <c r="CG133" s="80"/>
      <c r="CH133" s="80"/>
      <c r="CI133" s="80"/>
      <c r="CJ133" s="80"/>
      <c r="CK133" s="80"/>
      <c r="CL133" s="80"/>
      <c r="CM133" s="80"/>
      <c r="CN133" s="80"/>
      <c r="CO133" s="80"/>
      <c r="CP133" s="80"/>
      <c r="CQ133" s="80"/>
      <c r="CR133" s="80"/>
      <c r="CS133" s="80"/>
      <c r="CT133" s="80"/>
      <c r="CU133" s="80"/>
      <c r="CV133" s="80"/>
      <c r="CW133" s="80"/>
      <c r="CX133" s="80"/>
      <c r="CY133" s="80"/>
      <c r="CZ133" s="80"/>
      <c r="DA133" s="80"/>
      <c r="DB133" s="80"/>
      <c r="DC133" s="80"/>
      <c r="DD133" s="80"/>
      <c r="DE133" s="80"/>
      <c r="DF133" s="80"/>
      <c r="DG133" s="80"/>
      <c r="DH133" s="80"/>
      <c r="DI133" s="80"/>
      <c r="DJ133" s="80"/>
      <c r="DK133" s="80"/>
      <c r="DL133" s="80"/>
      <c r="DM133" s="80"/>
      <c r="DN133" s="80"/>
      <c r="DO133" s="80"/>
      <c r="DP133" s="80"/>
      <c r="DQ133" s="80"/>
      <c r="DR133" s="80"/>
      <c r="DS133" s="80"/>
      <c r="DT133" s="80"/>
      <c r="DU133" s="80"/>
      <c r="DV133" s="80"/>
      <c r="DW133" s="80"/>
      <c r="DX133" s="80"/>
      <c r="DY133" s="80"/>
      <c r="DZ133" s="80"/>
      <c r="EA133" s="80"/>
      <c r="EB133" s="80"/>
      <c r="EC133" s="80"/>
      <c r="ED133" s="80"/>
      <c r="EE133" s="80"/>
      <c r="EF133" s="80"/>
      <c r="EG133" s="80"/>
      <c r="EH133" s="80"/>
      <c r="EI133" s="80"/>
      <c r="EJ133" s="80"/>
      <c r="EK133" s="80"/>
      <c r="EL133" s="80"/>
      <c r="EM133" s="80"/>
      <c r="EN133" s="80"/>
      <c r="EO133" s="80"/>
      <c r="EP133" s="80"/>
      <c r="EQ133" s="80"/>
      <c r="ER133" s="80"/>
      <c r="ES133" s="80"/>
      <c r="ET133" s="80"/>
      <c r="EU133" s="80"/>
      <c r="EV133" s="80"/>
      <c r="EW133" s="80"/>
      <c r="EX133" s="80"/>
      <c r="EY133" s="80"/>
      <c r="EZ133" s="80"/>
      <c r="FA133" s="80"/>
      <c r="FB133" s="80"/>
      <c r="FC133" s="80"/>
      <c r="FD133" s="80"/>
      <c r="FE133" s="80"/>
      <c r="FF133" s="80"/>
      <c r="FG133" s="80"/>
      <c r="FH133" s="80"/>
      <c r="FI133" s="80"/>
      <c r="FJ133" s="80"/>
      <c r="FK133" s="80"/>
      <c r="FL133" s="80"/>
      <c r="FM133" s="80"/>
      <c r="FN133" s="80"/>
      <c r="FO133" s="80"/>
      <c r="FP133" s="80"/>
      <c r="FQ133" s="80"/>
      <c r="FR133" s="80"/>
      <c r="FS133" s="80"/>
      <c r="FT133" s="80"/>
      <c r="FU133" s="80"/>
      <c r="FV133" s="80"/>
      <c r="FW133" s="80"/>
      <c r="FX133" s="80"/>
      <c r="FY133" s="80"/>
      <c r="FZ133" s="80"/>
      <c r="GA133" s="80"/>
      <c r="GB133" s="80"/>
      <c r="GC133" s="80"/>
      <c r="GD133" s="80"/>
      <c r="GE133" s="80"/>
      <c r="GF133" s="80"/>
      <c r="GG133" s="80"/>
      <c r="GH133" s="80"/>
      <c r="GI133" s="80"/>
      <c r="GJ133" s="80"/>
      <c r="GK133" s="80"/>
      <c r="GL133" s="80"/>
      <c r="GM133" s="80"/>
      <c r="GN133" s="80"/>
      <c r="GO133" s="128"/>
      <c r="GP133" s="128"/>
      <c r="GQ133" s="128"/>
      <c r="GR133" s="128"/>
      <c r="GS133" s="128"/>
      <c r="GT133" s="128"/>
      <c r="GU133" s="128"/>
      <c r="GV133" s="80"/>
      <c r="GW133" s="86"/>
      <c r="GX133" s="86"/>
      <c r="GY133" s="128"/>
      <c r="GZ133" s="86" t="s">
        <v>184</v>
      </c>
      <c r="HA133" s="128"/>
      <c r="HB133" s="86"/>
      <c r="HC133" s="80"/>
      <c r="HD133" s="80"/>
      <c r="HE133" s="80"/>
      <c r="HF133" s="80"/>
      <c r="HG133" s="80"/>
      <c r="HH133" s="80"/>
      <c r="HI133" s="80"/>
      <c r="HJ133" s="80"/>
      <c r="HK133" s="80"/>
      <c r="HL133" s="80"/>
      <c r="HM133" s="80"/>
      <c r="HN133" s="80"/>
      <c r="HO133" s="80"/>
      <c r="HP133" s="80"/>
      <c r="HQ133" s="80"/>
      <c r="HR133" s="80"/>
      <c r="HS133" s="80"/>
      <c r="HT133" s="80"/>
      <c r="HU133" s="80"/>
      <c r="HV133" s="80"/>
      <c r="HW133" s="80"/>
      <c r="HX133" s="80"/>
      <c r="HY133" s="80"/>
      <c r="HZ133" s="81"/>
      <c r="IA133" s="81"/>
      <c r="IB133" s="81"/>
      <c r="IC133" s="81"/>
      <c r="ID133" s="81"/>
    </row>
    <row r="134" customFormat="false" ht="13.8" hidden="false" customHeight="true" outlineLevel="0" collapsed="false">
      <c r="A134" s="162"/>
      <c r="B134" s="144" t="s">
        <v>185</v>
      </c>
      <c r="C134" s="83" t="s">
        <v>186</v>
      </c>
      <c r="D134" s="83"/>
      <c r="E134" s="83"/>
      <c r="F134" s="83"/>
      <c r="G134" s="83"/>
      <c r="H134" s="145" t="s">
        <v>105</v>
      </c>
      <c r="I134" s="163" t="n">
        <v>46</v>
      </c>
      <c r="J134" s="146"/>
      <c r="K134" s="163" t="n">
        <v>46</v>
      </c>
      <c r="L134" s="148"/>
      <c r="M134" s="146"/>
      <c r="N134" s="148"/>
      <c r="O134" s="146"/>
      <c r="P134" s="149" t="n">
        <v>4427.99</v>
      </c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80"/>
      <c r="CB134" s="80"/>
      <c r="CC134" s="80"/>
      <c r="CD134" s="80"/>
      <c r="CE134" s="80"/>
      <c r="CF134" s="80"/>
      <c r="CG134" s="80"/>
      <c r="CH134" s="80"/>
      <c r="CI134" s="80"/>
      <c r="CJ134" s="80"/>
      <c r="CK134" s="80"/>
      <c r="CL134" s="80"/>
      <c r="CM134" s="80"/>
      <c r="CN134" s="80"/>
      <c r="CO134" s="80"/>
      <c r="CP134" s="80"/>
      <c r="CQ134" s="80"/>
      <c r="CR134" s="80"/>
      <c r="CS134" s="80"/>
      <c r="CT134" s="80"/>
      <c r="CU134" s="80"/>
      <c r="CV134" s="80"/>
      <c r="CW134" s="80"/>
      <c r="CX134" s="80"/>
      <c r="CY134" s="80"/>
      <c r="CZ134" s="80"/>
      <c r="DA134" s="80"/>
      <c r="DB134" s="80"/>
      <c r="DC134" s="80"/>
      <c r="DD134" s="80"/>
      <c r="DE134" s="80"/>
      <c r="DF134" s="80"/>
      <c r="DG134" s="80"/>
      <c r="DH134" s="80"/>
      <c r="DI134" s="80"/>
      <c r="DJ134" s="80"/>
      <c r="DK134" s="80"/>
      <c r="DL134" s="80"/>
      <c r="DM134" s="80"/>
      <c r="DN134" s="80"/>
      <c r="DO134" s="80"/>
      <c r="DP134" s="80"/>
      <c r="DQ134" s="80"/>
      <c r="DR134" s="80"/>
      <c r="DS134" s="80"/>
      <c r="DT134" s="80"/>
      <c r="DU134" s="80"/>
      <c r="DV134" s="80"/>
      <c r="DW134" s="80"/>
      <c r="DX134" s="80"/>
      <c r="DY134" s="80"/>
      <c r="DZ134" s="80"/>
      <c r="EA134" s="80"/>
      <c r="EB134" s="80"/>
      <c r="EC134" s="80"/>
      <c r="ED134" s="80"/>
      <c r="EE134" s="80"/>
      <c r="EF134" s="80"/>
      <c r="EG134" s="80"/>
      <c r="EH134" s="80"/>
      <c r="EI134" s="80"/>
      <c r="EJ134" s="80"/>
      <c r="EK134" s="80"/>
      <c r="EL134" s="80"/>
      <c r="EM134" s="80"/>
      <c r="EN134" s="80"/>
      <c r="EO134" s="80"/>
      <c r="EP134" s="80"/>
      <c r="EQ134" s="80"/>
      <c r="ER134" s="80"/>
      <c r="ES134" s="80"/>
      <c r="ET134" s="80"/>
      <c r="EU134" s="80"/>
      <c r="EV134" s="80"/>
      <c r="EW134" s="80"/>
      <c r="EX134" s="80"/>
      <c r="EY134" s="80"/>
      <c r="EZ134" s="80"/>
      <c r="FA134" s="80"/>
      <c r="FB134" s="80"/>
      <c r="FC134" s="80"/>
      <c r="FD134" s="80"/>
      <c r="FE134" s="80"/>
      <c r="FF134" s="80"/>
      <c r="FG134" s="80"/>
      <c r="FH134" s="80"/>
      <c r="FI134" s="80"/>
      <c r="FJ134" s="80"/>
      <c r="FK134" s="80"/>
      <c r="FL134" s="80"/>
      <c r="FM134" s="80"/>
      <c r="FN134" s="80"/>
      <c r="FO134" s="80"/>
      <c r="FP134" s="80"/>
      <c r="FQ134" s="80"/>
      <c r="FR134" s="80"/>
      <c r="FS134" s="80"/>
      <c r="FT134" s="80"/>
      <c r="FU134" s="80"/>
      <c r="FV134" s="80"/>
      <c r="FW134" s="80"/>
      <c r="FX134" s="80"/>
      <c r="FY134" s="80"/>
      <c r="FZ134" s="80"/>
      <c r="GA134" s="80"/>
      <c r="GB134" s="80"/>
      <c r="GC134" s="80"/>
      <c r="GD134" s="80"/>
      <c r="GE134" s="80"/>
      <c r="GF134" s="80"/>
      <c r="GG134" s="80"/>
      <c r="GH134" s="80"/>
      <c r="GI134" s="80"/>
      <c r="GJ134" s="80"/>
      <c r="GK134" s="80"/>
      <c r="GL134" s="80"/>
      <c r="GM134" s="80"/>
      <c r="GN134" s="80"/>
      <c r="GO134" s="128"/>
      <c r="GP134" s="128"/>
      <c r="GQ134" s="128"/>
      <c r="GR134" s="128"/>
      <c r="GS134" s="128"/>
      <c r="GT134" s="128"/>
      <c r="GU134" s="128"/>
      <c r="GV134" s="80"/>
      <c r="GW134" s="86"/>
      <c r="GX134" s="86"/>
      <c r="GY134" s="128"/>
      <c r="GZ134" s="86" t="s">
        <v>186</v>
      </c>
      <c r="HA134" s="128"/>
      <c r="HB134" s="86"/>
      <c r="HC134" s="80"/>
      <c r="HD134" s="80"/>
      <c r="HE134" s="80"/>
      <c r="HF134" s="80"/>
      <c r="HG134" s="80"/>
      <c r="HH134" s="80"/>
      <c r="HI134" s="80"/>
      <c r="HJ134" s="80"/>
      <c r="HK134" s="80"/>
      <c r="HL134" s="80"/>
      <c r="HM134" s="80"/>
      <c r="HN134" s="80"/>
      <c r="HO134" s="80"/>
      <c r="HP134" s="80"/>
      <c r="HQ134" s="80"/>
      <c r="HR134" s="80"/>
      <c r="HS134" s="80"/>
      <c r="HT134" s="80"/>
      <c r="HU134" s="80"/>
      <c r="HV134" s="80"/>
      <c r="HW134" s="80"/>
      <c r="HX134" s="80"/>
      <c r="HY134" s="80"/>
      <c r="HZ134" s="81"/>
      <c r="IA134" s="81"/>
      <c r="IB134" s="81"/>
      <c r="IC134" s="81"/>
      <c r="ID134" s="81"/>
    </row>
    <row r="135" customFormat="false" ht="13.8" hidden="false" customHeight="true" outlineLevel="0" collapsed="false">
      <c r="A135" s="164"/>
      <c r="B135" s="165"/>
      <c r="C135" s="130" t="s">
        <v>108</v>
      </c>
      <c r="D135" s="130"/>
      <c r="E135" s="130"/>
      <c r="F135" s="130"/>
      <c r="G135" s="130"/>
      <c r="H135" s="132"/>
      <c r="I135" s="133"/>
      <c r="J135" s="133"/>
      <c r="K135" s="133"/>
      <c r="L135" s="136"/>
      <c r="M135" s="133"/>
      <c r="N135" s="160" t="n">
        <v>60114.05</v>
      </c>
      <c r="O135" s="133"/>
      <c r="P135" s="161" t="n">
        <v>22843.34</v>
      </c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80"/>
      <c r="CB135" s="80"/>
      <c r="CC135" s="80"/>
      <c r="CD135" s="80"/>
      <c r="CE135" s="80"/>
      <c r="CF135" s="80"/>
      <c r="CG135" s="80"/>
      <c r="CH135" s="80"/>
      <c r="CI135" s="80"/>
      <c r="CJ135" s="80"/>
      <c r="CK135" s="80"/>
      <c r="CL135" s="80"/>
      <c r="CM135" s="80"/>
      <c r="CN135" s="80"/>
      <c r="CO135" s="80"/>
      <c r="CP135" s="80"/>
      <c r="CQ135" s="80"/>
      <c r="CR135" s="80"/>
      <c r="CS135" s="80"/>
      <c r="CT135" s="80"/>
      <c r="CU135" s="80"/>
      <c r="CV135" s="80"/>
      <c r="CW135" s="80"/>
      <c r="CX135" s="80"/>
      <c r="CY135" s="80"/>
      <c r="CZ135" s="80"/>
      <c r="DA135" s="80"/>
      <c r="DB135" s="80"/>
      <c r="DC135" s="80"/>
      <c r="DD135" s="80"/>
      <c r="DE135" s="80"/>
      <c r="DF135" s="80"/>
      <c r="DG135" s="80"/>
      <c r="DH135" s="80"/>
      <c r="DI135" s="80"/>
      <c r="DJ135" s="80"/>
      <c r="DK135" s="80"/>
      <c r="DL135" s="80"/>
      <c r="DM135" s="80"/>
      <c r="DN135" s="80"/>
      <c r="DO135" s="80"/>
      <c r="DP135" s="80"/>
      <c r="DQ135" s="80"/>
      <c r="DR135" s="80"/>
      <c r="DS135" s="80"/>
      <c r="DT135" s="80"/>
      <c r="DU135" s="80"/>
      <c r="DV135" s="80"/>
      <c r="DW135" s="80"/>
      <c r="DX135" s="80"/>
      <c r="DY135" s="80"/>
      <c r="DZ135" s="80"/>
      <c r="EA135" s="80"/>
      <c r="EB135" s="80"/>
      <c r="EC135" s="80"/>
      <c r="ED135" s="80"/>
      <c r="EE135" s="80"/>
      <c r="EF135" s="80"/>
      <c r="EG135" s="80"/>
      <c r="EH135" s="80"/>
      <c r="EI135" s="80"/>
      <c r="EJ135" s="80"/>
      <c r="EK135" s="80"/>
      <c r="EL135" s="80"/>
      <c r="EM135" s="80"/>
      <c r="EN135" s="80"/>
      <c r="EO135" s="80"/>
      <c r="EP135" s="80"/>
      <c r="EQ135" s="80"/>
      <c r="ER135" s="80"/>
      <c r="ES135" s="80"/>
      <c r="ET135" s="80"/>
      <c r="EU135" s="80"/>
      <c r="EV135" s="80"/>
      <c r="EW135" s="80"/>
      <c r="EX135" s="80"/>
      <c r="EY135" s="80"/>
      <c r="EZ135" s="80"/>
      <c r="FA135" s="80"/>
      <c r="FB135" s="80"/>
      <c r="FC135" s="80"/>
      <c r="FD135" s="80"/>
      <c r="FE135" s="80"/>
      <c r="FF135" s="80"/>
      <c r="FG135" s="80"/>
      <c r="FH135" s="80"/>
      <c r="FI135" s="80"/>
      <c r="FJ135" s="80"/>
      <c r="FK135" s="80"/>
      <c r="FL135" s="80"/>
      <c r="FM135" s="80"/>
      <c r="FN135" s="80"/>
      <c r="FO135" s="80"/>
      <c r="FP135" s="80"/>
      <c r="FQ135" s="80"/>
      <c r="FR135" s="80"/>
      <c r="FS135" s="80"/>
      <c r="FT135" s="80"/>
      <c r="FU135" s="80"/>
      <c r="FV135" s="80"/>
      <c r="FW135" s="80"/>
      <c r="FX135" s="80"/>
      <c r="FY135" s="80"/>
      <c r="FZ135" s="80"/>
      <c r="GA135" s="80"/>
      <c r="GB135" s="80"/>
      <c r="GC135" s="80"/>
      <c r="GD135" s="80"/>
      <c r="GE135" s="80"/>
      <c r="GF135" s="80"/>
      <c r="GG135" s="80"/>
      <c r="GH135" s="80"/>
      <c r="GI135" s="80"/>
      <c r="GJ135" s="80"/>
      <c r="GK135" s="80"/>
      <c r="GL135" s="80"/>
      <c r="GM135" s="80"/>
      <c r="GN135" s="80"/>
      <c r="GO135" s="128"/>
      <c r="GP135" s="128"/>
      <c r="GQ135" s="128"/>
      <c r="GR135" s="128"/>
      <c r="GS135" s="128"/>
      <c r="GT135" s="128"/>
      <c r="GU135" s="128"/>
      <c r="GV135" s="80"/>
      <c r="GW135" s="86"/>
      <c r="GX135" s="86"/>
      <c r="GY135" s="128"/>
      <c r="GZ135" s="86"/>
      <c r="HA135" s="128" t="s">
        <v>108</v>
      </c>
      <c r="HB135" s="86"/>
      <c r="HC135" s="80"/>
      <c r="HD135" s="80"/>
      <c r="HE135" s="80"/>
      <c r="HF135" s="80"/>
      <c r="HG135" s="80"/>
      <c r="HH135" s="80"/>
      <c r="HI135" s="80"/>
      <c r="HJ135" s="80"/>
      <c r="HK135" s="80"/>
      <c r="HL135" s="80"/>
      <c r="HM135" s="80"/>
      <c r="HN135" s="80"/>
      <c r="HO135" s="80"/>
      <c r="HP135" s="80"/>
      <c r="HQ135" s="80"/>
      <c r="HR135" s="80"/>
      <c r="HS135" s="80"/>
      <c r="HT135" s="80"/>
      <c r="HU135" s="80"/>
      <c r="HV135" s="80"/>
      <c r="HW135" s="80"/>
      <c r="HX135" s="80"/>
      <c r="HY135" s="80"/>
      <c r="HZ135" s="81"/>
      <c r="IA135" s="81"/>
      <c r="IB135" s="81"/>
      <c r="IC135" s="81"/>
      <c r="ID135" s="81"/>
    </row>
    <row r="136" customFormat="false" ht="0.75" hidden="false" customHeight="true" outlineLevel="0" collapsed="false">
      <c r="A136" s="166"/>
      <c r="B136" s="167"/>
      <c r="C136" s="167"/>
      <c r="D136" s="167"/>
      <c r="E136" s="167"/>
      <c r="F136" s="167"/>
      <c r="G136" s="167"/>
      <c r="H136" s="168"/>
      <c r="I136" s="169"/>
      <c r="J136" s="169"/>
      <c r="K136" s="169"/>
      <c r="L136" s="170"/>
      <c r="M136" s="169"/>
      <c r="N136" s="170"/>
      <c r="O136" s="169"/>
      <c r="P136" s="171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80"/>
      <c r="CB136" s="80"/>
      <c r="CC136" s="80"/>
      <c r="CD136" s="80"/>
      <c r="CE136" s="80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0"/>
      <c r="CQ136" s="80"/>
      <c r="CR136" s="80"/>
      <c r="CS136" s="80"/>
      <c r="CT136" s="80"/>
      <c r="CU136" s="80"/>
      <c r="CV136" s="80"/>
      <c r="CW136" s="80"/>
      <c r="CX136" s="80"/>
      <c r="CY136" s="80"/>
      <c r="CZ136" s="80"/>
      <c r="DA136" s="80"/>
      <c r="DB136" s="80"/>
      <c r="DC136" s="80"/>
      <c r="DD136" s="80"/>
      <c r="DE136" s="80"/>
      <c r="DF136" s="80"/>
      <c r="DG136" s="80"/>
      <c r="DH136" s="80"/>
      <c r="DI136" s="80"/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0"/>
      <c r="DZ136" s="80"/>
      <c r="EA136" s="80"/>
      <c r="EB136" s="80"/>
      <c r="EC136" s="80"/>
      <c r="ED136" s="80"/>
      <c r="EE136" s="80"/>
      <c r="EF136" s="80"/>
      <c r="EG136" s="80"/>
      <c r="EH136" s="80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80"/>
      <c r="FA136" s="80"/>
      <c r="FB136" s="80"/>
      <c r="FC136" s="80"/>
      <c r="FD136" s="80"/>
      <c r="FE136" s="80"/>
      <c r="FF136" s="80"/>
      <c r="FG136" s="80"/>
      <c r="FH136" s="80"/>
      <c r="FI136" s="80"/>
      <c r="FJ136" s="80"/>
      <c r="FK136" s="80"/>
      <c r="FL136" s="80"/>
      <c r="FM136" s="80"/>
      <c r="FN136" s="80"/>
      <c r="FO136" s="80"/>
      <c r="FP136" s="80"/>
      <c r="FQ136" s="80"/>
      <c r="FR136" s="80"/>
      <c r="FS136" s="80"/>
      <c r="FT136" s="80"/>
      <c r="FU136" s="80"/>
      <c r="FV136" s="80"/>
      <c r="FW136" s="80"/>
      <c r="FX136" s="80"/>
      <c r="FY136" s="80"/>
      <c r="FZ136" s="80"/>
      <c r="GA136" s="80"/>
      <c r="GB136" s="80"/>
      <c r="GC136" s="80"/>
      <c r="GD136" s="80"/>
      <c r="GE136" s="80"/>
      <c r="GF136" s="80"/>
      <c r="GG136" s="80"/>
      <c r="GH136" s="80"/>
      <c r="GI136" s="80"/>
      <c r="GJ136" s="80"/>
      <c r="GK136" s="80"/>
      <c r="GL136" s="80"/>
      <c r="GM136" s="80"/>
      <c r="GN136" s="80"/>
      <c r="GO136" s="128"/>
      <c r="GP136" s="128"/>
      <c r="GQ136" s="128"/>
      <c r="GR136" s="128"/>
      <c r="GS136" s="128"/>
      <c r="GT136" s="128"/>
      <c r="GU136" s="128"/>
      <c r="GV136" s="80"/>
      <c r="GW136" s="86"/>
      <c r="GX136" s="86"/>
      <c r="GY136" s="128"/>
      <c r="GZ136" s="86"/>
      <c r="HA136" s="128"/>
      <c r="HB136" s="86"/>
      <c r="HC136" s="80"/>
      <c r="HD136" s="80"/>
      <c r="HE136" s="80"/>
      <c r="HF136" s="80"/>
      <c r="HG136" s="80"/>
      <c r="HH136" s="80"/>
      <c r="HI136" s="80"/>
      <c r="HJ136" s="80"/>
      <c r="HK136" s="80"/>
      <c r="HL136" s="80"/>
      <c r="HM136" s="80"/>
      <c r="HN136" s="80"/>
      <c r="HO136" s="80"/>
      <c r="HP136" s="80"/>
      <c r="HQ136" s="80"/>
      <c r="HR136" s="80"/>
      <c r="HS136" s="80"/>
      <c r="HT136" s="80"/>
      <c r="HU136" s="80"/>
      <c r="HV136" s="80"/>
      <c r="HW136" s="80"/>
      <c r="HX136" s="80"/>
      <c r="HY136" s="80"/>
      <c r="HZ136" s="81"/>
      <c r="IA136" s="81"/>
      <c r="IB136" s="81"/>
      <c r="IC136" s="81"/>
      <c r="ID136" s="81"/>
    </row>
    <row r="137" customFormat="false" ht="19.65" hidden="false" customHeight="true" outlineLevel="0" collapsed="false">
      <c r="A137" s="129" t="s">
        <v>187</v>
      </c>
      <c r="B137" s="130" t="s">
        <v>188</v>
      </c>
      <c r="C137" s="131" t="s">
        <v>189</v>
      </c>
      <c r="D137" s="131"/>
      <c r="E137" s="131"/>
      <c r="F137" s="131"/>
      <c r="G137" s="131"/>
      <c r="H137" s="132" t="s">
        <v>120</v>
      </c>
      <c r="I137" s="133" t="n">
        <v>0.02432</v>
      </c>
      <c r="J137" s="134" t="n">
        <v>1</v>
      </c>
      <c r="K137" s="183" t="n">
        <v>0.02432</v>
      </c>
      <c r="L137" s="160" t="n">
        <v>89330.06</v>
      </c>
      <c r="M137" s="135" t="n">
        <v>1.39</v>
      </c>
      <c r="N137" s="173" t="n">
        <v>124168.78</v>
      </c>
      <c r="O137" s="133"/>
      <c r="P137" s="161" t="n">
        <v>3019.78</v>
      </c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80"/>
      <c r="CB137" s="80"/>
      <c r="CC137" s="80"/>
      <c r="CD137" s="80"/>
      <c r="CE137" s="80"/>
      <c r="CF137" s="80"/>
      <c r="CG137" s="80"/>
      <c r="CH137" s="80"/>
      <c r="CI137" s="80"/>
      <c r="CJ137" s="80"/>
      <c r="CK137" s="80"/>
      <c r="CL137" s="80"/>
      <c r="CM137" s="80"/>
      <c r="CN137" s="80"/>
      <c r="CO137" s="80"/>
      <c r="CP137" s="80"/>
      <c r="CQ137" s="80"/>
      <c r="CR137" s="80"/>
      <c r="CS137" s="80"/>
      <c r="CT137" s="80"/>
      <c r="CU137" s="80"/>
      <c r="CV137" s="80"/>
      <c r="CW137" s="80"/>
      <c r="CX137" s="80"/>
      <c r="CY137" s="80"/>
      <c r="CZ137" s="80"/>
      <c r="DA137" s="80"/>
      <c r="DB137" s="80"/>
      <c r="DC137" s="80"/>
      <c r="DD137" s="80"/>
      <c r="DE137" s="80"/>
      <c r="DF137" s="80"/>
      <c r="DG137" s="80"/>
      <c r="DH137" s="80"/>
      <c r="DI137" s="80"/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0"/>
      <c r="DZ137" s="80"/>
      <c r="EA137" s="80"/>
      <c r="EB137" s="80"/>
      <c r="EC137" s="80"/>
      <c r="ED137" s="80"/>
      <c r="EE137" s="80"/>
      <c r="EF137" s="80"/>
      <c r="EG137" s="80"/>
      <c r="EH137" s="80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  <c r="EZ137" s="80"/>
      <c r="FA137" s="80"/>
      <c r="FB137" s="80"/>
      <c r="FC137" s="80"/>
      <c r="FD137" s="80"/>
      <c r="FE137" s="80"/>
      <c r="FF137" s="80"/>
      <c r="FG137" s="80"/>
      <c r="FH137" s="80"/>
      <c r="FI137" s="80"/>
      <c r="FJ137" s="80"/>
      <c r="FK137" s="80"/>
      <c r="FL137" s="80"/>
      <c r="FM137" s="80"/>
      <c r="FN137" s="80"/>
      <c r="FO137" s="80"/>
      <c r="FP137" s="80"/>
      <c r="FQ137" s="80"/>
      <c r="FR137" s="80"/>
      <c r="FS137" s="80"/>
      <c r="FT137" s="80"/>
      <c r="FU137" s="80"/>
      <c r="FV137" s="80"/>
      <c r="FW137" s="80"/>
      <c r="FX137" s="80"/>
      <c r="FY137" s="80"/>
      <c r="FZ137" s="80"/>
      <c r="GA137" s="80"/>
      <c r="GB137" s="80"/>
      <c r="GC137" s="80"/>
      <c r="GD137" s="80"/>
      <c r="GE137" s="80"/>
      <c r="GF137" s="80"/>
      <c r="GG137" s="80"/>
      <c r="GH137" s="80"/>
      <c r="GI137" s="80"/>
      <c r="GJ137" s="80"/>
      <c r="GK137" s="80"/>
      <c r="GL137" s="80"/>
      <c r="GM137" s="80"/>
      <c r="GN137" s="80"/>
      <c r="GO137" s="128"/>
      <c r="GP137" s="128"/>
      <c r="GQ137" s="128" t="s">
        <v>189</v>
      </c>
      <c r="GR137" s="128"/>
      <c r="GS137" s="128"/>
      <c r="GT137" s="128"/>
      <c r="GU137" s="128"/>
      <c r="GV137" s="80"/>
      <c r="GW137" s="86"/>
      <c r="GX137" s="86"/>
      <c r="GY137" s="128"/>
      <c r="GZ137" s="86"/>
      <c r="HA137" s="128"/>
      <c r="HB137" s="86"/>
      <c r="HC137" s="80"/>
      <c r="HD137" s="80"/>
      <c r="HE137" s="80"/>
      <c r="HF137" s="80"/>
      <c r="HG137" s="80"/>
      <c r="HH137" s="80"/>
      <c r="HI137" s="80"/>
      <c r="HJ137" s="80"/>
      <c r="HK137" s="80"/>
      <c r="HL137" s="80"/>
      <c r="HM137" s="80"/>
      <c r="HN137" s="80"/>
      <c r="HO137" s="80"/>
      <c r="HP137" s="80"/>
      <c r="HQ137" s="80"/>
      <c r="HR137" s="80"/>
      <c r="HS137" s="80"/>
      <c r="HT137" s="80"/>
      <c r="HU137" s="80"/>
      <c r="HV137" s="80"/>
      <c r="HW137" s="80"/>
      <c r="HX137" s="80"/>
      <c r="HY137" s="80"/>
      <c r="HZ137" s="81"/>
      <c r="IA137" s="81"/>
      <c r="IB137" s="81"/>
      <c r="IC137" s="81"/>
      <c r="ID137" s="81"/>
    </row>
    <row r="138" customFormat="false" ht="13.8" hidden="false" customHeight="true" outlineLevel="0" collapsed="false">
      <c r="A138" s="164"/>
      <c r="B138" s="165"/>
      <c r="C138" s="130" t="s">
        <v>108</v>
      </c>
      <c r="D138" s="130"/>
      <c r="E138" s="130"/>
      <c r="F138" s="130"/>
      <c r="G138" s="130"/>
      <c r="H138" s="132"/>
      <c r="I138" s="133"/>
      <c r="J138" s="133"/>
      <c r="K138" s="133"/>
      <c r="L138" s="136"/>
      <c r="M138" s="133"/>
      <c r="N138" s="136"/>
      <c r="O138" s="133"/>
      <c r="P138" s="161" t="n">
        <v>3019.78</v>
      </c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128"/>
      <c r="GP138" s="128"/>
      <c r="GQ138" s="128"/>
      <c r="GR138" s="128"/>
      <c r="GS138" s="128"/>
      <c r="GT138" s="128"/>
      <c r="GU138" s="128"/>
      <c r="GV138" s="80"/>
      <c r="GW138" s="86"/>
      <c r="GX138" s="86"/>
      <c r="GY138" s="128"/>
      <c r="GZ138" s="86"/>
      <c r="HA138" s="128" t="s">
        <v>108</v>
      </c>
      <c r="HB138" s="86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1"/>
      <c r="IA138" s="81"/>
      <c r="IB138" s="81"/>
      <c r="IC138" s="81"/>
      <c r="ID138" s="81"/>
    </row>
    <row r="139" customFormat="false" ht="0.75" hidden="false" customHeight="true" outlineLevel="0" collapsed="false">
      <c r="A139" s="166"/>
      <c r="B139" s="167"/>
      <c r="C139" s="167"/>
      <c r="D139" s="167"/>
      <c r="E139" s="167"/>
      <c r="F139" s="167"/>
      <c r="G139" s="167"/>
      <c r="H139" s="168"/>
      <c r="I139" s="169"/>
      <c r="J139" s="169"/>
      <c r="K139" s="169"/>
      <c r="L139" s="170"/>
      <c r="M139" s="169"/>
      <c r="N139" s="170"/>
      <c r="O139" s="169"/>
      <c r="P139" s="171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128"/>
      <c r="GP139" s="128"/>
      <c r="GQ139" s="128"/>
      <c r="GR139" s="128"/>
      <c r="GS139" s="128"/>
      <c r="GT139" s="128"/>
      <c r="GU139" s="128"/>
      <c r="GV139" s="80"/>
      <c r="GW139" s="86"/>
      <c r="GX139" s="86"/>
      <c r="GY139" s="128"/>
      <c r="GZ139" s="86"/>
      <c r="HA139" s="128"/>
      <c r="HB139" s="86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1"/>
      <c r="IA139" s="81"/>
      <c r="IB139" s="81"/>
      <c r="IC139" s="81"/>
      <c r="ID139" s="81"/>
    </row>
    <row r="140" customFormat="false" ht="19.65" hidden="false" customHeight="true" outlineLevel="0" collapsed="false">
      <c r="A140" s="129" t="s">
        <v>190</v>
      </c>
      <c r="B140" s="130" t="s">
        <v>191</v>
      </c>
      <c r="C140" s="131" t="s">
        <v>192</v>
      </c>
      <c r="D140" s="131"/>
      <c r="E140" s="131"/>
      <c r="F140" s="131"/>
      <c r="G140" s="131"/>
      <c r="H140" s="132" t="s">
        <v>193</v>
      </c>
      <c r="I140" s="133" t="n">
        <v>0.77</v>
      </c>
      <c r="J140" s="134" t="n">
        <v>1</v>
      </c>
      <c r="K140" s="135" t="n">
        <v>0.77</v>
      </c>
      <c r="L140" s="136"/>
      <c r="M140" s="133"/>
      <c r="N140" s="137"/>
      <c r="O140" s="133"/>
      <c r="P140" s="138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128"/>
      <c r="GP140" s="128"/>
      <c r="GQ140" s="128" t="s">
        <v>192</v>
      </c>
      <c r="GR140" s="128"/>
      <c r="GS140" s="128"/>
      <c r="GT140" s="128"/>
      <c r="GU140" s="128"/>
      <c r="GV140" s="80"/>
      <c r="GW140" s="86"/>
      <c r="GX140" s="86"/>
      <c r="GY140" s="128"/>
      <c r="GZ140" s="86"/>
      <c r="HA140" s="128"/>
      <c r="HB140" s="86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1"/>
      <c r="IA140" s="81"/>
      <c r="IB140" s="81"/>
      <c r="IC140" s="81"/>
      <c r="ID140" s="81"/>
    </row>
    <row r="141" customFormat="false" ht="28.75" hidden="false" customHeight="true" outlineLevel="0" collapsed="false">
      <c r="A141" s="139"/>
      <c r="B141" s="140" t="s">
        <v>90</v>
      </c>
      <c r="C141" s="141" t="s">
        <v>91</v>
      </c>
      <c r="D141" s="141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41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128"/>
      <c r="GP141" s="128"/>
      <c r="GQ141" s="128"/>
      <c r="GR141" s="128"/>
      <c r="GS141" s="128"/>
      <c r="GT141" s="128"/>
      <c r="GU141" s="128"/>
      <c r="GV141" s="142" t="s">
        <v>91</v>
      </c>
      <c r="GW141" s="86"/>
      <c r="GX141" s="86"/>
      <c r="GY141" s="128"/>
      <c r="GZ141" s="86"/>
      <c r="HA141" s="128"/>
      <c r="HB141" s="86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1"/>
      <c r="IA141" s="81"/>
      <c r="IB141" s="81"/>
      <c r="IC141" s="81"/>
      <c r="ID141" s="81"/>
    </row>
    <row r="142" customFormat="false" ht="13.8" hidden="false" customHeight="true" outlineLevel="0" collapsed="false">
      <c r="A142" s="143"/>
      <c r="B142" s="144" t="s">
        <v>86</v>
      </c>
      <c r="C142" s="83" t="s">
        <v>92</v>
      </c>
      <c r="D142" s="83"/>
      <c r="E142" s="83"/>
      <c r="F142" s="83"/>
      <c r="G142" s="83"/>
      <c r="H142" s="145" t="s">
        <v>93</v>
      </c>
      <c r="I142" s="146"/>
      <c r="J142" s="146"/>
      <c r="K142" s="147" t="n">
        <v>18.10116</v>
      </c>
      <c r="L142" s="148"/>
      <c r="M142" s="146"/>
      <c r="N142" s="148"/>
      <c r="O142" s="146"/>
      <c r="P142" s="149" t="n">
        <v>12417.58</v>
      </c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80"/>
      <c r="CB142" s="80"/>
      <c r="CC142" s="80"/>
      <c r="CD142" s="80"/>
      <c r="CE142" s="80"/>
      <c r="CF142" s="80"/>
      <c r="CG142" s="80"/>
      <c r="CH142" s="80"/>
      <c r="CI142" s="80"/>
      <c r="CJ142" s="80"/>
      <c r="CK142" s="80"/>
      <c r="CL142" s="80"/>
      <c r="CM142" s="80"/>
      <c r="CN142" s="80"/>
      <c r="CO142" s="80"/>
      <c r="CP142" s="80"/>
      <c r="CQ142" s="80"/>
      <c r="CR142" s="80"/>
      <c r="CS142" s="80"/>
      <c r="CT142" s="80"/>
      <c r="CU142" s="80"/>
      <c r="CV142" s="80"/>
      <c r="CW142" s="80"/>
      <c r="CX142" s="80"/>
      <c r="CY142" s="80"/>
      <c r="CZ142" s="80"/>
      <c r="DA142" s="80"/>
      <c r="DB142" s="80"/>
      <c r="DC142" s="80"/>
      <c r="DD142" s="80"/>
      <c r="DE142" s="80"/>
      <c r="DF142" s="80"/>
      <c r="DG142" s="80"/>
      <c r="DH142" s="80"/>
      <c r="DI142" s="80"/>
      <c r="DJ142" s="80"/>
      <c r="DK142" s="80"/>
      <c r="DL142" s="80"/>
      <c r="DM142" s="80"/>
      <c r="DN142" s="80"/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0"/>
      <c r="DZ142" s="80"/>
      <c r="EA142" s="80"/>
      <c r="EB142" s="80"/>
      <c r="EC142" s="80"/>
      <c r="ED142" s="80"/>
      <c r="EE142" s="80"/>
      <c r="EF142" s="80"/>
      <c r="EG142" s="80"/>
      <c r="EH142" s="80"/>
      <c r="EI142" s="80"/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  <c r="EZ142" s="80"/>
      <c r="FA142" s="80"/>
      <c r="FB142" s="80"/>
      <c r="FC142" s="80"/>
      <c r="FD142" s="80"/>
      <c r="FE142" s="80"/>
      <c r="FF142" s="80"/>
      <c r="FG142" s="80"/>
      <c r="FH142" s="80"/>
      <c r="FI142" s="80"/>
      <c r="FJ142" s="80"/>
      <c r="FK142" s="80"/>
      <c r="FL142" s="80"/>
      <c r="FM142" s="80"/>
      <c r="FN142" s="80"/>
      <c r="FO142" s="80"/>
      <c r="FP142" s="80"/>
      <c r="FQ142" s="80"/>
      <c r="FR142" s="80"/>
      <c r="FS142" s="80"/>
      <c r="FT142" s="80"/>
      <c r="FU142" s="80"/>
      <c r="FV142" s="80"/>
      <c r="FW142" s="80"/>
      <c r="FX142" s="80"/>
      <c r="FY142" s="80"/>
      <c r="FZ142" s="80"/>
      <c r="GA142" s="80"/>
      <c r="GB142" s="80"/>
      <c r="GC142" s="80"/>
      <c r="GD142" s="80"/>
      <c r="GE142" s="80"/>
      <c r="GF142" s="80"/>
      <c r="GG142" s="80"/>
      <c r="GH142" s="80"/>
      <c r="GI142" s="80"/>
      <c r="GJ142" s="80"/>
      <c r="GK142" s="80"/>
      <c r="GL142" s="80"/>
      <c r="GM142" s="80"/>
      <c r="GN142" s="80"/>
      <c r="GO142" s="128"/>
      <c r="GP142" s="128"/>
      <c r="GQ142" s="128"/>
      <c r="GR142" s="128"/>
      <c r="GS142" s="128"/>
      <c r="GT142" s="128"/>
      <c r="GU142" s="128"/>
      <c r="GV142" s="80"/>
      <c r="GW142" s="86" t="s">
        <v>92</v>
      </c>
      <c r="GX142" s="86"/>
      <c r="GY142" s="128"/>
      <c r="GZ142" s="86"/>
      <c r="HA142" s="128"/>
      <c r="HB142" s="86"/>
      <c r="HC142" s="80"/>
      <c r="HD142" s="80"/>
      <c r="HE142" s="80"/>
      <c r="HF142" s="80"/>
      <c r="HG142" s="80"/>
      <c r="HH142" s="80"/>
      <c r="HI142" s="80"/>
      <c r="HJ142" s="80"/>
      <c r="HK142" s="80"/>
      <c r="HL142" s="80"/>
      <c r="HM142" s="80"/>
      <c r="HN142" s="80"/>
      <c r="HO142" s="80"/>
      <c r="HP142" s="80"/>
      <c r="HQ142" s="80"/>
      <c r="HR142" s="80"/>
      <c r="HS142" s="80"/>
      <c r="HT142" s="80"/>
      <c r="HU142" s="80"/>
      <c r="HV142" s="80"/>
      <c r="HW142" s="80"/>
      <c r="HX142" s="80"/>
      <c r="HY142" s="80"/>
      <c r="HZ142" s="81"/>
      <c r="IA142" s="81"/>
      <c r="IB142" s="81"/>
      <c r="IC142" s="81"/>
      <c r="ID142" s="81"/>
    </row>
    <row r="143" customFormat="false" ht="13.8" hidden="false" customHeight="true" outlineLevel="0" collapsed="false">
      <c r="A143" s="150"/>
      <c r="B143" s="144" t="s">
        <v>194</v>
      </c>
      <c r="C143" s="83" t="s">
        <v>195</v>
      </c>
      <c r="D143" s="83"/>
      <c r="E143" s="83"/>
      <c r="F143" s="83"/>
      <c r="G143" s="83"/>
      <c r="H143" s="145" t="s">
        <v>93</v>
      </c>
      <c r="I143" s="151" t="n">
        <v>19.59</v>
      </c>
      <c r="J143" s="152" t="n">
        <v>1.2</v>
      </c>
      <c r="K143" s="147" t="n">
        <v>18.10116</v>
      </c>
      <c r="L143" s="153"/>
      <c r="M143" s="154"/>
      <c r="N143" s="155" t="n">
        <v>686.01</v>
      </c>
      <c r="O143" s="146"/>
      <c r="P143" s="149" t="n">
        <v>12417.58</v>
      </c>
      <c r="Q143" s="156"/>
      <c r="R143" s="156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80"/>
      <c r="BU143" s="80"/>
      <c r="BV143" s="80"/>
      <c r="BW143" s="80"/>
      <c r="BX143" s="80"/>
      <c r="BY143" s="80"/>
      <c r="BZ143" s="80"/>
      <c r="CA143" s="80"/>
      <c r="CB143" s="80"/>
      <c r="CC143" s="80"/>
      <c r="CD143" s="80"/>
      <c r="CE143" s="80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0"/>
      <c r="CQ143" s="80"/>
      <c r="CR143" s="80"/>
      <c r="CS143" s="80"/>
      <c r="CT143" s="80"/>
      <c r="CU143" s="80"/>
      <c r="CV143" s="80"/>
      <c r="CW143" s="80"/>
      <c r="CX143" s="80"/>
      <c r="CY143" s="80"/>
      <c r="CZ143" s="80"/>
      <c r="DA143" s="80"/>
      <c r="DB143" s="80"/>
      <c r="DC143" s="80"/>
      <c r="DD143" s="80"/>
      <c r="DE143" s="80"/>
      <c r="DF143" s="80"/>
      <c r="DG143" s="80"/>
      <c r="DH143" s="80"/>
      <c r="DI143" s="80"/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0"/>
      <c r="DZ143" s="80"/>
      <c r="EA143" s="80"/>
      <c r="EB143" s="80"/>
      <c r="EC143" s="80"/>
      <c r="ED143" s="80"/>
      <c r="EE143" s="80"/>
      <c r="EF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80"/>
      <c r="FA143" s="80"/>
      <c r="FB143" s="80"/>
      <c r="FC143" s="80"/>
      <c r="FD143" s="80"/>
      <c r="FE143" s="80"/>
      <c r="FF143" s="80"/>
      <c r="FG143" s="80"/>
      <c r="FH143" s="80"/>
      <c r="FI143" s="80"/>
      <c r="FJ143" s="80"/>
      <c r="FK143" s="80"/>
      <c r="FL143" s="80"/>
      <c r="FM143" s="80"/>
      <c r="FN143" s="80"/>
      <c r="FO143" s="80"/>
      <c r="FP143" s="80"/>
      <c r="FQ143" s="80"/>
      <c r="FR143" s="80"/>
      <c r="FS143" s="80"/>
      <c r="FT143" s="80"/>
      <c r="FU143" s="80"/>
      <c r="FV143" s="80"/>
      <c r="FW143" s="80"/>
      <c r="FX143" s="80"/>
      <c r="FY143" s="80"/>
      <c r="FZ143" s="80"/>
      <c r="GA143" s="80"/>
      <c r="GB143" s="80"/>
      <c r="GC143" s="80"/>
      <c r="GD143" s="80"/>
      <c r="GE143" s="80"/>
      <c r="GF143" s="80"/>
      <c r="GG143" s="80"/>
      <c r="GH143" s="80"/>
      <c r="GI143" s="80"/>
      <c r="GJ143" s="80"/>
      <c r="GK143" s="80"/>
      <c r="GL143" s="80"/>
      <c r="GM143" s="80"/>
      <c r="GN143" s="80"/>
      <c r="GO143" s="128"/>
      <c r="GP143" s="128"/>
      <c r="GQ143" s="128"/>
      <c r="GR143" s="128"/>
      <c r="GS143" s="128"/>
      <c r="GT143" s="128"/>
      <c r="GU143" s="128"/>
      <c r="GV143" s="80"/>
      <c r="GW143" s="86"/>
      <c r="GX143" s="86" t="s">
        <v>195</v>
      </c>
      <c r="GY143" s="128"/>
      <c r="GZ143" s="86"/>
      <c r="HA143" s="128"/>
      <c r="HB143" s="86"/>
      <c r="HC143" s="80"/>
      <c r="HD143" s="80"/>
      <c r="HE143" s="80"/>
      <c r="HF143" s="80"/>
      <c r="HG143" s="80"/>
      <c r="HH143" s="80"/>
      <c r="HI143" s="80"/>
      <c r="HJ143" s="80"/>
      <c r="HK143" s="80"/>
      <c r="HL143" s="80"/>
      <c r="HM143" s="80"/>
      <c r="HN143" s="80"/>
      <c r="HO143" s="80"/>
      <c r="HP143" s="80"/>
      <c r="HQ143" s="80"/>
      <c r="HR143" s="80"/>
      <c r="HS143" s="80"/>
      <c r="HT143" s="80"/>
      <c r="HU143" s="80"/>
      <c r="HV143" s="80"/>
      <c r="HW143" s="80"/>
      <c r="HX143" s="80"/>
      <c r="HY143" s="80"/>
      <c r="HZ143" s="81"/>
      <c r="IA143" s="81"/>
      <c r="IB143" s="81"/>
      <c r="IC143" s="81"/>
      <c r="ID143" s="81"/>
    </row>
    <row r="144" customFormat="false" ht="13.8" hidden="false" customHeight="true" outlineLevel="0" collapsed="false">
      <c r="A144" s="143"/>
      <c r="B144" s="144" t="s">
        <v>109</v>
      </c>
      <c r="C144" s="83" t="s">
        <v>123</v>
      </c>
      <c r="D144" s="83"/>
      <c r="E144" s="83"/>
      <c r="F144" s="83"/>
      <c r="G144" s="83"/>
      <c r="H144" s="145"/>
      <c r="I144" s="146"/>
      <c r="J144" s="146"/>
      <c r="K144" s="146"/>
      <c r="L144" s="148"/>
      <c r="M144" s="146"/>
      <c r="N144" s="148"/>
      <c r="O144" s="146"/>
      <c r="P144" s="157" t="n">
        <v>171.77</v>
      </c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80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0"/>
      <c r="GG144" s="80"/>
      <c r="GH144" s="80"/>
      <c r="GI144" s="80"/>
      <c r="GJ144" s="80"/>
      <c r="GK144" s="80"/>
      <c r="GL144" s="80"/>
      <c r="GM144" s="80"/>
      <c r="GN144" s="80"/>
      <c r="GO144" s="128"/>
      <c r="GP144" s="128"/>
      <c r="GQ144" s="128"/>
      <c r="GR144" s="128"/>
      <c r="GS144" s="128"/>
      <c r="GT144" s="128"/>
      <c r="GU144" s="128"/>
      <c r="GV144" s="80"/>
      <c r="GW144" s="86" t="s">
        <v>123</v>
      </c>
      <c r="GX144" s="86"/>
      <c r="GY144" s="128"/>
      <c r="GZ144" s="86"/>
      <c r="HA144" s="128"/>
      <c r="HB144" s="86"/>
      <c r="HC144" s="80"/>
      <c r="HD144" s="80"/>
      <c r="HE144" s="80"/>
      <c r="HF144" s="80"/>
      <c r="HG144" s="80"/>
      <c r="HH144" s="80"/>
      <c r="HI144" s="80"/>
      <c r="HJ144" s="80"/>
      <c r="HK144" s="80"/>
      <c r="HL144" s="80"/>
      <c r="HM144" s="80"/>
      <c r="HN144" s="80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1"/>
      <c r="IA144" s="81"/>
      <c r="IB144" s="81"/>
      <c r="IC144" s="81"/>
      <c r="ID144" s="81"/>
    </row>
    <row r="145" customFormat="false" ht="13.8" hidden="false" customHeight="true" outlineLevel="0" collapsed="false">
      <c r="A145" s="143"/>
      <c r="B145" s="144"/>
      <c r="C145" s="83" t="s">
        <v>124</v>
      </c>
      <c r="D145" s="83"/>
      <c r="E145" s="83"/>
      <c r="F145" s="83"/>
      <c r="G145" s="83"/>
      <c r="H145" s="145" t="s">
        <v>93</v>
      </c>
      <c r="I145" s="146"/>
      <c r="J145" s="146"/>
      <c r="K145" s="147" t="n">
        <v>0.47124</v>
      </c>
      <c r="L145" s="148"/>
      <c r="M145" s="146"/>
      <c r="N145" s="148"/>
      <c r="O145" s="146"/>
      <c r="P145" s="157" t="n">
        <v>362.85</v>
      </c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0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80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0"/>
      <c r="GG145" s="80"/>
      <c r="GH145" s="80"/>
      <c r="GI145" s="80"/>
      <c r="GJ145" s="80"/>
      <c r="GK145" s="80"/>
      <c r="GL145" s="80"/>
      <c r="GM145" s="80"/>
      <c r="GN145" s="80"/>
      <c r="GO145" s="128"/>
      <c r="GP145" s="128"/>
      <c r="GQ145" s="128"/>
      <c r="GR145" s="128"/>
      <c r="GS145" s="128"/>
      <c r="GT145" s="128"/>
      <c r="GU145" s="128"/>
      <c r="GV145" s="80"/>
      <c r="GW145" s="86" t="s">
        <v>124</v>
      </c>
      <c r="GX145" s="86"/>
      <c r="GY145" s="128"/>
      <c r="GZ145" s="86"/>
      <c r="HA145" s="128"/>
      <c r="HB145" s="86"/>
      <c r="HC145" s="80"/>
      <c r="HD145" s="80"/>
      <c r="HE145" s="80"/>
      <c r="HF145" s="80"/>
      <c r="HG145" s="80"/>
      <c r="HH145" s="80"/>
      <c r="HI145" s="80"/>
      <c r="HJ145" s="80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1"/>
      <c r="IA145" s="81"/>
      <c r="IB145" s="81"/>
      <c r="IC145" s="81"/>
      <c r="ID145" s="81"/>
    </row>
    <row r="146" customFormat="false" ht="19.65" hidden="false" customHeight="true" outlineLevel="0" collapsed="false">
      <c r="A146" s="150"/>
      <c r="B146" s="144" t="s">
        <v>196</v>
      </c>
      <c r="C146" s="83" t="s">
        <v>197</v>
      </c>
      <c r="D146" s="83"/>
      <c r="E146" s="83"/>
      <c r="F146" s="83"/>
      <c r="G146" s="83"/>
      <c r="H146" s="145" t="s">
        <v>127</v>
      </c>
      <c r="I146" s="151" t="n">
        <v>0.32</v>
      </c>
      <c r="J146" s="152" t="n">
        <v>1.2</v>
      </c>
      <c r="K146" s="147" t="n">
        <v>0.29568</v>
      </c>
      <c r="L146" s="181" t="n">
        <v>37.32</v>
      </c>
      <c r="M146" s="178" t="n">
        <v>1.98</v>
      </c>
      <c r="N146" s="155" t="n">
        <v>73.89</v>
      </c>
      <c r="O146" s="146"/>
      <c r="P146" s="149" t="n">
        <v>21.85</v>
      </c>
      <c r="Q146" s="156"/>
      <c r="R146" s="156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0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80"/>
      <c r="GI146" s="80"/>
      <c r="GJ146" s="80"/>
      <c r="GK146" s="80"/>
      <c r="GL146" s="80"/>
      <c r="GM146" s="80"/>
      <c r="GN146" s="80"/>
      <c r="GO146" s="128"/>
      <c r="GP146" s="128"/>
      <c r="GQ146" s="128"/>
      <c r="GR146" s="128"/>
      <c r="GS146" s="128"/>
      <c r="GT146" s="128"/>
      <c r="GU146" s="128"/>
      <c r="GV146" s="80"/>
      <c r="GW146" s="86"/>
      <c r="GX146" s="86" t="s">
        <v>197</v>
      </c>
      <c r="GY146" s="128"/>
      <c r="GZ146" s="86"/>
      <c r="HA146" s="128"/>
      <c r="HB146" s="86"/>
      <c r="HC146" s="80"/>
      <c r="HD146" s="80"/>
      <c r="HE146" s="80"/>
      <c r="HF146" s="80"/>
      <c r="HG146" s="80"/>
      <c r="HH146" s="80"/>
      <c r="HI146" s="80"/>
      <c r="HJ146" s="80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1"/>
      <c r="IA146" s="81"/>
      <c r="IB146" s="81"/>
      <c r="IC146" s="81"/>
      <c r="ID146" s="81"/>
    </row>
    <row r="147" customFormat="false" ht="13.8" hidden="false" customHeight="true" outlineLevel="0" collapsed="false">
      <c r="A147" s="162"/>
      <c r="B147" s="144" t="s">
        <v>198</v>
      </c>
      <c r="C147" s="83" t="s">
        <v>199</v>
      </c>
      <c r="D147" s="83"/>
      <c r="E147" s="83"/>
      <c r="F147" s="83"/>
      <c r="G147" s="83"/>
      <c r="H147" s="145" t="s">
        <v>93</v>
      </c>
      <c r="I147" s="151" t="n">
        <v>0.32</v>
      </c>
      <c r="J147" s="152" t="n">
        <v>1.2</v>
      </c>
      <c r="K147" s="147" t="n">
        <v>0.29568</v>
      </c>
      <c r="L147" s="148"/>
      <c r="M147" s="146"/>
      <c r="N147" s="176" t="n">
        <v>735.46</v>
      </c>
      <c r="O147" s="146"/>
      <c r="P147" s="157" t="n">
        <v>217.46</v>
      </c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0"/>
      <c r="BR147" s="80"/>
      <c r="BS147" s="80"/>
      <c r="BT147" s="80"/>
      <c r="BU147" s="80"/>
      <c r="BV147" s="80"/>
      <c r="BW147" s="80"/>
      <c r="BX147" s="80"/>
      <c r="BY147" s="80"/>
      <c r="BZ147" s="80"/>
      <c r="CA147" s="80"/>
      <c r="CB147" s="80"/>
      <c r="CC147" s="80"/>
      <c r="CD147" s="80"/>
      <c r="CE147" s="80"/>
      <c r="CF147" s="80"/>
      <c r="CG147" s="80"/>
      <c r="CH147" s="80"/>
      <c r="CI147" s="80"/>
      <c r="CJ147" s="80"/>
      <c r="CK147" s="80"/>
      <c r="CL147" s="80"/>
      <c r="CM147" s="80"/>
      <c r="CN147" s="80"/>
      <c r="CO147" s="80"/>
      <c r="CP147" s="80"/>
      <c r="CQ147" s="80"/>
      <c r="CR147" s="80"/>
      <c r="CS147" s="80"/>
      <c r="CT147" s="80"/>
      <c r="CU147" s="80"/>
      <c r="CV147" s="80"/>
      <c r="CW147" s="80"/>
      <c r="CX147" s="80"/>
      <c r="CY147" s="80"/>
      <c r="CZ147" s="80"/>
      <c r="DA147" s="80"/>
      <c r="DB147" s="80"/>
      <c r="DC147" s="80"/>
      <c r="DD147" s="80"/>
      <c r="DE147" s="80"/>
      <c r="DF147" s="80"/>
      <c r="DG147" s="80"/>
      <c r="DH147" s="80"/>
      <c r="DI147" s="80"/>
      <c r="DJ147" s="80"/>
      <c r="DK147" s="80"/>
      <c r="DL147" s="80"/>
      <c r="DM147" s="80"/>
      <c r="DN147" s="80"/>
      <c r="DO147" s="80"/>
      <c r="DP147" s="80"/>
      <c r="DQ147" s="80"/>
      <c r="DR147" s="80"/>
      <c r="DS147" s="80"/>
      <c r="DT147" s="80"/>
      <c r="DU147" s="80"/>
      <c r="DV147" s="80"/>
      <c r="DW147" s="80"/>
      <c r="DX147" s="80"/>
      <c r="DY147" s="80"/>
      <c r="DZ147" s="80"/>
      <c r="EA147" s="80"/>
      <c r="EB147" s="80"/>
      <c r="EC147" s="80"/>
      <c r="ED147" s="80"/>
      <c r="EE147" s="80"/>
      <c r="EF147" s="80"/>
      <c r="EG147" s="80"/>
      <c r="EH147" s="80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  <c r="EZ147" s="80"/>
      <c r="FA147" s="80"/>
      <c r="FB147" s="80"/>
      <c r="FC147" s="80"/>
      <c r="FD147" s="80"/>
      <c r="FE147" s="80"/>
      <c r="FF147" s="80"/>
      <c r="FG147" s="80"/>
      <c r="FH147" s="80"/>
      <c r="FI147" s="80"/>
      <c r="FJ147" s="80"/>
      <c r="FK147" s="80"/>
      <c r="FL147" s="80"/>
      <c r="FM147" s="80"/>
      <c r="FN147" s="80"/>
      <c r="FO147" s="80"/>
      <c r="FP147" s="80"/>
      <c r="FQ147" s="80"/>
      <c r="FR147" s="80"/>
      <c r="FS147" s="80"/>
      <c r="FT147" s="80"/>
      <c r="FU147" s="80"/>
      <c r="FV147" s="80"/>
      <c r="FW147" s="80"/>
      <c r="FX147" s="80"/>
      <c r="FY147" s="80"/>
      <c r="FZ147" s="80"/>
      <c r="GA147" s="80"/>
      <c r="GB147" s="80"/>
      <c r="GC147" s="80"/>
      <c r="GD147" s="80"/>
      <c r="GE147" s="80"/>
      <c r="GF147" s="80"/>
      <c r="GG147" s="80"/>
      <c r="GH147" s="80"/>
      <c r="GI147" s="80"/>
      <c r="GJ147" s="80"/>
      <c r="GK147" s="80"/>
      <c r="GL147" s="80"/>
      <c r="GM147" s="80"/>
      <c r="GN147" s="80"/>
      <c r="GO147" s="128"/>
      <c r="GP147" s="128"/>
      <c r="GQ147" s="128"/>
      <c r="GR147" s="128"/>
      <c r="GS147" s="128"/>
      <c r="GT147" s="128"/>
      <c r="GU147" s="128"/>
      <c r="GV147" s="80"/>
      <c r="GW147" s="86"/>
      <c r="GX147" s="86"/>
      <c r="GY147" s="128"/>
      <c r="GZ147" s="86"/>
      <c r="HA147" s="128"/>
      <c r="HB147" s="86" t="s">
        <v>199</v>
      </c>
      <c r="HC147" s="80"/>
      <c r="HD147" s="80"/>
      <c r="HE147" s="80"/>
      <c r="HF147" s="80"/>
      <c r="HG147" s="80"/>
      <c r="HH147" s="80"/>
      <c r="HI147" s="80"/>
      <c r="HJ147" s="80"/>
      <c r="HK147" s="80"/>
      <c r="HL147" s="80"/>
      <c r="HM147" s="80"/>
      <c r="HN147" s="80"/>
      <c r="HO147" s="80"/>
      <c r="HP147" s="80"/>
      <c r="HQ147" s="80"/>
      <c r="HR147" s="80"/>
      <c r="HS147" s="80"/>
      <c r="HT147" s="80"/>
      <c r="HU147" s="80"/>
      <c r="HV147" s="80"/>
      <c r="HW147" s="80"/>
      <c r="HX147" s="80"/>
      <c r="HY147" s="80"/>
      <c r="HZ147" s="81"/>
      <c r="IA147" s="81"/>
      <c r="IB147" s="81"/>
      <c r="IC147" s="81"/>
      <c r="ID147" s="81"/>
    </row>
    <row r="148" customFormat="false" ht="13.8" hidden="false" customHeight="true" outlineLevel="0" collapsed="false">
      <c r="A148" s="150"/>
      <c r="B148" s="144" t="s">
        <v>130</v>
      </c>
      <c r="C148" s="83" t="s">
        <v>131</v>
      </c>
      <c r="D148" s="83"/>
      <c r="E148" s="83"/>
      <c r="F148" s="83"/>
      <c r="G148" s="83"/>
      <c r="H148" s="145" t="s">
        <v>127</v>
      </c>
      <c r="I148" s="151" t="n">
        <v>0.19</v>
      </c>
      <c r="J148" s="152" t="n">
        <v>1.2</v>
      </c>
      <c r="K148" s="147" t="n">
        <v>0.17556</v>
      </c>
      <c r="L148" s="153"/>
      <c r="M148" s="154"/>
      <c r="N148" s="155" t="n">
        <v>853.93</v>
      </c>
      <c r="O148" s="146"/>
      <c r="P148" s="149" t="n">
        <v>149.92</v>
      </c>
      <c r="Q148" s="156"/>
      <c r="R148" s="156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0"/>
      <c r="BR148" s="80"/>
      <c r="BS148" s="80"/>
      <c r="BT148" s="80"/>
      <c r="BU148" s="80"/>
      <c r="BV148" s="80"/>
      <c r="BW148" s="80"/>
      <c r="BX148" s="80"/>
      <c r="BY148" s="80"/>
      <c r="BZ148" s="80"/>
      <c r="CA148" s="80"/>
      <c r="CB148" s="80"/>
      <c r="CC148" s="80"/>
      <c r="CD148" s="80"/>
      <c r="CE148" s="80"/>
      <c r="CF148" s="80"/>
      <c r="CG148" s="80"/>
      <c r="CH148" s="80"/>
      <c r="CI148" s="80"/>
      <c r="CJ148" s="80"/>
      <c r="CK148" s="80"/>
      <c r="CL148" s="80"/>
      <c r="CM148" s="80"/>
      <c r="CN148" s="80"/>
      <c r="CO148" s="80"/>
      <c r="CP148" s="80"/>
      <c r="CQ148" s="80"/>
      <c r="CR148" s="80"/>
      <c r="CS148" s="80"/>
      <c r="CT148" s="80"/>
      <c r="CU148" s="80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0"/>
      <c r="DH148" s="80"/>
      <c r="DI148" s="80"/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128"/>
      <c r="GP148" s="128"/>
      <c r="GQ148" s="128"/>
      <c r="GR148" s="128"/>
      <c r="GS148" s="128"/>
      <c r="GT148" s="128"/>
      <c r="GU148" s="128"/>
      <c r="GV148" s="80"/>
      <c r="GW148" s="86"/>
      <c r="GX148" s="86" t="s">
        <v>131</v>
      </c>
      <c r="GY148" s="128"/>
      <c r="GZ148" s="86"/>
      <c r="HA148" s="128"/>
      <c r="HB148" s="86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1"/>
      <c r="IA148" s="81"/>
      <c r="IB148" s="81"/>
      <c r="IC148" s="81"/>
      <c r="ID148" s="81"/>
    </row>
    <row r="149" customFormat="false" ht="13.8" hidden="false" customHeight="true" outlineLevel="0" collapsed="false">
      <c r="A149" s="162"/>
      <c r="B149" s="144" t="s">
        <v>132</v>
      </c>
      <c r="C149" s="83" t="s">
        <v>133</v>
      </c>
      <c r="D149" s="83"/>
      <c r="E149" s="83"/>
      <c r="F149" s="83"/>
      <c r="G149" s="83"/>
      <c r="H149" s="145" t="s">
        <v>93</v>
      </c>
      <c r="I149" s="151" t="n">
        <v>0.19</v>
      </c>
      <c r="J149" s="152" t="n">
        <v>1.2</v>
      </c>
      <c r="K149" s="147" t="n">
        <v>0.17556</v>
      </c>
      <c r="L149" s="148"/>
      <c r="M149" s="146"/>
      <c r="N149" s="176" t="n">
        <v>828.16</v>
      </c>
      <c r="O149" s="146"/>
      <c r="P149" s="157" t="n">
        <v>145.39</v>
      </c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  <c r="BS149" s="80"/>
      <c r="BT149" s="80"/>
      <c r="BU149" s="80"/>
      <c r="BV149" s="80"/>
      <c r="BW149" s="80"/>
      <c r="BX149" s="80"/>
      <c r="BY149" s="80"/>
      <c r="BZ149" s="80"/>
      <c r="CA149" s="80"/>
      <c r="CB149" s="80"/>
      <c r="CC149" s="80"/>
      <c r="CD149" s="80"/>
      <c r="CE149" s="80"/>
      <c r="CF149" s="80"/>
      <c r="CG149" s="80"/>
      <c r="CH149" s="80"/>
      <c r="CI149" s="80"/>
      <c r="CJ149" s="80"/>
      <c r="CK149" s="80"/>
      <c r="CL149" s="80"/>
      <c r="CM149" s="80"/>
      <c r="CN149" s="80"/>
      <c r="CO149" s="80"/>
      <c r="CP149" s="80"/>
      <c r="CQ149" s="80"/>
      <c r="CR149" s="80"/>
      <c r="CS149" s="80"/>
      <c r="CT149" s="80"/>
      <c r="CU149" s="80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128"/>
      <c r="GP149" s="128"/>
      <c r="GQ149" s="128"/>
      <c r="GR149" s="128"/>
      <c r="GS149" s="128"/>
      <c r="GT149" s="128"/>
      <c r="GU149" s="128"/>
      <c r="GV149" s="80"/>
      <c r="GW149" s="86"/>
      <c r="GX149" s="86"/>
      <c r="GY149" s="128"/>
      <c r="GZ149" s="86"/>
      <c r="HA149" s="128"/>
      <c r="HB149" s="86" t="s">
        <v>133</v>
      </c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1"/>
      <c r="IA149" s="81"/>
      <c r="IB149" s="81"/>
      <c r="IC149" s="81"/>
      <c r="ID149" s="81"/>
    </row>
    <row r="150" customFormat="false" ht="13.8" hidden="false" customHeight="true" outlineLevel="0" collapsed="false">
      <c r="A150" s="143"/>
      <c r="B150" s="144" t="s">
        <v>96</v>
      </c>
      <c r="C150" s="83" t="s">
        <v>97</v>
      </c>
      <c r="D150" s="83"/>
      <c r="E150" s="83"/>
      <c r="F150" s="83"/>
      <c r="G150" s="83"/>
      <c r="H150" s="145"/>
      <c r="I150" s="146"/>
      <c r="J150" s="146"/>
      <c r="K150" s="146"/>
      <c r="L150" s="148"/>
      <c r="M150" s="146"/>
      <c r="N150" s="148"/>
      <c r="O150" s="146"/>
      <c r="P150" s="157" t="n">
        <v>412.46</v>
      </c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0"/>
      <c r="BR150" s="80"/>
      <c r="BS150" s="80"/>
      <c r="BT150" s="80"/>
      <c r="BU150" s="80"/>
      <c r="BV150" s="80"/>
      <c r="BW150" s="80"/>
      <c r="BX150" s="80"/>
      <c r="BY150" s="80"/>
      <c r="BZ150" s="80"/>
      <c r="CA150" s="80"/>
      <c r="CB150" s="80"/>
      <c r="CC150" s="80"/>
      <c r="CD150" s="80"/>
      <c r="CE150" s="80"/>
      <c r="CF150" s="80"/>
      <c r="CG150" s="80"/>
      <c r="CH150" s="80"/>
      <c r="CI150" s="80"/>
      <c r="CJ150" s="80"/>
      <c r="CK150" s="80"/>
      <c r="CL150" s="80"/>
      <c r="CM150" s="80"/>
      <c r="CN150" s="80"/>
      <c r="CO150" s="80"/>
      <c r="CP150" s="80"/>
      <c r="CQ150" s="80"/>
      <c r="CR150" s="80"/>
      <c r="CS150" s="80"/>
      <c r="CT150" s="80"/>
      <c r="CU150" s="80"/>
      <c r="CV150" s="80"/>
      <c r="CW150" s="80"/>
      <c r="CX150" s="80"/>
      <c r="CY150" s="80"/>
      <c r="CZ150" s="80"/>
      <c r="DA150" s="80"/>
      <c r="DB150" s="80"/>
      <c r="DC150" s="80"/>
      <c r="DD150" s="80"/>
      <c r="DE150" s="80"/>
      <c r="DF150" s="80"/>
      <c r="DG150" s="80"/>
      <c r="DH150" s="80"/>
      <c r="DI150" s="80"/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0"/>
      <c r="FH150" s="80"/>
      <c r="FI150" s="80"/>
      <c r="FJ150" s="80"/>
      <c r="FK150" s="80"/>
      <c r="FL150" s="80"/>
      <c r="FM150" s="80"/>
      <c r="FN150" s="80"/>
      <c r="FO150" s="80"/>
      <c r="FP150" s="80"/>
      <c r="FQ150" s="80"/>
      <c r="FR150" s="80"/>
      <c r="FS150" s="80"/>
      <c r="FT150" s="80"/>
      <c r="FU150" s="80"/>
      <c r="FV150" s="80"/>
      <c r="FW150" s="80"/>
      <c r="FX150" s="80"/>
      <c r="FY150" s="80"/>
      <c r="FZ150" s="80"/>
      <c r="GA150" s="80"/>
      <c r="GB150" s="80"/>
      <c r="GC150" s="80"/>
      <c r="GD150" s="80"/>
      <c r="GE150" s="80"/>
      <c r="GF150" s="80"/>
      <c r="GG150" s="80"/>
      <c r="GH150" s="80"/>
      <c r="GI150" s="80"/>
      <c r="GJ150" s="80"/>
      <c r="GK150" s="80"/>
      <c r="GL150" s="80"/>
      <c r="GM150" s="80"/>
      <c r="GN150" s="80"/>
      <c r="GO150" s="128"/>
      <c r="GP150" s="128"/>
      <c r="GQ150" s="128"/>
      <c r="GR150" s="128"/>
      <c r="GS150" s="128"/>
      <c r="GT150" s="128"/>
      <c r="GU150" s="128"/>
      <c r="GV150" s="80"/>
      <c r="GW150" s="86" t="s">
        <v>97</v>
      </c>
      <c r="GX150" s="86"/>
      <c r="GY150" s="128"/>
      <c r="GZ150" s="86"/>
      <c r="HA150" s="128"/>
      <c r="HB150" s="86"/>
      <c r="HC150" s="80"/>
      <c r="HD150" s="80"/>
      <c r="HE150" s="80"/>
      <c r="HF150" s="80"/>
      <c r="HG150" s="80"/>
      <c r="HH150" s="80"/>
      <c r="HI150" s="80"/>
      <c r="HJ150" s="80"/>
      <c r="HK150" s="80"/>
      <c r="HL150" s="80"/>
      <c r="HM150" s="80"/>
      <c r="HN150" s="80"/>
      <c r="HO150" s="80"/>
      <c r="HP150" s="80"/>
      <c r="HQ150" s="80"/>
      <c r="HR150" s="80"/>
      <c r="HS150" s="80"/>
      <c r="HT150" s="80"/>
      <c r="HU150" s="80"/>
      <c r="HV150" s="80"/>
      <c r="HW150" s="80"/>
      <c r="HX150" s="80"/>
      <c r="HY150" s="80"/>
      <c r="HZ150" s="81"/>
      <c r="IA150" s="81"/>
      <c r="IB150" s="81"/>
      <c r="IC150" s="81"/>
      <c r="ID150" s="81"/>
    </row>
    <row r="151" customFormat="false" ht="13.8" hidden="false" customHeight="true" outlineLevel="0" collapsed="false">
      <c r="A151" s="150"/>
      <c r="B151" s="144" t="s">
        <v>156</v>
      </c>
      <c r="C151" s="83" t="s">
        <v>157</v>
      </c>
      <c r="D151" s="83"/>
      <c r="E151" s="83"/>
      <c r="F151" s="83"/>
      <c r="G151" s="83"/>
      <c r="H151" s="145" t="s">
        <v>120</v>
      </c>
      <c r="I151" s="172" t="n">
        <v>0.006</v>
      </c>
      <c r="J151" s="146"/>
      <c r="K151" s="147" t="n">
        <v>0.00462</v>
      </c>
      <c r="L151" s="177" t="n">
        <v>70296.2</v>
      </c>
      <c r="M151" s="178" t="n">
        <v>1.27</v>
      </c>
      <c r="N151" s="155" t="n">
        <v>89276.17</v>
      </c>
      <c r="O151" s="146"/>
      <c r="P151" s="149" t="n">
        <v>412.46</v>
      </c>
      <c r="Q151" s="156"/>
      <c r="R151" s="156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0"/>
      <c r="BO151" s="80"/>
      <c r="BP151" s="80"/>
      <c r="BQ151" s="80"/>
      <c r="BR151" s="80"/>
      <c r="BS151" s="80"/>
      <c r="BT151" s="80"/>
      <c r="BU151" s="80"/>
      <c r="BV151" s="80"/>
      <c r="BW151" s="80"/>
      <c r="BX151" s="80"/>
      <c r="BY151" s="80"/>
      <c r="BZ151" s="80"/>
      <c r="CA151" s="80"/>
      <c r="CB151" s="80"/>
      <c r="CC151" s="80"/>
      <c r="CD151" s="80"/>
      <c r="CE151" s="80"/>
      <c r="CF151" s="80"/>
      <c r="CG151" s="80"/>
      <c r="CH151" s="80"/>
      <c r="CI151" s="80"/>
      <c r="CJ151" s="80"/>
      <c r="CK151" s="80"/>
      <c r="CL151" s="80"/>
      <c r="CM151" s="80"/>
      <c r="CN151" s="80"/>
      <c r="CO151" s="80"/>
      <c r="CP151" s="80"/>
      <c r="CQ151" s="80"/>
      <c r="CR151" s="80"/>
      <c r="CS151" s="80"/>
      <c r="CT151" s="80"/>
      <c r="CU151" s="80"/>
      <c r="CV151" s="80"/>
      <c r="CW151" s="80"/>
      <c r="CX151" s="80"/>
      <c r="CY151" s="80"/>
      <c r="CZ151" s="80"/>
      <c r="DA151" s="80"/>
      <c r="DB151" s="80"/>
      <c r="DC151" s="80"/>
      <c r="DD151" s="80"/>
      <c r="DE151" s="80"/>
      <c r="DF151" s="80"/>
      <c r="DG151" s="80"/>
      <c r="DH151" s="80"/>
      <c r="DI151" s="80"/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0"/>
      <c r="FH151" s="80"/>
      <c r="FI151" s="80"/>
      <c r="FJ151" s="80"/>
      <c r="FK151" s="80"/>
      <c r="FL151" s="80"/>
      <c r="FM151" s="80"/>
      <c r="FN151" s="80"/>
      <c r="FO151" s="80"/>
      <c r="FP151" s="80"/>
      <c r="FQ151" s="80"/>
      <c r="FR151" s="80"/>
      <c r="FS151" s="80"/>
      <c r="FT151" s="80"/>
      <c r="FU151" s="80"/>
      <c r="FV151" s="80"/>
      <c r="FW151" s="80"/>
      <c r="FX151" s="80"/>
      <c r="FY151" s="80"/>
      <c r="FZ151" s="80"/>
      <c r="GA151" s="80"/>
      <c r="GB151" s="80"/>
      <c r="GC151" s="80"/>
      <c r="GD151" s="80"/>
      <c r="GE151" s="80"/>
      <c r="GF151" s="80"/>
      <c r="GG151" s="80"/>
      <c r="GH151" s="80"/>
      <c r="GI151" s="80"/>
      <c r="GJ151" s="80"/>
      <c r="GK151" s="80"/>
      <c r="GL151" s="80"/>
      <c r="GM151" s="80"/>
      <c r="GN151" s="80"/>
      <c r="GO151" s="128"/>
      <c r="GP151" s="128"/>
      <c r="GQ151" s="128"/>
      <c r="GR151" s="128"/>
      <c r="GS151" s="128"/>
      <c r="GT151" s="128"/>
      <c r="GU151" s="128"/>
      <c r="GV151" s="80"/>
      <c r="GW151" s="86"/>
      <c r="GX151" s="86" t="s">
        <v>157</v>
      </c>
      <c r="GY151" s="128"/>
      <c r="GZ151" s="86"/>
      <c r="HA151" s="128"/>
      <c r="HB151" s="86"/>
      <c r="HC151" s="80"/>
      <c r="HD151" s="80"/>
      <c r="HE151" s="80"/>
      <c r="HF151" s="80"/>
      <c r="HG151" s="80"/>
      <c r="HH151" s="80"/>
      <c r="HI151" s="80"/>
      <c r="HJ151" s="80"/>
      <c r="HK151" s="80"/>
      <c r="HL151" s="80"/>
      <c r="HM151" s="80"/>
      <c r="HN151" s="80"/>
      <c r="HO151" s="80"/>
      <c r="HP151" s="80"/>
      <c r="HQ151" s="80"/>
      <c r="HR151" s="80"/>
      <c r="HS151" s="80"/>
      <c r="HT151" s="80"/>
      <c r="HU151" s="80"/>
      <c r="HV151" s="80"/>
      <c r="HW151" s="80"/>
      <c r="HX151" s="80"/>
      <c r="HY151" s="80"/>
      <c r="HZ151" s="81"/>
      <c r="IA151" s="81"/>
      <c r="IB151" s="81"/>
      <c r="IC151" s="81"/>
      <c r="ID151" s="81"/>
    </row>
    <row r="152" customFormat="false" ht="13.8" hidden="false" customHeight="true" outlineLevel="0" collapsed="false">
      <c r="A152" s="159"/>
      <c r="B152" s="140"/>
      <c r="C152" s="130" t="s">
        <v>101</v>
      </c>
      <c r="D152" s="130"/>
      <c r="E152" s="130"/>
      <c r="F152" s="130"/>
      <c r="G152" s="130"/>
      <c r="H152" s="132"/>
      <c r="I152" s="133"/>
      <c r="J152" s="133"/>
      <c r="K152" s="133"/>
      <c r="L152" s="136"/>
      <c r="M152" s="133"/>
      <c r="N152" s="160"/>
      <c r="O152" s="133"/>
      <c r="P152" s="161" t="n">
        <v>13364.66</v>
      </c>
      <c r="Q152" s="156"/>
      <c r="R152" s="156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  <c r="CF152" s="80"/>
      <c r="CG152" s="80"/>
      <c r="CH152" s="80"/>
      <c r="CI152" s="80"/>
      <c r="CJ152" s="80"/>
      <c r="CK152" s="80"/>
      <c r="CL152" s="80"/>
      <c r="CM152" s="80"/>
      <c r="CN152" s="80"/>
      <c r="CO152" s="80"/>
      <c r="CP152" s="80"/>
      <c r="CQ152" s="80"/>
      <c r="CR152" s="80"/>
      <c r="CS152" s="80"/>
      <c r="CT152" s="80"/>
      <c r="CU152" s="80"/>
      <c r="CV152" s="80"/>
      <c r="CW152" s="80"/>
      <c r="CX152" s="80"/>
      <c r="CY152" s="80"/>
      <c r="CZ152" s="80"/>
      <c r="DA152" s="80"/>
      <c r="DB152" s="80"/>
      <c r="DC152" s="80"/>
      <c r="DD152" s="80"/>
      <c r="DE152" s="80"/>
      <c r="DF152" s="80"/>
      <c r="DG152" s="80"/>
      <c r="DH152" s="80"/>
      <c r="DI152" s="80"/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0"/>
      <c r="DZ152" s="80"/>
      <c r="EA152" s="80"/>
      <c r="EB152" s="80"/>
      <c r="EC152" s="80"/>
      <c r="ED152" s="80"/>
      <c r="EE152" s="80"/>
      <c r="EF152" s="80"/>
      <c r="EG152" s="80"/>
      <c r="EH152" s="80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  <c r="EZ152" s="80"/>
      <c r="FA152" s="80"/>
      <c r="FB152" s="80"/>
      <c r="FC152" s="80"/>
      <c r="FD152" s="80"/>
      <c r="FE152" s="80"/>
      <c r="FF152" s="80"/>
      <c r="FG152" s="80"/>
      <c r="FH152" s="80"/>
      <c r="FI152" s="80"/>
      <c r="FJ152" s="80"/>
      <c r="FK152" s="80"/>
      <c r="FL152" s="80"/>
      <c r="FM152" s="80"/>
      <c r="FN152" s="80"/>
      <c r="FO152" s="80"/>
      <c r="FP152" s="80"/>
      <c r="FQ152" s="80"/>
      <c r="FR152" s="80"/>
      <c r="FS152" s="80"/>
      <c r="FT152" s="80"/>
      <c r="FU152" s="80"/>
      <c r="FV152" s="80"/>
      <c r="FW152" s="80"/>
      <c r="FX152" s="80"/>
      <c r="FY152" s="80"/>
      <c r="FZ152" s="80"/>
      <c r="GA152" s="80"/>
      <c r="GB152" s="80"/>
      <c r="GC152" s="80"/>
      <c r="GD152" s="80"/>
      <c r="GE152" s="80"/>
      <c r="GF152" s="80"/>
      <c r="GG152" s="80"/>
      <c r="GH152" s="80"/>
      <c r="GI152" s="80"/>
      <c r="GJ152" s="80"/>
      <c r="GK152" s="80"/>
      <c r="GL152" s="80"/>
      <c r="GM152" s="80"/>
      <c r="GN152" s="80"/>
      <c r="GO152" s="128"/>
      <c r="GP152" s="128"/>
      <c r="GQ152" s="128"/>
      <c r="GR152" s="128"/>
      <c r="GS152" s="128"/>
      <c r="GT152" s="128"/>
      <c r="GU152" s="128"/>
      <c r="GV152" s="80"/>
      <c r="GW152" s="86"/>
      <c r="GX152" s="86"/>
      <c r="GY152" s="128" t="s">
        <v>101</v>
      </c>
      <c r="GZ152" s="86"/>
      <c r="HA152" s="128"/>
      <c r="HB152" s="86"/>
      <c r="HC152" s="80"/>
      <c r="HD152" s="80"/>
      <c r="HE152" s="80"/>
      <c r="HF152" s="80"/>
      <c r="HG152" s="80"/>
      <c r="HH152" s="80"/>
      <c r="HI152" s="80"/>
      <c r="HJ152" s="80"/>
      <c r="HK152" s="80"/>
      <c r="HL152" s="80"/>
      <c r="HM152" s="80"/>
      <c r="HN152" s="80"/>
      <c r="HO152" s="80"/>
      <c r="HP152" s="80"/>
      <c r="HQ152" s="80"/>
      <c r="HR152" s="80"/>
      <c r="HS152" s="80"/>
      <c r="HT152" s="80"/>
      <c r="HU152" s="80"/>
      <c r="HV152" s="80"/>
      <c r="HW152" s="80"/>
      <c r="HX152" s="80"/>
      <c r="HY152" s="80"/>
      <c r="HZ152" s="81"/>
      <c r="IA152" s="81"/>
      <c r="IB152" s="81"/>
      <c r="IC152" s="81"/>
      <c r="ID152" s="81"/>
    </row>
    <row r="153" customFormat="false" ht="13.8" hidden="false" customHeight="true" outlineLevel="0" collapsed="false">
      <c r="A153" s="162"/>
      <c r="B153" s="144"/>
      <c r="C153" s="83" t="s">
        <v>102</v>
      </c>
      <c r="D153" s="83"/>
      <c r="E153" s="83"/>
      <c r="F153" s="83"/>
      <c r="G153" s="83"/>
      <c r="H153" s="145"/>
      <c r="I153" s="146"/>
      <c r="J153" s="146"/>
      <c r="K153" s="146"/>
      <c r="L153" s="148"/>
      <c r="M153" s="146"/>
      <c r="N153" s="148"/>
      <c r="O153" s="146"/>
      <c r="P153" s="149" t="n">
        <v>12780.43</v>
      </c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0"/>
      <c r="BO153" s="80"/>
      <c r="BP153" s="80"/>
      <c r="BQ153" s="80"/>
      <c r="BR153" s="80"/>
      <c r="BS153" s="80"/>
      <c r="BT153" s="80"/>
      <c r="BU153" s="80"/>
      <c r="BV153" s="80"/>
      <c r="BW153" s="80"/>
      <c r="BX153" s="80"/>
      <c r="BY153" s="80"/>
      <c r="BZ153" s="80"/>
      <c r="CA153" s="80"/>
      <c r="CB153" s="80"/>
      <c r="CC153" s="80"/>
      <c r="CD153" s="80"/>
      <c r="CE153" s="80"/>
      <c r="CF153" s="80"/>
      <c r="CG153" s="80"/>
      <c r="CH153" s="80"/>
      <c r="CI153" s="80"/>
      <c r="CJ153" s="80"/>
      <c r="CK153" s="80"/>
      <c r="CL153" s="80"/>
      <c r="CM153" s="80"/>
      <c r="CN153" s="80"/>
      <c r="CO153" s="80"/>
      <c r="CP153" s="80"/>
      <c r="CQ153" s="80"/>
      <c r="CR153" s="80"/>
      <c r="CS153" s="80"/>
      <c r="CT153" s="80"/>
      <c r="CU153" s="80"/>
      <c r="CV153" s="80"/>
      <c r="CW153" s="80"/>
      <c r="CX153" s="80"/>
      <c r="CY153" s="80"/>
      <c r="CZ153" s="80"/>
      <c r="DA153" s="80"/>
      <c r="DB153" s="80"/>
      <c r="DC153" s="80"/>
      <c r="DD153" s="80"/>
      <c r="DE153" s="80"/>
      <c r="DF153" s="80"/>
      <c r="DG153" s="80"/>
      <c r="DH153" s="80"/>
      <c r="DI153" s="80"/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0"/>
      <c r="DZ153" s="80"/>
      <c r="EA153" s="80"/>
      <c r="EB153" s="80"/>
      <c r="EC153" s="80"/>
      <c r="ED153" s="80"/>
      <c r="EE153" s="80"/>
      <c r="EF153" s="80"/>
      <c r="EG153" s="80"/>
      <c r="EH153" s="80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  <c r="EZ153" s="80"/>
      <c r="FA153" s="80"/>
      <c r="FB153" s="80"/>
      <c r="FC153" s="80"/>
      <c r="FD153" s="80"/>
      <c r="FE153" s="80"/>
      <c r="FF153" s="80"/>
      <c r="FG153" s="80"/>
      <c r="FH153" s="80"/>
      <c r="FI153" s="80"/>
      <c r="FJ153" s="80"/>
      <c r="FK153" s="80"/>
      <c r="FL153" s="80"/>
      <c r="FM153" s="80"/>
      <c r="FN153" s="80"/>
      <c r="FO153" s="80"/>
      <c r="FP153" s="80"/>
      <c r="FQ153" s="80"/>
      <c r="FR153" s="80"/>
      <c r="FS153" s="80"/>
      <c r="FT153" s="80"/>
      <c r="FU153" s="80"/>
      <c r="FV153" s="80"/>
      <c r="FW153" s="80"/>
      <c r="FX153" s="80"/>
      <c r="FY153" s="80"/>
      <c r="FZ153" s="80"/>
      <c r="GA153" s="80"/>
      <c r="GB153" s="80"/>
      <c r="GC153" s="80"/>
      <c r="GD153" s="80"/>
      <c r="GE153" s="80"/>
      <c r="GF153" s="80"/>
      <c r="GG153" s="80"/>
      <c r="GH153" s="80"/>
      <c r="GI153" s="80"/>
      <c r="GJ153" s="80"/>
      <c r="GK153" s="80"/>
      <c r="GL153" s="80"/>
      <c r="GM153" s="80"/>
      <c r="GN153" s="80"/>
      <c r="GO153" s="128"/>
      <c r="GP153" s="128"/>
      <c r="GQ153" s="128"/>
      <c r="GR153" s="128"/>
      <c r="GS153" s="128"/>
      <c r="GT153" s="128"/>
      <c r="GU153" s="128"/>
      <c r="GV153" s="80"/>
      <c r="GW153" s="86"/>
      <c r="GX153" s="86"/>
      <c r="GY153" s="128"/>
      <c r="GZ153" s="86" t="s">
        <v>102</v>
      </c>
      <c r="HA153" s="128"/>
      <c r="HB153" s="86"/>
      <c r="HC153" s="80"/>
      <c r="HD153" s="80"/>
      <c r="HE153" s="80"/>
      <c r="HF153" s="80"/>
      <c r="HG153" s="80"/>
      <c r="HH153" s="80"/>
      <c r="HI153" s="80"/>
      <c r="HJ153" s="80"/>
      <c r="HK153" s="80"/>
      <c r="HL153" s="80"/>
      <c r="HM153" s="80"/>
      <c r="HN153" s="80"/>
      <c r="HO153" s="80"/>
      <c r="HP153" s="80"/>
      <c r="HQ153" s="80"/>
      <c r="HR153" s="80"/>
      <c r="HS153" s="80"/>
      <c r="HT153" s="80"/>
      <c r="HU153" s="80"/>
      <c r="HV153" s="80"/>
      <c r="HW153" s="80"/>
      <c r="HX153" s="80"/>
      <c r="HY153" s="80"/>
      <c r="HZ153" s="81"/>
      <c r="IA153" s="81"/>
      <c r="IB153" s="81"/>
      <c r="IC153" s="81"/>
      <c r="ID153" s="81"/>
    </row>
    <row r="154" customFormat="false" ht="13.8" hidden="false" customHeight="true" outlineLevel="0" collapsed="false">
      <c r="A154" s="162"/>
      <c r="B154" s="144" t="s">
        <v>183</v>
      </c>
      <c r="C154" s="83" t="s">
        <v>184</v>
      </c>
      <c r="D154" s="83"/>
      <c r="E154" s="83"/>
      <c r="F154" s="83"/>
      <c r="G154" s="83"/>
      <c r="H154" s="145" t="s">
        <v>105</v>
      </c>
      <c r="I154" s="163" t="n">
        <v>91</v>
      </c>
      <c r="J154" s="146"/>
      <c r="K154" s="163" t="n">
        <v>91</v>
      </c>
      <c r="L154" s="148"/>
      <c r="M154" s="146"/>
      <c r="N154" s="148"/>
      <c r="O154" s="146"/>
      <c r="P154" s="149" t="n">
        <v>11630.19</v>
      </c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  <c r="BI154" s="80"/>
      <c r="BJ154" s="80"/>
      <c r="BK154" s="80"/>
      <c r="BL154" s="80"/>
      <c r="BM154" s="80"/>
      <c r="BN154" s="80"/>
      <c r="BO154" s="80"/>
      <c r="BP154" s="80"/>
      <c r="BQ154" s="80"/>
      <c r="BR154" s="80"/>
      <c r="BS154" s="80"/>
      <c r="BT154" s="80"/>
      <c r="BU154" s="80"/>
      <c r="BV154" s="80"/>
      <c r="BW154" s="80"/>
      <c r="BX154" s="80"/>
      <c r="BY154" s="80"/>
      <c r="BZ154" s="80"/>
      <c r="CA154" s="80"/>
      <c r="CB154" s="80"/>
      <c r="CC154" s="80"/>
      <c r="CD154" s="80"/>
      <c r="CE154" s="80"/>
      <c r="CF154" s="80"/>
      <c r="CG154" s="80"/>
      <c r="CH154" s="80"/>
      <c r="CI154" s="80"/>
      <c r="CJ154" s="80"/>
      <c r="CK154" s="80"/>
      <c r="CL154" s="80"/>
      <c r="CM154" s="80"/>
      <c r="CN154" s="80"/>
      <c r="CO154" s="80"/>
      <c r="CP154" s="80"/>
      <c r="CQ154" s="80"/>
      <c r="CR154" s="80"/>
      <c r="CS154" s="80"/>
      <c r="CT154" s="80"/>
      <c r="CU154" s="80"/>
      <c r="CV154" s="80"/>
      <c r="CW154" s="80"/>
      <c r="CX154" s="80"/>
      <c r="CY154" s="80"/>
      <c r="CZ154" s="80"/>
      <c r="DA154" s="80"/>
      <c r="DB154" s="80"/>
      <c r="DC154" s="80"/>
      <c r="DD154" s="80"/>
      <c r="DE154" s="80"/>
      <c r="DF154" s="80"/>
      <c r="DG154" s="80"/>
      <c r="DH154" s="80"/>
      <c r="DI154" s="80"/>
      <c r="DJ154" s="80"/>
      <c r="DK154" s="80"/>
      <c r="DL154" s="80"/>
      <c r="DM154" s="80"/>
      <c r="DN154" s="80"/>
      <c r="DO154" s="80"/>
      <c r="DP154" s="80"/>
      <c r="DQ154" s="80"/>
      <c r="DR154" s="80"/>
      <c r="DS154" s="80"/>
      <c r="DT154" s="80"/>
      <c r="DU154" s="80"/>
      <c r="DV154" s="80"/>
      <c r="DW154" s="80"/>
      <c r="DX154" s="80"/>
      <c r="DY154" s="80"/>
      <c r="DZ154" s="80"/>
      <c r="EA154" s="80"/>
      <c r="EB154" s="80"/>
      <c r="EC154" s="80"/>
      <c r="ED154" s="80"/>
      <c r="EE154" s="80"/>
      <c r="EF154" s="80"/>
      <c r="EG154" s="80"/>
      <c r="EH154" s="80"/>
      <c r="EI154" s="80"/>
      <c r="EJ154" s="80"/>
      <c r="EK154" s="80"/>
      <c r="EL154" s="80"/>
      <c r="EM154" s="80"/>
      <c r="EN154" s="80"/>
      <c r="EO154" s="80"/>
      <c r="EP154" s="80"/>
      <c r="EQ154" s="80"/>
      <c r="ER154" s="80"/>
      <c r="ES154" s="80"/>
      <c r="ET154" s="80"/>
      <c r="EU154" s="80"/>
      <c r="EV154" s="80"/>
      <c r="EW154" s="80"/>
      <c r="EX154" s="80"/>
      <c r="EY154" s="80"/>
      <c r="EZ154" s="80"/>
      <c r="FA154" s="80"/>
      <c r="FB154" s="80"/>
      <c r="FC154" s="80"/>
      <c r="FD154" s="80"/>
      <c r="FE154" s="80"/>
      <c r="FF154" s="80"/>
      <c r="FG154" s="80"/>
      <c r="FH154" s="80"/>
      <c r="FI154" s="80"/>
      <c r="FJ154" s="80"/>
      <c r="FK154" s="80"/>
      <c r="FL154" s="80"/>
      <c r="FM154" s="80"/>
      <c r="FN154" s="80"/>
      <c r="FO154" s="80"/>
      <c r="FP154" s="80"/>
      <c r="FQ154" s="80"/>
      <c r="FR154" s="80"/>
      <c r="FS154" s="80"/>
      <c r="FT154" s="80"/>
      <c r="FU154" s="80"/>
      <c r="FV154" s="80"/>
      <c r="FW154" s="80"/>
      <c r="FX154" s="80"/>
      <c r="FY154" s="80"/>
      <c r="FZ154" s="80"/>
      <c r="GA154" s="80"/>
      <c r="GB154" s="80"/>
      <c r="GC154" s="80"/>
      <c r="GD154" s="80"/>
      <c r="GE154" s="80"/>
      <c r="GF154" s="80"/>
      <c r="GG154" s="80"/>
      <c r="GH154" s="80"/>
      <c r="GI154" s="80"/>
      <c r="GJ154" s="80"/>
      <c r="GK154" s="80"/>
      <c r="GL154" s="80"/>
      <c r="GM154" s="80"/>
      <c r="GN154" s="80"/>
      <c r="GO154" s="128"/>
      <c r="GP154" s="128"/>
      <c r="GQ154" s="128"/>
      <c r="GR154" s="128"/>
      <c r="GS154" s="128"/>
      <c r="GT154" s="128"/>
      <c r="GU154" s="128"/>
      <c r="GV154" s="80"/>
      <c r="GW154" s="86"/>
      <c r="GX154" s="86"/>
      <c r="GY154" s="128"/>
      <c r="GZ154" s="86" t="s">
        <v>184</v>
      </c>
      <c r="HA154" s="128"/>
      <c r="HB154" s="86"/>
      <c r="HC154" s="80"/>
      <c r="HD154" s="80"/>
      <c r="HE154" s="80"/>
      <c r="HF154" s="80"/>
      <c r="HG154" s="80"/>
      <c r="HH154" s="80"/>
      <c r="HI154" s="80"/>
      <c r="HJ154" s="80"/>
      <c r="HK154" s="80"/>
      <c r="HL154" s="80"/>
      <c r="HM154" s="80"/>
      <c r="HN154" s="80"/>
      <c r="HO154" s="80"/>
      <c r="HP154" s="80"/>
      <c r="HQ154" s="80"/>
      <c r="HR154" s="80"/>
      <c r="HS154" s="80"/>
      <c r="HT154" s="80"/>
      <c r="HU154" s="80"/>
      <c r="HV154" s="80"/>
      <c r="HW154" s="80"/>
      <c r="HX154" s="80"/>
      <c r="HY154" s="80"/>
      <c r="HZ154" s="81"/>
      <c r="IA154" s="81"/>
      <c r="IB154" s="81"/>
      <c r="IC154" s="81"/>
      <c r="ID154" s="81"/>
    </row>
    <row r="155" customFormat="false" ht="13.8" hidden="false" customHeight="true" outlineLevel="0" collapsed="false">
      <c r="A155" s="162"/>
      <c r="B155" s="144" t="s">
        <v>185</v>
      </c>
      <c r="C155" s="83" t="s">
        <v>186</v>
      </c>
      <c r="D155" s="83"/>
      <c r="E155" s="83"/>
      <c r="F155" s="83"/>
      <c r="G155" s="83"/>
      <c r="H155" s="145" t="s">
        <v>105</v>
      </c>
      <c r="I155" s="163" t="n">
        <v>46</v>
      </c>
      <c r="J155" s="146"/>
      <c r="K155" s="163" t="n">
        <v>46</v>
      </c>
      <c r="L155" s="148"/>
      <c r="M155" s="146"/>
      <c r="N155" s="148"/>
      <c r="O155" s="146"/>
      <c r="P155" s="149" t="n">
        <v>5879</v>
      </c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0"/>
      <c r="BH155" s="80"/>
      <c r="BI155" s="80"/>
      <c r="BJ155" s="80"/>
      <c r="BK155" s="80"/>
      <c r="BL155" s="80"/>
      <c r="BM155" s="80"/>
      <c r="BN155" s="80"/>
      <c r="BO155" s="80"/>
      <c r="BP155" s="80"/>
      <c r="BQ155" s="80"/>
      <c r="BR155" s="80"/>
      <c r="BS155" s="80"/>
      <c r="BT155" s="80"/>
      <c r="BU155" s="80"/>
      <c r="BV155" s="80"/>
      <c r="BW155" s="80"/>
      <c r="BX155" s="80"/>
      <c r="BY155" s="80"/>
      <c r="BZ155" s="80"/>
      <c r="CA155" s="80"/>
      <c r="CB155" s="80"/>
      <c r="CC155" s="80"/>
      <c r="CD155" s="80"/>
      <c r="CE155" s="80"/>
      <c r="CF155" s="80"/>
      <c r="CG155" s="80"/>
      <c r="CH155" s="80"/>
      <c r="CI155" s="80"/>
      <c r="CJ155" s="80"/>
      <c r="CK155" s="80"/>
      <c r="CL155" s="80"/>
      <c r="CM155" s="80"/>
      <c r="CN155" s="80"/>
      <c r="CO155" s="80"/>
      <c r="CP155" s="80"/>
      <c r="CQ155" s="80"/>
      <c r="CR155" s="80"/>
      <c r="CS155" s="80"/>
      <c r="CT155" s="80"/>
      <c r="CU155" s="80"/>
      <c r="CV155" s="80"/>
      <c r="CW155" s="80"/>
      <c r="CX155" s="80"/>
      <c r="CY155" s="80"/>
      <c r="CZ155" s="80"/>
      <c r="DA155" s="80"/>
      <c r="DB155" s="80"/>
      <c r="DC155" s="80"/>
      <c r="DD155" s="80"/>
      <c r="DE155" s="80"/>
      <c r="DF155" s="80"/>
      <c r="DG155" s="80"/>
      <c r="DH155" s="80"/>
      <c r="DI155" s="80"/>
      <c r="DJ155" s="80"/>
      <c r="DK155" s="80"/>
      <c r="DL155" s="80"/>
      <c r="DM155" s="80"/>
      <c r="DN155" s="80"/>
      <c r="DO155" s="80"/>
      <c r="DP155" s="80"/>
      <c r="DQ155" s="80"/>
      <c r="DR155" s="80"/>
      <c r="DS155" s="80"/>
      <c r="DT155" s="80"/>
      <c r="DU155" s="80"/>
      <c r="DV155" s="80"/>
      <c r="DW155" s="80"/>
      <c r="DX155" s="80"/>
      <c r="DY155" s="80"/>
      <c r="DZ155" s="80"/>
      <c r="EA155" s="80"/>
      <c r="EB155" s="80"/>
      <c r="EC155" s="80"/>
      <c r="ED155" s="80"/>
      <c r="EE155" s="80"/>
      <c r="EF155" s="80"/>
      <c r="EG155" s="80"/>
      <c r="EH155" s="80"/>
      <c r="EI155" s="80"/>
      <c r="EJ155" s="80"/>
      <c r="EK155" s="80"/>
      <c r="EL155" s="80"/>
      <c r="EM155" s="80"/>
      <c r="EN155" s="80"/>
      <c r="EO155" s="80"/>
      <c r="EP155" s="80"/>
      <c r="EQ155" s="80"/>
      <c r="ER155" s="80"/>
      <c r="ES155" s="80"/>
      <c r="ET155" s="80"/>
      <c r="EU155" s="80"/>
      <c r="EV155" s="80"/>
      <c r="EW155" s="80"/>
      <c r="EX155" s="80"/>
      <c r="EY155" s="80"/>
      <c r="EZ155" s="80"/>
      <c r="FA155" s="80"/>
      <c r="FB155" s="80"/>
      <c r="FC155" s="80"/>
      <c r="FD155" s="80"/>
      <c r="FE155" s="80"/>
      <c r="FF155" s="80"/>
      <c r="FG155" s="80"/>
      <c r="FH155" s="80"/>
      <c r="FI155" s="80"/>
      <c r="FJ155" s="80"/>
      <c r="FK155" s="80"/>
      <c r="FL155" s="80"/>
      <c r="FM155" s="80"/>
      <c r="FN155" s="80"/>
      <c r="FO155" s="80"/>
      <c r="FP155" s="80"/>
      <c r="FQ155" s="80"/>
      <c r="FR155" s="80"/>
      <c r="FS155" s="80"/>
      <c r="FT155" s="80"/>
      <c r="FU155" s="80"/>
      <c r="FV155" s="80"/>
      <c r="FW155" s="80"/>
      <c r="FX155" s="80"/>
      <c r="FY155" s="80"/>
      <c r="FZ155" s="80"/>
      <c r="GA155" s="80"/>
      <c r="GB155" s="80"/>
      <c r="GC155" s="80"/>
      <c r="GD155" s="80"/>
      <c r="GE155" s="80"/>
      <c r="GF155" s="80"/>
      <c r="GG155" s="80"/>
      <c r="GH155" s="80"/>
      <c r="GI155" s="80"/>
      <c r="GJ155" s="80"/>
      <c r="GK155" s="80"/>
      <c r="GL155" s="80"/>
      <c r="GM155" s="80"/>
      <c r="GN155" s="80"/>
      <c r="GO155" s="128"/>
      <c r="GP155" s="128"/>
      <c r="GQ155" s="128"/>
      <c r="GR155" s="128"/>
      <c r="GS155" s="128"/>
      <c r="GT155" s="128"/>
      <c r="GU155" s="128"/>
      <c r="GV155" s="80"/>
      <c r="GW155" s="86"/>
      <c r="GX155" s="86"/>
      <c r="GY155" s="128"/>
      <c r="GZ155" s="86" t="s">
        <v>186</v>
      </c>
      <c r="HA155" s="128"/>
      <c r="HB155" s="86"/>
      <c r="HC155" s="80"/>
      <c r="HD155" s="80"/>
      <c r="HE155" s="80"/>
      <c r="HF155" s="80"/>
      <c r="HG155" s="80"/>
      <c r="HH155" s="80"/>
      <c r="HI155" s="80"/>
      <c r="HJ155" s="80"/>
      <c r="HK155" s="80"/>
      <c r="HL155" s="80"/>
      <c r="HM155" s="80"/>
      <c r="HN155" s="80"/>
      <c r="HO155" s="80"/>
      <c r="HP155" s="80"/>
      <c r="HQ155" s="80"/>
      <c r="HR155" s="80"/>
      <c r="HS155" s="80"/>
      <c r="HT155" s="80"/>
      <c r="HU155" s="80"/>
      <c r="HV155" s="80"/>
      <c r="HW155" s="80"/>
      <c r="HX155" s="80"/>
      <c r="HY155" s="80"/>
      <c r="HZ155" s="81"/>
      <c r="IA155" s="81"/>
      <c r="IB155" s="81"/>
      <c r="IC155" s="81"/>
      <c r="ID155" s="81"/>
    </row>
    <row r="156" customFormat="false" ht="13.8" hidden="false" customHeight="true" outlineLevel="0" collapsed="false">
      <c r="A156" s="164"/>
      <c r="B156" s="165"/>
      <c r="C156" s="130" t="s">
        <v>108</v>
      </c>
      <c r="D156" s="130"/>
      <c r="E156" s="130"/>
      <c r="F156" s="130"/>
      <c r="G156" s="130"/>
      <c r="H156" s="132"/>
      <c r="I156" s="133"/>
      <c r="J156" s="133"/>
      <c r="K156" s="133"/>
      <c r="L156" s="136"/>
      <c r="M156" s="133"/>
      <c r="N156" s="160" t="n">
        <v>40095.91</v>
      </c>
      <c r="O156" s="133"/>
      <c r="P156" s="161" t="n">
        <v>30873.85</v>
      </c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0"/>
      <c r="BD156" s="80"/>
      <c r="BE156" s="80"/>
      <c r="BF156" s="80"/>
      <c r="BG156" s="80"/>
      <c r="BH156" s="80"/>
      <c r="BI156" s="80"/>
      <c r="BJ156" s="80"/>
      <c r="BK156" s="80"/>
      <c r="BL156" s="80"/>
      <c r="BM156" s="80"/>
      <c r="BN156" s="80"/>
      <c r="BO156" s="80"/>
      <c r="BP156" s="80"/>
      <c r="BQ156" s="80"/>
      <c r="BR156" s="80"/>
      <c r="BS156" s="80"/>
      <c r="BT156" s="80"/>
      <c r="BU156" s="80"/>
      <c r="BV156" s="80"/>
      <c r="BW156" s="80"/>
      <c r="BX156" s="80"/>
      <c r="BY156" s="80"/>
      <c r="BZ156" s="80"/>
      <c r="CA156" s="80"/>
      <c r="CB156" s="80"/>
      <c r="CC156" s="80"/>
      <c r="CD156" s="80"/>
      <c r="CE156" s="80"/>
      <c r="CF156" s="80"/>
      <c r="CG156" s="80"/>
      <c r="CH156" s="80"/>
      <c r="CI156" s="80"/>
      <c r="CJ156" s="80"/>
      <c r="CK156" s="80"/>
      <c r="CL156" s="80"/>
      <c r="CM156" s="80"/>
      <c r="CN156" s="80"/>
      <c r="CO156" s="80"/>
      <c r="CP156" s="80"/>
      <c r="CQ156" s="80"/>
      <c r="CR156" s="80"/>
      <c r="CS156" s="80"/>
      <c r="CT156" s="80"/>
      <c r="CU156" s="80"/>
      <c r="CV156" s="80"/>
      <c r="CW156" s="80"/>
      <c r="CX156" s="80"/>
      <c r="CY156" s="80"/>
      <c r="CZ156" s="80"/>
      <c r="DA156" s="80"/>
      <c r="DB156" s="80"/>
      <c r="DC156" s="80"/>
      <c r="DD156" s="80"/>
      <c r="DE156" s="80"/>
      <c r="DF156" s="80"/>
      <c r="DG156" s="80"/>
      <c r="DH156" s="80"/>
      <c r="DI156" s="80"/>
      <c r="DJ156" s="80"/>
      <c r="DK156" s="80"/>
      <c r="DL156" s="80"/>
      <c r="DM156" s="80"/>
      <c r="DN156" s="80"/>
      <c r="DO156" s="80"/>
      <c r="DP156" s="80"/>
      <c r="DQ156" s="80"/>
      <c r="DR156" s="80"/>
      <c r="DS156" s="80"/>
      <c r="DT156" s="80"/>
      <c r="DU156" s="80"/>
      <c r="DV156" s="80"/>
      <c r="DW156" s="80"/>
      <c r="DX156" s="80"/>
      <c r="DY156" s="80"/>
      <c r="DZ156" s="80"/>
      <c r="EA156" s="80"/>
      <c r="EB156" s="80"/>
      <c r="EC156" s="80"/>
      <c r="ED156" s="80"/>
      <c r="EE156" s="80"/>
      <c r="EF156" s="80"/>
      <c r="EG156" s="80"/>
      <c r="EH156" s="80"/>
      <c r="EI156" s="80"/>
      <c r="EJ156" s="80"/>
      <c r="EK156" s="80"/>
      <c r="EL156" s="80"/>
      <c r="EM156" s="80"/>
      <c r="EN156" s="80"/>
      <c r="EO156" s="80"/>
      <c r="EP156" s="80"/>
      <c r="EQ156" s="80"/>
      <c r="ER156" s="80"/>
      <c r="ES156" s="80"/>
      <c r="ET156" s="80"/>
      <c r="EU156" s="80"/>
      <c r="EV156" s="80"/>
      <c r="EW156" s="80"/>
      <c r="EX156" s="80"/>
      <c r="EY156" s="80"/>
      <c r="EZ156" s="80"/>
      <c r="FA156" s="80"/>
      <c r="FB156" s="80"/>
      <c r="FC156" s="80"/>
      <c r="FD156" s="80"/>
      <c r="FE156" s="80"/>
      <c r="FF156" s="80"/>
      <c r="FG156" s="80"/>
      <c r="FH156" s="80"/>
      <c r="FI156" s="80"/>
      <c r="FJ156" s="80"/>
      <c r="FK156" s="80"/>
      <c r="FL156" s="80"/>
      <c r="FM156" s="80"/>
      <c r="FN156" s="80"/>
      <c r="FO156" s="80"/>
      <c r="FP156" s="80"/>
      <c r="FQ156" s="80"/>
      <c r="FR156" s="80"/>
      <c r="FS156" s="80"/>
      <c r="FT156" s="80"/>
      <c r="FU156" s="80"/>
      <c r="FV156" s="80"/>
      <c r="FW156" s="80"/>
      <c r="FX156" s="80"/>
      <c r="FY156" s="80"/>
      <c r="FZ156" s="80"/>
      <c r="GA156" s="80"/>
      <c r="GB156" s="80"/>
      <c r="GC156" s="80"/>
      <c r="GD156" s="80"/>
      <c r="GE156" s="80"/>
      <c r="GF156" s="80"/>
      <c r="GG156" s="80"/>
      <c r="GH156" s="80"/>
      <c r="GI156" s="80"/>
      <c r="GJ156" s="80"/>
      <c r="GK156" s="80"/>
      <c r="GL156" s="80"/>
      <c r="GM156" s="80"/>
      <c r="GN156" s="80"/>
      <c r="GO156" s="128"/>
      <c r="GP156" s="128"/>
      <c r="GQ156" s="128"/>
      <c r="GR156" s="128"/>
      <c r="GS156" s="128"/>
      <c r="GT156" s="128"/>
      <c r="GU156" s="128"/>
      <c r="GV156" s="80"/>
      <c r="GW156" s="86"/>
      <c r="GX156" s="86"/>
      <c r="GY156" s="128"/>
      <c r="GZ156" s="86"/>
      <c r="HA156" s="128" t="s">
        <v>108</v>
      </c>
      <c r="HB156" s="86"/>
      <c r="HC156" s="80"/>
      <c r="HD156" s="80"/>
      <c r="HE156" s="80"/>
      <c r="HF156" s="80"/>
      <c r="HG156" s="80"/>
      <c r="HH156" s="80"/>
      <c r="HI156" s="80"/>
      <c r="HJ156" s="80"/>
      <c r="HK156" s="80"/>
      <c r="HL156" s="80"/>
      <c r="HM156" s="80"/>
      <c r="HN156" s="80"/>
      <c r="HO156" s="80"/>
      <c r="HP156" s="80"/>
      <c r="HQ156" s="80"/>
      <c r="HR156" s="80"/>
      <c r="HS156" s="80"/>
      <c r="HT156" s="80"/>
      <c r="HU156" s="80"/>
      <c r="HV156" s="80"/>
      <c r="HW156" s="80"/>
      <c r="HX156" s="80"/>
      <c r="HY156" s="80"/>
      <c r="HZ156" s="81"/>
      <c r="IA156" s="81"/>
      <c r="IB156" s="81"/>
      <c r="IC156" s="81"/>
      <c r="ID156" s="81"/>
    </row>
    <row r="157" customFormat="false" ht="0.75" hidden="false" customHeight="true" outlineLevel="0" collapsed="false">
      <c r="A157" s="166"/>
      <c r="B157" s="167"/>
      <c r="C157" s="167"/>
      <c r="D157" s="167"/>
      <c r="E157" s="167"/>
      <c r="F157" s="167"/>
      <c r="G157" s="167"/>
      <c r="H157" s="168"/>
      <c r="I157" s="169"/>
      <c r="J157" s="169"/>
      <c r="K157" s="169"/>
      <c r="L157" s="170"/>
      <c r="M157" s="169"/>
      <c r="N157" s="170"/>
      <c r="O157" s="169"/>
      <c r="P157" s="171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80"/>
      <c r="BM157" s="80"/>
      <c r="BN157" s="80"/>
      <c r="BO157" s="80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80"/>
      <c r="CA157" s="80"/>
      <c r="CB157" s="80"/>
      <c r="CC157" s="80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80"/>
      <c r="CO157" s="80"/>
      <c r="CP157" s="80"/>
      <c r="CQ157" s="80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80"/>
      <c r="DC157" s="80"/>
      <c r="DD157" s="80"/>
      <c r="DE157" s="80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80"/>
      <c r="DQ157" s="80"/>
      <c r="DR157" s="80"/>
      <c r="DS157" s="80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80"/>
      <c r="EE157" s="80"/>
      <c r="EF157" s="80"/>
      <c r="EG157" s="80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80"/>
      <c r="ES157" s="80"/>
      <c r="ET157" s="80"/>
      <c r="EU157" s="80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80"/>
      <c r="FG157" s="80"/>
      <c r="FH157" s="80"/>
      <c r="FI157" s="80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80"/>
      <c r="FU157" s="80"/>
      <c r="FV157" s="80"/>
      <c r="FW157" s="80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80"/>
      <c r="GI157" s="80"/>
      <c r="GJ157" s="80"/>
      <c r="GK157" s="80"/>
      <c r="GL157" s="80"/>
      <c r="GM157" s="80"/>
      <c r="GN157" s="80"/>
      <c r="GO157" s="128"/>
      <c r="GP157" s="128"/>
      <c r="GQ157" s="128"/>
      <c r="GR157" s="128"/>
      <c r="GS157" s="128"/>
      <c r="GT157" s="128"/>
      <c r="GU157" s="128"/>
      <c r="GV157" s="80"/>
      <c r="GW157" s="86"/>
      <c r="GX157" s="86"/>
      <c r="GY157" s="128"/>
      <c r="GZ157" s="86"/>
      <c r="HA157" s="128"/>
      <c r="HB157" s="86"/>
      <c r="HC157" s="80"/>
      <c r="HD157" s="80"/>
      <c r="HE157" s="80"/>
      <c r="HF157" s="80"/>
      <c r="HG157" s="80"/>
      <c r="HH157" s="80"/>
      <c r="HI157" s="80"/>
      <c r="HJ157" s="80"/>
      <c r="HK157" s="80"/>
      <c r="HL157" s="80"/>
      <c r="HM157" s="80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80"/>
      <c r="HY157" s="80"/>
      <c r="HZ157" s="81"/>
      <c r="IA157" s="81"/>
      <c r="IB157" s="81"/>
      <c r="IC157" s="81"/>
      <c r="ID157" s="81"/>
    </row>
    <row r="158" customFormat="false" ht="19.65" hidden="false" customHeight="true" outlineLevel="0" collapsed="false">
      <c r="A158" s="129" t="s">
        <v>200</v>
      </c>
      <c r="B158" s="130" t="s">
        <v>201</v>
      </c>
      <c r="C158" s="131" t="s">
        <v>202</v>
      </c>
      <c r="D158" s="131"/>
      <c r="E158" s="131"/>
      <c r="F158" s="131"/>
      <c r="G158" s="131"/>
      <c r="H158" s="132" t="s">
        <v>151</v>
      </c>
      <c r="I158" s="133" t="n">
        <v>0.924</v>
      </c>
      <c r="J158" s="134" t="n">
        <v>1</v>
      </c>
      <c r="K158" s="174" t="n">
        <v>0.924</v>
      </c>
      <c r="L158" s="160" t="n">
        <v>16819.99</v>
      </c>
      <c r="M158" s="135" t="n">
        <v>1.94</v>
      </c>
      <c r="N158" s="173" t="n">
        <v>32630.78</v>
      </c>
      <c r="O158" s="133"/>
      <c r="P158" s="161" t="n">
        <v>30150.84</v>
      </c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0"/>
      <c r="BD158" s="80"/>
      <c r="BE158" s="80"/>
      <c r="BF158" s="80"/>
      <c r="BG158" s="80"/>
      <c r="BH158" s="80"/>
      <c r="BI158" s="80"/>
      <c r="BJ158" s="80"/>
      <c r="BK158" s="80"/>
      <c r="BL158" s="80"/>
      <c r="BM158" s="80"/>
      <c r="BN158" s="80"/>
      <c r="BO158" s="80"/>
      <c r="BP158" s="80"/>
      <c r="BQ158" s="80"/>
      <c r="BR158" s="80"/>
      <c r="BS158" s="80"/>
      <c r="BT158" s="80"/>
      <c r="BU158" s="80"/>
      <c r="BV158" s="80"/>
      <c r="BW158" s="80"/>
      <c r="BX158" s="80"/>
      <c r="BY158" s="80"/>
      <c r="BZ158" s="80"/>
      <c r="CA158" s="80"/>
      <c r="CB158" s="80"/>
      <c r="CC158" s="80"/>
      <c r="CD158" s="80"/>
      <c r="CE158" s="80"/>
      <c r="CF158" s="80"/>
      <c r="CG158" s="80"/>
      <c r="CH158" s="80"/>
      <c r="CI158" s="80"/>
      <c r="CJ158" s="80"/>
      <c r="CK158" s="80"/>
      <c r="CL158" s="80"/>
      <c r="CM158" s="80"/>
      <c r="CN158" s="80"/>
      <c r="CO158" s="80"/>
      <c r="CP158" s="80"/>
      <c r="CQ158" s="80"/>
      <c r="CR158" s="80"/>
      <c r="CS158" s="80"/>
      <c r="CT158" s="80"/>
      <c r="CU158" s="80"/>
      <c r="CV158" s="80"/>
      <c r="CW158" s="80"/>
      <c r="CX158" s="80"/>
      <c r="CY158" s="80"/>
      <c r="CZ158" s="80"/>
      <c r="DA158" s="80"/>
      <c r="DB158" s="80"/>
      <c r="DC158" s="80"/>
      <c r="DD158" s="80"/>
      <c r="DE158" s="80"/>
      <c r="DF158" s="80"/>
      <c r="DG158" s="80"/>
      <c r="DH158" s="80"/>
      <c r="DI158" s="80"/>
      <c r="DJ158" s="80"/>
      <c r="DK158" s="80"/>
      <c r="DL158" s="80"/>
      <c r="DM158" s="80"/>
      <c r="DN158" s="80"/>
      <c r="DO158" s="80"/>
      <c r="DP158" s="80"/>
      <c r="DQ158" s="80"/>
      <c r="DR158" s="80"/>
      <c r="DS158" s="80"/>
      <c r="DT158" s="80"/>
      <c r="DU158" s="80"/>
      <c r="DV158" s="80"/>
      <c r="DW158" s="80"/>
      <c r="DX158" s="80"/>
      <c r="DY158" s="80"/>
      <c r="DZ158" s="80"/>
      <c r="EA158" s="80"/>
      <c r="EB158" s="80"/>
      <c r="EC158" s="80"/>
      <c r="ED158" s="80"/>
      <c r="EE158" s="80"/>
      <c r="EF158" s="80"/>
      <c r="EG158" s="80"/>
      <c r="EH158" s="80"/>
      <c r="EI158" s="80"/>
      <c r="EJ158" s="80"/>
      <c r="EK158" s="80"/>
      <c r="EL158" s="80"/>
      <c r="EM158" s="80"/>
      <c r="EN158" s="80"/>
      <c r="EO158" s="80"/>
      <c r="EP158" s="80"/>
      <c r="EQ158" s="80"/>
      <c r="ER158" s="80"/>
      <c r="ES158" s="80"/>
      <c r="ET158" s="80"/>
      <c r="EU158" s="80"/>
      <c r="EV158" s="80"/>
      <c r="EW158" s="80"/>
      <c r="EX158" s="80"/>
      <c r="EY158" s="80"/>
      <c r="EZ158" s="80"/>
      <c r="FA158" s="80"/>
      <c r="FB158" s="80"/>
      <c r="FC158" s="80"/>
      <c r="FD158" s="80"/>
      <c r="FE158" s="80"/>
      <c r="FF158" s="80"/>
      <c r="FG158" s="80"/>
      <c r="FH158" s="80"/>
      <c r="FI158" s="80"/>
      <c r="FJ158" s="80"/>
      <c r="FK158" s="80"/>
      <c r="FL158" s="80"/>
      <c r="FM158" s="80"/>
      <c r="FN158" s="80"/>
      <c r="FO158" s="80"/>
      <c r="FP158" s="80"/>
      <c r="FQ158" s="80"/>
      <c r="FR158" s="80"/>
      <c r="FS158" s="80"/>
      <c r="FT158" s="80"/>
      <c r="FU158" s="80"/>
      <c r="FV158" s="80"/>
      <c r="FW158" s="80"/>
      <c r="FX158" s="80"/>
      <c r="FY158" s="80"/>
      <c r="FZ158" s="80"/>
      <c r="GA158" s="80"/>
      <c r="GB158" s="80"/>
      <c r="GC158" s="80"/>
      <c r="GD158" s="80"/>
      <c r="GE158" s="80"/>
      <c r="GF158" s="80"/>
      <c r="GG158" s="80"/>
      <c r="GH158" s="80"/>
      <c r="GI158" s="80"/>
      <c r="GJ158" s="80"/>
      <c r="GK158" s="80"/>
      <c r="GL158" s="80"/>
      <c r="GM158" s="80"/>
      <c r="GN158" s="80"/>
      <c r="GO158" s="128"/>
      <c r="GP158" s="128"/>
      <c r="GQ158" s="128" t="s">
        <v>202</v>
      </c>
      <c r="GR158" s="128"/>
      <c r="GS158" s="128"/>
      <c r="GT158" s="128"/>
      <c r="GU158" s="128"/>
      <c r="GV158" s="80"/>
      <c r="GW158" s="86"/>
      <c r="GX158" s="86"/>
      <c r="GY158" s="128"/>
      <c r="GZ158" s="86"/>
      <c r="HA158" s="128"/>
      <c r="HB158" s="86"/>
      <c r="HC158" s="80"/>
      <c r="HD158" s="80"/>
      <c r="HE158" s="80"/>
      <c r="HF158" s="80"/>
      <c r="HG158" s="80"/>
      <c r="HH158" s="80"/>
      <c r="HI158" s="80"/>
      <c r="HJ158" s="80"/>
      <c r="HK158" s="80"/>
      <c r="HL158" s="80"/>
      <c r="HM158" s="80"/>
      <c r="HN158" s="80"/>
      <c r="HO158" s="80"/>
      <c r="HP158" s="80"/>
      <c r="HQ158" s="80"/>
      <c r="HR158" s="80"/>
      <c r="HS158" s="80"/>
      <c r="HT158" s="80"/>
      <c r="HU158" s="80"/>
      <c r="HV158" s="80"/>
      <c r="HW158" s="80"/>
      <c r="HX158" s="80"/>
      <c r="HY158" s="80"/>
      <c r="HZ158" s="81"/>
      <c r="IA158" s="81"/>
      <c r="IB158" s="81"/>
      <c r="IC158" s="81"/>
      <c r="ID158" s="81"/>
    </row>
    <row r="159" customFormat="false" ht="13.8" hidden="false" customHeight="true" outlineLevel="0" collapsed="false">
      <c r="A159" s="164"/>
      <c r="B159" s="165"/>
      <c r="C159" s="130" t="s">
        <v>108</v>
      </c>
      <c r="D159" s="130"/>
      <c r="E159" s="130"/>
      <c r="F159" s="130"/>
      <c r="G159" s="130"/>
      <c r="H159" s="132"/>
      <c r="I159" s="133"/>
      <c r="J159" s="133"/>
      <c r="K159" s="133"/>
      <c r="L159" s="136"/>
      <c r="M159" s="133"/>
      <c r="N159" s="136"/>
      <c r="O159" s="133"/>
      <c r="P159" s="161" t="n">
        <v>30150.84</v>
      </c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0"/>
      <c r="AY159" s="80"/>
      <c r="AZ159" s="80"/>
      <c r="BA159" s="80"/>
      <c r="BB159" s="80"/>
      <c r="BC159" s="80"/>
      <c r="BD159" s="80"/>
      <c r="BE159" s="80"/>
      <c r="BF159" s="80"/>
      <c r="BG159" s="80"/>
      <c r="BH159" s="80"/>
      <c r="BI159" s="80"/>
      <c r="BJ159" s="80"/>
      <c r="BK159" s="80"/>
      <c r="BL159" s="80"/>
      <c r="BM159" s="80"/>
      <c r="BN159" s="80"/>
      <c r="BO159" s="80"/>
      <c r="BP159" s="80"/>
      <c r="BQ159" s="80"/>
      <c r="BR159" s="80"/>
      <c r="BS159" s="80"/>
      <c r="BT159" s="80"/>
      <c r="BU159" s="80"/>
      <c r="BV159" s="80"/>
      <c r="BW159" s="80"/>
      <c r="BX159" s="80"/>
      <c r="BY159" s="80"/>
      <c r="BZ159" s="80"/>
      <c r="CA159" s="80"/>
      <c r="CB159" s="80"/>
      <c r="CC159" s="80"/>
      <c r="CD159" s="80"/>
      <c r="CE159" s="80"/>
      <c r="CF159" s="80"/>
      <c r="CG159" s="80"/>
      <c r="CH159" s="80"/>
      <c r="CI159" s="80"/>
      <c r="CJ159" s="80"/>
      <c r="CK159" s="80"/>
      <c r="CL159" s="80"/>
      <c r="CM159" s="80"/>
      <c r="CN159" s="80"/>
      <c r="CO159" s="80"/>
      <c r="CP159" s="80"/>
      <c r="CQ159" s="80"/>
      <c r="CR159" s="80"/>
      <c r="CS159" s="80"/>
      <c r="CT159" s="80"/>
      <c r="CU159" s="80"/>
      <c r="CV159" s="80"/>
      <c r="CW159" s="80"/>
      <c r="CX159" s="80"/>
      <c r="CY159" s="80"/>
      <c r="CZ159" s="80"/>
      <c r="DA159" s="80"/>
      <c r="DB159" s="80"/>
      <c r="DC159" s="80"/>
      <c r="DD159" s="80"/>
      <c r="DE159" s="80"/>
      <c r="DF159" s="80"/>
      <c r="DG159" s="80"/>
      <c r="DH159" s="80"/>
      <c r="DI159" s="80"/>
      <c r="DJ159" s="80"/>
      <c r="DK159" s="80"/>
      <c r="DL159" s="80"/>
      <c r="DM159" s="80"/>
      <c r="DN159" s="80"/>
      <c r="DO159" s="80"/>
      <c r="DP159" s="80"/>
      <c r="DQ159" s="80"/>
      <c r="DR159" s="80"/>
      <c r="DS159" s="80"/>
      <c r="DT159" s="80"/>
      <c r="DU159" s="80"/>
      <c r="DV159" s="80"/>
      <c r="DW159" s="80"/>
      <c r="DX159" s="80"/>
      <c r="DY159" s="80"/>
      <c r="DZ159" s="80"/>
      <c r="EA159" s="80"/>
      <c r="EB159" s="80"/>
      <c r="EC159" s="80"/>
      <c r="ED159" s="80"/>
      <c r="EE159" s="80"/>
      <c r="EF159" s="80"/>
      <c r="EG159" s="80"/>
      <c r="EH159" s="80"/>
      <c r="EI159" s="80"/>
      <c r="EJ159" s="80"/>
      <c r="EK159" s="80"/>
      <c r="EL159" s="80"/>
      <c r="EM159" s="80"/>
      <c r="EN159" s="80"/>
      <c r="EO159" s="80"/>
      <c r="EP159" s="80"/>
      <c r="EQ159" s="80"/>
      <c r="ER159" s="80"/>
      <c r="ES159" s="80"/>
      <c r="ET159" s="80"/>
      <c r="EU159" s="80"/>
      <c r="EV159" s="80"/>
      <c r="EW159" s="80"/>
      <c r="EX159" s="80"/>
      <c r="EY159" s="80"/>
      <c r="EZ159" s="80"/>
      <c r="FA159" s="80"/>
      <c r="FB159" s="80"/>
      <c r="FC159" s="80"/>
      <c r="FD159" s="80"/>
      <c r="FE159" s="80"/>
      <c r="FF159" s="80"/>
      <c r="FG159" s="80"/>
      <c r="FH159" s="80"/>
      <c r="FI159" s="80"/>
      <c r="FJ159" s="80"/>
      <c r="FK159" s="80"/>
      <c r="FL159" s="80"/>
      <c r="FM159" s="80"/>
      <c r="FN159" s="80"/>
      <c r="FO159" s="80"/>
      <c r="FP159" s="80"/>
      <c r="FQ159" s="80"/>
      <c r="FR159" s="80"/>
      <c r="FS159" s="80"/>
      <c r="FT159" s="80"/>
      <c r="FU159" s="80"/>
      <c r="FV159" s="80"/>
      <c r="FW159" s="80"/>
      <c r="FX159" s="80"/>
      <c r="FY159" s="80"/>
      <c r="FZ159" s="80"/>
      <c r="GA159" s="80"/>
      <c r="GB159" s="80"/>
      <c r="GC159" s="80"/>
      <c r="GD159" s="80"/>
      <c r="GE159" s="80"/>
      <c r="GF159" s="80"/>
      <c r="GG159" s="80"/>
      <c r="GH159" s="80"/>
      <c r="GI159" s="80"/>
      <c r="GJ159" s="80"/>
      <c r="GK159" s="80"/>
      <c r="GL159" s="80"/>
      <c r="GM159" s="80"/>
      <c r="GN159" s="80"/>
      <c r="GO159" s="128"/>
      <c r="GP159" s="128"/>
      <c r="GQ159" s="128"/>
      <c r="GR159" s="128"/>
      <c r="GS159" s="128"/>
      <c r="GT159" s="128"/>
      <c r="GU159" s="128"/>
      <c r="GV159" s="80"/>
      <c r="GW159" s="86"/>
      <c r="GX159" s="86"/>
      <c r="GY159" s="128"/>
      <c r="GZ159" s="86"/>
      <c r="HA159" s="128" t="s">
        <v>108</v>
      </c>
      <c r="HB159" s="86"/>
      <c r="HC159" s="80"/>
      <c r="HD159" s="80"/>
      <c r="HE159" s="80"/>
      <c r="HF159" s="80"/>
      <c r="HG159" s="80"/>
      <c r="HH159" s="80"/>
      <c r="HI159" s="80"/>
      <c r="HJ159" s="80"/>
      <c r="HK159" s="80"/>
      <c r="HL159" s="80"/>
      <c r="HM159" s="80"/>
      <c r="HN159" s="80"/>
      <c r="HO159" s="80"/>
      <c r="HP159" s="80"/>
      <c r="HQ159" s="80"/>
      <c r="HR159" s="80"/>
      <c r="HS159" s="80"/>
      <c r="HT159" s="80"/>
      <c r="HU159" s="80"/>
      <c r="HV159" s="80"/>
      <c r="HW159" s="80"/>
      <c r="HX159" s="80"/>
      <c r="HY159" s="80"/>
      <c r="HZ159" s="81"/>
      <c r="IA159" s="81"/>
      <c r="IB159" s="81"/>
      <c r="IC159" s="81"/>
      <c r="ID159" s="81"/>
    </row>
    <row r="160" customFormat="false" ht="0.75" hidden="false" customHeight="true" outlineLevel="0" collapsed="false">
      <c r="A160" s="166"/>
      <c r="B160" s="167"/>
      <c r="C160" s="167"/>
      <c r="D160" s="167"/>
      <c r="E160" s="167"/>
      <c r="F160" s="167"/>
      <c r="G160" s="167"/>
      <c r="H160" s="168"/>
      <c r="I160" s="169"/>
      <c r="J160" s="169"/>
      <c r="K160" s="169"/>
      <c r="L160" s="170"/>
      <c r="M160" s="169"/>
      <c r="N160" s="170"/>
      <c r="O160" s="169"/>
      <c r="P160" s="171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80"/>
      <c r="DC160" s="80"/>
      <c r="DD160" s="80"/>
      <c r="DE160" s="80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80"/>
      <c r="DQ160" s="80"/>
      <c r="DR160" s="80"/>
      <c r="DS160" s="80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80"/>
      <c r="EE160" s="80"/>
      <c r="EF160" s="80"/>
      <c r="EG160" s="80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80"/>
      <c r="ES160" s="80"/>
      <c r="ET160" s="80"/>
      <c r="EU160" s="80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80"/>
      <c r="FG160" s="80"/>
      <c r="FH160" s="80"/>
      <c r="FI160" s="80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80"/>
      <c r="FU160" s="80"/>
      <c r="FV160" s="80"/>
      <c r="FW160" s="80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80"/>
      <c r="GI160" s="80"/>
      <c r="GJ160" s="80"/>
      <c r="GK160" s="80"/>
      <c r="GL160" s="80"/>
      <c r="GM160" s="80"/>
      <c r="GN160" s="80"/>
      <c r="GO160" s="128"/>
      <c r="GP160" s="128"/>
      <c r="GQ160" s="128"/>
      <c r="GR160" s="128"/>
      <c r="GS160" s="128"/>
      <c r="GT160" s="128"/>
      <c r="GU160" s="128"/>
      <c r="GV160" s="80"/>
      <c r="GW160" s="86"/>
      <c r="GX160" s="86"/>
      <c r="GY160" s="128"/>
      <c r="GZ160" s="86"/>
      <c r="HA160" s="128"/>
      <c r="HB160" s="86"/>
      <c r="HC160" s="80"/>
      <c r="HD160" s="80"/>
      <c r="HE160" s="80"/>
      <c r="HF160" s="80"/>
      <c r="HG160" s="80"/>
      <c r="HH160" s="80"/>
      <c r="HI160" s="80"/>
      <c r="HJ160" s="80"/>
      <c r="HK160" s="80"/>
      <c r="HL160" s="80"/>
      <c r="HM160" s="80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80"/>
      <c r="HY160" s="80"/>
      <c r="HZ160" s="81"/>
      <c r="IA160" s="81"/>
      <c r="IB160" s="81"/>
      <c r="IC160" s="81"/>
      <c r="ID160" s="81"/>
    </row>
    <row r="161" customFormat="false" ht="19.65" hidden="false" customHeight="true" outlineLevel="0" collapsed="false">
      <c r="A161" s="129" t="s">
        <v>203</v>
      </c>
      <c r="B161" s="130" t="s">
        <v>176</v>
      </c>
      <c r="C161" s="131" t="s">
        <v>177</v>
      </c>
      <c r="D161" s="131"/>
      <c r="E161" s="131"/>
      <c r="F161" s="131"/>
      <c r="G161" s="131"/>
      <c r="H161" s="132" t="s">
        <v>151</v>
      </c>
      <c r="I161" s="133" t="n">
        <v>0.462</v>
      </c>
      <c r="J161" s="134" t="n">
        <v>1</v>
      </c>
      <c r="K161" s="174" t="n">
        <v>0.462</v>
      </c>
      <c r="L161" s="160" t="n">
        <v>39263.81</v>
      </c>
      <c r="M161" s="135" t="n">
        <v>1.03</v>
      </c>
      <c r="N161" s="173" t="n">
        <v>40441.72</v>
      </c>
      <c r="O161" s="133"/>
      <c r="P161" s="161" t="n">
        <v>18684.07</v>
      </c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  <c r="CW161" s="80"/>
      <c r="CX161" s="80"/>
      <c r="CY161" s="80"/>
      <c r="CZ161" s="80"/>
      <c r="DA161" s="80"/>
      <c r="DB161" s="80"/>
      <c r="DC161" s="80"/>
      <c r="DD161" s="80"/>
      <c r="DE161" s="80"/>
      <c r="DF161" s="80"/>
      <c r="DG161" s="80"/>
      <c r="DH161" s="80"/>
      <c r="DI161" s="80"/>
      <c r="DJ161" s="80"/>
      <c r="DK161" s="80"/>
      <c r="DL161" s="80"/>
      <c r="DM161" s="80"/>
      <c r="DN161" s="80"/>
      <c r="DO161" s="80"/>
      <c r="DP161" s="80"/>
      <c r="DQ161" s="80"/>
      <c r="DR161" s="80"/>
      <c r="DS161" s="80"/>
      <c r="DT161" s="80"/>
      <c r="DU161" s="80"/>
      <c r="DV161" s="80"/>
      <c r="DW161" s="80"/>
      <c r="DX161" s="80"/>
      <c r="DY161" s="80"/>
      <c r="DZ161" s="80"/>
      <c r="EA161" s="80"/>
      <c r="EB161" s="80"/>
      <c r="EC161" s="80"/>
      <c r="ED161" s="80"/>
      <c r="EE161" s="80"/>
      <c r="EF161" s="80"/>
      <c r="EG161" s="80"/>
      <c r="EH161" s="80"/>
      <c r="EI161" s="80"/>
      <c r="EJ161" s="80"/>
      <c r="EK161" s="80"/>
      <c r="EL161" s="80"/>
      <c r="EM161" s="80"/>
      <c r="EN161" s="80"/>
      <c r="EO161" s="80"/>
      <c r="EP161" s="80"/>
      <c r="EQ161" s="80"/>
      <c r="ER161" s="80"/>
      <c r="ES161" s="80"/>
      <c r="ET161" s="80"/>
      <c r="EU161" s="80"/>
      <c r="EV161" s="80"/>
      <c r="EW161" s="80"/>
      <c r="EX161" s="80"/>
      <c r="EY161" s="80"/>
      <c r="EZ161" s="80"/>
      <c r="FA161" s="80"/>
      <c r="FB161" s="80"/>
      <c r="FC161" s="80"/>
      <c r="FD161" s="80"/>
      <c r="FE161" s="80"/>
      <c r="FF161" s="80"/>
      <c r="FG161" s="80"/>
      <c r="FH161" s="80"/>
      <c r="FI161" s="80"/>
      <c r="FJ161" s="80"/>
      <c r="FK161" s="80"/>
      <c r="FL161" s="80"/>
      <c r="FM161" s="80"/>
      <c r="FN161" s="80"/>
      <c r="FO161" s="80"/>
      <c r="FP161" s="80"/>
      <c r="FQ161" s="80"/>
      <c r="FR161" s="80"/>
      <c r="FS161" s="80"/>
      <c r="FT161" s="80"/>
      <c r="FU161" s="80"/>
      <c r="FV161" s="80"/>
      <c r="FW161" s="80"/>
      <c r="FX161" s="80"/>
      <c r="FY161" s="80"/>
      <c r="FZ161" s="80"/>
      <c r="GA161" s="80"/>
      <c r="GB161" s="80"/>
      <c r="GC161" s="80"/>
      <c r="GD161" s="80"/>
      <c r="GE161" s="80"/>
      <c r="GF161" s="80"/>
      <c r="GG161" s="80"/>
      <c r="GH161" s="80"/>
      <c r="GI161" s="80"/>
      <c r="GJ161" s="80"/>
      <c r="GK161" s="80"/>
      <c r="GL161" s="80"/>
      <c r="GM161" s="80"/>
      <c r="GN161" s="80"/>
      <c r="GO161" s="128"/>
      <c r="GP161" s="128"/>
      <c r="GQ161" s="128" t="s">
        <v>177</v>
      </c>
      <c r="GR161" s="128"/>
      <c r="GS161" s="128"/>
      <c r="GT161" s="128"/>
      <c r="GU161" s="128"/>
      <c r="GV161" s="80"/>
      <c r="GW161" s="86"/>
      <c r="GX161" s="86"/>
      <c r="GY161" s="128"/>
      <c r="GZ161" s="86"/>
      <c r="HA161" s="128"/>
      <c r="HB161" s="86"/>
      <c r="HC161" s="80"/>
      <c r="HD161" s="80"/>
      <c r="HE161" s="80"/>
      <c r="HF161" s="80"/>
      <c r="HG161" s="80"/>
      <c r="HH161" s="80"/>
      <c r="HI161" s="80"/>
      <c r="HJ161" s="80"/>
      <c r="HK161" s="80"/>
      <c r="HL161" s="80"/>
      <c r="HM161" s="80"/>
      <c r="HN161" s="80"/>
      <c r="HO161" s="80"/>
      <c r="HP161" s="80"/>
      <c r="HQ161" s="80"/>
      <c r="HR161" s="80"/>
      <c r="HS161" s="80"/>
      <c r="HT161" s="80"/>
      <c r="HU161" s="80"/>
      <c r="HV161" s="80"/>
      <c r="HW161" s="80"/>
      <c r="HX161" s="80"/>
      <c r="HY161" s="80"/>
      <c r="HZ161" s="81"/>
      <c r="IA161" s="81"/>
      <c r="IB161" s="81"/>
      <c r="IC161" s="81"/>
      <c r="ID161" s="81"/>
    </row>
    <row r="162" customFormat="false" ht="13.8" hidden="false" customHeight="true" outlineLevel="0" collapsed="false">
      <c r="A162" s="164"/>
      <c r="B162" s="165"/>
      <c r="C162" s="130" t="s">
        <v>108</v>
      </c>
      <c r="D162" s="130"/>
      <c r="E162" s="130"/>
      <c r="F162" s="130"/>
      <c r="G162" s="130"/>
      <c r="H162" s="132"/>
      <c r="I162" s="133"/>
      <c r="J162" s="133"/>
      <c r="K162" s="133"/>
      <c r="L162" s="136"/>
      <c r="M162" s="133"/>
      <c r="N162" s="136"/>
      <c r="O162" s="133"/>
      <c r="P162" s="161" t="n">
        <v>18684.07</v>
      </c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  <c r="CW162" s="80"/>
      <c r="CX162" s="80"/>
      <c r="CY162" s="80"/>
      <c r="CZ162" s="80"/>
      <c r="DA162" s="80"/>
      <c r="DB162" s="80"/>
      <c r="DC162" s="80"/>
      <c r="DD162" s="80"/>
      <c r="DE162" s="80"/>
      <c r="DF162" s="80"/>
      <c r="DG162" s="80"/>
      <c r="DH162" s="80"/>
      <c r="DI162" s="80"/>
      <c r="DJ162" s="80"/>
      <c r="DK162" s="80"/>
      <c r="DL162" s="80"/>
      <c r="DM162" s="80"/>
      <c r="DN162" s="80"/>
      <c r="DO162" s="80"/>
      <c r="DP162" s="80"/>
      <c r="DQ162" s="80"/>
      <c r="DR162" s="80"/>
      <c r="DS162" s="80"/>
      <c r="DT162" s="80"/>
      <c r="DU162" s="80"/>
      <c r="DV162" s="80"/>
      <c r="DW162" s="80"/>
      <c r="DX162" s="80"/>
      <c r="DY162" s="80"/>
      <c r="DZ162" s="80"/>
      <c r="EA162" s="80"/>
      <c r="EB162" s="80"/>
      <c r="EC162" s="80"/>
      <c r="ED162" s="80"/>
      <c r="EE162" s="80"/>
      <c r="EF162" s="80"/>
      <c r="EG162" s="80"/>
      <c r="EH162" s="80"/>
      <c r="EI162" s="80"/>
      <c r="EJ162" s="80"/>
      <c r="EK162" s="80"/>
      <c r="EL162" s="80"/>
      <c r="EM162" s="80"/>
      <c r="EN162" s="80"/>
      <c r="EO162" s="80"/>
      <c r="EP162" s="80"/>
      <c r="EQ162" s="80"/>
      <c r="ER162" s="80"/>
      <c r="ES162" s="80"/>
      <c r="ET162" s="80"/>
      <c r="EU162" s="80"/>
      <c r="EV162" s="80"/>
      <c r="EW162" s="80"/>
      <c r="EX162" s="80"/>
      <c r="EY162" s="80"/>
      <c r="EZ162" s="80"/>
      <c r="FA162" s="80"/>
      <c r="FB162" s="80"/>
      <c r="FC162" s="80"/>
      <c r="FD162" s="80"/>
      <c r="FE162" s="80"/>
      <c r="FF162" s="80"/>
      <c r="FG162" s="80"/>
      <c r="FH162" s="80"/>
      <c r="FI162" s="80"/>
      <c r="FJ162" s="80"/>
      <c r="FK162" s="80"/>
      <c r="FL162" s="80"/>
      <c r="FM162" s="80"/>
      <c r="FN162" s="80"/>
      <c r="FO162" s="80"/>
      <c r="FP162" s="80"/>
      <c r="FQ162" s="80"/>
      <c r="FR162" s="80"/>
      <c r="FS162" s="80"/>
      <c r="FT162" s="80"/>
      <c r="FU162" s="80"/>
      <c r="FV162" s="80"/>
      <c r="FW162" s="80"/>
      <c r="FX162" s="80"/>
      <c r="FY162" s="80"/>
      <c r="FZ162" s="80"/>
      <c r="GA162" s="80"/>
      <c r="GB162" s="80"/>
      <c r="GC162" s="80"/>
      <c r="GD162" s="80"/>
      <c r="GE162" s="80"/>
      <c r="GF162" s="80"/>
      <c r="GG162" s="80"/>
      <c r="GH162" s="80"/>
      <c r="GI162" s="80"/>
      <c r="GJ162" s="80"/>
      <c r="GK162" s="80"/>
      <c r="GL162" s="80"/>
      <c r="GM162" s="80"/>
      <c r="GN162" s="80"/>
      <c r="GO162" s="128"/>
      <c r="GP162" s="128"/>
      <c r="GQ162" s="128"/>
      <c r="GR162" s="128"/>
      <c r="GS162" s="128"/>
      <c r="GT162" s="128"/>
      <c r="GU162" s="128"/>
      <c r="GV162" s="80"/>
      <c r="GW162" s="86"/>
      <c r="GX162" s="86"/>
      <c r="GY162" s="128"/>
      <c r="GZ162" s="86"/>
      <c r="HA162" s="128" t="s">
        <v>108</v>
      </c>
      <c r="HB162" s="86"/>
      <c r="HC162" s="80"/>
      <c r="HD162" s="80"/>
      <c r="HE162" s="80"/>
      <c r="HF162" s="80"/>
      <c r="HG162" s="80"/>
      <c r="HH162" s="80"/>
      <c r="HI162" s="80"/>
      <c r="HJ162" s="80"/>
      <c r="HK162" s="80"/>
      <c r="HL162" s="80"/>
      <c r="HM162" s="80"/>
      <c r="HN162" s="80"/>
      <c r="HO162" s="80"/>
      <c r="HP162" s="80"/>
      <c r="HQ162" s="80"/>
      <c r="HR162" s="80"/>
      <c r="HS162" s="80"/>
      <c r="HT162" s="80"/>
      <c r="HU162" s="80"/>
      <c r="HV162" s="80"/>
      <c r="HW162" s="80"/>
      <c r="HX162" s="80"/>
      <c r="HY162" s="80"/>
      <c r="HZ162" s="81"/>
      <c r="IA162" s="81"/>
      <c r="IB162" s="81"/>
      <c r="IC162" s="81"/>
      <c r="ID162" s="81"/>
    </row>
    <row r="163" customFormat="false" ht="0.75" hidden="false" customHeight="true" outlineLevel="0" collapsed="false">
      <c r="A163" s="166"/>
      <c r="B163" s="167"/>
      <c r="C163" s="167"/>
      <c r="D163" s="167"/>
      <c r="E163" s="167"/>
      <c r="F163" s="167"/>
      <c r="G163" s="167"/>
      <c r="H163" s="168"/>
      <c r="I163" s="169"/>
      <c r="J163" s="169"/>
      <c r="K163" s="169"/>
      <c r="L163" s="170"/>
      <c r="M163" s="169"/>
      <c r="N163" s="170"/>
      <c r="O163" s="169"/>
      <c r="P163" s="171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80"/>
      <c r="CB163" s="80"/>
      <c r="CC163" s="80"/>
      <c r="CD163" s="80"/>
      <c r="CE163" s="80"/>
      <c r="CF163" s="80"/>
      <c r="CG163" s="80"/>
      <c r="CH163" s="80"/>
      <c r="CI163" s="80"/>
      <c r="CJ163" s="80"/>
      <c r="CK163" s="80"/>
      <c r="CL163" s="80"/>
      <c r="CM163" s="80"/>
      <c r="CN163" s="80"/>
      <c r="CO163" s="80"/>
      <c r="CP163" s="80"/>
      <c r="CQ163" s="80"/>
      <c r="CR163" s="80"/>
      <c r="CS163" s="80"/>
      <c r="CT163" s="80"/>
      <c r="CU163" s="80"/>
      <c r="CV163" s="80"/>
      <c r="CW163" s="80"/>
      <c r="CX163" s="80"/>
      <c r="CY163" s="80"/>
      <c r="CZ163" s="80"/>
      <c r="DA163" s="80"/>
      <c r="DB163" s="80"/>
      <c r="DC163" s="80"/>
      <c r="DD163" s="80"/>
      <c r="DE163" s="80"/>
      <c r="DF163" s="80"/>
      <c r="DG163" s="80"/>
      <c r="DH163" s="80"/>
      <c r="DI163" s="80"/>
      <c r="DJ163" s="80"/>
      <c r="DK163" s="80"/>
      <c r="DL163" s="80"/>
      <c r="DM163" s="80"/>
      <c r="DN163" s="80"/>
      <c r="DO163" s="80"/>
      <c r="DP163" s="80"/>
      <c r="DQ163" s="80"/>
      <c r="DR163" s="80"/>
      <c r="DS163" s="80"/>
      <c r="DT163" s="80"/>
      <c r="DU163" s="80"/>
      <c r="DV163" s="80"/>
      <c r="DW163" s="80"/>
      <c r="DX163" s="80"/>
      <c r="DY163" s="80"/>
      <c r="DZ163" s="80"/>
      <c r="EA163" s="80"/>
      <c r="EB163" s="80"/>
      <c r="EC163" s="80"/>
      <c r="ED163" s="80"/>
      <c r="EE163" s="80"/>
      <c r="EF163" s="80"/>
      <c r="EG163" s="80"/>
      <c r="EH163" s="80"/>
      <c r="EI163" s="80"/>
      <c r="EJ163" s="80"/>
      <c r="EK163" s="80"/>
      <c r="EL163" s="80"/>
      <c r="EM163" s="80"/>
      <c r="EN163" s="80"/>
      <c r="EO163" s="80"/>
      <c r="EP163" s="80"/>
      <c r="EQ163" s="80"/>
      <c r="ER163" s="80"/>
      <c r="ES163" s="80"/>
      <c r="ET163" s="80"/>
      <c r="EU163" s="80"/>
      <c r="EV163" s="80"/>
      <c r="EW163" s="80"/>
      <c r="EX163" s="80"/>
      <c r="EY163" s="80"/>
      <c r="EZ163" s="80"/>
      <c r="FA163" s="80"/>
      <c r="FB163" s="80"/>
      <c r="FC163" s="80"/>
      <c r="FD163" s="80"/>
      <c r="FE163" s="80"/>
      <c r="FF163" s="80"/>
      <c r="FG163" s="80"/>
      <c r="FH163" s="80"/>
      <c r="FI163" s="80"/>
      <c r="FJ163" s="80"/>
      <c r="FK163" s="80"/>
      <c r="FL163" s="80"/>
      <c r="FM163" s="80"/>
      <c r="FN163" s="80"/>
      <c r="FO163" s="80"/>
      <c r="FP163" s="80"/>
      <c r="FQ163" s="80"/>
      <c r="FR163" s="80"/>
      <c r="FS163" s="80"/>
      <c r="FT163" s="80"/>
      <c r="FU163" s="80"/>
      <c r="FV163" s="80"/>
      <c r="FW163" s="80"/>
      <c r="FX163" s="80"/>
      <c r="FY163" s="80"/>
      <c r="FZ163" s="80"/>
      <c r="GA163" s="80"/>
      <c r="GB163" s="80"/>
      <c r="GC163" s="80"/>
      <c r="GD163" s="80"/>
      <c r="GE163" s="80"/>
      <c r="GF163" s="80"/>
      <c r="GG163" s="80"/>
      <c r="GH163" s="80"/>
      <c r="GI163" s="80"/>
      <c r="GJ163" s="80"/>
      <c r="GK163" s="80"/>
      <c r="GL163" s="80"/>
      <c r="GM163" s="80"/>
      <c r="GN163" s="80"/>
      <c r="GO163" s="128"/>
      <c r="GP163" s="128"/>
      <c r="GQ163" s="128"/>
      <c r="GR163" s="128"/>
      <c r="GS163" s="128"/>
      <c r="GT163" s="128"/>
      <c r="GU163" s="128"/>
      <c r="GV163" s="80"/>
      <c r="GW163" s="86"/>
      <c r="GX163" s="86"/>
      <c r="GY163" s="128"/>
      <c r="GZ163" s="86"/>
      <c r="HA163" s="128"/>
      <c r="HB163" s="86"/>
      <c r="HC163" s="80"/>
      <c r="HD163" s="80"/>
      <c r="HE163" s="80"/>
      <c r="HF163" s="80"/>
      <c r="HG163" s="80"/>
      <c r="HH163" s="80"/>
      <c r="HI163" s="80"/>
      <c r="HJ163" s="80"/>
      <c r="HK163" s="80"/>
      <c r="HL163" s="80"/>
      <c r="HM163" s="80"/>
      <c r="HN163" s="80"/>
      <c r="HO163" s="80"/>
      <c r="HP163" s="80"/>
      <c r="HQ163" s="80"/>
      <c r="HR163" s="80"/>
      <c r="HS163" s="80"/>
      <c r="HT163" s="80"/>
      <c r="HU163" s="80"/>
      <c r="HV163" s="80"/>
      <c r="HW163" s="80"/>
      <c r="HX163" s="80"/>
      <c r="HY163" s="80"/>
      <c r="HZ163" s="81"/>
      <c r="IA163" s="81"/>
      <c r="IB163" s="81"/>
      <c r="IC163" s="81"/>
      <c r="ID163" s="81"/>
    </row>
    <row r="164" customFormat="false" ht="13.8" hidden="false" customHeight="true" outlineLevel="0" collapsed="false">
      <c r="A164" s="129" t="s">
        <v>204</v>
      </c>
      <c r="B164" s="130" t="s">
        <v>205</v>
      </c>
      <c r="C164" s="131" t="s">
        <v>206</v>
      </c>
      <c r="D164" s="131"/>
      <c r="E164" s="131"/>
      <c r="F164" s="131"/>
      <c r="G164" s="131"/>
      <c r="H164" s="132" t="s">
        <v>151</v>
      </c>
      <c r="I164" s="133" t="n">
        <v>0.25</v>
      </c>
      <c r="J164" s="134" t="n">
        <v>1</v>
      </c>
      <c r="K164" s="135" t="n">
        <v>0.25</v>
      </c>
      <c r="L164" s="136"/>
      <c r="M164" s="133"/>
      <c r="N164" s="137"/>
      <c r="O164" s="133"/>
      <c r="P164" s="138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80"/>
      <c r="CB164" s="80"/>
      <c r="CC164" s="80"/>
      <c r="CD164" s="80"/>
      <c r="CE164" s="80"/>
      <c r="CF164" s="80"/>
      <c r="CG164" s="80"/>
      <c r="CH164" s="80"/>
      <c r="CI164" s="80"/>
      <c r="CJ164" s="80"/>
      <c r="CK164" s="80"/>
      <c r="CL164" s="80"/>
      <c r="CM164" s="80"/>
      <c r="CN164" s="80"/>
      <c r="CO164" s="80"/>
      <c r="CP164" s="80"/>
      <c r="CQ164" s="80"/>
      <c r="CR164" s="80"/>
      <c r="CS164" s="80"/>
      <c r="CT164" s="80"/>
      <c r="CU164" s="80"/>
      <c r="CV164" s="80"/>
      <c r="CW164" s="80"/>
      <c r="CX164" s="80"/>
      <c r="CY164" s="80"/>
      <c r="CZ164" s="80"/>
      <c r="DA164" s="80"/>
      <c r="DB164" s="80"/>
      <c r="DC164" s="80"/>
      <c r="DD164" s="80"/>
      <c r="DE164" s="80"/>
      <c r="DF164" s="80"/>
      <c r="DG164" s="80"/>
      <c r="DH164" s="80"/>
      <c r="DI164" s="80"/>
      <c r="DJ164" s="80"/>
      <c r="DK164" s="80"/>
      <c r="DL164" s="80"/>
      <c r="DM164" s="80"/>
      <c r="DN164" s="80"/>
      <c r="DO164" s="80"/>
      <c r="DP164" s="80"/>
      <c r="DQ164" s="80"/>
      <c r="DR164" s="80"/>
      <c r="DS164" s="80"/>
      <c r="DT164" s="80"/>
      <c r="DU164" s="80"/>
      <c r="DV164" s="80"/>
      <c r="DW164" s="80"/>
      <c r="DX164" s="80"/>
      <c r="DY164" s="80"/>
      <c r="DZ164" s="80"/>
      <c r="EA164" s="80"/>
      <c r="EB164" s="80"/>
      <c r="EC164" s="80"/>
      <c r="ED164" s="80"/>
      <c r="EE164" s="80"/>
      <c r="EF164" s="80"/>
      <c r="EG164" s="80"/>
      <c r="EH164" s="80"/>
      <c r="EI164" s="80"/>
      <c r="EJ164" s="80"/>
      <c r="EK164" s="80"/>
      <c r="EL164" s="80"/>
      <c r="EM164" s="80"/>
      <c r="EN164" s="80"/>
      <c r="EO164" s="80"/>
      <c r="EP164" s="80"/>
      <c r="EQ164" s="80"/>
      <c r="ER164" s="80"/>
      <c r="ES164" s="80"/>
      <c r="ET164" s="80"/>
      <c r="EU164" s="80"/>
      <c r="EV164" s="80"/>
      <c r="EW164" s="80"/>
      <c r="EX164" s="80"/>
      <c r="EY164" s="80"/>
      <c r="EZ164" s="80"/>
      <c r="FA164" s="80"/>
      <c r="FB164" s="80"/>
      <c r="FC164" s="80"/>
      <c r="FD164" s="80"/>
      <c r="FE164" s="80"/>
      <c r="FF164" s="80"/>
      <c r="FG164" s="80"/>
      <c r="FH164" s="80"/>
      <c r="FI164" s="80"/>
      <c r="FJ164" s="80"/>
      <c r="FK164" s="80"/>
      <c r="FL164" s="80"/>
      <c r="FM164" s="80"/>
      <c r="FN164" s="80"/>
      <c r="FO164" s="80"/>
      <c r="FP164" s="80"/>
      <c r="FQ164" s="80"/>
      <c r="FR164" s="80"/>
      <c r="FS164" s="80"/>
      <c r="FT164" s="80"/>
      <c r="FU164" s="80"/>
      <c r="FV164" s="80"/>
      <c r="FW164" s="80"/>
      <c r="FX164" s="80"/>
      <c r="FY164" s="80"/>
      <c r="FZ164" s="80"/>
      <c r="GA164" s="80"/>
      <c r="GB164" s="80"/>
      <c r="GC164" s="80"/>
      <c r="GD164" s="80"/>
      <c r="GE164" s="80"/>
      <c r="GF164" s="80"/>
      <c r="GG164" s="80"/>
      <c r="GH164" s="80"/>
      <c r="GI164" s="80"/>
      <c r="GJ164" s="80"/>
      <c r="GK164" s="80"/>
      <c r="GL164" s="80"/>
      <c r="GM164" s="80"/>
      <c r="GN164" s="80"/>
      <c r="GO164" s="128"/>
      <c r="GP164" s="128"/>
      <c r="GQ164" s="128" t="s">
        <v>206</v>
      </c>
      <c r="GR164" s="128"/>
      <c r="GS164" s="128"/>
      <c r="GT164" s="128"/>
      <c r="GU164" s="128"/>
      <c r="GV164" s="80"/>
      <c r="GW164" s="86"/>
      <c r="GX164" s="86"/>
      <c r="GY164" s="128"/>
      <c r="GZ164" s="86"/>
      <c r="HA164" s="128"/>
      <c r="HB164" s="86"/>
      <c r="HC164" s="80"/>
      <c r="HD164" s="80"/>
      <c r="HE164" s="80"/>
      <c r="HF164" s="80"/>
      <c r="HG164" s="80"/>
      <c r="HH164" s="80"/>
      <c r="HI164" s="80"/>
      <c r="HJ164" s="80"/>
      <c r="HK164" s="80"/>
      <c r="HL164" s="80"/>
      <c r="HM164" s="80"/>
      <c r="HN164" s="80"/>
      <c r="HO164" s="80"/>
      <c r="HP164" s="80"/>
      <c r="HQ164" s="80"/>
      <c r="HR164" s="80"/>
      <c r="HS164" s="80"/>
      <c r="HT164" s="80"/>
      <c r="HU164" s="80"/>
      <c r="HV164" s="80"/>
      <c r="HW164" s="80"/>
      <c r="HX164" s="80"/>
      <c r="HY164" s="80"/>
      <c r="HZ164" s="81"/>
      <c r="IA164" s="81"/>
      <c r="IB164" s="81"/>
      <c r="IC164" s="81"/>
      <c r="ID164" s="81"/>
    </row>
    <row r="165" customFormat="false" ht="28.75" hidden="false" customHeight="true" outlineLevel="0" collapsed="false">
      <c r="A165" s="139"/>
      <c r="B165" s="140" t="s">
        <v>90</v>
      </c>
      <c r="C165" s="141" t="s">
        <v>91</v>
      </c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80"/>
      <c r="CB165" s="80"/>
      <c r="CC165" s="80"/>
      <c r="CD165" s="80"/>
      <c r="CE165" s="80"/>
      <c r="CF165" s="80"/>
      <c r="CG165" s="80"/>
      <c r="CH165" s="80"/>
      <c r="CI165" s="80"/>
      <c r="CJ165" s="80"/>
      <c r="CK165" s="80"/>
      <c r="CL165" s="80"/>
      <c r="CM165" s="80"/>
      <c r="CN165" s="80"/>
      <c r="CO165" s="80"/>
      <c r="CP165" s="80"/>
      <c r="CQ165" s="80"/>
      <c r="CR165" s="80"/>
      <c r="CS165" s="80"/>
      <c r="CT165" s="80"/>
      <c r="CU165" s="80"/>
      <c r="CV165" s="80"/>
      <c r="CW165" s="80"/>
      <c r="CX165" s="80"/>
      <c r="CY165" s="80"/>
      <c r="CZ165" s="80"/>
      <c r="DA165" s="80"/>
      <c r="DB165" s="80"/>
      <c r="DC165" s="80"/>
      <c r="DD165" s="80"/>
      <c r="DE165" s="80"/>
      <c r="DF165" s="80"/>
      <c r="DG165" s="80"/>
      <c r="DH165" s="80"/>
      <c r="DI165" s="80"/>
      <c r="DJ165" s="80"/>
      <c r="DK165" s="80"/>
      <c r="DL165" s="80"/>
      <c r="DM165" s="80"/>
      <c r="DN165" s="80"/>
      <c r="DO165" s="80"/>
      <c r="DP165" s="80"/>
      <c r="DQ165" s="80"/>
      <c r="DR165" s="80"/>
      <c r="DS165" s="80"/>
      <c r="DT165" s="80"/>
      <c r="DU165" s="80"/>
      <c r="DV165" s="80"/>
      <c r="DW165" s="80"/>
      <c r="DX165" s="80"/>
      <c r="DY165" s="80"/>
      <c r="DZ165" s="80"/>
      <c r="EA165" s="80"/>
      <c r="EB165" s="80"/>
      <c r="EC165" s="80"/>
      <c r="ED165" s="80"/>
      <c r="EE165" s="80"/>
      <c r="EF165" s="80"/>
      <c r="EG165" s="80"/>
      <c r="EH165" s="80"/>
      <c r="EI165" s="80"/>
      <c r="EJ165" s="80"/>
      <c r="EK165" s="80"/>
      <c r="EL165" s="80"/>
      <c r="EM165" s="80"/>
      <c r="EN165" s="80"/>
      <c r="EO165" s="80"/>
      <c r="EP165" s="80"/>
      <c r="EQ165" s="80"/>
      <c r="ER165" s="80"/>
      <c r="ES165" s="80"/>
      <c r="ET165" s="80"/>
      <c r="EU165" s="80"/>
      <c r="EV165" s="80"/>
      <c r="EW165" s="80"/>
      <c r="EX165" s="80"/>
      <c r="EY165" s="80"/>
      <c r="EZ165" s="80"/>
      <c r="FA165" s="80"/>
      <c r="FB165" s="80"/>
      <c r="FC165" s="80"/>
      <c r="FD165" s="80"/>
      <c r="FE165" s="80"/>
      <c r="FF165" s="80"/>
      <c r="FG165" s="80"/>
      <c r="FH165" s="80"/>
      <c r="FI165" s="80"/>
      <c r="FJ165" s="80"/>
      <c r="FK165" s="80"/>
      <c r="FL165" s="80"/>
      <c r="FM165" s="80"/>
      <c r="FN165" s="80"/>
      <c r="FO165" s="80"/>
      <c r="FP165" s="80"/>
      <c r="FQ165" s="80"/>
      <c r="FR165" s="80"/>
      <c r="FS165" s="80"/>
      <c r="FT165" s="80"/>
      <c r="FU165" s="80"/>
      <c r="FV165" s="80"/>
      <c r="FW165" s="80"/>
      <c r="FX165" s="80"/>
      <c r="FY165" s="80"/>
      <c r="FZ165" s="80"/>
      <c r="GA165" s="80"/>
      <c r="GB165" s="80"/>
      <c r="GC165" s="80"/>
      <c r="GD165" s="80"/>
      <c r="GE165" s="80"/>
      <c r="GF165" s="80"/>
      <c r="GG165" s="80"/>
      <c r="GH165" s="80"/>
      <c r="GI165" s="80"/>
      <c r="GJ165" s="80"/>
      <c r="GK165" s="80"/>
      <c r="GL165" s="80"/>
      <c r="GM165" s="80"/>
      <c r="GN165" s="80"/>
      <c r="GO165" s="128"/>
      <c r="GP165" s="128"/>
      <c r="GQ165" s="128"/>
      <c r="GR165" s="128"/>
      <c r="GS165" s="128"/>
      <c r="GT165" s="128"/>
      <c r="GU165" s="128"/>
      <c r="GV165" s="142" t="s">
        <v>91</v>
      </c>
      <c r="GW165" s="86"/>
      <c r="GX165" s="86"/>
      <c r="GY165" s="128"/>
      <c r="GZ165" s="86"/>
      <c r="HA165" s="128"/>
      <c r="HB165" s="86"/>
      <c r="HC165" s="80"/>
      <c r="HD165" s="80"/>
      <c r="HE165" s="80"/>
      <c r="HF165" s="80"/>
      <c r="HG165" s="80"/>
      <c r="HH165" s="80"/>
      <c r="HI165" s="80"/>
      <c r="HJ165" s="80"/>
      <c r="HK165" s="80"/>
      <c r="HL165" s="80"/>
      <c r="HM165" s="80"/>
      <c r="HN165" s="80"/>
      <c r="HO165" s="80"/>
      <c r="HP165" s="80"/>
      <c r="HQ165" s="80"/>
      <c r="HR165" s="80"/>
      <c r="HS165" s="80"/>
      <c r="HT165" s="80"/>
      <c r="HU165" s="80"/>
      <c r="HV165" s="80"/>
      <c r="HW165" s="80"/>
      <c r="HX165" s="80"/>
      <c r="HY165" s="80"/>
      <c r="HZ165" s="81"/>
      <c r="IA165" s="81"/>
      <c r="IB165" s="81"/>
      <c r="IC165" s="81"/>
      <c r="ID165" s="81"/>
    </row>
    <row r="166" customFormat="false" ht="13.8" hidden="false" customHeight="true" outlineLevel="0" collapsed="false">
      <c r="A166" s="143"/>
      <c r="B166" s="144" t="s">
        <v>86</v>
      </c>
      <c r="C166" s="83" t="s">
        <v>92</v>
      </c>
      <c r="D166" s="83"/>
      <c r="E166" s="83"/>
      <c r="F166" s="83"/>
      <c r="G166" s="83"/>
      <c r="H166" s="145" t="s">
        <v>93</v>
      </c>
      <c r="I166" s="146"/>
      <c r="J166" s="146"/>
      <c r="K166" s="152" t="n">
        <v>4.2</v>
      </c>
      <c r="L166" s="148"/>
      <c r="M166" s="146"/>
      <c r="N166" s="148"/>
      <c r="O166" s="146"/>
      <c r="P166" s="149" t="n">
        <v>3439.34</v>
      </c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80"/>
      <c r="CB166" s="80"/>
      <c r="CC166" s="80"/>
      <c r="CD166" s="80"/>
      <c r="CE166" s="80"/>
      <c r="CF166" s="80"/>
      <c r="CG166" s="80"/>
      <c r="CH166" s="80"/>
      <c r="CI166" s="80"/>
      <c r="CJ166" s="80"/>
      <c r="CK166" s="80"/>
      <c r="CL166" s="80"/>
      <c r="CM166" s="80"/>
      <c r="CN166" s="80"/>
      <c r="CO166" s="80"/>
      <c r="CP166" s="80"/>
      <c r="CQ166" s="80"/>
      <c r="CR166" s="80"/>
      <c r="CS166" s="80"/>
      <c r="CT166" s="80"/>
      <c r="CU166" s="80"/>
      <c r="CV166" s="80"/>
      <c r="CW166" s="80"/>
      <c r="CX166" s="80"/>
      <c r="CY166" s="80"/>
      <c r="CZ166" s="80"/>
      <c r="DA166" s="80"/>
      <c r="DB166" s="80"/>
      <c r="DC166" s="80"/>
      <c r="DD166" s="80"/>
      <c r="DE166" s="80"/>
      <c r="DF166" s="80"/>
      <c r="DG166" s="80"/>
      <c r="DH166" s="80"/>
      <c r="DI166" s="80"/>
      <c r="DJ166" s="80"/>
      <c r="DK166" s="80"/>
      <c r="DL166" s="80"/>
      <c r="DM166" s="80"/>
      <c r="DN166" s="80"/>
      <c r="DO166" s="80"/>
      <c r="DP166" s="80"/>
      <c r="DQ166" s="80"/>
      <c r="DR166" s="80"/>
      <c r="DS166" s="80"/>
      <c r="DT166" s="80"/>
      <c r="DU166" s="80"/>
      <c r="DV166" s="80"/>
      <c r="DW166" s="80"/>
      <c r="DX166" s="80"/>
      <c r="DY166" s="80"/>
      <c r="DZ166" s="80"/>
      <c r="EA166" s="80"/>
      <c r="EB166" s="80"/>
      <c r="EC166" s="80"/>
      <c r="ED166" s="80"/>
      <c r="EE166" s="80"/>
      <c r="EF166" s="80"/>
      <c r="EG166" s="80"/>
      <c r="EH166" s="80"/>
      <c r="EI166" s="80"/>
      <c r="EJ166" s="80"/>
      <c r="EK166" s="80"/>
      <c r="EL166" s="80"/>
      <c r="EM166" s="80"/>
      <c r="EN166" s="80"/>
      <c r="EO166" s="80"/>
      <c r="EP166" s="80"/>
      <c r="EQ166" s="80"/>
      <c r="ER166" s="80"/>
      <c r="ES166" s="80"/>
      <c r="ET166" s="80"/>
      <c r="EU166" s="80"/>
      <c r="EV166" s="80"/>
      <c r="EW166" s="80"/>
      <c r="EX166" s="80"/>
      <c r="EY166" s="80"/>
      <c r="EZ166" s="80"/>
      <c r="FA166" s="80"/>
      <c r="FB166" s="80"/>
      <c r="FC166" s="80"/>
      <c r="FD166" s="80"/>
      <c r="FE166" s="80"/>
      <c r="FF166" s="80"/>
      <c r="FG166" s="80"/>
      <c r="FH166" s="80"/>
      <c r="FI166" s="80"/>
      <c r="FJ166" s="80"/>
      <c r="FK166" s="80"/>
      <c r="FL166" s="80"/>
      <c r="FM166" s="80"/>
      <c r="FN166" s="80"/>
      <c r="FO166" s="80"/>
      <c r="FP166" s="80"/>
      <c r="FQ166" s="80"/>
      <c r="FR166" s="80"/>
      <c r="FS166" s="80"/>
      <c r="FT166" s="80"/>
      <c r="FU166" s="80"/>
      <c r="FV166" s="80"/>
      <c r="FW166" s="80"/>
      <c r="FX166" s="80"/>
      <c r="FY166" s="80"/>
      <c r="FZ166" s="80"/>
      <c r="GA166" s="80"/>
      <c r="GB166" s="80"/>
      <c r="GC166" s="80"/>
      <c r="GD166" s="80"/>
      <c r="GE166" s="80"/>
      <c r="GF166" s="80"/>
      <c r="GG166" s="80"/>
      <c r="GH166" s="80"/>
      <c r="GI166" s="80"/>
      <c r="GJ166" s="80"/>
      <c r="GK166" s="80"/>
      <c r="GL166" s="80"/>
      <c r="GM166" s="80"/>
      <c r="GN166" s="80"/>
      <c r="GO166" s="128"/>
      <c r="GP166" s="128"/>
      <c r="GQ166" s="128"/>
      <c r="GR166" s="128"/>
      <c r="GS166" s="128"/>
      <c r="GT166" s="128"/>
      <c r="GU166" s="128"/>
      <c r="GV166" s="80"/>
      <c r="GW166" s="86" t="s">
        <v>92</v>
      </c>
      <c r="GX166" s="86"/>
      <c r="GY166" s="128"/>
      <c r="GZ166" s="86"/>
      <c r="HA166" s="128"/>
      <c r="HB166" s="86"/>
      <c r="HC166" s="80"/>
      <c r="HD166" s="80"/>
      <c r="HE166" s="80"/>
      <c r="HF166" s="80"/>
      <c r="HG166" s="80"/>
      <c r="HH166" s="80"/>
      <c r="HI166" s="80"/>
      <c r="HJ166" s="80"/>
      <c r="HK166" s="80"/>
      <c r="HL166" s="80"/>
      <c r="HM166" s="80"/>
      <c r="HN166" s="80"/>
      <c r="HO166" s="80"/>
      <c r="HP166" s="80"/>
      <c r="HQ166" s="80"/>
      <c r="HR166" s="80"/>
      <c r="HS166" s="80"/>
      <c r="HT166" s="80"/>
      <c r="HU166" s="80"/>
      <c r="HV166" s="80"/>
      <c r="HW166" s="80"/>
      <c r="HX166" s="80"/>
      <c r="HY166" s="80"/>
      <c r="HZ166" s="81"/>
      <c r="IA166" s="81"/>
      <c r="IB166" s="81"/>
      <c r="IC166" s="81"/>
      <c r="ID166" s="81"/>
    </row>
    <row r="167" customFormat="false" ht="13.8" hidden="false" customHeight="true" outlineLevel="0" collapsed="false">
      <c r="A167" s="150"/>
      <c r="B167" s="144" t="s">
        <v>207</v>
      </c>
      <c r="C167" s="83" t="s">
        <v>208</v>
      </c>
      <c r="D167" s="83"/>
      <c r="E167" s="83"/>
      <c r="F167" s="83"/>
      <c r="G167" s="83"/>
      <c r="H167" s="145" t="s">
        <v>93</v>
      </c>
      <c r="I167" s="163" t="n">
        <v>14</v>
      </c>
      <c r="J167" s="152" t="n">
        <v>1.2</v>
      </c>
      <c r="K167" s="152" t="n">
        <v>4.2</v>
      </c>
      <c r="L167" s="153"/>
      <c r="M167" s="154"/>
      <c r="N167" s="155" t="n">
        <v>818.89</v>
      </c>
      <c r="O167" s="146"/>
      <c r="P167" s="149" t="n">
        <v>3439.34</v>
      </c>
      <c r="Q167" s="156"/>
      <c r="R167" s="156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80"/>
      <c r="CB167" s="80"/>
      <c r="CC167" s="80"/>
      <c r="CD167" s="80"/>
      <c r="CE167" s="80"/>
      <c r="CF167" s="80"/>
      <c r="CG167" s="80"/>
      <c r="CH167" s="80"/>
      <c r="CI167" s="80"/>
      <c r="CJ167" s="80"/>
      <c r="CK167" s="80"/>
      <c r="CL167" s="80"/>
      <c r="CM167" s="80"/>
      <c r="CN167" s="80"/>
      <c r="CO167" s="80"/>
      <c r="CP167" s="80"/>
      <c r="CQ167" s="80"/>
      <c r="CR167" s="80"/>
      <c r="CS167" s="80"/>
      <c r="CT167" s="80"/>
      <c r="CU167" s="80"/>
      <c r="CV167" s="80"/>
      <c r="CW167" s="80"/>
      <c r="CX167" s="80"/>
      <c r="CY167" s="80"/>
      <c r="CZ167" s="80"/>
      <c r="DA167" s="80"/>
      <c r="DB167" s="80"/>
      <c r="DC167" s="80"/>
      <c r="DD167" s="80"/>
      <c r="DE167" s="80"/>
      <c r="DF167" s="80"/>
      <c r="DG167" s="80"/>
      <c r="DH167" s="80"/>
      <c r="DI167" s="80"/>
      <c r="DJ167" s="80"/>
      <c r="DK167" s="80"/>
      <c r="DL167" s="80"/>
      <c r="DM167" s="80"/>
      <c r="DN167" s="80"/>
      <c r="DO167" s="80"/>
      <c r="DP167" s="80"/>
      <c r="DQ167" s="80"/>
      <c r="DR167" s="80"/>
      <c r="DS167" s="80"/>
      <c r="DT167" s="80"/>
      <c r="DU167" s="80"/>
      <c r="DV167" s="80"/>
      <c r="DW167" s="80"/>
      <c r="DX167" s="80"/>
      <c r="DY167" s="80"/>
      <c r="DZ167" s="80"/>
      <c r="EA167" s="80"/>
      <c r="EB167" s="80"/>
      <c r="EC167" s="80"/>
      <c r="ED167" s="80"/>
      <c r="EE167" s="80"/>
      <c r="EF167" s="80"/>
      <c r="EG167" s="80"/>
      <c r="EH167" s="80"/>
      <c r="EI167" s="80"/>
      <c r="EJ167" s="80"/>
      <c r="EK167" s="80"/>
      <c r="EL167" s="80"/>
      <c r="EM167" s="80"/>
      <c r="EN167" s="80"/>
      <c r="EO167" s="80"/>
      <c r="EP167" s="80"/>
      <c r="EQ167" s="80"/>
      <c r="ER167" s="80"/>
      <c r="ES167" s="80"/>
      <c r="ET167" s="80"/>
      <c r="EU167" s="80"/>
      <c r="EV167" s="80"/>
      <c r="EW167" s="80"/>
      <c r="EX167" s="80"/>
      <c r="EY167" s="80"/>
      <c r="EZ167" s="80"/>
      <c r="FA167" s="80"/>
      <c r="FB167" s="80"/>
      <c r="FC167" s="80"/>
      <c r="FD167" s="80"/>
      <c r="FE167" s="80"/>
      <c r="FF167" s="80"/>
      <c r="FG167" s="80"/>
      <c r="FH167" s="80"/>
      <c r="FI167" s="80"/>
      <c r="FJ167" s="80"/>
      <c r="FK167" s="80"/>
      <c r="FL167" s="80"/>
      <c r="FM167" s="80"/>
      <c r="FN167" s="80"/>
      <c r="FO167" s="80"/>
      <c r="FP167" s="80"/>
      <c r="FQ167" s="80"/>
      <c r="FR167" s="80"/>
      <c r="FS167" s="80"/>
      <c r="FT167" s="80"/>
      <c r="FU167" s="80"/>
      <c r="FV167" s="80"/>
      <c r="FW167" s="80"/>
      <c r="FX167" s="80"/>
      <c r="FY167" s="80"/>
      <c r="FZ167" s="80"/>
      <c r="GA167" s="80"/>
      <c r="GB167" s="80"/>
      <c r="GC167" s="80"/>
      <c r="GD167" s="80"/>
      <c r="GE167" s="80"/>
      <c r="GF167" s="80"/>
      <c r="GG167" s="80"/>
      <c r="GH167" s="80"/>
      <c r="GI167" s="80"/>
      <c r="GJ167" s="80"/>
      <c r="GK167" s="80"/>
      <c r="GL167" s="80"/>
      <c r="GM167" s="80"/>
      <c r="GN167" s="80"/>
      <c r="GO167" s="128"/>
      <c r="GP167" s="128"/>
      <c r="GQ167" s="128"/>
      <c r="GR167" s="128"/>
      <c r="GS167" s="128"/>
      <c r="GT167" s="128"/>
      <c r="GU167" s="128"/>
      <c r="GV167" s="80"/>
      <c r="GW167" s="86"/>
      <c r="GX167" s="86" t="s">
        <v>208</v>
      </c>
      <c r="GY167" s="128"/>
      <c r="GZ167" s="86"/>
      <c r="HA167" s="128"/>
      <c r="HB167" s="86"/>
      <c r="HC167" s="80"/>
      <c r="HD167" s="80"/>
      <c r="HE167" s="80"/>
      <c r="HF167" s="80"/>
      <c r="HG167" s="80"/>
      <c r="HH167" s="80"/>
      <c r="HI167" s="80"/>
      <c r="HJ167" s="80"/>
      <c r="HK167" s="80"/>
      <c r="HL167" s="80"/>
      <c r="HM167" s="80"/>
      <c r="HN167" s="80"/>
      <c r="HO167" s="80"/>
      <c r="HP167" s="80"/>
      <c r="HQ167" s="80"/>
      <c r="HR167" s="80"/>
      <c r="HS167" s="80"/>
      <c r="HT167" s="80"/>
      <c r="HU167" s="80"/>
      <c r="HV167" s="80"/>
      <c r="HW167" s="80"/>
      <c r="HX167" s="80"/>
      <c r="HY167" s="80"/>
      <c r="HZ167" s="81"/>
      <c r="IA167" s="81"/>
      <c r="IB167" s="81"/>
      <c r="IC167" s="81"/>
      <c r="ID167" s="81"/>
    </row>
    <row r="168" customFormat="false" ht="13.8" hidden="false" customHeight="true" outlineLevel="0" collapsed="false">
      <c r="A168" s="143"/>
      <c r="B168" s="144" t="s">
        <v>109</v>
      </c>
      <c r="C168" s="83" t="s">
        <v>123</v>
      </c>
      <c r="D168" s="83"/>
      <c r="E168" s="83"/>
      <c r="F168" s="83"/>
      <c r="G168" s="83"/>
      <c r="H168" s="145"/>
      <c r="I168" s="146"/>
      <c r="J168" s="146"/>
      <c r="K168" s="146"/>
      <c r="L168" s="148"/>
      <c r="M168" s="146"/>
      <c r="N168" s="148"/>
      <c r="O168" s="146"/>
      <c r="P168" s="157" t="n">
        <v>161.04</v>
      </c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80"/>
      <c r="CB168" s="80"/>
      <c r="CC168" s="80"/>
      <c r="CD168" s="80"/>
      <c r="CE168" s="80"/>
      <c r="CF168" s="80"/>
      <c r="CG168" s="80"/>
      <c r="CH168" s="80"/>
      <c r="CI168" s="80"/>
      <c r="CJ168" s="80"/>
      <c r="CK168" s="80"/>
      <c r="CL168" s="80"/>
      <c r="CM168" s="80"/>
      <c r="CN168" s="80"/>
      <c r="CO168" s="80"/>
      <c r="CP168" s="80"/>
      <c r="CQ168" s="80"/>
      <c r="CR168" s="80"/>
      <c r="CS168" s="80"/>
      <c r="CT168" s="80"/>
      <c r="CU168" s="80"/>
      <c r="CV168" s="80"/>
      <c r="CW168" s="80"/>
      <c r="CX168" s="80"/>
      <c r="CY168" s="80"/>
      <c r="CZ168" s="80"/>
      <c r="DA168" s="80"/>
      <c r="DB168" s="80"/>
      <c r="DC168" s="80"/>
      <c r="DD168" s="80"/>
      <c r="DE168" s="80"/>
      <c r="DF168" s="80"/>
      <c r="DG168" s="80"/>
      <c r="DH168" s="80"/>
      <c r="DI168" s="80"/>
      <c r="DJ168" s="80"/>
      <c r="DK168" s="80"/>
      <c r="DL168" s="80"/>
      <c r="DM168" s="80"/>
      <c r="DN168" s="80"/>
      <c r="DO168" s="80"/>
      <c r="DP168" s="80"/>
      <c r="DQ168" s="80"/>
      <c r="DR168" s="80"/>
      <c r="DS168" s="80"/>
      <c r="DT168" s="80"/>
      <c r="DU168" s="80"/>
      <c r="DV168" s="80"/>
      <c r="DW168" s="80"/>
      <c r="DX168" s="80"/>
      <c r="DY168" s="80"/>
      <c r="DZ168" s="80"/>
      <c r="EA168" s="80"/>
      <c r="EB168" s="80"/>
      <c r="EC168" s="80"/>
      <c r="ED168" s="80"/>
      <c r="EE168" s="80"/>
      <c r="EF168" s="80"/>
      <c r="EG168" s="80"/>
      <c r="EH168" s="80"/>
      <c r="EI168" s="80"/>
      <c r="EJ168" s="80"/>
      <c r="EK168" s="80"/>
      <c r="EL168" s="80"/>
      <c r="EM168" s="80"/>
      <c r="EN168" s="80"/>
      <c r="EO168" s="80"/>
      <c r="EP168" s="80"/>
      <c r="EQ168" s="80"/>
      <c r="ER168" s="80"/>
      <c r="ES168" s="80"/>
      <c r="ET168" s="80"/>
      <c r="EU168" s="80"/>
      <c r="EV168" s="80"/>
      <c r="EW168" s="80"/>
      <c r="EX168" s="80"/>
      <c r="EY168" s="80"/>
      <c r="EZ168" s="80"/>
      <c r="FA168" s="80"/>
      <c r="FB168" s="80"/>
      <c r="FC168" s="80"/>
      <c r="FD168" s="80"/>
      <c r="FE168" s="80"/>
      <c r="FF168" s="80"/>
      <c r="FG168" s="80"/>
      <c r="FH168" s="80"/>
      <c r="FI168" s="80"/>
      <c r="FJ168" s="80"/>
      <c r="FK168" s="80"/>
      <c r="FL168" s="80"/>
      <c r="FM168" s="80"/>
      <c r="FN168" s="80"/>
      <c r="FO168" s="80"/>
      <c r="FP168" s="80"/>
      <c r="FQ168" s="80"/>
      <c r="FR168" s="80"/>
      <c r="FS168" s="80"/>
      <c r="FT168" s="80"/>
      <c r="FU168" s="80"/>
      <c r="FV168" s="80"/>
      <c r="FW168" s="80"/>
      <c r="FX168" s="80"/>
      <c r="FY168" s="80"/>
      <c r="FZ168" s="80"/>
      <c r="GA168" s="80"/>
      <c r="GB168" s="80"/>
      <c r="GC168" s="80"/>
      <c r="GD168" s="80"/>
      <c r="GE168" s="80"/>
      <c r="GF168" s="80"/>
      <c r="GG168" s="80"/>
      <c r="GH168" s="80"/>
      <c r="GI168" s="80"/>
      <c r="GJ168" s="80"/>
      <c r="GK168" s="80"/>
      <c r="GL168" s="80"/>
      <c r="GM168" s="80"/>
      <c r="GN168" s="80"/>
      <c r="GO168" s="128"/>
      <c r="GP168" s="128"/>
      <c r="GQ168" s="128"/>
      <c r="GR168" s="128"/>
      <c r="GS168" s="128"/>
      <c r="GT168" s="128"/>
      <c r="GU168" s="128"/>
      <c r="GV168" s="80"/>
      <c r="GW168" s="86" t="s">
        <v>123</v>
      </c>
      <c r="GX168" s="86"/>
      <c r="GY168" s="128"/>
      <c r="GZ168" s="86"/>
      <c r="HA168" s="128"/>
      <c r="HB168" s="86"/>
      <c r="HC168" s="80"/>
      <c r="HD168" s="80"/>
      <c r="HE168" s="80"/>
      <c r="HF168" s="80"/>
      <c r="HG168" s="80"/>
      <c r="HH168" s="80"/>
      <c r="HI168" s="80"/>
      <c r="HJ168" s="80"/>
      <c r="HK168" s="80"/>
      <c r="HL168" s="80"/>
      <c r="HM168" s="80"/>
      <c r="HN168" s="80"/>
      <c r="HO168" s="80"/>
      <c r="HP168" s="80"/>
      <c r="HQ168" s="80"/>
      <c r="HR168" s="80"/>
      <c r="HS168" s="80"/>
      <c r="HT168" s="80"/>
      <c r="HU168" s="80"/>
      <c r="HV168" s="80"/>
      <c r="HW168" s="80"/>
      <c r="HX168" s="80"/>
      <c r="HY168" s="80"/>
      <c r="HZ168" s="81"/>
      <c r="IA168" s="81"/>
      <c r="IB168" s="81"/>
      <c r="IC168" s="81"/>
      <c r="ID168" s="81"/>
    </row>
    <row r="169" customFormat="false" ht="13.8" hidden="false" customHeight="true" outlineLevel="0" collapsed="false">
      <c r="A169" s="143"/>
      <c r="B169" s="144"/>
      <c r="C169" s="83" t="s">
        <v>124</v>
      </c>
      <c r="D169" s="83"/>
      <c r="E169" s="83"/>
      <c r="F169" s="83"/>
      <c r="G169" s="83"/>
      <c r="H169" s="145" t="s">
        <v>93</v>
      </c>
      <c r="I169" s="146"/>
      <c r="J169" s="146"/>
      <c r="K169" s="172" t="n">
        <v>0.108</v>
      </c>
      <c r="L169" s="148"/>
      <c r="M169" s="146"/>
      <c r="N169" s="148"/>
      <c r="O169" s="146"/>
      <c r="P169" s="157" t="n">
        <v>102.23</v>
      </c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80"/>
      <c r="CB169" s="80"/>
      <c r="CC169" s="80"/>
      <c r="CD169" s="80"/>
      <c r="CE169" s="80"/>
      <c r="CF169" s="80"/>
      <c r="CG169" s="80"/>
      <c r="CH169" s="80"/>
      <c r="CI169" s="80"/>
      <c r="CJ169" s="80"/>
      <c r="CK169" s="80"/>
      <c r="CL169" s="80"/>
      <c r="CM169" s="80"/>
      <c r="CN169" s="80"/>
      <c r="CO169" s="80"/>
      <c r="CP169" s="80"/>
      <c r="CQ169" s="80"/>
      <c r="CR169" s="80"/>
      <c r="CS169" s="80"/>
      <c r="CT169" s="80"/>
      <c r="CU169" s="80"/>
      <c r="CV169" s="80"/>
      <c r="CW169" s="80"/>
      <c r="CX169" s="80"/>
      <c r="CY169" s="80"/>
      <c r="CZ169" s="80"/>
      <c r="DA169" s="80"/>
      <c r="DB169" s="80"/>
      <c r="DC169" s="80"/>
      <c r="DD169" s="80"/>
      <c r="DE169" s="80"/>
      <c r="DF169" s="80"/>
      <c r="DG169" s="80"/>
      <c r="DH169" s="80"/>
      <c r="DI169" s="80"/>
      <c r="DJ169" s="80"/>
      <c r="DK169" s="80"/>
      <c r="DL169" s="80"/>
      <c r="DM169" s="80"/>
      <c r="DN169" s="80"/>
      <c r="DO169" s="80"/>
      <c r="DP169" s="80"/>
      <c r="DQ169" s="80"/>
      <c r="DR169" s="80"/>
      <c r="DS169" s="80"/>
      <c r="DT169" s="80"/>
      <c r="DU169" s="80"/>
      <c r="DV169" s="80"/>
      <c r="DW169" s="80"/>
      <c r="DX169" s="80"/>
      <c r="DY169" s="80"/>
      <c r="DZ169" s="80"/>
      <c r="EA169" s="80"/>
      <c r="EB169" s="80"/>
      <c r="EC169" s="80"/>
      <c r="ED169" s="80"/>
      <c r="EE169" s="80"/>
      <c r="EF169" s="80"/>
      <c r="EG169" s="80"/>
      <c r="EH169" s="80"/>
      <c r="EI169" s="80"/>
      <c r="EJ169" s="80"/>
      <c r="EK169" s="80"/>
      <c r="EL169" s="80"/>
      <c r="EM169" s="80"/>
      <c r="EN169" s="80"/>
      <c r="EO169" s="80"/>
      <c r="EP169" s="80"/>
      <c r="EQ169" s="80"/>
      <c r="ER169" s="80"/>
      <c r="ES169" s="80"/>
      <c r="ET169" s="80"/>
      <c r="EU169" s="80"/>
      <c r="EV169" s="80"/>
      <c r="EW169" s="80"/>
      <c r="EX169" s="80"/>
      <c r="EY169" s="80"/>
      <c r="EZ169" s="80"/>
      <c r="FA169" s="80"/>
      <c r="FB169" s="80"/>
      <c r="FC169" s="80"/>
      <c r="FD169" s="80"/>
      <c r="FE169" s="80"/>
      <c r="FF169" s="80"/>
      <c r="FG169" s="80"/>
      <c r="FH169" s="80"/>
      <c r="FI169" s="80"/>
      <c r="FJ169" s="80"/>
      <c r="FK169" s="80"/>
      <c r="FL169" s="80"/>
      <c r="FM169" s="80"/>
      <c r="FN169" s="80"/>
      <c r="FO169" s="80"/>
      <c r="FP169" s="80"/>
      <c r="FQ169" s="80"/>
      <c r="FR169" s="80"/>
      <c r="FS169" s="80"/>
      <c r="FT169" s="80"/>
      <c r="FU169" s="80"/>
      <c r="FV169" s="80"/>
      <c r="FW169" s="80"/>
      <c r="FX169" s="80"/>
      <c r="FY169" s="80"/>
      <c r="FZ169" s="80"/>
      <c r="GA169" s="80"/>
      <c r="GB169" s="80"/>
      <c r="GC169" s="80"/>
      <c r="GD169" s="80"/>
      <c r="GE169" s="80"/>
      <c r="GF169" s="80"/>
      <c r="GG169" s="80"/>
      <c r="GH169" s="80"/>
      <c r="GI169" s="80"/>
      <c r="GJ169" s="80"/>
      <c r="GK169" s="80"/>
      <c r="GL169" s="80"/>
      <c r="GM169" s="80"/>
      <c r="GN169" s="80"/>
      <c r="GO169" s="128"/>
      <c r="GP169" s="128"/>
      <c r="GQ169" s="128"/>
      <c r="GR169" s="128"/>
      <c r="GS169" s="128"/>
      <c r="GT169" s="128"/>
      <c r="GU169" s="128"/>
      <c r="GV169" s="80"/>
      <c r="GW169" s="86" t="s">
        <v>124</v>
      </c>
      <c r="GX169" s="86"/>
      <c r="GY169" s="128"/>
      <c r="GZ169" s="86"/>
      <c r="HA169" s="128"/>
      <c r="HB169" s="86"/>
      <c r="HC169" s="80"/>
      <c r="HD169" s="80"/>
      <c r="HE169" s="80"/>
      <c r="HF169" s="80"/>
      <c r="HG169" s="80"/>
      <c r="HH169" s="80"/>
      <c r="HI169" s="80"/>
      <c r="HJ169" s="80"/>
      <c r="HK169" s="80"/>
      <c r="HL169" s="80"/>
      <c r="HM169" s="80"/>
      <c r="HN169" s="80"/>
      <c r="HO169" s="80"/>
      <c r="HP169" s="80"/>
      <c r="HQ169" s="80"/>
      <c r="HR169" s="80"/>
      <c r="HS169" s="80"/>
      <c r="HT169" s="80"/>
      <c r="HU169" s="80"/>
      <c r="HV169" s="80"/>
      <c r="HW169" s="80"/>
      <c r="HX169" s="80"/>
      <c r="HY169" s="80"/>
      <c r="HZ169" s="81"/>
      <c r="IA169" s="81"/>
      <c r="IB169" s="81"/>
      <c r="IC169" s="81"/>
      <c r="ID169" s="81"/>
    </row>
    <row r="170" customFormat="false" ht="13.8" hidden="false" customHeight="true" outlineLevel="0" collapsed="false">
      <c r="A170" s="150"/>
      <c r="B170" s="144" t="s">
        <v>125</v>
      </c>
      <c r="C170" s="83" t="s">
        <v>126</v>
      </c>
      <c r="D170" s="83"/>
      <c r="E170" s="83"/>
      <c r="F170" s="83"/>
      <c r="G170" s="83"/>
      <c r="H170" s="145" t="s">
        <v>127</v>
      </c>
      <c r="I170" s="151" t="n">
        <v>0.15</v>
      </c>
      <c r="J170" s="152" t="n">
        <v>1.2</v>
      </c>
      <c r="K170" s="172" t="n">
        <v>0.045</v>
      </c>
      <c r="L170" s="153"/>
      <c r="M170" s="154"/>
      <c r="N170" s="155" t="n">
        <v>2383.21</v>
      </c>
      <c r="O170" s="146"/>
      <c r="P170" s="149" t="n">
        <v>107.24</v>
      </c>
      <c r="Q170" s="156"/>
      <c r="R170" s="156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80"/>
      <c r="CB170" s="80"/>
      <c r="CC170" s="80"/>
      <c r="CD170" s="80"/>
      <c r="CE170" s="80"/>
      <c r="CF170" s="80"/>
      <c r="CG170" s="80"/>
      <c r="CH170" s="80"/>
      <c r="CI170" s="80"/>
      <c r="CJ170" s="80"/>
      <c r="CK170" s="80"/>
      <c r="CL170" s="80"/>
      <c r="CM170" s="80"/>
      <c r="CN170" s="80"/>
      <c r="CO170" s="80"/>
      <c r="CP170" s="80"/>
      <c r="CQ170" s="80"/>
      <c r="CR170" s="80"/>
      <c r="CS170" s="80"/>
      <c r="CT170" s="80"/>
      <c r="CU170" s="80"/>
      <c r="CV170" s="80"/>
      <c r="CW170" s="80"/>
      <c r="CX170" s="80"/>
      <c r="CY170" s="80"/>
      <c r="CZ170" s="80"/>
      <c r="DA170" s="80"/>
      <c r="DB170" s="80"/>
      <c r="DC170" s="80"/>
      <c r="DD170" s="80"/>
      <c r="DE170" s="80"/>
      <c r="DF170" s="80"/>
      <c r="DG170" s="80"/>
      <c r="DH170" s="80"/>
      <c r="DI170" s="80"/>
      <c r="DJ170" s="80"/>
      <c r="DK170" s="80"/>
      <c r="DL170" s="80"/>
      <c r="DM170" s="80"/>
      <c r="DN170" s="80"/>
      <c r="DO170" s="80"/>
      <c r="DP170" s="80"/>
      <c r="DQ170" s="80"/>
      <c r="DR170" s="80"/>
      <c r="DS170" s="80"/>
      <c r="DT170" s="80"/>
      <c r="DU170" s="80"/>
      <c r="DV170" s="80"/>
      <c r="DW170" s="80"/>
      <c r="DX170" s="80"/>
      <c r="DY170" s="80"/>
      <c r="DZ170" s="80"/>
      <c r="EA170" s="80"/>
      <c r="EB170" s="80"/>
      <c r="EC170" s="80"/>
      <c r="ED170" s="80"/>
      <c r="EE170" s="80"/>
      <c r="EF170" s="80"/>
      <c r="EG170" s="80"/>
      <c r="EH170" s="80"/>
      <c r="EI170" s="80"/>
      <c r="EJ170" s="80"/>
      <c r="EK170" s="80"/>
      <c r="EL170" s="80"/>
      <c r="EM170" s="80"/>
      <c r="EN170" s="80"/>
      <c r="EO170" s="80"/>
      <c r="EP170" s="80"/>
      <c r="EQ170" s="80"/>
      <c r="ER170" s="80"/>
      <c r="ES170" s="80"/>
      <c r="ET170" s="80"/>
      <c r="EU170" s="80"/>
      <c r="EV170" s="80"/>
      <c r="EW170" s="80"/>
      <c r="EX170" s="80"/>
      <c r="EY170" s="80"/>
      <c r="EZ170" s="80"/>
      <c r="FA170" s="80"/>
      <c r="FB170" s="80"/>
      <c r="FC170" s="80"/>
      <c r="FD170" s="80"/>
      <c r="FE170" s="80"/>
      <c r="FF170" s="80"/>
      <c r="FG170" s="80"/>
      <c r="FH170" s="80"/>
      <c r="FI170" s="80"/>
      <c r="FJ170" s="80"/>
      <c r="FK170" s="80"/>
      <c r="FL170" s="80"/>
      <c r="FM170" s="80"/>
      <c r="FN170" s="80"/>
      <c r="FO170" s="80"/>
      <c r="FP170" s="80"/>
      <c r="FQ170" s="80"/>
      <c r="FR170" s="80"/>
      <c r="FS170" s="80"/>
      <c r="FT170" s="80"/>
      <c r="FU170" s="80"/>
      <c r="FV170" s="80"/>
      <c r="FW170" s="80"/>
      <c r="FX170" s="80"/>
      <c r="FY170" s="80"/>
      <c r="FZ170" s="80"/>
      <c r="GA170" s="80"/>
      <c r="GB170" s="80"/>
      <c r="GC170" s="80"/>
      <c r="GD170" s="80"/>
      <c r="GE170" s="80"/>
      <c r="GF170" s="80"/>
      <c r="GG170" s="80"/>
      <c r="GH170" s="80"/>
      <c r="GI170" s="80"/>
      <c r="GJ170" s="80"/>
      <c r="GK170" s="80"/>
      <c r="GL170" s="80"/>
      <c r="GM170" s="80"/>
      <c r="GN170" s="80"/>
      <c r="GO170" s="128"/>
      <c r="GP170" s="128"/>
      <c r="GQ170" s="128"/>
      <c r="GR170" s="128"/>
      <c r="GS170" s="128"/>
      <c r="GT170" s="128"/>
      <c r="GU170" s="128"/>
      <c r="GV170" s="80"/>
      <c r="GW170" s="86"/>
      <c r="GX170" s="86" t="s">
        <v>126</v>
      </c>
      <c r="GY170" s="128"/>
      <c r="GZ170" s="86"/>
      <c r="HA170" s="128"/>
      <c r="HB170" s="86"/>
      <c r="HC170" s="80"/>
      <c r="HD170" s="80"/>
      <c r="HE170" s="80"/>
      <c r="HF170" s="80"/>
      <c r="HG170" s="80"/>
      <c r="HH170" s="80"/>
      <c r="HI170" s="80"/>
      <c r="HJ170" s="80"/>
      <c r="HK170" s="80"/>
      <c r="HL170" s="80"/>
      <c r="HM170" s="80"/>
      <c r="HN170" s="80"/>
      <c r="HO170" s="80"/>
      <c r="HP170" s="80"/>
      <c r="HQ170" s="80"/>
      <c r="HR170" s="80"/>
      <c r="HS170" s="80"/>
      <c r="HT170" s="80"/>
      <c r="HU170" s="80"/>
      <c r="HV170" s="80"/>
      <c r="HW170" s="80"/>
      <c r="HX170" s="80"/>
      <c r="HY170" s="80"/>
      <c r="HZ170" s="81"/>
      <c r="IA170" s="81"/>
      <c r="IB170" s="81"/>
      <c r="IC170" s="81"/>
      <c r="ID170" s="81"/>
    </row>
    <row r="171" customFormat="false" ht="13.8" hidden="false" customHeight="true" outlineLevel="0" collapsed="false">
      <c r="A171" s="162"/>
      <c r="B171" s="144" t="s">
        <v>128</v>
      </c>
      <c r="C171" s="83" t="s">
        <v>129</v>
      </c>
      <c r="D171" s="83"/>
      <c r="E171" s="83"/>
      <c r="F171" s="83"/>
      <c r="G171" s="83"/>
      <c r="H171" s="145" t="s">
        <v>93</v>
      </c>
      <c r="I171" s="151" t="n">
        <v>0.15</v>
      </c>
      <c r="J171" s="152" t="n">
        <v>1.2</v>
      </c>
      <c r="K171" s="172" t="n">
        <v>0.045</v>
      </c>
      <c r="L171" s="148"/>
      <c r="M171" s="146"/>
      <c r="N171" s="155" t="n">
        <v>1112.45</v>
      </c>
      <c r="O171" s="146"/>
      <c r="P171" s="157" t="n">
        <v>50.06</v>
      </c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80"/>
      <c r="CB171" s="80"/>
      <c r="CC171" s="80"/>
      <c r="CD171" s="80"/>
      <c r="CE171" s="80"/>
      <c r="CF171" s="80"/>
      <c r="CG171" s="80"/>
      <c r="CH171" s="80"/>
      <c r="CI171" s="80"/>
      <c r="CJ171" s="80"/>
      <c r="CK171" s="80"/>
      <c r="CL171" s="80"/>
      <c r="CM171" s="80"/>
      <c r="CN171" s="80"/>
      <c r="CO171" s="80"/>
      <c r="CP171" s="80"/>
      <c r="CQ171" s="80"/>
      <c r="CR171" s="80"/>
      <c r="CS171" s="80"/>
      <c r="CT171" s="80"/>
      <c r="CU171" s="80"/>
      <c r="CV171" s="80"/>
      <c r="CW171" s="80"/>
      <c r="CX171" s="80"/>
      <c r="CY171" s="80"/>
      <c r="CZ171" s="80"/>
      <c r="DA171" s="80"/>
      <c r="DB171" s="80"/>
      <c r="DC171" s="80"/>
      <c r="DD171" s="80"/>
      <c r="DE171" s="80"/>
      <c r="DF171" s="80"/>
      <c r="DG171" s="80"/>
      <c r="DH171" s="80"/>
      <c r="DI171" s="80"/>
      <c r="DJ171" s="80"/>
      <c r="DK171" s="80"/>
      <c r="DL171" s="80"/>
      <c r="DM171" s="80"/>
      <c r="DN171" s="80"/>
      <c r="DO171" s="80"/>
      <c r="DP171" s="80"/>
      <c r="DQ171" s="80"/>
      <c r="DR171" s="80"/>
      <c r="DS171" s="80"/>
      <c r="DT171" s="80"/>
      <c r="DU171" s="80"/>
      <c r="DV171" s="80"/>
      <c r="DW171" s="80"/>
      <c r="DX171" s="80"/>
      <c r="DY171" s="80"/>
      <c r="DZ171" s="80"/>
      <c r="EA171" s="80"/>
      <c r="EB171" s="80"/>
      <c r="EC171" s="80"/>
      <c r="ED171" s="80"/>
      <c r="EE171" s="80"/>
      <c r="EF171" s="80"/>
      <c r="EG171" s="80"/>
      <c r="EH171" s="80"/>
      <c r="EI171" s="80"/>
      <c r="EJ171" s="80"/>
      <c r="EK171" s="80"/>
      <c r="EL171" s="80"/>
      <c r="EM171" s="80"/>
      <c r="EN171" s="80"/>
      <c r="EO171" s="80"/>
      <c r="EP171" s="80"/>
      <c r="EQ171" s="80"/>
      <c r="ER171" s="80"/>
      <c r="ES171" s="80"/>
      <c r="ET171" s="80"/>
      <c r="EU171" s="80"/>
      <c r="EV171" s="80"/>
      <c r="EW171" s="80"/>
      <c r="EX171" s="80"/>
      <c r="EY171" s="80"/>
      <c r="EZ171" s="80"/>
      <c r="FA171" s="80"/>
      <c r="FB171" s="80"/>
      <c r="FC171" s="80"/>
      <c r="FD171" s="80"/>
      <c r="FE171" s="80"/>
      <c r="FF171" s="80"/>
      <c r="FG171" s="80"/>
      <c r="FH171" s="80"/>
      <c r="FI171" s="80"/>
      <c r="FJ171" s="80"/>
      <c r="FK171" s="80"/>
      <c r="FL171" s="80"/>
      <c r="FM171" s="80"/>
      <c r="FN171" s="80"/>
      <c r="FO171" s="80"/>
      <c r="FP171" s="80"/>
      <c r="FQ171" s="80"/>
      <c r="FR171" s="80"/>
      <c r="FS171" s="80"/>
      <c r="FT171" s="80"/>
      <c r="FU171" s="80"/>
      <c r="FV171" s="80"/>
      <c r="FW171" s="80"/>
      <c r="FX171" s="80"/>
      <c r="FY171" s="80"/>
      <c r="FZ171" s="80"/>
      <c r="GA171" s="80"/>
      <c r="GB171" s="80"/>
      <c r="GC171" s="80"/>
      <c r="GD171" s="80"/>
      <c r="GE171" s="80"/>
      <c r="GF171" s="80"/>
      <c r="GG171" s="80"/>
      <c r="GH171" s="80"/>
      <c r="GI171" s="80"/>
      <c r="GJ171" s="80"/>
      <c r="GK171" s="80"/>
      <c r="GL171" s="80"/>
      <c r="GM171" s="80"/>
      <c r="GN171" s="80"/>
      <c r="GO171" s="128"/>
      <c r="GP171" s="128"/>
      <c r="GQ171" s="128"/>
      <c r="GR171" s="128"/>
      <c r="GS171" s="128"/>
      <c r="GT171" s="128"/>
      <c r="GU171" s="128"/>
      <c r="GV171" s="80"/>
      <c r="GW171" s="86"/>
      <c r="GX171" s="86"/>
      <c r="GY171" s="128"/>
      <c r="GZ171" s="86"/>
      <c r="HA171" s="128"/>
      <c r="HB171" s="86" t="s">
        <v>129</v>
      </c>
      <c r="HC171" s="80"/>
      <c r="HD171" s="80"/>
      <c r="HE171" s="80"/>
      <c r="HF171" s="80"/>
      <c r="HG171" s="80"/>
      <c r="HH171" s="80"/>
      <c r="HI171" s="80"/>
      <c r="HJ171" s="80"/>
      <c r="HK171" s="80"/>
      <c r="HL171" s="80"/>
      <c r="HM171" s="80"/>
      <c r="HN171" s="80"/>
      <c r="HO171" s="80"/>
      <c r="HP171" s="80"/>
      <c r="HQ171" s="80"/>
      <c r="HR171" s="80"/>
      <c r="HS171" s="80"/>
      <c r="HT171" s="80"/>
      <c r="HU171" s="80"/>
      <c r="HV171" s="80"/>
      <c r="HW171" s="80"/>
      <c r="HX171" s="80"/>
      <c r="HY171" s="80"/>
      <c r="HZ171" s="81"/>
      <c r="IA171" s="81"/>
      <c r="IB171" s="81"/>
      <c r="IC171" s="81"/>
      <c r="ID171" s="81"/>
    </row>
    <row r="172" customFormat="false" ht="13.8" hidden="false" customHeight="true" outlineLevel="0" collapsed="false">
      <c r="A172" s="150"/>
      <c r="B172" s="144" t="s">
        <v>130</v>
      </c>
      <c r="C172" s="83" t="s">
        <v>131</v>
      </c>
      <c r="D172" s="83"/>
      <c r="E172" s="83"/>
      <c r="F172" s="83"/>
      <c r="G172" s="83"/>
      <c r="H172" s="145" t="s">
        <v>127</v>
      </c>
      <c r="I172" s="151" t="n">
        <v>0.21</v>
      </c>
      <c r="J172" s="152" t="n">
        <v>1.2</v>
      </c>
      <c r="K172" s="172" t="n">
        <v>0.063</v>
      </c>
      <c r="L172" s="153"/>
      <c r="M172" s="154"/>
      <c r="N172" s="155" t="n">
        <v>853.93</v>
      </c>
      <c r="O172" s="146"/>
      <c r="P172" s="149" t="n">
        <v>53.8</v>
      </c>
      <c r="Q172" s="156"/>
      <c r="R172" s="156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80"/>
      <c r="CB172" s="80"/>
      <c r="CC172" s="80"/>
      <c r="CD172" s="80"/>
      <c r="CE172" s="80"/>
      <c r="CF172" s="80"/>
      <c r="CG172" s="80"/>
      <c r="CH172" s="80"/>
      <c r="CI172" s="80"/>
      <c r="CJ172" s="80"/>
      <c r="CK172" s="80"/>
      <c r="CL172" s="80"/>
      <c r="CM172" s="80"/>
      <c r="CN172" s="80"/>
      <c r="CO172" s="80"/>
      <c r="CP172" s="80"/>
      <c r="CQ172" s="80"/>
      <c r="CR172" s="80"/>
      <c r="CS172" s="80"/>
      <c r="CT172" s="80"/>
      <c r="CU172" s="80"/>
      <c r="CV172" s="80"/>
      <c r="CW172" s="80"/>
      <c r="CX172" s="80"/>
      <c r="CY172" s="80"/>
      <c r="CZ172" s="80"/>
      <c r="DA172" s="80"/>
      <c r="DB172" s="80"/>
      <c r="DC172" s="80"/>
      <c r="DD172" s="80"/>
      <c r="DE172" s="80"/>
      <c r="DF172" s="80"/>
      <c r="DG172" s="80"/>
      <c r="DH172" s="80"/>
      <c r="DI172" s="80"/>
      <c r="DJ172" s="80"/>
      <c r="DK172" s="80"/>
      <c r="DL172" s="80"/>
      <c r="DM172" s="80"/>
      <c r="DN172" s="80"/>
      <c r="DO172" s="80"/>
      <c r="DP172" s="80"/>
      <c r="DQ172" s="80"/>
      <c r="DR172" s="80"/>
      <c r="DS172" s="80"/>
      <c r="DT172" s="80"/>
      <c r="DU172" s="80"/>
      <c r="DV172" s="80"/>
      <c r="DW172" s="80"/>
      <c r="DX172" s="80"/>
      <c r="DY172" s="80"/>
      <c r="DZ172" s="80"/>
      <c r="EA172" s="80"/>
      <c r="EB172" s="80"/>
      <c r="EC172" s="80"/>
      <c r="ED172" s="80"/>
      <c r="EE172" s="80"/>
      <c r="EF172" s="80"/>
      <c r="EG172" s="80"/>
      <c r="EH172" s="80"/>
      <c r="EI172" s="80"/>
      <c r="EJ172" s="80"/>
      <c r="EK172" s="80"/>
      <c r="EL172" s="80"/>
      <c r="EM172" s="80"/>
      <c r="EN172" s="80"/>
      <c r="EO172" s="80"/>
      <c r="EP172" s="80"/>
      <c r="EQ172" s="80"/>
      <c r="ER172" s="80"/>
      <c r="ES172" s="80"/>
      <c r="ET172" s="80"/>
      <c r="EU172" s="80"/>
      <c r="EV172" s="80"/>
      <c r="EW172" s="80"/>
      <c r="EX172" s="80"/>
      <c r="EY172" s="80"/>
      <c r="EZ172" s="80"/>
      <c r="FA172" s="80"/>
      <c r="FB172" s="80"/>
      <c r="FC172" s="80"/>
      <c r="FD172" s="80"/>
      <c r="FE172" s="80"/>
      <c r="FF172" s="80"/>
      <c r="FG172" s="80"/>
      <c r="FH172" s="80"/>
      <c r="FI172" s="80"/>
      <c r="FJ172" s="80"/>
      <c r="FK172" s="80"/>
      <c r="FL172" s="80"/>
      <c r="FM172" s="80"/>
      <c r="FN172" s="80"/>
      <c r="FO172" s="80"/>
      <c r="FP172" s="80"/>
      <c r="FQ172" s="80"/>
      <c r="FR172" s="80"/>
      <c r="FS172" s="80"/>
      <c r="FT172" s="80"/>
      <c r="FU172" s="80"/>
      <c r="FV172" s="80"/>
      <c r="FW172" s="80"/>
      <c r="FX172" s="80"/>
      <c r="FY172" s="80"/>
      <c r="FZ172" s="80"/>
      <c r="GA172" s="80"/>
      <c r="GB172" s="80"/>
      <c r="GC172" s="80"/>
      <c r="GD172" s="80"/>
      <c r="GE172" s="80"/>
      <c r="GF172" s="80"/>
      <c r="GG172" s="80"/>
      <c r="GH172" s="80"/>
      <c r="GI172" s="80"/>
      <c r="GJ172" s="80"/>
      <c r="GK172" s="80"/>
      <c r="GL172" s="80"/>
      <c r="GM172" s="80"/>
      <c r="GN172" s="80"/>
      <c r="GO172" s="128"/>
      <c r="GP172" s="128"/>
      <c r="GQ172" s="128"/>
      <c r="GR172" s="128"/>
      <c r="GS172" s="128"/>
      <c r="GT172" s="128"/>
      <c r="GU172" s="128"/>
      <c r="GV172" s="80"/>
      <c r="GW172" s="86"/>
      <c r="GX172" s="86" t="s">
        <v>131</v>
      </c>
      <c r="GY172" s="128"/>
      <c r="GZ172" s="86"/>
      <c r="HA172" s="128"/>
      <c r="HB172" s="86"/>
      <c r="HC172" s="80"/>
      <c r="HD172" s="80"/>
      <c r="HE172" s="80"/>
      <c r="HF172" s="80"/>
      <c r="HG172" s="80"/>
      <c r="HH172" s="80"/>
      <c r="HI172" s="80"/>
      <c r="HJ172" s="80"/>
      <c r="HK172" s="80"/>
      <c r="HL172" s="80"/>
      <c r="HM172" s="80"/>
      <c r="HN172" s="80"/>
      <c r="HO172" s="80"/>
      <c r="HP172" s="80"/>
      <c r="HQ172" s="80"/>
      <c r="HR172" s="80"/>
      <c r="HS172" s="80"/>
      <c r="HT172" s="80"/>
      <c r="HU172" s="80"/>
      <c r="HV172" s="80"/>
      <c r="HW172" s="80"/>
      <c r="HX172" s="80"/>
      <c r="HY172" s="80"/>
      <c r="HZ172" s="81"/>
      <c r="IA172" s="81"/>
      <c r="IB172" s="81"/>
      <c r="IC172" s="81"/>
      <c r="ID172" s="81"/>
    </row>
    <row r="173" customFormat="false" ht="13.8" hidden="false" customHeight="true" outlineLevel="0" collapsed="false">
      <c r="A173" s="162"/>
      <c r="B173" s="144" t="s">
        <v>132</v>
      </c>
      <c r="C173" s="83" t="s">
        <v>133</v>
      </c>
      <c r="D173" s="83"/>
      <c r="E173" s="83"/>
      <c r="F173" s="83"/>
      <c r="G173" s="83"/>
      <c r="H173" s="145" t="s">
        <v>93</v>
      </c>
      <c r="I173" s="151" t="n">
        <v>0.21</v>
      </c>
      <c r="J173" s="152" t="n">
        <v>1.2</v>
      </c>
      <c r="K173" s="172" t="n">
        <v>0.063</v>
      </c>
      <c r="L173" s="148"/>
      <c r="M173" s="146"/>
      <c r="N173" s="176" t="n">
        <v>828.16</v>
      </c>
      <c r="O173" s="146"/>
      <c r="P173" s="157" t="n">
        <v>52.17</v>
      </c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80"/>
      <c r="CB173" s="80"/>
      <c r="CC173" s="80"/>
      <c r="CD173" s="80"/>
      <c r="CE173" s="80"/>
      <c r="CF173" s="80"/>
      <c r="CG173" s="80"/>
      <c r="CH173" s="80"/>
      <c r="CI173" s="80"/>
      <c r="CJ173" s="80"/>
      <c r="CK173" s="80"/>
      <c r="CL173" s="80"/>
      <c r="CM173" s="80"/>
      <c r="CN173" s="80"/>
      <c r="CO173" s="80"/>
      <c r="CP173" s="80"/>
      <c r="CQ173" s="80"/>
      <c r="CR173" s="80"/>
      <c r="CS173" s="80"/>
      <c r="CT173" s="80"/>
      <c r="CU173" s="80"/>
      <c r="CV173" s="80"/>
      <c r="CW173" s="80"/>
      <c r="CX173" s="80"/>
      <c r="CY173" s="80"/>
      <c r="CZ173" s="80"/>
      <c r="DA173" s="80"/>
      <c r="DB173" s="80"/>
      <c r="DC173" s="80"/>
      <c r="DD173" s="80"/>
      <c r="DE173" s="80"/>
      <c r="DF173" s="80"/>
      <c r="DG173" s="80"/>
      <c r="DH173" s="80"/>
      <c r="DI173" s="80"/>
      <c r="DJ173" s="80"/>
      <c r="DK173" s="80"/>
      <c r="DL173" s="80"/>
      <c r="DM173" s="80"/>
      <c r="DN173" s="80"/>
      <c r="DO173" s="80"/>
      <c r="DP173" s="80"/>
      <c r="DQ173" s="80"/>
      <c r="DR173" s="80"/>
      <c r="DS173" s="80"/>
      <c r="DT173" s="80"/>
      <c r="DU173" s="80"/>
      <c r="DV173" s="80"/>
      <c r="DW173" s="80"/>
      <c r="DX173" s="80"/>
      <c r="DY173" s="80"/>
      <c r="DZ173" s="80"/>
      <c r="EA173" s="80"/>
      <c r="EB173" s="80"/>
      <c r="EC173" s="80"/>
      <c r="ED173" s="80"/>
      <c r="EE173" s="80"/>
      <c r="EF173" s="80"/>
      <c r="EG173" s="80"/>
      <c r="EH173" s="80"/>
      <c r="EI173" s="80"/>
      <c r="EJ173" s="80"/>
      <c r="EK173" s="80"/>
      <c r="EL173" s="80"/>
      <c r="EM173" s="80"/>
      <c r="EN173" s="80"/>
      <c r="EO173" s="80"/>
      <c r="EP173" s="80"/>
      <c r="EQ173" s="80"/>
      <c r="ER173" s="80"/>
      <c r="ES173" s="80"/>
      <c r="ET173" s="80"/>
      <c r="EU173" s="80"/>
      <c r="EV173" s="80"/>
      <c r="EW173" s="80"/>
      <c r="EX173" s="80"/>
      <c r="EY173" s="80"/>
      <c r="EZ173" s="80"/>
      <c r="FA173" s="80"/>
      <c r="FB173" s="80"/>
      <c r="FC173" s="80"/>
      <c r="FD173" s="80"/>
      <c r="FE173" s="80"/>
      <c r="FF173" s="80"/>
      <c r="FG173" s="80"/>
      <c r="FH173" s="80"/>
      <c r="FI173" s="80"/>
      <c r="FJ173" s="80"/>
      <c r="FK173" s="80"/>
      <c r="FL173" s="80"/>
      <c r="FM173" s="80"/>
      <c r="FN173" s="80"/>
      <c r="FO173" s="80"/>
      <c r="FP173" s="80"/>
      <c r="FQ173" s="80"/>
      <c r="FR173" s="80"/>
      <c r="FS173" s="80"/>
      <c r="FT173" s="80"/>
      <c r="FU173" s="80"/>
      <c r="FV173" s="80"/>
      <c r="FW173" s="80"/>
      <c r="FX173" s="80"/>
      <c r="FY173" s="80"/>
      <c r="FZ173" s="80"/>
      <c r="GA173" s="80"/>
      <c r="GB173" s="80"/>
      <c r="GC173" s="80"/>
      <c r="GD173" s="80"/>
      <c r="GE173" s="80"/>
      <c r="GF173" s="80"/>
      <c r="GG173" s="80"/>
      <c r="GH173" s="80"/>
      <c r="GI173" s="80"/>
      <c r="GJ173" s="80"/>
      <c r="GK173" s="80"/>
      <c r="GL173" s="80"/>
      <c r="GM173" s="80"/>
      <c r="GN173" s="80"/>
      <c r="GO173" s="128"/>
      <c r="GP173" s="128"/>
      <c r="GQ173" s="128"/>
      <c r="GR173" s="128"/>
      <c r="GS173" s="128"/>
      <c r="GT173" s="128"/>
      <c r="GU173" s="128"/>
      <c r="GV173" s="80"/>
      <c r="GW173" s="86"/>
      <c r="GX173" s="86"/>
      <c r="GY173" s="128"/>
      <c r="GZ173" s="86"/>
      <c r="HA173" s="128"/>
      <c r="HB173" s="86" t="s">
        <v>133</v>
      </c>
      <c r="HC173" s="80"/>
      <c r="HD173" s="80"/>
      <c r="HE173" s="80"/>
      <c r="HF173" s="80"/>
      <c r="HG173" s="80"/>
      <c r="HH173" s="80"/>
      <c r="HI173" s="80"/>
      <c r="HJ173" s="80"/>
      <c r="HK173" s="80"/>
      <c r="HL173" s="80"/>
      <c r="HM173" s="80"/>
      <c r="HN173" s="80"/>
      <c r="HO173" s="80"/>
      <c r="HP173" s="80"/>
      <c r="HQ173" s="80"/>
      <c r="HR173" s="80"/>
      <c r="HS173" s="80"/>
      <c r="HT173" s="80"/>
      <c r="HU173" s="80"/>
      <c r="HV173" s="80"/>
      <c r="HW173" s="80"/>
      <c r="HX173" s="80"/>
      <c r="HY173" s="80"/>
      <c r="HZ173" s="81"/>
      <c r="IA173" s="81"/>
      <c r="IB173" s="81"/>
      <c r="IC173" s="81"/>
      <c r="ID173" s="81"/>
    </row>
    <row r="174" customFormat="false" ht="13.8" hidden="false" customHeight="true" outlineLevel="0" collapsed="false">
      <c r="A174" s="143"/>
      <c r="B174" s="144" t="s">
        <v>96</v>
      </c>
      <c r="C174" s="83" t="s">
        <v>97</v>
      </c>
      <c r="D174" s="83"/>
      <c r="E174" s="83"/>
      <c r="F174" s="83"/>
      <c r="G174" s="83"/>
      <c r="H174" s="145"/>
      <c r="I174" s="146"/>
      <c r="J174" s="146"/>
      <c r="K174" s="146"/>
      <c r="L174" s="148"/>
      <c r="M174" s="146"/>
      <c r="N174" s="148"/>
      <c r="O174" s="146"/>
      <c r="P174" s="149" t="n">
        <v>7430.7</v>
      </c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80"/>
      <c r="CB174" s="80"/>
      <c r="CC174" s="80"/>
      <c r="CD174" s="80"/>
      <c r="CE174" s="80"/>
      <c r="CF174" s="80"/>
      <c r="CG174" s="80"/>
      <c r="CH174" s="80"/>
      <c r="CI174" s="80"/>
      <c r="CJ174" s="80"/>
      <c r="CK174" s="80"/>
      <c r="CL174" s="80"/>
      <c r="CM174" s="80"/>
      <c r="CN174" s="80"/>
      <c r="CO174" s="80"/>
      <c r="CP174" s="80"/>
      <c r="CQ174" s="80"/>
      <c r="CR174" s="80"/>
      <c r="CS174" s="80"/>
      <c r="CT174" s="80"/>
      <c r="CU174" s="80"/>
      <c r="CV174" s="80"/>
      <c r="CW174" s="80"/>
      <c r="CX174" s="80"/>
      <c r="CY174" s="80"/>
      <c r="CZ174" s="80"/>
      <c r="DA174" s="80"/>
      <c r="DB174" s="80"/>
      <c r="DC174" s="80"/>
      <c r="DD174" s="80"/>
      <c r="DE174" s="80"/>
      <c r="DF174" s="80"/>
      <c r="DG174" s="80"/>
      <c r="DH174" s="80"/>
      <c r="DI174" s="80"/>
      <c r="DJ174" s="80"/>
      <c r="DK174" s="80"/>
      <c r="DL174" s="80"/>
      <c r="DM174" s="80"/>
      <c r="DN174" s="80"/>
      <c r="DO174" s="80"/>
      <c r="DP174" s="80"/>
      <c r="DQ174" s="80"/>
      <c r="DR174" s="80"/>
      <c r="DS174" s="80"/>
      <c r="DT174" s="80"/>
      <c r="DU174" s="80"/>
      <c r="DV174" s="80"/>
      <c r="DW174" s="80"/>
      <c r="DX174" s="80"/>
      <c r="DY174" s="80"/>
      <c r="DZ174" s="80"/>
      <c r="EA174" s="80"/>
      <c r="EB174" s="80"/>
      <c r="EC174" s="80"/>
      <c r="ED174" s="80"/>
      <c r="EE174" s="80"/>
      <c r="EF174" s="80"/>
      <c r="EG174" s="80"/>
      <c r="EH174" s="80"/>
      <c r="EI174" s="80"/>
      <c r="EJ174" s="80"/>
      <c r="EK174" s="80"/>
      <c r="EL174" s="80"/>
      <c r="EM174" s="80"/>
      <c r="EN174" s="80"/>
      <c r="EO174" s="80"/>
      <c r="EP174" s="80"/>
      <c r="EQ174" s="80"/>
      <c r="ER174" s="80"/>
      <c r="ES174" s="80"/>
      <c r="ET174" s="80"/>
      <c r="EU174" s="80"/>
      <c r="EV174" s="80"/>
      <c r="EW174" s="80"/>
      <c r="EX174" s="80"/>
      <c r="EY174" s="80"/>
      <c r="EZ174" s="80"/>
      <c r="FA174" s="80"/>
      <c r="FB174" s="80"/>
      <c r="FC174" s="80"/>
      <c r="FD174" s="80"/>
      <c r="FE174" s="80"/>
      <c r="FF174" s="80"/>
      <c r="FG174" s="80"/>
      <c r="FH174" s="80"/>
      <c r="FI174" s="80"/>
      <c r="FJ174" s="80"/>
      <c r="FK174" s="80"/>
      <c r="FL174" s="80"/>
      <c r="FM174" s="80"/>
      <c r="FN174" s="80"/>
      <c r="FO174" s="80"/>
      <c r="FP174" s="80"/>
      <c r="FQ174" s="80"/>
      <c r="FR174" s="80"/>
      <c r="FS174" s="80"/>
      <c r="FT174" s="80"/>
      <c r="FU174" s="80"/>
      <c r="FV174" s="80"/>
      <c r="FW174" s="80"/>
      <c r="FX174" s="80"/>
      <c r="FY174" s="80"/>
      <c r="FZ174" s="80"/>
      <c r="GA174" s="80"/>
      <c r="GB174" s="80"/>
      <c r="GC174" s="80"/>
      <c r="GD174" s="80"/>
      <c r="GE174" s="80"/>
      <c r="GF174" s="80"/>
      <c r="GG174" s="80"/>
      <c r="GH174" s="80"/>
      <c r="GI174" s="80"/>
      <c r="GJ174" s="80"/>
      <c r="GK174" s="80"/>
      <c r="GL174" s="80"/>
      <c r="GM174" s="80"/>
      <c r="GN174" s="80"/>
      <c r="GO174" s="128"/>
      <c r="GP174" s="128"/>
      <c r="GQ174" s="128"/>
      <c r="GR174" s="128"/>
      <c r="GS174" s="128"/>
      <c r="GT174" s="128"/>
      <c r="GU174" s="128"/>
      <c r="GV174" s="80"/>
      <c r="GW174" s="86" t="s">
        <v>97</v>
      </c>
      <c r="GX174" s="86"/>
      <c r="GY174" s="128"/>
      <c r="GZ174" s="86"/>
      <c r="HA174" s="128"/>
      <c r="HB174" s="86"/>
      <c r="HC174" s="80"/>
      <c r="HD174" s="80"/>
      <c r="HE174" s="80"/>
      <c r="HF174" s="80"/>
      <c r="HG174" s="80"/>
      <c r="HH174" s="80"/>
      <c r="HI174" s="80"/>
      <c r="HJ174" s="80"/>
      <c r="HK174" s="80"/>
      <c r="HL174" s="80"/>
      <c r="HM174" s="80"/>
      <c r="HN174" s="80"/>
      <c r="HO174" s="80"/>
      <c r="HP174" s="80"/>
      <c r="HQ174" s="80"/>
      <c r="HR174" s="80"/>
      <c r="HS174" s="80"/>
      <c r="HT174" s="80"/>
      <c r="HU174" s="80"/>
      <c r="HV174" s="80"/>
      <c r="HW174" s="80"/>
      <c r="HX174" s="80"/>
      <c r="HY174" s="80"/>
      <c r="HZ174" s="81"/>
      <c r="IA174" s="81"/>
      <c r="IB174" s="81"/>
      <c r="IC174" s="81"/>
      <c r="ID174" s="81"/>
    </row>
    <row r="175" customFormat="false" ht="13.8" hidden="false" customHeight="true" outlineLevel="0" collapsed="false">
      <c r="A175" s="150"/>
      <c r="B175" s="144" t="s">
        <v>98</v>
      </c>
      <c r="C175" s="83" t="s">
        <v>99</v>
      </c>
      <c r="D175" s="83"/>
      <c r="E175" s="83"/>
      <c r="F175" s="83"/>
      <c r="G175" s="83"/>
      <c r="H175" s="145" t="s">
        <v>100</v>
      </c>
      <c r="I175" s="172" t="n">
        <v>0.091</v>
      </c>
      <c r="J175" s="146"/>
      <c r="K175" s="147" t="n">
        <v>0.02275</v>
      </c>
      <c r="L175" s="153"/>
      <c r="M175" s="154"/>
      <c r="N175" s="155" t="n">
        <v>6.28</v>
      </c>
      <c r="O175" s="146"/>
      <c r="P175" s="149" t="n">
        <v>0.14</v>
      </c>
      <c r="Q175" s="156"/>
      <c r="R175" s="156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80"/>
      <c r="CB175" s="80"/>
      <c r="CC175" s="80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80"/>
      <c r="CO175" s="80"/>
      <c r="CP175" s="80"/>
      <c r="CQ175" s="80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80"/>
      <c r="DC175" s="80"/>
      <c r="DD175" s="80"/>
      <c r="DE175" s="80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80"/>
      <c r="DQ175" s="80"/>
      <c r="DR175" s="80"/>
      <c r="DS175" s="80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80"/>
      <c r="EE175" s="80"/>
      <c r="EF175" s="80"/>
      <c r="EG175" s="80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80"/>
      <c r="ES175" s="80"/>
      <c r="ET175" s="80"/>
      <c r="EU175" s="80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80"/>
      <c r="FG175" s="80"/>
      <c r="FH175" s="80"/>
      <c r="FI175" s="80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80"/>
      <c r="FU175" s="80"/>
      <c r="FV175" s="80"/>
      <c r="FW175" s="80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80"/>
      <c r="GI175" s="80"/>
      <c r="GJ175" s="80"/>
      <c r="GK175" s="80"/>
      <c r="GL175" s="80"/>
      <c r="GM175" s="80"/>
      <c r="GN175" s="80"/>
      <c r="GO175" s="128"/>
      <c r="GP175" s="128"/>
      <c r="GQ175" s="128"/>
      <c r="GR175" s="128"/>
      <c r="GS175" s="128"/>
      <c r="GT175" s="128"/>
      <c r="GU175" s="128"/>
      <c r="GV175" s="80"/>
      <c r="GW175" s="86"/>
      <c r="GX175" s="86" t="s">
        <v>99</v>
      </c>
      <c r="GY175" s="128"/>
      <c r="GZ175" s="86"/>
      <c r="HA175" s="128"/>
      <c r="HB175" s="86"/>
      <c r="HC175" s="80"/>
      <c r="HD175" s="80"/>
      <c r="HE175" s="80"/>
      <c r="HF175" s="80"/>
      <c r="HG175" s="80"/>
      <c r="HH175" s="80"/>
      <c r="HI175" s="80"/>
      <c r="HJ175" s="80"/>
      <c r="HK175" s="80"/>
      <c r="HL175" s="80"/>
      <c r="HM175" s="80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80"/>
      <c r="HY175" s="80"/>
      <c r="HZ175" s="81"/>
      <c r="IA175" s="81"/>
      <c r="IB175" s="81"/>
      <c r="IC175" s="81"/>
      <c r="ID175" s="81"/>
    </row>
    <row r="176" customFormat="false" ht="13.8" hidden="false" customHeight="true" outlineLevel="0" collapsed="false">
      <c r="A176" s="150"/>
      <c r="B176" s="144" t="s">
        <v>209</v>
      </c>
      <c r="C176" s="83" t="s">
        <v>210</v>
      </c>
      <c r="D176" s="83"/>
      <c r="E176" s="83"/>
      <c r="F176" s="83"/>
      <c r="G176" s="83"/>
      <c r="H176" s="145" t="s">
        <v>120</v>
      </c>
      <c r="I176" s="158" t="n">
        <v>0.0075</v>
      </c>
      <c r="J176" s="146"/>
      <c r="K176" s="175" t="n">
        <v>0.001875</v>
      </c>
      <c r="L176" s="177" t="n">
        <v>76110.2</v>
      </c>
      <c r="M176" s="178" t="n">
        <v>1.27</v>
      </c>
      <c r="N176" s="155" t="n">
        <v>96659.95</v>
      </c>
      <c r="O176" s="146"/>
      <c r="P176" s="149" t="n">
        <v>181.24</v>
      </c>
      <c r="Q176" s="156"/>
      <c r="R176" s="156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80"/>
      <c r="CB176" s="80"/>
      <c r="CC176" s="80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80"/>
      <c r="CO176" s="80"/>
      <c r="CP176" s="80"/>
      <c r="CQ176" s="80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80"/>
      <c r="DC176" s="80"/>
      <c r="DD176" s="80"/>
      <c r="DE176" s="80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80"/>
      <c r="DQ176" s="80"/>
      <c r="DR176" s="80"/>
      <c r="DS176" s="80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80"/>
      <c r="EE176" s="80"/>
      <c r="EF176" s="80"/>
      <c r="EG176" s="80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80"/>
      <c r="ES176" s="80"/>
      <c r="ET176" s="80"/>
      <c r="EU176" s="80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80"/>
      <c r="FG176" s="80"/>
      <c r="FH176" s="80"/>
      <c r="FI176" s="80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80"/>
      <c r="FU176" s="80"/>
      <c r="FV176" s="80"/>
      <c r="FW176" s="80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80"/>
      <c r="GI176" s="80"/>
      <c r="GJ176" s="80"/>
      <c r="GK176" s="80"/>
      <c r="GL176" s="80"/>
      <c r="GM176" s="80"/>
      <c r="GN176" s="80"/>
      <c r="GO176" s="128"/>
      <c r="GP176" s="128"/>
      <c r="GQ176" s="128"/>
      <c r="GR176" s="128"/>
      <c r="GS176" s="128"/>
      <c r="GT176" s="128"/>
      <c r="GU176" s="128"/>
      <c r="GV176" s="80"/>
      <c r="GW176" s="86"/>
      <c r="GX176" s="86" t="s">
        <v>210</v>
      </c>
      <c r="GY176" s="128"/>
      <c r="GZ176" s="86"/>
      <c r="HA176" s="128"/>
      <c r="HB176" s="86"/>
      <c r="HC176" s="80"/>
      <c r="HD176" s="80"/>
      <c r="HE176" s="80"/>
      <c r="HF176" s="80"/>
      <c r="HG176" s="80"/>
      <c r="HH176" s="80"/>
      <c r="HI176" s="80"/>
      <c r="HJ176" s="80"/>
      <c r="HK176" s="80"/>
      <c r="HL176" s="80"/>
      <c r="HM176" s="80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80"/>
      <c r="HY176" s="80"/>
      <c r="HZ176" s="81"/>
      <c r="IA176" s="81"/>
      <c r="IB176" s="81"/>
      <c r="IC176" s="81"/>
      <c r="ID176" s="81"/>
    </row>
    <row r="177" customFormat="false" ht="13.8" hidden="false" customHeight="true" outlineLevel="0" collapsed="false">
      <c r="A177" s="150"/>
      <c r="B177" s="144" t="s">
        <v>158</v>
      </c>
      <c r="C177" s="83" t="s">
        <v>159</v>
      </c>
      <c r="D177" s="83"/>
      <c r="E177" s="83"/>
      <c r="F177" s="83"/>
      <c r="G177" s="83"/>
      <c r="H177" s="145" t="s">
        <v>120</v>
      </c>
      <c r="I177" s="172" t="n">
        <v>0.002</v>
      </c>
      <c r="J177" s="146"/>
      <c r="K177" s="158" t="n">
        <v>0.0005</v>
      </c>
      <c r="L177" s="177" t="n">
        <v>55898.18</v>
      </c>
      <c r="M177" s="178" t="n">
        <v>1.57</v>
      </c>
      <c r="N177" s="155" t="n">
        <v>87760.14</v>
      </c>
      <c r="O177" s="146"/>
      <c r="P177" s="149" t="n">
        <v>43.88</v>
      </c>
      <c r="Q177" s="156"/>
      <c r="R177" s="156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80"/>
      <c r="CB177" s="80"/>
      <c r="CC177" s="80"/>
      <c r="CD177" s="80"/>
      <c r="CE177" s="80"/>
      <c r="CF177" s="80"/>
      <c r="CG177" s="80"/>
      <c r="CH177" s="80"/>
      <c r="CI177" s="80"/>
      <c r="CJ177" s="80"/>
      <c r="CK177" s="80"/>
      <c r="CL177" s="80"/>
      <c r="CM177" s="80"/>
      <c r="CN177" s="80"/>
      <c r="CO177" s="80"/>
      <c r="CP177" s="80"/>
      <c r="CQ177" s="80"/>
      <c r="CR177" s="80"/>
      <c r="CS177" s="80"/>
      <c r="CT177" s="80"/>
      <c r="CU177" s="80"/>
      <c r="CV177" s="80"/>
      <c r="CW177" s="80"/>
      <c r="CX177" s="80"/>
      <c r="CY177" s="80"/>
      <c r="CZ177" s="80"/>
      <c r="DA177" s="80"/>
      <c r="DB177" s="80"/>
      <c r="DC177" s="80"/>
      <c r="DD177" s="80"/>
      <c r="DE177" s="80"/>
      <c r="DF177" s="80"/>
      <c r="DG177" s="80"/>
      <c r="DH177" s="80"/>
      <c r="DI177" s="80"/>
      <c r="DJ177" s="80"/>
      <c r="DK177" s="80"/>
      <c r="DL177" s="80"/>
      <c r="DM177" s="80"/>
      <c r="DN177" s="80"/>
      <c r="DO177" s="80"/>
      <c r="DP177" s="80"/>
      <c r="DQ177" s="80"/>
      <c r="DR177" s="80"/>
      <c r="DS177" s="80"/>
      <c r="DT177" s="80"/>
      <c r="DU177" s="80"/>
      <c r="DV177" s="80"/>
      <c r="DW177" s="80"/>
      <c r="DX177" s="80"/>
      <c r="DY177" s="80"/>
      <c r="DZ177" s="80"/>
      <c r="EA177" s="80"/>
      <c r="EB177" s="80"/>
      <c r="EC177" s="80"/>
      <c r="ED177" s="80"/>
      <c r="EE177" s="80"/>
      <c r="EF177" s="80"/>
      <c r="EG177" s="80"/>
      <c r="EH177" s="80"/>
      <c r="EI177" s="80"/>
      <c r="EJ177" s="80"/>
      <c r="EK177" s="80"/>
      <c r="EL177" s="80"/>
      <c r="EM177" s="80"/>
      <c r="EN177" s="80"/>
      <c r="EO177" s="80"/>
      <c r="EP177" s="80"/>
      <c r="EQ177" s="80"/>
      <c r="ER177" s="80"/>
      <c r="ES177" s="80"/>
      <c r="ET177" s="80"/>
      <c r="EU177" s="80"/>
      <c r="EV177" s="80"/>
      <c r="EW177" s="80"/>
      <c r="EX177" s="80"/>
      <c r="EY177" s="80"/>
      <c r="EZ177" s="80"/>
      <c r="FA177" s="80"/>
      <c r="FB177" s="80"/>
      <c r="FC177" s="80"/>
      <c r="FD177" s="80"/>
      <c r="FE177" s="80"/>
      <c r="FF177" s="80"/>
      <c r="FG177" s="80"/>
      <c r="FH177" s="80"/>
      <c r="FI177" s="80"/>
      <c r="FJ177" s="80"/>
      <c r="FK177" s="80"/>
      <c r="FL177" s="80"/>
      <c r="FM177" s="80"/>
      <c r="FN177" s="80"/>
      <c r="FO177" s="80"/>
      <c r="FP177" s="80"/>
      <c r="FQ177" s="80"/>
      <c r="FR177" s="80"/>
      <c r="FS177" s="80"/>
      <c r="FT177" s="80"/>
      <c r="FU177" s="80"/>
      <c r="FV177" s="80"/>
      <c r="FW177" s="80"/>
      <c r="FX177" s="80"/>
      <c r="FY177" s="80"/>
      <c r="FZ177" s="80"/>
      <c r="GA177" s="80"/>
      <c r="GB177" s="80"/>
      <c r="GC177" s="80"/>
      <c r="GD177" s="80"/>
      <c r="GE177" s="80"/>
      <c r="GF177" s="80"/>
      <c r="GG177" s="80"/>
      <c r="GH177" s="80"/>
      <c r="GI177" s="80"/>
      <c r="GJ177" s="80"/>
      <c r="GK177" s="80"/>
      <c r="GL177" s="80"/>
      <c r="GM177" s="80"/>
      <c r="GN177" s="80"/>
      <c r="GO177" s="128"/>
      <c r="GP177" s="128"/>
      <c r="GQ177" s="128"/>
      <c r="GR177" s="128"/>
      <c r="GS177" s="128"/>
      <c r="GT177" s="128"/>
      <c r="GU177" s="128"/>
      <c r="GV177" s="80"/>
      <c r="GW177" s="86"/>
      <c r="GX177" s="86" t="s">
        <v>159</v>
      </c>
      <c r="GY177" s="128"/>
      <c r="GZ177" s="86"/>
      <c r="HA177" s="128"/>
      <c r="HB177" s="86"/>
      <c r="HC177" s="80"/>
      <c r="HD177" s="80"/>
      <c r="HE177" s="80"/>
      <c r="HF177" s="80"/>
      <c r="HG177" s="80"/>
      <c r="HH177" s="80"/>
      <c r="HI177" s="80"/>
      <c r="HJ177" s="80"/>
      <c r="HK177" s="80"/>
      <c r="HL177" s="80"/>
      <c r="HM177" s="80"/>
      <c r="HN177" s="80"/>
      <c r="HO177" s="80"/>
      <c r="HP177" s="80"/>
      <c r="HQ177" s="80"/>
      <c r="HR177" s="80"/>
      <c r="HS177" s="80"/>
      <c r="HT177" s="80"/>
      <c r="HU177" s="80"/>
      <c r="HV177" s="80"/>
      <c r="HW177" s="80"/>
      <c r="HX177" s="80"/>
      <c r="HY177" s="80"/>
      <c r="HZ177" s="81"/>
      <c r="IA177" s="81"/>
      <c r="IB177" s="81"/>
      <c r="IC177" s="81"/>
      <c r="ID177" s="81"/>
    </row>
    <row r="178" customFormat="false" ht="19.65" hidden="false" customHeight="true" outlineLevel="0" collapsed="false">
      <c r="A178" s="150"/>
      <c r="B178" s="144" t="s">
        <v>211</v>
      </c>
      <c r="C178" s="83" t="s">
        <v>212</v>
      </c>
      <c r="D178" s="83"/>
      <c r="E178" s="83"/>
      <c r="F178" s="83"/>
      <c r="G178" s="83"/>
      <c r="H178" s="145" t="s">
        <v>151</v>
      </c>
      <c r="I178" s="151" t="n">
        <v>0.04</v>
      </c>
      <c r="J178" s="146"/>
      <c r="K178" s="151" t="n">
        <v>0.01</v>
      </c>
      <c r="L178" s="177" t="n">
        <v>5764.42</v>
      </c>
      <c r="M178" s="178" t="n">
        <v>2.31</v>
      </c>
      <c r="N178" s="155" t="n">
        <v>13315.81</v>
      </c>
      <c r="O178" s="146"/>
      <c r="P178" s="149" t="n">
        <v>133.16</v>
      </c>
      <c r="Q178" s="156"/>
      <c r="R178" s="156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80"/>
      <c r="CB178" s="80"/>
      <c r="CC178" s="80"/>
      <c r="CD178" s="80"/>
      <c r="CE178" s="80"/>
      <c r="CF178" s="80"/>
      <c r="CG178" s="80"/>
      <c r="CH178" s="80"/>
      <c r="CI178" s="80"/>
      <c r="CJ178" s="80"/>
      <c r="CK178" s="80"/>
      <c r="CL178" s="80"/>
      <c r="CM178" s="80"/>
      <c r="CN178" s="80"/>
      <c r="CO178" s="80"/>
      <c r="CP178" s="80"/>
      <c r="CQ178" s="80"/>
      <c r="CR178" s="80"/>
      <c r="CS178" s="80"/>
      <c r="CT178" s="80"/>
      <c r="CU178" s="80"/>
      <c r="CV178" s="80"/>
      <c r="CW178" s="80"/>
      <c r="CX178" s="80"/>
      <c r="CY178" s="80"/>
      <c r="CZ178" s="80"/>
      <c r="DA178" s="80"/>
      <c r="DB178" s="80"/>
      <c r="DC178" s="80"/>
      <c r="DD178" s="80"/>
      <c r="DE178" s="80"/>
      <c r="DF178" s="80"/>
      <c r="DG178" s="80"/>
      <c r="DH178" s="80"/>
      <c r="DI178" s="80"/>
      <c r="DJ178" s="80"/>
      <c r="DK178" s="80"/>
      <c r="DL178" s="80"/>
      <c r="DM178" s="80"/>
      <c r="DN178" s="80"/>
      <c r="DO178" s="80"/>
      <c r="DP178" s="80"/>
      <c r="DQ178" s="80"/>
      <c r="DR178" s="80"/>
      <c r="DS178" s="80"/>
      <c r="DT178" s="80"/>
      <c r="DU178" s="80"/>
      <c r="DV178" s="80"/>
      <c r="DW178" s="80"/>
      <c r="DX178" s="80"/>
      <c r="DY178" s="80"/>
      <c r="DZ178" s="80"/>
      <c r="EA178" s="80"/>
      <c r="EB178" s="80"/>
      <c r="EC178" s="80"/>
      <c r="ED178" s="80"/>
      <c r="EE178" s="80"/>
      <c r="EF178" s="80"/>
      <c r="EG178" s="80"/>
      <c r="EH178" s="80"/>
      <c r="EI178" s="80"/>
      <c r="EJ178" s="80"/>
      <c r="EK178" s="80"/>
      <c r="EL178" s="80"/>
      <c r="EM178" s="80"/>
      <c r="EN178" s="80"/>
      <c r="EO178" s="80"/>
      <c r="EP178" s="80"/>
      <c r="EQ178" s="80"/>
      <c r="ER178" s="80"/>
      <c r="ES178" s="80"/>
      <c r="ET178" s="80"/>
      <c r="EU178" s="80"/>
      <c r="EV178" s="80"/>
      <c r="EW178" s="80"/>
      <c r="EX178" s="80"/>
      <c r="EY178" s="80"/>
      <c r="EZ178" s="80"/>
      <c r="FA178" s="80"/>
      <c r="FB178" s="80"/>
      <c r="FC178" s="80"/>
      <c r="FD178" s="80"/>
      <c r="FE178" s="80"/>
      <c r="FF178" s="80"/>
      <c r="FG178" s="80"/>
      <c r="FH178" s="80"/>
      <c r="FI178" s="80"/>
      <c r="FJ178" s="80"/>
      <c r="FK178" s="80"/>
      <c r="FL178" s="80"/>
      <c r="FM178" s="80"/>
      <c r="FN178" s="80"/>
      <c r="FO178" s="80"/>
      <c r="FP178" s="80"/>
      <c r="FQ178" s="80"/>
      <c r="FR178" s="80"/>
      <c r="FS178" s="80"/>
      <c r="FT178" s="80"/>
      <c r="FU178" s="80"/>
      <c r="FV178" s="80"/>
      <c r="FW178" s="80"/>
      <c r="FX178" s="80"/>
      <c r="FY178" s="80"/>
      <c r="FZ178" s="80"/>
      <c r="GA178" s="80"/>
      <c r="GB178" s="80"/>
      <c r="GC178" s="80"/>
      <c r="GD178" s="80"/>
      <c r="GE178" s="80"/>
      <c r="GF178" s="80"/>
      <c r="GG178" s="80"/>
      <c r="GH178" s="80"/>
      <c r="GI178" s="80"/>
      <c r="GJ178" s="80"/>
      <c r="GK178" s="80"/>
      <c r="GL178" s="80"/>
      <c r="GM178" s="80"/>
      <c r="GN178" s="80"/>
      <c r="GO178" s="128"/>
      <c r="GP178" s="128"/>
      <c r="GQ178" s="128"/>
      <c r="GR178" s="128"/>
      <c r="GS178" s="128"/>
      <c r="GT178" s="128"/>
      <c r="GU178" s="128"/>
      <c r="GV178" s="80"/>
      <c r="GW178" s="86"/>
      <c r="GX178" s="86" t="s">
        <v>212</v>
      </c>
      <c r="GY178" s="128"/>
      <c r="GZ178" s="86"/>
      <c r="HA178" s="128"/>
      <c r="HB178" s="86"/>
      <c r="HC178" s="80"/>
      <c r="HD178" s="80"/>
      <c r="HE178" s="80"/>
      <c r="HF178" s="80"/>
      <c r="HG178" s="80"/>
      <c r="HH178" s="80"/>
      <c r="HI178" s="80"/>
      <c r="HJ178" s="80"/>
      <c r="HK178" s="80"/>
      <c r="HL178" s="80"/>
      <c r="HM178" s="80"/>
      <c r="HN178" s="80"/>
      <c r="HO178" s="80"/>
      <c r="HP178" s="80"/>
      <c r="HQ178" s="80"/>
      <c r="HR178" s="80"/>
      <c r="HS178" s="80"/>
      <c r="HT178" s="80"/>
      <c r="HU178" s="80"/>
      <c r="HV178" s="80"/>
      <c r="HW178" s="80"/>
      <c r="HX178" s="80"/>
      <c r="HY178" s="80"/>
      <c r="HZ178" s="81"/>
      <c r="IA178" s="81"/>
      <c r="IB178" s="81"/>
      <c r="IC178" s="81"/>
      <c r="ID178" s="81"/>
    </row>
    <row r="179" customFormat="false" ht="19.65" hidden="false" customHeight="true" outlineLevel="0" collapsed="false">
      <c r="A179" s="150"/>
      <c r="B179" s="144" t="s">
        <v>164</v>
      </c>
      <c r="C179" s="83" t="s">
        <v>165</v>
      </c>
      <c r="D179" s="83"/>
      <c r="E179" s="83"/>
      <c r="F179" s="83"/>
      <c r="G179" s="83"/>
      <c r="H179" s="145" t="s">
        <v>151</v>
      </c>
      <c r="I179" s="151" t="n">
        <v>1.01</v>
      </c>
      <c r="J179" s="146"/>
      <c r="K179" s="158" t="n">
        <v>0.2525</v>
      </c>
      <c r="L179" s="177" t="n">
        <v>15783.16</v>
      </c>
      <c r="M179" s="178" t="n">
        <v>1.76</v>
      </c>
      <c r="N179" s="155" t="n">
        <v>27778.36</v>
      </c>
      <c r="O179" s="146"/>
      <c r="P179" s="149" t="n">
        <v>7014.04</v>
      </c>
      <c r="Q179" s="156"/>
      <c r="R179" s="156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80"/>
      <c r="CB179" s="80"/>
      <c r="CC179" s="80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80"/>
      <c r="CO179" s="80"/>
      <c r="CP179" s="80"/>
      <c r="CQ179" s="80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80"/>
      <c r="DC179" s="80"/>
      <c r="DD179" s="80"/>
      <c r="DE179" s="80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80"/>
      <c r="DQ179" s="80"/>
      <c r="DR179" s="80"/>
      <c r="DS179" s="80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80"/>
      <c r="EE179" s="80"/>
      <c r="EF179" s="80"/>
      <c r="EG179" s="80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80"/>
      <c r="ES179" s="80"/>
      <c r="ET179" s="80"/>
      <c r="EU179" s="80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80"/>
      <c r="FG179" s="80"/>
      <c r="FH179" s="80"/>
      <c r="FI179" s="80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80"/>
      <c r="FU179" s="80"/>
      <c r="FV179" s="80"/>
      <c r="FW179" s="80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80"/>
      <c r="GI179" s="80"/>
      <c r="GJ179" s="80"/>
      <c r="GK179" s="80"/>
      <c r="GL179" s="80"/>
      <c r="GM179" s="80"/>
      <c r="GN179" s="80"/>
      <c r="GO179" s="128"/>
      <c r="GP179" s="128"/>
      <c r="GQ179" s="128"/>
      <c r="GR179" s="128"/>
      <c r="GS179" s="128"/>
      <c r="GT179" s="128"/>
      <c r="GU179" s="128"/>
      <c r="GV179" s="80"/>
      <c r="GW179" s="86"/>
      <c r="GX179" s="86" t="s">
        <v>165</v>
      </c>
      <c r="GY179" s="128"/>
      <c r="GZ179" s="86"/>
      <c r="HA179" s="128"/>
      <c r="HB179" s="86"/>
      <c r="HC179" s="80"/>
      <c r="HD179" s="80"/>
      <c r="HE179" s="80"/>
      <c r="HF179" s="80"/>
      <c r="HG179" s="80"/>
      <c r="HH179" s="80"/>
      <c r="HI179" s="80"/>
      <c r="HJ179" s="80"/>
      <c r="HK179" s="80"/>
      <c r="HL179" s="80"/>
      <c r="HM179" s="80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80"/>
      <c r="HY179" s="80"/>
      <c r="HZ179" s="81"/>
      <c r="IA179" s="81"/>
      <c r="IB179" s="81"/>
      <c r="IC179" s="81"/>
      <c r="ID179" s="81"/>
    </row>
    <row r="180" customFormat="false" ht="13.8" hidden="false" customHeight="true" outlineLevel="0" collapsed="false">
      <c r="A180" s="150"/>
      <c r="B180" s="144" t="s">
        <v>169</v>
      </c>
      <c r="C180" s="83" t="s">
        <v>170</v>
      </c>
      <c r="D180" s="83"/>
      <c r="E180" s="83"/>
      <c r="F180" s="83"/>
      <c r="G180" s="83"/>
      <c r="H180" s="145" t="s">
        <v>120</v>
      </c>
      <c r="I180" s="158" t="n">
        <v>0.0012</v>
      </c>
      <c r="J180" s="146"/>
      <c r="K180" s="158" t="n">
        <v>0.0003</v>
      </c>
      <c r="L180" s="177" t="n">
        <v>98039.57</v>
      </c>
      <c r="M180" s="178" t="n">
        <v>1.98</v>
      </c>
      <c r="N180" s="155" t="n">
        <v>194118.35</v>
      </c>
      <c r="O180" s="146"/>
      <c r="P180" s="149" t="n">
        <v>58.24</v>
      </c>
      <c r="Q180" s="156"/>
      <c r="R180" s="156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80"/>
      <c r="BM180" s="80"/>
      <c r="BN180" s="80"/>
      <c r="BO180" s="80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80"/>
      <c r="CA180" s="80"/>
      <c r="CB180" s="80"/>
      <c r="CC180" s="80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80"/>
      <c r="CO180" s="80"/>
      <c r="CP180" s="80"/>
      <c r="CQ180" s="80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80"/>
      <c r="DC180" s="80"/>
      <c r="DD180" s="80"/>
      <c r="DE180" s="80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80"/>
      <c r="DQ180" s="80"/>
      <c r="DR180" s="80"/>
      <c r="DS180" s="80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80"/>
      <c r="EE180" s="80"/>
      <c r="EF180" s="80"/>
      <c r="EG180" s="80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80"/>
      <c r="ES180" s="80"/>
      <c r="ET180" s="80"/>
      <c r="EU180" s="80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80"/>
      <c r="FG180" s="80"/>
      <c r="FH180" s="80"/>
      <c r="FI180" s="80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80"/>
      <c r="FU180" s="80"/>
      <c r="FV180" s="80"/>
      <c r="FW180" s="80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80"/>
      <c r="GI180" s="80"/>
      <c r="GJ180" s="80"/>
      <c r="GK180" s="80"/>
      <c r="GL180" s="80"/>
      <c r="GM180" s="80"/>
      <c r="GN180" s="80"/>
      <c r="GO180" s="128"/>
      <c r="GP180" s="128"/>
      <c r="GQ180" s="128"/>
      <c r="GR180" s="128"/>
      <c r="GS180" s="128"/>
      <c r="GT180" s="128"/>
      <c r="GU180" s="128"/>
      <c r="GV180" s="80"/>
      <c r="GW180" s="86"/>
      <c r="GX180" s="86" t="s">
        <v>170</v>
      </c>
      <c r="GY180" s="128"/>
      <c r="GZ180" s="86"/>
      <c r="HA180" s="128"/>
      <c r="HB180" s="86"/>
      <c r="HC180" s="80"/>
      <c r="HD180" s="80"/>
      <c r="HE180" s="80"/>
      <c r="HF180" s="80"/>
      <c r="HG180" s="80"/>
      <c r="HH180" s="80"/>
      <c r="HI180" s="80"/>
      <c r="HJ180" s="80"/>
      <c r="HK180" s="80"/>
      <c r="HL180" s="80"/>
      <c r="HM180" s="80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80"/>
      <c r="HY180" s="80"/>
      <c r="HZ180" s="81"/>
      <c r="IA180" s="81"/>
      <c r="IB180" s="81"/>
      <c r="IC180" s="81"/>
      <c r="ID180" s="81"/>
    </row>
    <row r="181" customFormat="false" ht="13.8" hidden="false" customHeight="true" outlineLevel="0" collapsed="false">
      <c r="A181" s="159"/>
      <c r="B181" s="140"/>
      <c r="C181" s="130" t="s">
        <v>101</v>
      </c>
      <c r="D181" s="130"/>
      <c r="E181" s="130"/>
      <c r="F181" s="130"/>
      <c r="G181" s="130"/>
      <c r="H181" s="132"/>
      <c r="I181" s="133"/>
      <c r="J181" s="133"/>
      <c r="K181" s="133"/>
      <c r="L181" s="136"/>
      <c r="M181" s="133"/>
      <c r="N181" s="160"/>
      <c r="O181" s="133"/>
      <c r="P181" s="161" t="n">
        <v>11133.31</v>
      </c>
      <c r="Q181" s="156"/>
      <c r="R181" s="156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0"/>
      <c r="BD181" s="80"/>
      <c r="BE181" s="80"/>
      <c r="BF181" s="80"/>
      <c r="BG181" s="80"/>
      <c r="BH181" s="80"/>
      <c r="BI181" s="80"/>
      <c r="BJ181" s="80"/>
      <c r="BK181" s="80"/>
      <c r="BL181" s="80"/>
      <c r="BM181" s="80"/>
      <c r="BN181" s="80"/>
      <c r="BO181" s="80"/>
      <c r="BP181" s="80"/>
      <c r="BQ181" s="80"/>
      <c r="BR181" s="80"/>
      <c r="BS181" s="80"/>
      <c r="BT181" s="80"/>
      <c r="BU181" s="80"/>
      <c r="BV181" s="80"/>
      <c r="BW181" s="80"/>
      <c r="BX181" s="80"/>
      <c r="BY181" s="80"/>
      <c r="BZ181" s="80"/>
      <c r="CA181" s="80"/>
      <c r="CB181" s="80"/>
      <c r="CC181" s="80"/>
      <c r="CD181" s="80"/>
      <c r="CE181" s="80"/>
      <c r="CF181" s="80"/>
      <c r="CG181" s="80"/>
      <c r="CH181" s="80"/>
      <c r="CI181" s="80"/>
      <c r="CJ181" s="80"/>
      <c r="CK181" s="80"/>
      <c r="CL181" s="80"/>
      <c r="CM181" s="80"/>
      <c r="CN181" s="80"/>
      <c r="CO181" s="80"/>
      <c r="CP181" s="80"/>
      <c r="CQ181" s="80"/>
      <c r="CR181" s="80"/>
      <c r="CS181" s="80"/>
      <c r="CT181" s="80"/>
      <c r="CU181" s="80"/>
      <c r="CV181" s="80"/>
      <c r="CW181" s="80"/>
      <c r="CX181" s="80"/>
      <c r="CY181" s="80"/>
      <c r="CZ181" s="80"/>
      <c r="DA181" s="80"/>
      <c r="DB181" s="80"/>
      <c r="DC181" s="80"/>
      <c r="DD181" s="80"/>
      <c r="DE181" s="80"/>
      <c r="DF181" s="80"/>
      <c r="DG181" s="80"/>
      <c r="DH181" s="80"/>
      <c r="DI181" s="80"/>
      <c r="DJ181" s="80"/>
      <c r="DK181" s="80"/>
      <c r="DL181" s="80"/>
      <c r="DM181" s="80"/>
      <c r="DN181" s="80"/>
      <c r="DO181" s="80"/>
      <c r="DP181" s="80"/>
      <c r="DQ181" s="80"/>
      <c r="DR181" s="80"/>
      <c r="DS181" s="80"/>
      <c r="DT181" s="80"/>
      <c r="DU181" s="80"/>
      <c r="DV181" s="80"/>
      <c r="DW181" s="80"/>
      <c r="DX181" s="80"/>
      <c r="DY181" s="80"/>
      <c r="DZ181" s="80"/>
      <c r="EA181" s="80"/>
      <c r="EB181" s="80"/>
      <c r="EC181" s="80"/>
      <c r="ED181" s="80"/>
      <c r="EE181" s="80"/>
      <c r="EF181" s="80"/>
      <c r="EG181" s="80"/>
      <c r="EH181" s="80"/>
      <c r="EI181" s="80"/>
      <c r="EJ181" s="80"/>
      <c r="EK181" s="80"/>
      <c r="EL181" s="80"/>
      <c r="EM181" s="80"/>
      <c r="EN181" s="80"/>
      <c r="EO181" s="80"/>
      <c r="EP181" s="80"/>
      <c r="EQ181" s="80"/>
      <c r="ER181" s="80"/>
      <c r="ES181" s="80"/>
      <c r="ET181" s="80"/>
      <c r="EU181" s="80"/>
      <c r="EV181" s="80"/>
      <c r="EW181" s="80"/>
      <c r="EX181" s="80"/>
      <c r="EY181" s="80"/>
      <c r="EZ181" s="80"/>
      <c r="FA181" s="80"/>
      <c r="FB181" s="80"/>
      <c r="FC181" s="80"/>
      <c r="FD181" s="80"/>
      <c r="FE181" s="80"/>
      <c r="FF181" s="80"/>
      <c r="FG181" s="80"/>
      <c r="FH181" s="80"/>
      <c r="FI181" s="80"/>
      <c r="FJ181" s="80"/>
      <c r="FK181" s="80"/>
      <c r="FL181" s="80"/>
      <c r="FM181" s="80"/>
      <c r="FN181" s="80"/>
      <c r="FO181" s="80"/>
      <c r="FP181" s="80"/>
      <c r="FQ181" s="80"/>
      <c r="FR181" s="80"/>
      <c r="FS181" s="80"/>
      <c r="FT181" s="80"/>
      <c r="FU181" s="80"/>
      <c r="FV181" s="80"/>
      <c r="FW181" s="80"/>
      <c r="FX181" s="80"/>
      <c r="FY181" s="80"/>
      <c r="FZ181" s="80"/>
      <c r="GA181" s="80"/>
      <c r="GB181" s="80"/>
      <c r="GC181" s="80"/>
      <c r="GD181" s="80"/>
      <c r="GE181" s="80"/>
      <c r="GF181" s="80"/>
      <c r="GG181" s="80"/>
      <c r="GH181" s="80"/>
      <c r="GI181" s="80"/>
      <c r="GJ181" s="80"/>
      <c r="GK181" s="80"/>
      <c r="GL181" s="80"/>
      <c r="GM181" s="80"/>
      <c r="GN181" s="80"/>
      <c r="GO181" s="128"/>
      <c r="GP181" s="128"/>
      <c r="GQ181" s="128"/>
      <c r="GR181" s="128"/>
      <c r="GS181" s="128"/>
      <c r="GT181" s="128"/>
      <c r="GU181" s="128"/>
      <c r="GV181" s="80"/>
      <c r="GW181" s="86"/>
      <c r="GX181" s="86"/>
      <c r="GY181" s="128" t="s">
        <v>101</v>
      </c>
      <c r="GZ181" s="86"/>
      <c r="HA181" s="128"/>
      <c r="HB181" s="86"/>
      <c r="HC181" s="80"/>
      <c r="HD181" s="80"/>
      <c r="HE181" s="80"/>
      <c r="HF181" s="80"/>
      <c r="HG181" s="80"/>
      <c r="HH181" s="80"/>
      <c r="HI181" s="80"/>
      <c r="HJ181" s="80"/>
      <c r="HK181" s="80"/>
      <c r="HL181" s="80"/>
      <c r="HM181" s="80"/>
      <c r="HN181" s="80"/>
      <c r="HO181" s="80"/>
      <c r="HP181" s="80"/>
      <c r="HQ181" s="80"/>
      <c r="HR181" s="80"/>
      <c r="HS181" s="80"/>
      <c r="HT181" s="80"/>
      <c r="HU181" s="80"/>
      <c r="HV181" s="80"/>
      <c r="HW181" s="80"/>
      <c r="HX181" s="80"/>
      <c r="HY181" s="80"/>
      <c r="HZ181" s="81"/>
      <c r="IA181" s="81"/>
      <c r="IB181" s="81"/>
      <c r="IC181" s="81"/>
      <c r="ID181" s="81"/>
    </row>
    <row r="182" customFormat="false" ht="13.8" hidden="false" customHeight="true" outlineLevel="0" collapsed="false">
      <c r="A182" s="162"/>
      <c r="B182" s="144"/>
      <c r="C182" s="83" t="s">
        <v>102</v>
      </c>
      <c r="D182" s="83"/>
      <c r="E182" s="83"/>
      <c r="F182" s="83"/>
      <c r="G182" s="83"/>
      <c r="H182" s="145"/>
      <c r="I182" s="146"/>
      <c r="J182" s="146"/>
      <c r="K182" s="146"/>
      <c r="L182" s="148"/>
      <c r="M182" s="146"/>
      <c r="N182" s="148"/>
      <c r="O182" s="146"/>
      <c r="P182" s="149" t="n">
        <v>3541.57</v>
      </c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80"/>
      <c r="CB182" s="80"/>
      <c r="CC182" s="80"/>
      <c r="CD182" s="80"/>
      <c r="CE182" s="80"/>
      <c r="CF182" s="80"/>
      <c r="CG182" s="80"/>
      <c r="CH182" s="80"/>
      <c r="CI182" s="80"/>
      <c r="CJ182" s="80"/>
      <c r="CK182" s="80"/>
      <c r="CL182" s="80"/>
      <c r="CM182" s="80"/>
      <c r="CN182" s="80"/>
      <c r="CO182" s="80"/>
      <c r="CP182" s="80"/>
      <c r="CQ182" s="80"/>
      <c r="CR182" s="80"/>
      <c r="CS182" s="80"/>
      <c r="CT182" s="80"/>
      <c r="CU182" s="80"/>
      <c r="CV182" s="80"/>
      <c r="CW182" s="80"/>
      <c r="CX182" s="80"/>
      <c r="CY182" s="80"/>
      <c r="CZ182" s="80"/>
      <c r="DA182" s="80"/>
      <c r="DB182" s="80"/>
      <c r="DC182" s="80"/>
      <c r="DD182" s="80"/>
      <c r="DE182" s="80"/>
      <c r="DF182" s="80"/>
      <c r="DG182" s="80"/>
      <c r="DH182" s="80"/>
      <c r="DI182" s="80"/>
      <c r="DJ182" s="80"/>
      <c r="DK182" s="80"/>
      <c r="DL182" s="80"/>
      <c r="DM182" s="80"/>
      <c r="DN182" s="80"/>
      <c r="DO182" s="80"/>
      <c r="DP182" s="80"/>
      <c r="DQ182" s="80"/>
      <c r="DR182" s="80"/>
      <c r="DS182" s="80"/>
      <c r="DT182" s="80"/>
      <c r="DU182" s="80"/>
      <c r="DV182" s="80"/>
      <c r="DW182" s="80"/>
      <c r="DX182" s="80"/>
      <c r="DY182" s="80"/>
      <c r="DZ182" s="80"/>
      <c r="EA182" s="80"/>
      <c r="EB182" s="80"/>
      <c r="EC182" s="80"/>
      <c r="ED182" s="80"/>
      <c r="EE182" s="80"/>
      <c r="EF182" s="80"/>
      <c r="EG182" s="80"/>
      <c r="EH182" s="80"/>
      <c r="EI182" s="80"/>
      <c r="EJ182" s="80"/>
      <c r="EK182" s="80"/>
      <c r="EL182" s="80"/>
      <c r="EM182" s="80"/>
      <c r="EN182" s="80"/>
      <c r="EO182" s="80"/>
      <c r="EP182" s="80"/>
      <c r="EQ182" s="80"/>
      <c r="ER182" s="80"/>
      <c r="ES182" s="80"/>
      <c r="ET182" s="80"/>
      <c r="EU182" s="80"/>
      <c r="EV182" s="80"/>
      <c r="EW182" s="80"/>
      <c r="EX182" s="80"/>
      <c r="EY182" s="80"/>
      <c r="EZ182" s="80"/>
      <c r="FA182" s="80"/>
      <c r="FB182" s="80"/>
      <c r="FC182" s="80"/>
      <c r="FD182" s="80"/>
      <c r="FE182" s="80"/>
      <c r="FF182" s="80"/>
      <c r="FG182" s="80"/>
      <c r="FH182" s="80"/>
      <c r="FI182" s="80"/>
      <c r="FJ182" s="80"/>
      <c r="FK182" s="80"/>
      <c r="FL182" s="80"/>
      <c r="FM182" s="80"/>
      <c r="FN182" s="80"/>
      <c r="FO182" s="80"/>
      <c r="FP182" s="80"/>
      <c r="FQ182" s="80"/>
      <c r="FR182" s="80"/>
      <c r="FS182" s="80"/>
      <c r="FT182" s="80"/>
      <c r="FU182" s="80"/>
      <c r="FV182" s="80"/>
      <c r="FW182" s="80"/>
      <c r="FX182" s="80"/>
      <c r="FY182" s="80"/>
      <c r="FZ182" s="80"/>
      <c r="GA182" s="80"/>
      <c r="GB182" s="80"/>
      <c r="GC182" s="80"/>
      <c r="GD182" s="80"/>
      <c r="GE182" s="80"/>
      <c r="GF182" s="80"/>
      <c r="GG182" s="80"/>
      <c r="GH182" s="80"/>
      <c r="GI182" s="80"/>
      <c r="GJ182" s="80"/>
      <c r="GK182" s="80"/>
      <c r="GL182" s="80"/>
      <c r="GM182" s="80"/>
      <c r="GN182" s="80"/>
      <c r="GO182" s="128"/>
      <c r="GP182" s="128"/>
      <c r="GQ182" s="128"/>
      <c r="GR182" s="128"/>
      <c r="GS182" s="128"/>
      <c r="GT182" s="128"/>
      <c r="GU182" s="128"/>
      <c r="GV182" s="80"/>
      <c r="GW182" s="86"/>
      <c r="GX182" s="86"/>
      <c r="GY182" s="128"/>
      <c r="GZ182" s="86" t="s">
        <v>102</v>
      </c>
      <c r="HA182" s="128"/>
      <c r="HB182" s="86"/>
      <c r="HC182" s="80"/>
      <c r="HD182" s="80"/>
      <c r="HE182" s="80"/>
      <c r="HF182" s="80"/>
      <c r="HG182" s="80"/>
      <c r="HH182" s="80"/>
      <c r="HI182" s="80"/>
      <c r="HJ182" s="80"/>
      <c r="HK182" s="80"/>
      <c r="HL182" s="80"/>
      <c r="HM182" s="80"/>
      <c r="HN182" s="80"/>
      <c r="HO182" s="80"/>
      <c r="HP182" s="80"/>
      <c r="HQ182" s="80"/>
      <c r="HR182" s="80"/>
      <c r="HS182" s="80"/>
      <c r="HT182" s="80"/>
      <c r="HU182" s="80"/>
      <c r="HV182" s="80"/>
      <c r="HW182" s="80"/>
      <c r="HX182" s="80"/>
      <c r="HY182" s="80"/>
      <c r="HZ182" s="81"/>
      <c r="IA182" s="81"/>
      <c r="IB182" s="81"/>
      <c r="IC182" s="81"/>
      <c r="ID182" s="81"/>
    </row>
    <row r="183" customFormat="false" ht="13.8" hidden="false" customHeight="true" outlineLevel="0" collapsed="false">
      <c r="A183" s="162"/>
      <c r="B183" s="144" t="s">
        <v>171</v>
      </c>
      <c r="C183" s="83" t="s">
        <v>172</v>
      </c>
      <c r="D183" s="83"/>
      <c r="E183" s="83"/>
      <c r="F183" s="83"/>
      <c r="G183" s="83"/>
      <c r="H183" s="145" t="s">
        <v>105</v>
      </c>
      <c r="I183" s="163" t="n">
        <v>109</v>
      </c>
      <c r="J183" s="146"/>
      <c r="K183" s="163" t="n">
        <v>109</v>
      </c>
      <c r="L183" s="148"/>
      <c r="M183" s="146"/>
      <c r="N183" s="148"/>
      <c r="O183" s="146"/>
      <c r="P183" s="149" t="n">
        <v>3860.31</v>
      </c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80"/>
      <c r="CB183" s="80"/>
      <c r="CC183" s="80"/>
      <c r="CD183" s="80"/>
      <c r="CE183" s="80"/>
      <c r="CF183" s="80"/>
      <c r="CG183" s="80"/>
      <c r="CH183" s="80"/>
      <c r="CI183" s="80"/>
      <c r="CJ183" s="80"/>
      <c r="CK183" s="80"/>
      <c r="CL183" s="80"/>
      <c r="CM183" s="80"/>
      <c r="CN183" s="80"/>
      <c r="CO183" s="80"/>
      <c r="CP183" s="80"/>
      <c r="CQ183" s="80"/>
      <c r="CR183" s="80"/>
      <c r="CS183" s="80"/>
      <c r="CT183" s="80"/>
      <c r="CU183" s="80"/>
      <c r="CV183" s="80"/>
      <c r="CW183" s="80"/>
      <c r="CX183" s="80"/>
      <c r="CY183" s="80"/>
      <c r="CZ183" s="80"/>
      <c r="DA183" s="80"/>
      <c r="DB183" s="80"/>
      <c r="DC183" s="80"/>
      <c r="DD183" s="80"/>
      <c r="DE183" s="80"/>
      <c r="DF183" s="80"/>
      <c r="DG183" s="80"/>
      <c r="DH183" s="80"/>
      <c r="DI183" s="80"/>
      <c r="DJ183" s="80"/>
      <c r="DK183" s="80"/>
      <c r="DL183" s="80"/>
      <c r="DM183" s="80"/>
      <c r="DN183" s="80"/>
      <c r="DO183" s="80"/>
      <c r="DP183" s="80"/>
      <c r="DQ183" s="80"/>
      <c r="DR183" s="80"/>
      <c r="DS183" s="80"/>
      <c r="DT183" s="80"/>
      <c r="DU183" s="80"/>
      <c r="DV183" s="80"/>
      <c r="DW183" s="80"/>
      <c r="DX183" s="80"/>
      <c r="DY183" s="80"/>
      <c r="DZ183" s="80"/>
      <c r="EA183" s="80"/>
      <c r="EB183" s="80"/>
      <c r="EC183" s="80"/>
      <c r="ED183" s="80"/>
      <c r="EE183" s="80"/>
      <c r="EF183" s="80"/>
      <c r="EG183" s="80"/>
      <c r="EH183" s="80"/>
      <c r="EI183" s="80"/>
      <c r="EJ183" s="80"/>
      <c r="EK183" s="80"/>
      <c r="EL183" s="80"/>
      <c r="EM183" s="80"/>
      <c r="EN183" s="80"/>
      <c r="EO183" s="80"/>
      <c r="EP183" s="80"/>
      <c r="EQ183" s="80"/>
      <c r="ER183" s="80"/>
      <c r="ES183" s="80"/>
      <c r="ET183" s="80"/>
      <c r="EU183" s="80"/>
      <c r="EV183" s="80"/>
      <c r="EW183" s="80"/>
      <c r="EX183" s="80"/>
      <c r="EY183" s="80"/>
      <c r="EZ183" s="80"/>
      <c r="FA183" s="80"/>
      <c r="FB183" s="80"/>
      <c r="FC183" s="80"/>
      <c r="FD183" s="80"/>
      <c r="FE183" s="80"/>
      <c r="FF183" s="80"/>
      <c r="FG183" s="80"/>
      <c r="FH183" s="80"/>
      <c r="FI183" s="80"/>
      <c r="FJ183" s="80"/>
      <c r="FK183" s="80"/>
      <c r="FL183" s="80"/>
      <c r="FM183" s="80"/>
      <c r="FN183" s="80"/>
      <c r="FO183" s="80"/>
      <c r="FP183" s="80"/>
      <c r="FQ183" s="80"/>
      <c r="FR183" s="80"/>
      <c r="FS183" s="80"/>
      <c r="FT183" s="80"/>
      <c r="FU183" s="80"/>
      <c r="FV183" s="80"/>
      <c r="FW183" s="80"/>
      <c r="FX183" s="80"/>
      <c r="FY183" s="80"/>
      <c r="FZ183" s="80"/>
      <c r="GA183" s="80"/>
      <c r="GB183" s="80"/>
      <c r="GC183" s="80"/>
      <c r="GD183" s="80"/>
      <c r="GE183" s="80"/>
      <c r="GF183" s="80"/>
      <c r="GG183" s="80"/>
      <c r="GH183" s="80"/>
      <c r="GI183" s="80"/>
      <c r="GJ183" s="80"/>
      <c r="GK183" s="80"/>
      <c r="GL183" s="80"/>
      <c r="GM183" s="80"/>
      <c r="GN183" s="80"/>
      <c r="GO183" s="128"/>
      <c r="GP183" s="128"/>
      <c r="GQ183" s="128"/>
      <c r="GR183" s="128"/>
      <c r="GS183" s="128"/>
      <c r="GT183" s="128"/>
      <c r="GU183" s="128"/>
      <c r="GV183" s="80"/>
      <c r="GW183" s="86"/>
      <c r="GX183" s="86"/>
      <c r="GY183" s="128"/>
      <c r="GZ183" s="86" t="s">
        <v>172</v>
      </c>
      <c r="HA183" s="128"/>
      <c r="HB183" s="86"/>
      <c r="HC183" s="80"/>
      <c r="HD183" s="80"/>
      <c r="HE183" s="80"/>
      <c r="HF183" s="80"/>
      <c r="HG183" s="80"/>
      <c r="HH183" s="80"/>
      <c r="HI183" s="80"/>
      <c r="HJ183" s="80"/>
      <c r="HK183" s="80"/>
      <c r="HL183" s="80"/>
      <c r="HM183" s="80"/>
      <c r="HN183" s="80"/>
      <c r="HO183" s="80"/>
      <c r="HP183" s="80"/>
      <c r="HQ183" s="80"/>
      <c r="HR183" s="80"/>
      <c r="HS183" s="80"/>
      <c r="HT183" s="80"/>
      <c r="HU183" s="80"/>
      <c r="HV183" s="80"/>
      <c r="HW183" s="80"/>
      <c r="HX183" s="80"/>
      <c r="HY183" s="80"/>
      <c r="HZ183" s="81"/>
      <c r="IA183" s="81"/>
      <c r="IB183" s="81"/>
      <c r="IC183" s="81"/>
      <c r="ID183" s="81"/>
    </row>
    <row r="184" customFormat="false" ht="19.65" hidden="false" customHeight="true" outlineLevel="0" collapsed="false">
      <c r="A184" s="162"/>
      <c r="B184" s="144" t="s">
        <v>173</v>
      </c>
      <c r="C184" s="83" t="s">
        <v>174</v>
      </c>
      <c r="D184" s="83"/>
      <c r="E184" s="83"/>
      <c r="F184" s="83"/>
      <c r="G184" s="83"/>
      <c r="H184" s="145" t="s">
        <v>105</v>
      </c>
      <c r="I184" s="163" t="n">
        <v>55</v>
      </c>
      <c r="J184" s="151" t="n">
        <v>0.85</v>
      </c>
      <c r="K184" s="151" t="n">
        <v>46.75</v>
      </c>
      <c r="L184" s="148"/>
      <c r="M184" s="146"/>
      <c r="N184" s="148"/>
      <c r="O184" s="146"/>
      <c r="P184" s="149" t="n">
        <v>1655.68</v>
      </c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80"/>
      <c r="CB184" s="80"/>
      <c r="CC184" s="80"/>
      <c r="CD184" s="80"/>
      <c r="CE184" s="80"/>
      <c r="CF184" s="80"/>
      <c r="CG184" s="80"/>
      <c r="CH184" s="80"/>
      <c r="CI184" s="80"/>
      <c r="CJ184" s="80"/>
      <c r="CK184" s="80"/>
      <c r="CL184" s="80"/>
      <c r="CM184" s="80"/>
      <c r="CN184" s="80"/>
      <c r="CO184" s="80"/>
      <c r="CP184" s="80"/>
      <c r="CQ184" s="80"/>
      <c r="CR184" s="80"/>
      <c r="CS184" s="80"/>
      <c r="CT184" s="80"/>
      <c r="CU184" s="80"/>
      <c r="CV184" s="80"/>
      <c r="CW184" s="80"/>
      <c r="CX184" s="80"/>
      <c r="CY184" s="80"/>
      <c r="CZ184" s="80"/>
      <c r="DA184" s="80"/>
      <c r="DB184" s="80"/>
      <c r="DC184" s="80"/>
      <c r="DD184" s="80"/>
      <c r="DE184" s="80"/>
      <c r="DF184" s="80"/>
      <c r="DG184" s="80"/>
      <c r="DH184" s="80"/>
      <c r="DI184" s="80"/>
      <c r="DJ184" s="80"/>
      <c r="DK184" s="80"/>
      <c r="DL184" s="80"/>
      <c r="DM184" s="80"/>
      <c r="DN184" s="80"/>
      <c r="DO184" s="80"/>
      <c r="DP184" s="80"/>
      <c r="DQ184" s="80"/>
      <c r="DR184" s="80"/>
      <c r="DS184" s="80"/>
      <c r="DT184" s="80"/>
      <c r="DU184" s="80"/>
      <c r="DV184" s="80"/>
      <c r="DW184" s="80"/>
      <c r="DX184" s="80"/>
      <c r="DY184" s="80"/>
      <c r="DZ184" s="80"/>
      <c r="EA184" s="80"/>
      <c r="EB184" s="80"/>
      <c r="EC184" s="80"/>
      <c r="ED184" s="80"/>
      <c r="EE184" s="80"/>
      <c r="EF184" s="80"/>
      <c r="EG184" s="80"/>
      <c r="EH184" s="80"/>
      <c r="EI184" s="80"/>
      <c r="EJ184" s="80"/>
      <c r="EK184" s="80"/>
      <c r="EL184" s="80"/>
      <c r="EM184" s="80"/>
      <c r="EN184" s="80"/>
      <c r="EO184" s="80"/>
      <c r="EP184" s="80"/>
      <c r="EQ184" s="80"/>
      <c r="ER184" s="80"/>
      <c r="ES184" s="80"/>
      <c r="ET184" s="80"/>
      <c r="EU184" s="80"/>
      <c r="EV184" s="80"/>
      <c r="EW184" s="80"/>
      <c r="EX184" s="80"/>
      <c r="EY184" s="80"/>
      <c r="EZ184" s="80"/>
      <c r="FA184" s="80"/>
      <c r="FB184" s="80"/>
      <c r="FC184" s="80"/>
      <c r="FD184" s="80"/>
      <c r="FE184" s="80"/>
      <c r="FF184" s="80"/>
      <c r="FG184" s="80"/>
      <c r="FH184" s="80"/>
      <c r="FI184" s="80"/>
      <c r="FJ184" s="80"/>
      <c r="FK184" s="80"/>
      <c r="FL184" s="80"/>
      <c r="FM184" s="80"/>
      <c r="FN184" s="80"/>
      <c r="FO184" s="80"/>
      <c r="FP184" s="80"/>
      <c r="FQ184" s="80"/>
      <c r="FR184" s="80"/>
      <c r="FS184" s="80"/>
      <c r="FT184" s="80"/>
      <c r="FU184" s="80"/>
      <c r="FV184" s="80"/>
      <c r="FW184" s="80"/>
      <c r="FX184" s="80"/>
      <c r="FY184" s="80"/>
      <c r="FZ184" s="80"/>
      <c r="GA184" s="80"/>
      <c r="GB184" s="80"/>
      <c r="GC184" s="80"/>
      <c r="GD184" s="80"/>
      <c r="GE184" s="80"/>
      <c r="GF184" s="80"/>
      <c r="GG184" s="80"/>
      <c r="GH184" s="80"/>
      <c r="GI184" s="80"/>
      <c r="GJ184" s="80"/>
      <c r="GK184" s="80"/>
      <c r="GL184" s="80"/>
      <c r="GM184" s="80"/>
      <c r="GN184" s="80"/>
      <c r="GO184" s="128"/>
      <c r="GP184" s="128"/>
      <c r="GQ184" s="128"/>
      <c r="GR184" s="128"/>
      <c r="GS184" s="128"/>
      <c r="GT184" s="128"/>
      <c r="GU184" s="128"/>
      <c r="GV184" s="80"/>
      <c r="GW184" s="86"/>
      <c r="GX184" s="86"/>
      <c r="GY184" s="128"/>
      <c r="GZ184" s="86" t="s">
        <v>174</v>
      </c>
      <c r="HA184" s="128"/>
      <c r="HB184" s="86"/>
      <c r="HC184" s="80"/>
      <c r="HD184" s="80"/>
      <c r="HE184" s="80"/>
      <c r="HF184" s="80"/>
      <c r="HG184" s="80"/>
      <c r="HH184" s="80"/>
      <c r="HI184" s="80"/>
      <c r="HJ184" s="80"/>
      <c r="HK184" s="80"/>
      <c r="HL184" s="80"/>
      <c r="HM184" s="80"/>
      <c r="HN184" s="80"/>
      <c r="HO184" s="80"/>
      <c r="HP184" s="80"/>
      <c r="HQ184" s="80"/>
      <c r="HR184" s="80"/>
      <c r="HS184" s="80"/>
      <c r="HT184" s="80"/>
      <c r="HU184" s="80"/>
      <c r="HV184" s="80"/>
      <c r="HW184" s="80"/>
      <c r="HX184" s="80"/>
      <c r="HY184" s="80"/>
      <c r="HZ184" s="81"/>
      <c r="IA184" s="81"/>
      <c r="IB184" s="81"/>
      <c r="IC184" s="81"/>
      <c r="ID184" s="81"/>
    </row>
    <row r="185" customFormat="false" ht="13.8" hidden="false" customHeight="true" outlineLevel="0" collapsed="false">
      <c r="A185" s="164"/>
      <c r="B185" s="165"/>
      <c r="C185" s="130" t="s">
        <v>108</v>
      </c>
      <c r="D185" s="130"/>
      <c r="E185" s="130"/>
      <c r="F185" s="130"/>
      <c r="G185" s="130"/>
      <c r="H185" s="132"/>
      <c r="I185" s="133"/>
      <c r="J185" s="133"/>
      <c r="K185" s="133"/>
      <c r="L185" s="136"/>
      <c r="M185" s="133"/>
      <c r="N185" s="160" t="n">
        <v>66597.2</v>
      </c>
      <c r="O185" s="133"/>
      <c r="P185" s="161" t="n">
        <v>16649.3</v>
      </c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80"/>
      <c r="CB185" s="80"/>
      <c r="CC185" s="80"/>
      <c r="CD185" s="80"/>
      <c r="CE185" s="80"/>
      <c r="CF185" s="80"/>
      <c r="CG185" s="80"/>
      <c r="CH185" s="80"/>
      <c r="CI185" s="80"/>
      <c r="CJ185" s="80"/>
      <c r="CK185" s="80"/>
      <c r="CL185" s="80"/>
      <c r="CM185" s="80"/>
      <c r="CN185" s="80"/>
      <c r="CO185" s="80"/>
      <c r="CP185" s="80"/>
      <c r="CQ185" s="80"/>
      <c r="CR185" s="80"/>
      <c r="CS185" s="80"/>
      <c r="CT185" s="80"/>
      <c r="CU185" s="80"/>
      <c r="CV185" s="80"/>
      <c r="CW185" s="80"/>
      <c r="CX185" s="80"/>
      <c r="CY185" s="80"/>
      <c r="CZ185" s="80"/>
      <c r="DA185" s="80"/>
      <c r="DB185" s="80"/>
      <c r="DC185" s="80"/>
      <c r="DD185" s="80"/>
      <c r="DE185" s="80"/>
      <c r="DF185" s="80"/>
      <c r="DG185" s="80"/>
      <c r="DH185" s="80"/>
      <c r="DI185" s="80"/>
      <c r="DJ185" s="80"/>
      <c r="DK185" s="80"/>
      <c r="DL185" s="80"/>
      <c r="DM185" s="80"/>
      <c r="DN185" s="80"/>
      <c r="DO185" s="80"/>
      <c r="DP185" s="80"/>
      <c r="DQ185" s="80"/>
      <c r="DR185" s="80"/>
      <c r="DS185" s="80"/>
      <c r="DT185" s="80"/>
      <c r="DU185" s="80"/>
      <c r="DV185" s="80"/>
      <c r="DW185" s="80"/>
      <c r="DX185" s="80"/>
      <c r="DY185" s="80"/>
      <c r="DZ185" s="80"/>
      <c r="EA185" s="80"/>
      <c r="EB185" s="80"/>
      <c r="EC185" s="80"/>
      <c r="ED185" s="80"/>
      <c r="EE185" s="80"/>
      <c r="EF185" s="80"/>
      <c r="EG185" s="80"/>
      <c r="EH185" s="80"/>
      <c r="EI185" s="80"/>
      <c r="EJ185" s="80"/>
      <c r="EK185" s="80"/>
      <c r="EL185" s="80"/>
      <c r="EM185" s="80"/>
      <c r="EN185" s="80"/>
      <c r="EO185" s="80"/>
      <c r="EP185" s="80"/>
      <c r="EQ185" s="80"/>
      <c r="ER185" s="80"/>
      <c r="ES185" s="80"/>
      <c r="ET185" s="80"/>
      <c r="EU185" s="80"/>
      <c r="EV185" s="80"/>
      <c r="EW185" s="80"/>
      <c r="EX185" s="80"/>
      <c r="EY185" s="80"/>
      <c r="EZ185" s="80"/>
      <c r="FA185" s="80"/>
      <c r="FB185" s="80"/>
      <c r="FC185" s="80"/>
      <c r="FD185" s="80"/>
      <c r="FE185" s="80"/>
      <c r="FF185" s="80"/>
      <c r="FG185" s="80"/>
      <c r="FH185" s="80"/>
      <c r="FI185" s="80"/>
      <c r="FJ185" s="80"/>
      <c r="FK185" s="80"/>
      <c r="FL185" s="80"/>
      <c r="FM185" s="80"/>
      <c r="FN185" s="80"/>
      <c r="FO185" s="80"/>
      <c r="FP185" s="80"/>
      <c r="FQ185" s="80"/>
      <c r="FR185" s="80"/>
      <c r="FS185" s="80"/>
      <c r="FT185" s="80"/>
      <c r="FU185" s="80"/>
      <c r="FV185" s="80"/>
      <c r="FW185" s="80"/>
      <c r="FX185" s="80"/>
      <c r="FY185" s="80"/>
      <c r="FZ185" s="80"/>
      <c r="GA185" s="80"/>
      <c r="GB185" s="80"/>
      <c r="GC185" s="80"/>
      <c r="GD185" s="80"/>
      <c r="GE185" s="80"/>
      <c r="GF185" s="80"/>
      <c r="GG185" s="80"/>
      <c r="GH185" s="80"/>
      <c r="GI185" s="80"/>
      <c r="GJ185" s="80"/>
      <c r="GK185" s="80"/>
      <c r="GL185" s="80"/>
      <c r="GM185" s="80"/>
      <c r="GN185" s="80"/>
      <c r="GO185" s="128"/>
      <c r="GP185" s="128"/>
      <c r="GQ185" s="128"/>
      <c r="GR185" s="128"/>
      <c r="GS185" s="128"/>
      <c r="GT185" s="128"/>
      <c r="GU185" s="128"/>
      <c r="GV185" s="80"/>
      <c r="GW185" s="86"/>
      <c r="GX185" s="86"/>
      <c r="GY185" s="128"/>
      <c r="GZ185" s="86"/>
      <c r="HA185" s="128" t="s">
        <v>108</v>
      </c>
      <c r="HB185" s="86"/>
      <c r="HC185" s="80"/>
      <c r="HD185" s="80"/>
      <c r="HE185" s="80"/>
      <c r="HF185" s="80"/>
      <c r="HG185" s="80"/>
      <c r="HH185" s="80"/>
      <c r="HI185" s="80"/>
      <c r="HJ185" s="80"/>
      <c r="HK185" s="80"/>
      <c r="HL185" s="80"/>
      <c r="HM185" s="80"/>
      <c r="HN185" s="80"/>
      <c r="HO185" s="80"/>
      <c r="HP185" s="80"/>
      <c r="HQ185" s="80"/>
      <c r="HR185" s="80"/>
      <c r="HS185" s="80"/>
      <c r="HT185" s="80"/>
      <c r="HU185" s="80"/>
      <c r="HV185" s="80"/>
      <c r="HW185" s="80"/>
      <c r="HX185" s="80"/>
      <c r="HY185" s="80"/>
      <c r="HZ185" s="81"/>
      <c r="IA185" s="81"/>
      <c r="IB185" s="81"/>
      <c r="IC185" s="81"/>
      <c r="ID185" s="81"/>
    </row>
    <row r="186" customFormat="false" ht="0.75" hidden="false" customHeight="true" outlineLevel="0" collapsed="false">
      <c r="A186" s="166"/>
      <c r="B186" s="167"/>
      <c r="C186" s="167"/>
      <c r="D186" s="167"/>
      <c r="E186" s="167"/>
      <c r="F186" s="167"/>
      <c r="G186" s="167"/>
      <c r="H186" s="168"/>
      <c r="I186" s="169"/>
      <c r="J186" s="169"/>
      <c r="K186" s="169"/>
      <c r="L186" s="170"/>
      <c r="M186" s="169"/>
      <c r="N186" s="170"/>
      <c r="O186" s="169"/>
      <c r="P186" s="171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80"/>
      <c r="CB186" s="80"/>
      <c r="CC186" s="80"/>
      <c r="CD186" s="80"/>
      <c r="CE186" s="80"/>
      <c r="CF186" s="80"/>
      <c r="CG186" s="80"/>
      <c r="CH186" s="80"/>
      <c r="CI186" s="80"/>
      <c r="CJ186" s="80"/>
      <c r="CK186" s="80"/>
      <c r="CL186" s="80"/>
      <c r="CM186" s="80"/>
      <c r="CN186" s="80"/>
      <c r="CO186" s="80"/>
      <c r="CP186" s="80"/>
      <c r="CQ186" s="80"/>
      <c r="CR186" s="80"/>
      <c r="CS186" s="80"/>
      <c r="CT186" s="80"/>
      <c r="CU186" s="80"/>
      <c r="CV186" s="80"/>
      <c r="CW186" s="80"/>
      <c r="CX186" s="80"/>
      <c r="CY186" s="80"/>
      <c r="CZ186" s="80"/>
      <c r="DA186" s="80"/>
      <c r="DB186" s="80"/>
      <c r="DC186" s="80"/>
      <c r="DD186" s="80"/>
      <c r="DE186" s="80"/>
      <c r="DF186" s="80"/>
      <c r="DG186" s="80"/>
      <c r="DH186" s="80"/>
      <c r="DI186" s="80"/>
      <c r="DJ186" s="80"/>
      <c r="DK186" s="80"/>
      <c r="DL186" s="80"/>
      <c r="DM186" s="80"/>
      <c r="DN186" s="80"/>
      <c r="DO186" s="80"/>
      <c r="DP186" s="80"/>
      <c r="DQ186" s="80"/>
      <c r="DR186" s="80"/>
      <c r="DS186" s="80"/>
      <c r="DT186" s="80"/>
      <c r="DU186" s="80"/>
      <c r="DV186" s="80"/>
      <c r="DW186" s="80"/>
      <c r="DX186" s="80"/>
      <c r="DY186" s="80"/>
      <c r="DZ186" s="80"/>
      <c r="EA186" s="80"/>
      <c r="EB186" s="80"/>
      <c r="EC186" s="80"/>
      <c r="ED186" s="80"/>
      <c r="EE186" s="80"/>
      <c r="EF186" s="80"/>
      <c r="EG186" s="80"/>
      <c r="EH186" s="80"/>
      <c r="EI186" s="80"/>
      <c r="EJ186" s="80"/>
      <c r="EK186" s="80"/>
      <c r="EL186" s="80"/>
      <c r="EM186" s="80"/>
      <c r="EN186" s="80"/>
      <c r="EO186" s="80"/>
      <c r="EP186" s="80"/>
      <c r="EQ186" s="80"/>
      <c r="ER186" s="80"/>
      <c r="ES186" s="80"/>
      <c r="ET186" s="80"/>
      <c r="EU186" s="80"/>
      <c r="EV186" s="80"/>
      <c r="EW186" s="80"/>
      <c r="EX186" s="80"/>
      <c r="EY186" s="80"/>
      <c r="EZ186" s="80"/>
      <c r="FA186" s="80"/>
      <c r="FB186" s="80"/>
      <c r="FC186" s="80"/>
      <c r="FD186" s="80"/>
      <c r="FE186" s="80"/>
      <c r="FF186" s="80"/>
      <c r="FG186" s="80"/>
      <c r="FH186" s="80"/>
      <c r="FI186" s="80"/>
      <c r="FJ186" s="80"/>
      <c r="FK186" s="80"/>
      <c r="FL186" s="80"/>
      <c r="FM186" s="80"/>
      <c r="FN186" s="80"/>
      <c r="FO186" s="80"/>
      <c r="FP186" s="80"/>
      <c r="FQ186" s="80"/>
      <c r="FR186" s="80"/>
      <c r="FS186" s="80"/>
      <c r="FT186" s="80"/>
      <c r="FU186" s="80"/>
      <c r="FV186" s="80"/>
      <c r="FW186" s="80"/>
      <c r="FX186" s="80"/>
      <c r="FY186" s="80"/>
      <c r="FZ186" s="80"/>
      <c r="GA186" s="80"/>
      <c r="GB186" s="80"/>
      <c r="GC186" s="80"/>
      <c r="GD186" s="80"/>
      <c r="GE186" s="80"/>
      <c r="GF186" s="80"/>
      <c r="GG186" s="80"/>
      <c r="GH186" s="80"/>
      <c r="GI186" s="80"/>
      <c r="GJ186" s="80"/>
      <c r="GK186" s="80"/>
      <c r="GL186" s="80"/>
      <c r="GM186" s="80"/>
      <c r="GN186" s="80"/>
      <c r="GO186" s="128"/>
      <c r="GP186" s="128"/>
      <c r="GQ186" s="128"/>
      <c r="GR186" s="128"/>
      <c r="GS186" s="128"/>
      <c r="GT186" s="128"/>
      <c r="GU186" s="128"/>
      <c r="GV186" s="80"/>
      <c r="GW186" s="86"/>
      <c r="GX186" s="86"/>
      <c r="GY186" s="128"/>
      <c r="GZ186" s="86"/>
      <c r="HA186" s="128"/>
      <c r="HB186" s="86"/>
      <c r="HC186" s="80"/>
      <c r="HD186" s="80"/>
      <c r="HE186" s="80"/>
      <c r="HF186" s="80"/>
      <c r="HG186" s="80"/>
      <c r="HH186" s="80"/>
      <c r="HI186" s="80"/>
      <c r="HJ186" s="80"/>
      <c r="HK186" s="80"/>
      <c r="HL186" s="80"/>
      <c r="HM186" s="80"/>
      <c r="HN186" s="80"/>
      <c r="HO186" s="80"/>
      <c r="HP186" s="80"/>
      <c r="HQ186" s="80"/>
      <c r="HR186" s="80"/>
      <c r="HS186" s="80"/>
      <c r="HT186" s="80"/>
      <c r="HU186" s="80"/>
      <c r="HV186" s="80"/>
      <c r="HW186" s="80"/>
      <c r="HX186" s="80"/>
      <c r="HY186" s="80"/>
      <c r="HZ186" s="81"/>
      <c r="IA186" s="81"/>
      <c r="IB186" s="81"/>
      <c r="IC186" s="81"/>
      <c r="ID186" s="81"/>
    </row>
    <row r="187" customFormat="false" ht="13.8" hidden="false" customHeight="true" outlineLevel="0" collapsed="false">
      <c r="A187" s="127" t="s">
        <v>213</v>
      </c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80"/>
      <c r="CB187" s="80"/>
      <c r="CC187" s="80"/>
      <c r="CD187" s="80"/>
      <c r="CE187" s="80"/>
      <c r="CF187" s="80"/>
      <c r="CG187" s="80"/>
      <c r="CH187" s="80"/>
      <c r="CI187" s="80"/>
      <c r="CJ187" s="80"/>
      <c r="CK187" s="80"/>
      <c r="CL187" s="80"/>
      <c r="CM187" s="80"/>
      <c r="CN187" s="80"/>
      <c r="CO187" s="80"/>
      <c r="CP187" s="80"/>
      <c r="CQ187" s="80"/>
      <c r="CR187" s="80"/>
      <c r="CS187" s="80"/>
      <c r="CT187" s="80"/>
      <c r="CU187" s="80"/>
      <c r="CV187" s="80"/>
      <c r="CW187" s="80"/>
      <c r="CX187" s="80"/>
      <c r="CY187" s="80"/>
      <c r="CZ187" s="80"/>
      <c r="DA187" s="80"/>
      <c r="DB187" s="80"/>
      <c r="DC187" s="80"/>
      <c r="DD187" s="80"/>
      <c r="DE187" s="80"/>
      <c r="DF187" s="80"/>
      <c r="DG187" s="80"/>
      <c r="DH187" s="80"/>
      <c r="DI187" s="80"/>
      <c r="DJ187" s="80"/>
      <c r="DK187" s="80"/>
      <c r="DL187" s="80"/>
      <c r="DM187" s="80"/>
      <c r="DN187" s="80"/>
      <c r="DO187" s="80"/>
      <c r="DP187" s="80"/>
      <c r="DQ187" s="80"/>
      <c r="DR187" s="80"/>
      <c r="DS187" s="80"/>
      <c r="DT187" s="80"/>
      <c r="DU187" s="80"/>
      <c r="DV187" s="80"/>
      <c r="DW187" s="80"/>
      <c r="DX187" s="80"/>
      <c r="DY187" s="80"/>
      <c r="DZ187" s="80"/>
      <c r="EA187" s="80"/>
      <c r="EB187" s="80"/>
      <c r="EC187" s="80"/>
      <c r="ED187" s="80"/>
      <c r="EE187" s="80"/>
      <c r="EF187" s="80"/>
      <c r="EG187" s="80"/>
      <c r="EH187" s="80"/>
      <c r="EI187" s="80"/>
      <c r="EJ187" s="80"/>
      <c r="EK187" s="80"/>
      <c r="EL187" s="80"/>
      <c r="EM187" s="80"/>
      <c r="EN187" s="80"/>
      <c r="EO187" s="80"/>
      <c r="EP187" s="80"/>
      <c r="EQ187" s="80"/>
      <c r="ER187" s="80"/>
      <c r="ES187" s="80"/>
      <c r="ET187" s="80"/>
      <c r="EU187" s="80"/>
      <c r="EV187" s="80"/>
      <c r="EW187" s="80"/>
      <c r="EX187" s="80"/>
      <c r="EY187" s="80"/>
      <c r="EZ187" s="80"/>
      <c r="FA187" s="80"/>
      <c r="FB187" s="80"/>
      <c r="FC187" s="80"/>
      <c r="FD187" s="80"/>
      <c r="FE187" s="80"/>
      <c r="FF187" s="80"/>
      <c r="FG187" s="80"/>
      <c r="FH187" s="80"/>
      <c r="FI187" s="80"/>
      <c r="FJ187" s="80"/>
      <c r="FK187" s="80"/>
      <c r="FL187" s="80"/>
      <c r="FM187" s="80"/>
      <c r="FN187" s="80"/>
      <c r="FO187" s="80"/>
      <c r="FP187" s="80"/>
      <c r="FQ187" s="80"/>
      <c r="FR187" s="80"/>
      <c r="FS187" s="80"/>
      <c r="FT187" s="80"/>
      <c r="FU187" s="80"/>
      <c r="FV187" s="80"/>
      <c r="FW187" s="80"/>
      <c r="FX187" s="80"/>
      <c r="FY187" s="80"/>
      <c r="FZ187" s="80"/>
      <c r="GA187" s="80"/>
      <c r="GB187" s="80"/>
      <c r="GC187" s="80"/>
      <c r="GD187" s="80"/>
      <c r="GE187" s="80"/>
      <c r="GF187" s="80"/>
      <c r="GG187" s="80"/>
      <c r="GH187" s="80"/>
      <c r="GI187" s="80"/>
      <c r="GJ187" s="80"/>
      <c r="GK187" s="80"/>
      <c r="GL187" s="80"/>
      <c r="GM187" s="80"/>
      <c r="GN187" s="80"/>
      <c r="GO187" s="128"/>
      <c r="GP187" s="128" t="s">
        <v>213</v>
      </c>
      <c r="GQ187" s="128"/>
      <c r="GR187" s="128"/>
      <c r="GS187" s="128"/>
      <c r="GT187" s="128"/>
      <c r="GU187" s="128"/>
      <c r="GV187" s="80"/>
      <c r="GW187" s="86"/>
      <c r="GX187" s="86"/>
      <c r="GY187" s="128"/>
      <c r="GZ187" s="86"/>
      <c r="HA187" s="128"/>
      <c r="HB187" s="86"/>
      <c r="HC187" s="80"/>
      <c r="HD187" s="80"/>
      <c r="HE187" s="80"/>
      <c r="HF187" s="80"/>
      <c r="HG187" s="80"/>
      <c r="HH187" s="80"/>
      <c r="HI187" s="80"/>
      <c r="HJ187" s="80"/>
      <c r="HK187" s="80"/>
      <c r="HL187" s="80"/>
      <c r="HM187" s="80"/>
      <c r="HN187" s="80"/>
      <c r="HO187" s="80"/>
      <c r="HP187" s="80"/>
      <c r="HQ187" s="80"/>
      <c r="HR187" s="80"/>
      <c r="HS187" s="80"/>
      <c r="HT187" s="80"/>
      <c r="HU187" s="80"/>
      <c r="HV187" s="80"/>
      <c r="HW187" s="80"/>
      <c r="HX187" s="80"/>
      <c r="HY187" s="80"/>
      <c r="HZ187" s="81"/>
      <c r="IA187" s="81"/>
      <c r="IB187" s="81"/>
      <c r="IC187" s="81"/>
      <c r="ID187" s="81"/>
    </row>
    <row r="188" customFormat="false" ht="37.85" hidden="false" customHeight="true" outlineLevel="0" collapsed="false">
      <c r="A188" s="129" t="s">
        <v>214</v>
      </c>
      <c r="B188" s="130" t="s">
        <v>215</v>
      </c>
      <c r="C188" s="131" t="s">
        <v>216</v>
      </c>
      <c r="D188" s="131"/>
      <c r="E188" s="131"/>
      <c r="F188" s="131"/>
      <c r="G188" s="131"/>
      <c r="H188" s="132" t="s">
        <v>193</v>
      </c>
      <c r="I188" s="133" t="n">
        <v>0.77</v>
      </c>
      <c r="J188" s="134" t="n">
        <v>1</v>
      </c>
      <c r="K188" s="135" t="n">
        <v>0.77</v>
      </c>
      <c r="L188" s="136"/>
      <c r="M188" s="133"/>
      <c r="N188" s="137"/>
      <c r="O188" s="133"/>
      <c r="P188" s="138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80"/>
      <c r="CB188" s="80"/>
      <c r="CC188" s="80"/>
      <c r="CD188" s="80"/>
      <c r="CE188" s="80"/>
      <c r="CF188" s="80"/>
      <c r="CG188" s="80"/>
      <c r="CH188" s="80"/>
      <c r="CI188" s="80"/>
      <c r="CJ188" s="80"/>
      <c r="CK188" s="80"/>
      <c r="CL188" s="80"/>
      <c r="CM188" s="80"/>
      <c r="CN188" s="80"/>
      <c r="CO188" s="80"/>
      <c r="CP188" s="80"/>
      <c r="CQ188" s="80"/>
      <c r="CR188" s="80"/>
      <c r="CS188" s="80"/>
      <c r="CT188" s="80"/>
      <c r="CU188" s="80"/>
      <c r="CV188" s="80"/>
      <c r="CW188" s="80"/>
      <c r="CX188" s="80"/>
      <c r="CY188" s="80"/>
      <c r="CZ188" s="80"/>
      <c r="DA188" s="80"/>
      <c r="DB188" s="80"/>
      <c r="DC188" s="80"/>
      <c r="DD188" s="80"/>
      <c r="DE188" s="80"/>
      <c r="DF188" s="80"/>
      <c r="DG188" s="80"/>
      <c r="DH188" s="80"/>
      <c r="DI188" s="80"/>
      <c r="DJ188" s="80"/>
      <c r="DK188" s="80"/>
      <c r="DL188" s="80"/>
      <c r="DM188" s="80"/>
      <c r="DN188" s="80"/>
      <c r="DO188" s="80"/>
      <c r="DP188" s="80"/>
      <c r="DQ188" s="80"/>
      <c r="DR188" s="80"/>
      <c r="DS188" s="80"/>
      <c r="DT188" s="80"/>
      <c r="DU188" s="80"/>
      <c r="DV188" s="80"/>
      <c r="DW188" s="80"/>
      <c r="DX188" s="80"/>
      <c r="DY188" s="80"/>
      <c r="DZ188" s="80"/>
      <c r="EA188" s="80"/>
      <c r="EB188" s="80"/>
      <c r="EC188" s="80"/>
      <c r="ED188" s="80"/>
      <c r="EE188" s="80"/>
      <c r="EF188" s="80"/>
      <c r="EG188" s="80"/>
      <c r="EH188" s="80"/>
      <c r="EI188" s="80"/>
      <c r="EJ188" s="80"/>
      <c r="EK188" s="80"/>
      <c r="EL188" s="80"/>
      <c r="EM188" s="80"/>
      <c r="EN188" s="80"/>
      <c r="EO188" s="80"/>
      <c r="EP188" s="80"/>
      <c r="EQ188" s="80"/>
      <c r="ER188" s="80"/>
      <c r="ES188" s="80"/>
      <c r="ET188" s="80"/>
      <c r="EU188" s="80"/>
      <c r="EV188" s="80"/>
      <c r="EW188" s="80"/>
      <c r="EX188" s="80"/>
      <c r="EY188" s="80"/>
      <c r="EZ188" s="80"/>
      <c r="FA188" s="80"/>
      <c r="FB188" s="80"/>
      <c r="FC188" s="80"/>
      <c r="FD188" s="80"/>
      <c r="FE188" s="80"/>
      <c r="FF188" s="80"/>
      <c r="FG188" s="80"/>
      <c r="FH188" s="80"/>
      <c r="FI188" s="80"/>
      <c r="FJ188" s="80"/>
      <c r="FK188" s="80"/>
      <c r="FL188" s="80"/>
      <c r="FM188" s="80"/>
      <c r="FN188" s="80"/>
      <c r="FO188" s="80"/>
      <c r="FP188" s="80"/>
      <c r="FQ188" s="80"/>
      <c r="FR188" s="80"/>
      <c r="FS188" s="80"/>
      <c r="FT188" s="80"/>
      <c r="FU188" s="80"/>
      <c r="FV188" s="80"/>
      <c r="FW188" s="80"/>
      <c r="FX188" s="80"/>
      <c r="FY188" s="80"/>
      <c r="FZ188" s="80"/>
      <c r="GA188" s="80"/>
      <c r="GB188" s="80"/>
      <c r="GC188" s="80"/>
      <c r="GD188" s="80"/>
      <c r="GE188" s="80"/>
      <c r="GF188" s="80"/>
      <c r="GG188" s="80"/>
      <c r="GH188" s="80"/>
      <c r="GI188" s="80"/>
      <c r="GJ188" s="80"/>
      <c r="GK188" s="80"/>
      <c r="GL188" s="80"/>
      <c r="GM188" s="80"/>
      <c r="GN188" s="80"/>
      <c r="GO188" s="128"/>
      <c r="GP188" s="128"/>
      <c r="GQ188" s="128" t="s">
        <v>216</v>
      </c>
      <c r="GR188" s="128"/>
      <c r="GS188" s="128"/>
      <c r="GT188" s="128"/>
      <c r="GU188" s="128"/>
      <c r="GV188" s="80"/>
      <c r="GW188" s="86"/>
      <c r="GX188" s="86"/>
      <c r="GY188" s="128"/>
      <c r="GZ188" s="86"/>
      <c r="HA188" s="128"/>
      <c r="HB188" s="86"/>
      <c r="HC188" s="80"/>
      <c r="HD188" s="80"/>
      <c r="HE188" s="80"/>
      <c r="HF188" s="80"/>
      <c r="HG188" s="80"/>
      <c r="HH188" s="80"/>
      <c r="HI188" s="80"/>
      <c r="HJ188" s="80"/>
      <c r="HK188" s="80"/>
      <c r="HL188" s="80"/>
      <c r="HM188" s="80"/>
      <c r="HN188" s="80"/>
      <c r="HO188" s="80"/>
      <c r="HP188" s="80"/>
      <c r="HQ188" s="80"/>
      <c r="HR188" s="80"/>
      <c r="HS188" s="80"/>
      <c r="HT188" s="80"/>
      <c r="HU188" s="80"/>
      <c r="HV188" s="80"/>
      <c r="HW188" s="80"/>
      <c r="HX188" s="80"/>
      <c r="HY188" s="80"/>
      <c r="HZ188" s="81"/>
      <c r="IA188" s="81"/>
      <c r="IB188" s="81"/>
      <c r="IC188" s="81"/>
      <c r="ID188" s="81"/>
    </row>
    <row r="189" customFormat="false" ht="28.75" hidden="false" customHeight="true" outlineLevel="0" collapsed="false">
      <c r="A189" s="139"/>
      <c r="B189" s="140" t="s">
        <v>90</v>
      </c>
      <c r="C189" s="141" t="s">
        <v>91</v>
      </c>
      <c r="D189" s="141"/>
      <c r="E189" s="141"/>
      <c r="F189" s="141"/>
      <c r="G189" s="141"/>
      <c r="H189" s="141"/>
      <c r="I189" s="141"/>
      <c r="J189" s="141"/>
      <c r="K189" s="141"/>
      <c r="L189" s="141"/>
      <c r="M189" s="141"/>
      <c r="N189" s="141"/>
      <c r="O189" s="141"/>
      <c r="P189" s="141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80"/>
      <c r="CB189" s="80"/>
      <c r="CC189" s="80"/>
      <c r="CD189" s="80"/>
      <c r="CE189" s="80"/>
      <c r="CF189" s="80"/>
      <c r="CG189" s="80"/>
      <c r="CH189" s="80"/>
      <c r="CI189" s="80"/>
      <c r="CJ189" s="80"/>
      <c r="CK189" s="80"/>
      <c r="CL189" s="80"/>
      <c r="CM189" s="80"/>
      <c r="CN189" s="80"/>
      <c r="CO189" s="80"/>
      <c r="CP189" s="80"/>
      <c r="CQ189" s="80"/>
      <c r="CR189" s="80"/>
      <c r="CS189" s="80"/>
      <c r="CT189" s="80"/>
      <c r="CU189" s="80"/>
      <c r="CV189" s="80"/>
      <c r="CW189" s="80"/>
      <c r="CX189" s="80"/>
      <c r="CY189" s="80"/>
      <c r="CZ189" s="80"/>
      <c r="DA189" s="80"/>
      <c r="DB189" s="80"/>
      <c r="DC189" s="80"/>
      <c r="DD189" s="80"/>
      <c r="DE189" s="80"/>
      <c r="DF189" s="80"/>
      <c r="DG189" s="80"/>
      <c r="DH189" s="80"/>
      <c r="DI189" s="80"/>
      <c r="DJ189" s="80"/>
      <c r="DK189" s="80"/>
      <c r="DL189" s="80"/>
      <c r="DM189" s="80"/>
      <c r="DN189" s="80"/>
      <c r="DO189" s="80"/>
      <c r="DP189" s="80"/>
      <c r="DQ189" s="80"/>
      <c r="DR189" s="80"/>
      <c r="DS189" s="80"/>
      <c r="DT189" s="80"/>
      <c r="DU189" s="80"/>
      <c r="DV189" s="80"/>
      <c r="DW189" s="80"/>
      <c r="DX189" s="80"/>
      <c r="DY189" s="80"/>
      <c r="DZ189" s="80"/>
      <c r="EA189" s="80"/>
      <c r="EB189" s="80"/>
      <c r="EC189" s="80"/>
      <c r="ED189" s="80"/>
      <c r="EE189" s="80"/>
      <c r="EF189" s="80"/>
      <c r="EG189" s="80"/>
      <c r="EH189" s="80"/>
      <c r="EI189" s="80"/>
      <c r="EJ189" s="80"/>
      <c r="EK189" s="80"/>
      <c r="EL189" s="80"/>
      <c r="EM189" s="80"/>
      <c r="EN189" s="80"/>
      <c r="EO189" s="80"/>
      <c r="EP189" s="80"/>
      <c r="EQ189" s="80"/>
      <c r="ER189" s="80"/>
      <c r="ES189" s="80"/>
      <c r="ET189" s="80"/>
      <c r="EU189" s="80"/>
      <c r="EV189" s="80"/>
      <c r="EW189" s="80"/>
      <c r="EX189" s="80"/>
      <c r="EY189" s="80"/>
      <c r="EZ189" s="80"/>
      <c r="FA189" s="80"/>
      <c r="FB189" s="80"/>
      <c r="FC189" s="80"/>
      <c r="FD189" s="80"/>
      <c r="FE189" s="80"/>
      <c r="FF189" s="80"/>
      <c r="FG189" s="80"/>
      <c r="FH189" s="80"/>
      <c r="FI189" s="80"/>
      <c r="FJ189" s="80"/>
      <c r="FK189" s="80"/>
      <c r="FL189" s="80"/>
      <c r="FM189" s="80"/>
      <c r="FN189" s="80"/>
      <c r="FO189" s="80"/>
      <c r="FP189" s="80"/>
      <c r="FQ189" s="80"/>
      <c r="FR189" s="80"/>
      <c r="FS189" s="80"/>
      <c r="FT189" s="80"/>
      <c r="FU189" s="80"/>
      <c r="FV189" s="80"/>
      <c r="FW189" s="80"/>
      <c r="FX189" s="80"/>
      <c r="FY189" s="80"/>
      <c r="FZ189" s="80"/>
      <c r="GA189" s="80"/>
      <c r="GB189" s="80"/>
      <c r="GC189" s="80"/>
      <c r="GD189" s="80"/>
      <c r="GE189" s="80"/>
      <c r="GF189" s="80"/>
      <c r="GG189" s="80"/>
      <c r="GH189" s="80"/>
      <c r="GI189" s="80"/>
      <c r="GJ189" s="80"/>
      <c r="GK189" s="80"/>
      <c r="GL189" s="80"/>
      <c r="GM189" s="80"/>
      <c r="GN189" s="80"/>
      <c r="GO189" s="128"/>
      <c r="GP189" s="128"/>
      <c r="GQ189" s="128"/>
      <c r="GR189" s="128"/>
      <c r="GS189" s="128"/>
      <c r="GT189" s="128"/>
      <c r="GU189" s="128"/>
      <c r="GV189" s="142" t="s">
        <v>91</v>
      </c>
      <c r="GW189" s="86"/>
      <c r="GX189" s="86"/>
      <c r="GY189" s="128"/>
      <c r="GZ189" s="86"/>
      <c r="HA189" s="128"/>
      <c r="HB189" s="86"/>
      <c r="HC189" s="80"/>
      <c r="HD189" s="80"/>
      <c r="HE189" s="80"/>
      <c r="HF189" s="80"/>
      <c r="HG189" s="80"/>
      <c r="HH189" s="80"/>
      <c r="HI189" s="80"/>
      <c r="HJ189" s="80"/>
      <c r="HK189" s="80"/>
      <c r="HL189" s="80"/>
      <c r="HM189" s="80"/>
      <c r="HN189" s="80"/>
      <c r="HO189" s="80"/>
      <c r="HP189" s="80"/>
      <c r="HQ189" s="80"/>
      <c r="HR189" s="80"/>
      <c r="HS189" s="80"/>
      <c r="HT189" s="80"/>
      <c r="HU189" s="80"/>
      <c r="HV189" s="80"/>
      <c r="HW189" s="80"/>
      <c r="HX189" s="80"/>
      <c r="HY189" s="80"/>
      <c r="HZ189" s="81"/>
      <c r="IA189" s="81"/>
      <c r="IB189" s="81"/>
      <c r="IC189" s="81"/>
      <c r="ID189" s="81"/>
    </row>
    <row r="190" customFormat="false" ht="13.8" hidden="false" customHeight="true" outlineLevel="0" collapsed="false">
      <c r="A190" s="143"/>
      <c r="B190" s="144" t="s">
        <v>86</v>
      </c>
      <c r="C190" s="83" t="s">
        <v>92</v>
      </c>
      <c r="D190" s="83"/>
      <c r="E190" s="83"/>
      <c r="F190" s="83"/>
      <c r="G190" s="83"/>
      <c r="H190" s="145" t="s">
        <v>93</v>
      </c>
      <c r="I190" s="146"/>
      <c r="J190" s="146"/>
      <c r="K190" s="158" t="n">
        <v>29.9376</v>
      </c>
      <c r="L190" s="148"/>
      <c r="M190" s="146"/>
      <c r="N190" s="148"/>
      <c r="O190" s="146"/>
      <c r="P190" s="149" t="n">
        <v>22572.95</v>
      </c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80"/>
      <c r="CB190" s="80"/>
      <c r="CC190" s="80"/>
      <c r="CD190" s="80"/>
      <c r="CE190" s="80"/>
      <c r="CF190" s="80"/>
      <c r="CG190" s="80"/>
      <c r="CH190" s="80"/>
      <c r="CI190" s="80"/>
      <c r="CJ190" s="80"/>
      <c r="CK190" s="80"/>
      <c r="CL190" s="80"/>
      <c r="CM190" s="80"/>
      <c r="CN190" s="80"/>
      <c r="CO190" s="80"/>
      <c r="CP190" s="80"/>
      <c r="CQ190" s="80"/>
      <c r="CR190" s="80"/>
      <c r="CS190" s="80"/>
      <c r="CT190" s="80"/>
      <c r="CU190" s="80"/>
      <c r="CV190" s="80"/>
      <c r="CW190" s="80"/>
      <c r="CX190" s="80"/>
      <c r="CY190" s="80"/>
      <c r="CZ190" s="80"/>
      <c r="DA190" s="80"/>
      <c r="DB190" s="80"/>
      <c r="DC190" s="80"/>
      <c r="DD190" s="80"/>
      <c r="DE190" s="80"/>
      <c r="DF190" s="80"/>
      <c r="DG190" s="80"/>
      <c r="DH190" s="80"/>
      <c r="DI190" s="80"/>
      <c r="DJ190" s="80"/>
      <c r="DK190" s="80"/>
      <c r="DL190" s="80"/>
      <c r="DM190" s="80"/>
      <c r="DN190" s="80"/>
      <c r="DO190" s="80"/>
      <c r="DP190" s="80"/>
      <c r="DQ190" s="80"/>
      <c r="DR190" s="80"/>
      <c r="DS190" s="80"/>
      <c r="DT190" s="80"/>
      <c r="DU190" s="80"/>
      <c r="DV190" s="80"/>
      <c r="DW190" s="80"/>
      <c r="DX190" s="80"/>
      <c r="DY190" s="80"/>
      <c r="DZ190" s="80"/>
      <c r="EA190" s="80"/>
      <c r="EB190" s="80"/>
      <c r="EC190" s="80"/>
      <c r="ED190" s="80"/>
      <c r="EE190" s="80"/>
      <c r="EF190" s="80"/>
      <c r="EG190" s="80"/>
      <c r="EH190" s="80"/>
      <c r="EI190" s="80"/>
      <c r="EJ190" s="80"/>
      <c r="EK190" s="80"/>
      <c r="EL190" s="80"/>
      <c r="EM190" s="80"/>
      <c r="EN190" s="80"/>
      <c r="EO190" s="80"/>
      <c r="EP190" s="80"/>
      <c r="EQ190" s="80"/>
      <c r="ER190" s="80"/>
      <c r="ES190" s="80"/>
      <c r="ET190" s="80"/>
      <c r="EU190" s="80"/>
      <c r="EV190" s="80"/>
      <c r="EW190" s="80"/>
      <c r="EX190" s="80"/>
      <c r="EY190" s="80"/>
      <c r="EZ190" s="80"/>
      <c r="FA190" s="80"/>
      <c r="FB190" s="80"/>
      <c r="FC190" s="80"/>
      <c r="FD190" s="80"/>
      <c r="FE190" s="80"/>
      <c r="FF190" s="80"/>
      <c r="FG190" s="80"/>
      <c r="FH190" s="80"/>
      <c r="FI190" s="80"/>
      <c r="FJ190" s="80"/>
      <c r="FK190" s="80"/>
      <c r="FL190" s="80"/>
      <c r="FM190" s="80"/>
      <c r="FN190" s="80"/>
      <c r="FO190" s="80"/>
      <c r="FP190" s="80"/>
      <c r="FQ190" s="80"/>
      <c r="FR190" s="80"/>
      <c r="FS190" s="80"/>
      <c r="FT190" s="80"/>
      <c r="FU190" s="80"/>
      <c r="FV190" s="80"/>
      <c r="FW190" s="80"/>
      <c r="FX190" s="80"/>
      <c r="FY190" s="80"/>
      <c r="FZ190" s="80"/>
      <c r="GA190" s="80"/>
      <c r="GB190" s="80"/>
      <c r="GC190" s="80"/>
      <c r="GD190" s="80"/>
      <c r="GE190" s="80"/>
      <c r="GF190" s="80"/>
      <c r="GG190" s="80"/>
      <c r="GH190" s="80"/>
      <c r="GI190" s="80"/>
      <c r="GJ190" s="80"/>
      <c r="GK190" s="80"/>
      <c r="GL190" s="80"/>
      <c r="GM190" s="80"/>
      <c r="GN190" s="80"/>
      <c r="GO190" s="128"/>
      <c r="GP190" s="128"/>
      <c r="GQ190" s="128"/>
      <c r="GR190" s="128"/>
      <c r="GS190" s="128"/>
      <c r="GT190" s="128"/>
      <c r="GU190" s="128"/>
      <c r="GV190" s="80"/>
      <c r="GW190" s="86" t="s">
        <v>92</v>
      </c>
      <c r="GX190" s="86"/>
      <c r="GY190" s="128"/>
      <c r="GZ190" s="86"/>
      <c r="HA190" s="128"/>
      <c r="HB190" s="86"/>
      <c r="HC190" s="80"/>
      <c r="HD190" s="80"/>
      <c r="HE190" s="80"/>
      <c r="HF190" s="80"/>
      <c r="HG190" s="80"/>
      <c r="HH190" s="80"/>
      <c r="HI190" s="80"/>
      <c r="HJ190" s="80"/>
      <c r="HK190" s="80"/>
      <c r="HL190" s="80"/>
      <c r="HM190" s="80"/>
      <c r="HN190" s="80"/>
      <c r="HO190" s="80"/>
      <c r="HP190" s="80"/>
      <c r="HQ190" s="80"/>
      <c r="HR190" s="80"/>
      <c r="HS190" s="80"/>
      <c r="HT190" s="80"/>
      <c r="HU190" s="80"/>
      <c r="HV190" s="80"/>
      <c r="HW190" s="80"/>
      <c r="HX190" s="80"/>
      <c r="HY190" s="80"/>
      <c r="HZ190" s="81"/>
      <c r="IA190" s="81"/>
      <c r="IB190" s="81"/>
      <c r="IC190" s="81"/>
      <c r="ID190" s="81"/>
    </row>
    <row r="191" customFormat="false" ht="13.8" hidden="false" customHeight="true" outlineLevel="0" collapsed="false">
      <c r="A191" s="150"/>
      <c r="B191" s="144" t="s">
        <v>217</v>
      </c>
      <c r="C191" s="83" t="s">
        <v>218</v>
      </c>
      <c r="D191" s="83"/>
      <c r="E191" s="83"/>
      <c r="F191" s="83"/>
      <c r="G191" s="83"/>
      <c r="H191" s="145" t="s">
        <v>93</v>
      </c>
      <c r="I191" s="152" t="n">
        <v>32.4</v>
      </c>
      <c r="J191" s="152" t="n">
        <v>1.2</v>
      </c>
      <c r="K191" s="158" t="n">
        <v>29.9376</v>
      </c>
      <c r="L191" s="153"/>
      <c r="M191" s="154"/>
      <c r="N191" s="155" t="n">
        <v>754</v>
      </c>
      <c r="O191" s="146"/>
      <c r="P191" s="149" t="n">
        <v>22572.95</v>
      </c>
      <c r="Q191" s="156"/>
      <c r="R191" s="156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0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0"/>
      <c r="CQ191" s="80"/>
      <c r="CR191" s="80"/>
      <c r="CS191" s="80"/>
      <c r="CT191" s="80"/>
      <c r="CU191" s="80"/>
      <c r="CV191" s="80"/>
      <c r="CW191" s="80"/>
      <c r="CX191" s="80"/>
      <c r="CY191" s="80"/>
      <c r="CZ191" s="80"/>
      <c r="DA191" s="80"/>
      <c r="DB191" s="80"/>
      <c r="DC191" s="80"/>
      <c r="DD191" s="80"/>
      <c r="DE191" s="80"/>
      <c r="DF191" s="80"/>
      <c r="DG191" s="80"/>
      <c r="DH191" s="80"/>
      <c r="DI191" s="80"/>
      <c r="DJ191" s="80"/>
      <c r="DK191" s="80"/>
      <c r="DL191" s="80"/>
      <c r="DM191" s="80"/>
      <c r="DN191" s="80"/>
      <c r="DO191" s="80"/>
      <c r="DP191" s="80"/>
      <c r="DQ191" s="80"/>
      <c r="DR191" s="80"/>
      <c r="DS191" s="80"/>
      <c r="DT191" s="80"/>
      <c r="DU191" s="80"/>
      <c r="DV191" s="80"/>
      <c r="DW191" s="80"/>
      <c r="DX191" s="80"/>
      <c r="DY191" s="80"/>
      <c r="DZ191" s="80"/>
      <c r="EA191" s="80"/>
      <c r="EB191" s="80"/>
      <c r="EC191" s="80"/>
      <c r="ED191" s="80"/>
      <c r="EE191" s="80"/>
      <c r="EF191" s="80"/>
      <c r="EG191" s="80"/>
      <c r="EH191" s="80"/>
      <c r="EI191" s="80"/>
      <c r="EJ191" s="80"/>
      <c r="EK191" s="80"/>
      <c r="EL191" s="80"/>
      <c r="EM191" s="80"/>
      <c r="EN191" s="80"/>
      <c r="EO191" s="80"/>
      <c r="EP191" s="80"/>
      <c r="EQ191" s="80"/>
      <c r="ER191" s="80"/>
      <c r="ES191" s="80"/>
      <c r="ET191" s="80"/>
      <c r="EU191" s="80"/>
      <c r="EV191" s="80"/>
      <c r="EW191" s="80"/>
      <c r="EX191" s="80"/>
      <c r="EY191" s="80"/>
      <c r="EZ191" s="80"/>
      <c r="FA191" s="80"/>
      <c r="FB191" s="80"/>
      <c r="FC191" s="80"/>
      <c r="FD191" s="80"/>
      <c r="FE191" s="80"/>
      <c r="FF191" s="80"/>
      <c r="FG191" s="80"/>
      <c r="FH191" s="80"/>
      <c r="FI191" s="80"/>
      <c r="FJ191" s="80"/>
      <c r="FK191" s="80"/>
      <c r="FL191" s="80"/>
      <c r="FM191" s="80"/>
      <c r="FN191" s="80"/>
      <c r="FO191" s="80"/>
      <c r="FP191" s="80"/>
      <c r="FQ191" s="80"/>
      <c r="FR191" s="80"/>
      <c r="FS191" s="80"/>
      <c r="FT191" s="80"/>
      <c r="FU191" s="80"/>
      <c r="FV191" s="80"/>
      <c r="FW191" s="80"/>
      <c r="FX191" s="80"/>
      <c r="FY191" s="80"/>
      <c r="FZ191" s="80"/>
      <c r="GA191" s="80"/>
      <c r="GB191" s="80"/>
      <c r="GC191" s="80"/>
      <c r="GD191" s="80"/>
      <c r="GE191" s="80"/>
      <c r="GF191" s="80"/>
      <c r="GG191" s="80"/>
      <c r="GH191" s="80"/>
      <c r="GI191" s="80"/>
      <c r="GJ191" s="80"/>
      <c r="GK191" s="80"/>
      <c r="GL191" s="80"/>
      <c r="GM191" s="80"/>
      <c r="GN191" s="80"/>
      <c r="GO191" s="128"/>
      <c r="GP191" s="128"/>
      <c r="GQ191" s="128"/>
      <c r="GR191" s="128"/>
      <c r="GS191" s="128"/>
      <c r="GT191" s="128"/>
      <c r="GU191" s="128"/>
      <c r="GV191" s="80"/>
      <c r="GW191" s="86"/>
      <c r="GX191" s="86" t="s">
        <v>218</v>
      </c>
      <c r="GY191" s="128"/>
      <c r="GZ191" s="86"/>
      <c r="HA191" s="128"/>
      <c r="HB191" s="86"/>
      <c r="HC191" s="80"/>
      <c r="HD191" s="80"/>
      <c r="HE191" s="80"/>
      <c r="HF191" s="80"/>
      <c r="HG191" s="80"/>
      <c r="HH191" s="80"/>
      <c r="HI191" s="80"/>
      <c r="HJ191" s="80"/>
      <c r="HK191" s="80"/>
      <c r="HL191" s="80"/>
      <c r="HM191" s="80"/>
      <c r="HN191" s="80"/>
      <c r="HO191" s="80"/>
      <c r="HP191" s="80"/>
      <c r="HQ191" s="80"/>
      <c r="HR191" s="80"/>
      <c r="HS191" s="80"/>
      <c r="HT191" s="80"/>
      <c r="HU191" s="80"/>
      <c r="HV191" s="80"/>
      <c r="HW191" s="80"/>
      <c r="HX191" s="80"/>
      <c r="HY191" s="80"/>
      <c r="HZ191" s="81"/>
      <c r="IA191" s="81"/>
      <c r="IB191" s="81"/>
      <c r="IC191" s="81"/>
      <c r="ID191" s="81"/>
    </row>
    <row r="192" customFormat="false" ht="13.8" hidden="false" customHeight="true" outlineLevel="0" collapsed="false">
      <c r="A192" s="143"/>
      <c r="B192" s="144" t="s">
        <v>109</v>
      </c>
      <c r="C192" s="83" t="s">
        <v>123</v>
      </c>
      <c r="D192" s="83"/>
      <c r="E192" s="83"/>
      <c r="F192" s="83"/>
      <c r="G192" s="83"/>
      <c r="H192" s="145"/>
      <c r="I192" s="146"/>
      <c r="J192" s="146"/>
      <c r="K192" s="146"/>
      <c r="L192" s="148"/>
      <c r="M192" s="146"/>
      <c r="N192" s="148"/>
      <c r="O192" s="146"/>
      <c r="P192" s="157" t="n">
        <v>444.04</v>
      </c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80"/>
      <c r="CB192" s="80"/>
      <c r="CC192" s="80"/>
      <c r="CD192" s="80"/>
      <c r="CE192" s="80"/>
      <c r="CF192" s="80"/>
      <c r="CG192" s="80"/>
      <c r="CH192" s="80"/>
      <c r="CI192" s="80"/>
      <c r="CJ192" s="80"/>
      <c r="CK192" s="80"/>
      <c r="CL192" s="80"/>
      <c r="CM192" s="80"/>
      <c r="CN192" s="80"/>
      <c r="CO192" s="80"/>
      <c r="CP192" s="80"/>
      <c r="CQ192" s="80"/>
      <c r="CR192" s="80"/>
      <c r="CS192" s="80"/>
      <c r="CT192" s="80"/>
      <c r="CU192" s="80"/>
      <c r="CV192" s="80"/>
      <c r="CW192" s="80"/>
      <c r="CX192" s="80"/>
      <c r="CY192" s="80"/>
      <c r="CZ192" s="80"/>
      <c r="DA192" s="80"/>
      <c r="DB192" s="80"/>
      <c r="DC192" s="80"/>
      <c r="DD192" s="80"/>
      <c r="DE192" s="80"/>
      <c r="DF192" s="80"/>
      <c r="DG192" s="80"/>
      <c r="DH192" s="80"/>
      <c r="DI192" s="80"/>
      <c r="DJ192" s="80"/>
      <c r="DK192" s="80"/>
      <c r="DL192" s="80"/>
      <c r="DM192" s="80"/>
      <c r="DN192" s="80"/>
      <c r="DO192" s="80"/>
      <c r="DP192" s="80"/>
      <c r="DQ192" s="80"/>
      <c r="DR192" s="80"/>
      <c r="DS192" s="80"/>
      <c r="DT192" s="80"/>
      <c r="DU192" s="80"/>
      <c r="DV192" s="80"/>
      <c r="DW192" s="80"/>
      <c r="DX192" s="80"/>
      <c r="DY192" s="80"/>
      <c r="DZ192" s="80"/>
      <c r="EA192" s="80"/>
      <c r="EB192" s="80"/>
      <c r="EC192" s="80"/>
      <c r="ED192" s="80"/>
      <c r="EE192" s="80"/>
      <c r="EF192" s="80"/>
      <c r="EG192" s="80"/>
      <c r="EH192" s="80"/>
      <c r="EI192" s="80"/>
      <c r="EJ192" s="80"/>
      <c r="EK192" s="80"/>
      <c r="EL192" s="80"/>
      <c r="EM192" s="80"/>
      <c r="EN192" s="80"/>
      <c r="EO192" s="80"/>
      <c r="EP192" s="80"/>
      <c r="EQ192" s="80"/>
      <c r="ER192" s="80"/>
      <c r="ES192" s="80"/>
      <c r="ET192" s="80"/>
      <c r="EU192" s="80"/>
      <c r="EV192" s="80"/>
      <c r="EW192" s="80"/>
      <c r="EX192" s="80"/>
      <c r="EY192" s="80"/>
      <c r="EZ192" s="80"/>
      <c r="FA192" s="80"/>
      <c r="FB192" s="80"/>
      <c r="FC192" s="80"/>
      <c r="FD192" s="80"/>
      <c r="FE192" s="80"/>
      <c r="FF192" s="80"/>
      <c r="FG192" s="80"/>
      <c r="FH192" s="80"/>
      <c r="FI192" s="80"/>
      <c r="FJ192" s="80"/>
      <c r="FK192" s="80"/>
      <c r="FL192" s="80"/>
      <c r="FM192" s="80"/>
      <c r="FN192" s="80"/>
      <c r="FO192" s="80"/>
      <c r="FP192" s="80"/>
      <c r="FQ192" s="80"/>
      <c r="FR192" s="80"/>
      <c r="FS192" s="80"/>
      <c r="FT192" s="80"/>
      <c r="FU192" s="80"/>
      <c r="FV192" s="80"/>
      <c r="FW192" s="80"/>
      <c r="FX192" s="80"/>
      <c r="FY192" s="80"/>
      <c r="FZ192" s="80"/>
      <c r="GA192" s="80"/>
      <c r="GB192" s="80"/>
      <c r="GC192" s="80"/>
      <c r="GD192" s="80"/>
      <c r="GE192" s="80"/>
      <c r="GF192" s="80"/>
      <c r="GG192" s="80"/>
      <c r="GH192" s="80"/>
      <c r="GI192" s="80"/>
      <c r="GJ192" s="80"/>
      <c r="GK192" s="80"/>
      <c r="GL192" s="80"/>
      <c r="GM192" s="80"/>
      <c r="GN192" s="80"/>
      <c r="GO192" s="128"/>
      <c r="GP192" s="128"/>
      <c r="GQ192" s="128"/>
      <c r="GR192" s="128"/>
      <c r="GS192" s="128"/>
      <c r="GT192" s="128"/>
      <c r="GU192" s="128"/>
      <c r="GV192" s="80"/>
      <c r="GW192" s="86" t="s">
        <v>123</v>
      </c>
      <c r="GX192" s="86"/>
      <c r="GY192" s="128"/>
      <c r="GZ192" s="86"/>
      <c r="HA192" s="128"/>
      <c r="HB192" s="86"/>
      <c r="HC192" s="80"/>
      <c r="HD192" s="80"/>
      <c r="HE192" s="80"/>
      <c r="HF192" s="80"/>
      <c r="HG192" s="80"/>
      <c r="HH192" s="80"/>
      <c r="HI192" s="80"/>
      <c r="HJ192" s="80"/>
      <c r="HK192" s="80"/>
      <c r="HL192" s="80"/>
      <c r="HM192" s="80"/>
      <c r="HN192" s="80"/>
      <c r="HO192" s="80"/>
      <c r="HP192" s="80"/>
      <c r="HQ192" s="80"/>
      <c r="HR192" s="80"/>
      <c r="HS192" s="80"/>
      <c r="HT192" s="80"/>
      <c r="HU192" s="80"/>
      <c r="HV192" s="80"/>
      <c r="HW192" s="80"/>
      <c r="HX192" s="80"/>
      <c r="HY192" s="80"/>
      <c r="HZ192" s="81"/>
      <c r="IA192" s="81"/>
      <c r="IB192" s="81"/>
      <c r="IC192" s="81"/>
      <c r="ID192" s="81"/>
    </row>
    <row r="193" customFormat="false" ht="13.8" hidden="false" customHeight="true" outlineLevel="0" collapsed="false">
      <c r="A193" s="143"/>
      <c r="B193" s="144"/>
      <c r="C193" s="83" t="s">
        <v>124</v>
      </c>
      <c r="D193" s="83"/>
      <c r="E193" s="83"/>
      <c r="F193" s="83"/>
      <c r="G193" s="83"/>
      <c r="H193" s="145" t="s">
        <v>93</v>
      </c>
      <c r="I193" s="146"/>
      <c r="J193" s="146"/>
      <c r="K193" s="147" t="n">
        <v>0.29568</v>
      </c>
      <c r="L193" s="148"/>
      <c r="M193" s="146"/>
      <c r="N193" s="148"/>
      <c r="O193" s="146"/>
      <c r="P193" s="157" t="n">
        <v>289.53</v>
      </c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80"/>
      <c r="CB193" s="80"/>
      <c r="CC193" s="80"/>
      <c r="CD193" s="80"/>
      <c r="CE193" s="80"/>
      <c r="CF193" s="80"/>
      <c r="CG193" s="80"/>
      <c r="CH193" s="80"/>
      <c r="CI193" s="80"/>
      <c r="CJ193" s="80"/>
      <c r="CK193" s="80"/>
      <c r="CL193" s="80"/>
      <c r="CM193" s="80"/>
      <c r="CN193" s="80"/>
      <c r="CO193" s="80"/>
      <c r="CP193" s="80"/>
      <c r="CQ193" s="80"/>
      <c r="CR193" s="80"/>
      <c r="CS193" s="80"/>
      <c r="CT193" s="80"/>
      <c r="CU193" s="80"/>
      <c r="CV193" s="80"/>
      <c r="CW193" s="80"/>
      <c r="CX193" s="80"/>
      <c r="CY193" s="80"/>
      <c r="CZ193" s="80"/>
      <c r="DA193" s="80"/>
      <c r="DB193" s="80"/>
      <c r="DC193" s="80"/>
      <c r="DD193" s="80"/>
      <c r="DE193" s="80"/>
      <c r="DF193" s="80"/>
      <c r="DG193" s="80"/>
      <c r="DH193" s="80"/>
      <c r="DI193" s="80"/>
      <c r="DJ193" s="80"/>
      <c r="DK193" s="80"/>
      <c r="DL193" s="80"/>
      <c r="DM193" s="80"/>
      <c r="DN193" s="80"/>
      <c r="DO193" s="80"/>
      <c r="DP193" s="80"/>
      <c r="DQ193" s="80"/>
      <c r="DR193" s="80"/>
      <c r="DS193" s="80"/>
      <c r="DT193" s="80"/>
      <c r="DU193" s="80"/>
      <c r="DV193" s="80"/>
      <c r="DW193" s="80"/>
      <c r="DX193" s="80"/>
      <c r="DY193" s="80"/>
      <c r="DZ193" s="80"/>
      <c r="EA193" s="80"/>
      <c r="EB193" s="80"/>
      <c r="EC193" s="80"/>
      <c r="ED193" s="80"/>
      <c r="EE193" s="80"/>
      <c r="EF193" s="80"/>
      <c r="EG193" s="80"/>
      <c r="EH193" s="80"/>
      <c r="EI193" s="80"/>
      <c r="EJ193" s="80"/>
      <c r="EK193" s="80"/>
      <c r="EL193" s="80"/>
      <c r="EM193" s="80"/>
      <c r="EN193" s="80"/>
      <c r="EO193" s="80"/>
      <c r="EP193" s="80"/>
      <c r="EQ193" s="80"/>
      <c r="ER193" s="80"/>
      <c r="ES193" s="80"/>
      <c r="ET193" s="80"/>
      <c r="EU193" s="80"/>
      <c r="EV193" s="80"/>
      <c r="EW193" s="80"/>
      <c r="EX193" s="80"/>
      <c r="EY193" s="80"/>
      <c r="EZ193" s="80"/>
      <c r="FA193" s="80"/>
      <c r="FB193" s="80"/>
      <c r="FC193" s="80"/>
      <c r="FD193" s="80"/>
      <c r="FE193" s="80"/>
      <c r="FF193" s="80"/>
      <c r="FG193" s="80"/>
      <c r="FH193" s="80"/>
      <c r="FI193" s="80"/>
      <c r="FJ193" s="80"/>
      <c r="FK193" s="80"/>
      <c r="FL193" s="80"/>
      <c r="FM193" s="80"/>
      <c r="FN193" s="80"/>
      <c r="FO193" s="80"/>
      <c r="FP193" s="80"/>
      <c r="FQ193" s="80"/>
      <c r="FR193" s="80"/>
      <c r="FS193" s="80"/>
      <c r="FT193" s="80"/>
      <c r="FU193" s="80"/>
      <c r="FV193" s="80"/>
      <c r="FW193" s="80"/>
      <c r="FX193" s="80"/>
      <c r="FY193" s="80"/>
      <c r="FZ193" s="80"/>
      <c r="GA193" s="80"/>
      <c r="GB193" s="80"/>
      <c r="GC193" s="80"/>
      <c r="GD193" s="80"/>
      <c r="GE193" s="80"/>
      <c r="GF193" s="80"/>
      <c r="GG193" s="80"/>
      <c r="GH193" s="80"/>
      <c r="GI193" s="80"/>
      <c r="GJ193" s="80"/>
      <c r="GK193" s="80"/>
      <c r="GL193" s="80"/>
      <c r="GM193" s="80"/>
      <c r="GN193" s="80"/>
      <c r="GO193" s="128"/>
      <c r="GP193" s="128"/>
      <c r="GQ193" s="128"/>
      <c r="GR193" s="128"/>
      <c r="GS193" s="128"/>
      <c r="GT193" s="128"/>
      <c r="GU193" s="128"/>
      <c r="GV193" s="80"/>
      <c r="GW193" s="86" t="s">
        <v>124</v>
      </c>
      <c r="GX193" s="86"/>
      <c r="GY193" s="128"/>
      <c r="GZ193" s="86"/>
      <c r="HA193" s="128"/>
      <c r="HB193" s="86"/>
      <c r="HC193" s="80"/>
      <c r="HD193" s="80"/>
      <c r="HE193" s="80"/>
      <c r="HF193" s="80"/>
      <c r="HG193" s="80"/>
      <c r="HH193" s="80"/>
      <c r="HI193" s="80"/>
      <c r="HJ193" s="80"/>
      <c r="HK193" s="80"/>
      <c r="HL193" s="80"/>
      <c r="HM193" s="80"/>
      <c r="HN193" s="80"/>
      <c r="HO193" s="80"/>
      <c r="HP193" s="80"/>
      <c r="HQ193" s="80"/>
      <c r="HR193" s="80"/>
      <c r="HS193" s="80"/>
      <c r="HT193" s="80"/>
      <c r="HU193" s="80"/>
      <c r="HV193" s="80"/>
      <c r="HW193" s="80"/>
      <c r="HX193" s="80"/>
      <c r="HY193" s="80"/>
      <c r="HZ193" s="81"/>
      <c r="IA193" s="81"/>
      <c r="IB193" s="81"/>
      <c r="IC193" s="81"/>
      <c r="ID193" s="81"/>
    </row>
    <row r="194" customFormat="false" ht="13.8" hidden="false" customHeight="true" outlineLevel="0" collapsed="false">
      <c r="A194" s="150"/>
      <c r="B194" s="144" t="s">
        <v>219</v>
      </c>
      <c r="C194" s="83" t="s">
        <v>220</v>
      </c>
      <c r="D194" s="83"/>
      <c r="E194" s="83"/>
      <c r="F194" s="83"/>
      <c r="G194" s="83"/>
      <c r="H194" s="145" t="s">
        <v>127</v>
      </c>
      <c r="I194" s="151" t="n">
        <v>0.05</v>
      </c>
      <c r="J194" s="152" t="n">
        <v>1.2</v>
      </c>
      <c r="K194" s="158" t="n">
        <v>0.0462</v>
      </c>
      <c r="L194" s="153"/>
      <c r="M194" s="154"/>
      <c r="N194" s="155" t="n">
        <v>1329.78</v>
      </c>
      <c r="O194" s="146"/>
      <c r="P194" s="149" t="n">
        <v>61.44</v>
      </c>
      <c r="Q194" s="156"/>
      <c r="R194" s="156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80"/>
      <c r="CB194" s="80"/>
      <c r="CC194" s="80"/>
      <c r="CD194" s="80"/>
      <c r="CE194" s="80"/>
      <c r="CF194" s="80"/>
      <c r="CG194" s="80"/>
      <c r="CH194" s="80"/>
      <c r="CI194" s="80"/>
      <c r="CJ194" s="80"/>
      <c r="CK194" s="80"/>
      <c r="CL194" s="80"/>
      <c r="CM194" s="80"/>
      <c r="CN194" s="80"/>
      <c r="CO194" s="80"/>
      <c r="CP194" s="80"/>
      <c r="CQ194" s="80"/>
      <c r="CR194" s="80"/>
      <c r="CS194" s="80"/>
      <c r="CT194" s="80"/>
      <c r="CU194" s="80"/>
      <c r="CV194" s="80"/>
      <c r="CW194" s="80"/>
      <c r="CX194" s="80"/>
      <c r="CY194" s="80"/>
      <c r="CZ194" s="80"/>
      <c r="DA194" s="80"/>
      <c r="DB194" s="80"/>
      <c r="DC194" s="80"/>
      <c r="DD194" s="80"/>
      <c r="DE194" s="80"/>
      <c r="DF194" s="80"/>
      <c r="DG194" s="80"/>
      <c r="DH194" s="80"/>
      <c r="DI194" s="80"/>
      <c r="DJ194" s="80"/>
      <c r="DK194" s="80"/>
      <c r="DL194" s="80"/>
      <c r="DM194" s="80"/>
      <c r="DN194" s="80"/>
      <c r="DO194" s="80"/>
      <c r="DP194" s="80"/>
      <c r="DQ194" s="80"/>
      <c r="DR194" s="80"/>
      <c r="DS194" s="80"/>
      <c r="DT194" s="80"/>
      <c r="DU194" s="80"/>
      <c r="DV194" s="80"/>
      <c r="DW194" s="80"/>
      <c r="DX194" s="80"/>
      <c r="DY194" s="80"/>
      <c r="DZ194" s="80"/>
      <c r="EA194" s="80"/>
      <c r="EB194" s="80"/>
      <c r="EC194" s="80"/>
      <c r="ED194" s="80"/>
      <c r="EE194" s="80"/>
      <c r="EF194" s="80"/>
      <c r="EG194" s="80"/>
      <c r="EH194" s="80"/>
      <c r="EI194" s="80"/>
      <c r="EJ194" s="80"/>
      <c r="EK194" s="80"/>
      <c r="EL194" s="80"/>
      <c r="EM194" s="80"/>
      <c r="EN194" s="80"/>
      <c r="EO194" s="80"/>
      <c r="EP194" s="80"/>
      <c r="EQ194" s="80"/>
      <c r="ER194" s="80"/>
      <c r="ES194" s="80"/>
      <c r="ET194" s="80"/>
      <c r="EU194" s="80"/>
      <c r="EV194" s="80"/>
      <c r="EW194" s="80"/>
      <c r="EX194" s="80"/>
      <c r="EY194" s="80"/>
      <c r="EZ194" s="80"/>
      <c r="FA194" s="80"/>
      <c r="FB194" s="80"/>
      <c r="FC194" s="80"/>
      <c r="FD194" s="80"/>
      <c r="FE194" s="80"/>
      <c r="FF194" s="80"/>
      <c r="FG194" s="80"/>
      <c r="FH194" s="80"/>
      <c r="FI194" s="80"/>
      <c r="FJ194" s="80"/>
      <c r="FK194" s="80"/>
      <c r="FL194" s="80"/>
      <c r="FM194" s="80"/>
      <c r="FN194" s="80"/>
      <c r="FO194" s="80"/>
      <c r="FP194" s="80"/>
      <c r="FQ194" s="80"/>
      <c r="FR194" s="80"/>
      <c r="FS194" s="80"/>
      <c r="FT194" s="80"/>
      <c r="FU194" s="80"/>
      <c r="FV194" s="80"/>
      <c r="FW194" s="80"/>
      <c r="FX194" s="80"/>
      <c r="FY194" s="80"/>
      <c r="FZ194" s="80"/>
      <c r="GA194" s="80"/>
      <c r="GB194" s="80"/>
      <c r="GC194" s="80"/>
      <c r="GD194" s="80"/>
      <c r="GE194" s="80"/>
      <c r="GF194" s="80"/>
      <c r="GG194" s="80"/>
      <c r="GH194" s="80"/>
      <c r="GI194" s="80"/>
      <c r="GJ194" s="80"/>
      <c r="GK194" s="80"/>
      <c r="GL194" s="80"/>
      <c r="GM194" s="80"/>
      <c r="GN194" s="80"/>
      <c r="GO194" s="128"/>
      <c r="GP194" s="128"/>
      <c r="GQ194" s="128"/>
      <c r="GR194" s="128"/>
      <c r="GS194" s="128"/>
      <c r="GT194" s="128"/>
      <c r="GU194" s="128"/>
      <c r="GV194" s="80"/>
      <c r="GW194" s="86"/>
      <c r="GX194" s="86" t="s">
        <v>220</v>
      </c>
      <c r="GY194" s="128"/>
      <c r="GZ194" s="86"/>
      <c r="HA194" s="128"/>
      <c r="HB194" s="86"/>
      <c r="HC194" s="80"/>
      <c r="HD194" s="80"/>
      <c r="HE194" s="80"/>
      <c r="HF194" s="80"/>
      <c r="HG194" s="80"/>
      <c r="HH194" s="80"/>
      <c r="HI194" s="80"/>
      <c r="HJ194" s="80"/>
      <c r="HK194" s="80"/>
      <c r="HL194" s="80"/>
      <c r="HM194" s="80"/>
      <c r="HN194" s="80"/>
      <c r="HO194" s="80"/>
      <c r="HP194" s="80"/>
      <c r="HQ194" s="80"/>
      <c r="HR194" s="80"/>
      <c r="HS194" s="80"/>
      <c r="HT194" s="80"/>
      <c r="HU194" s="80"/>
      <c r="HV194" s="80"/>
      <c r="HW194" s="80"/>
      <c r="HX194" s="80"/>
      <c r="HY194" s="80"/>
      <c r="HZ194" s="81"/>
      <c r="IA194" s="81"/>
      <c r="IB194" s="81"/>
      <c r="IC194" s="81"/>
      <c r="ID194" s="81"/>
    </row>
    <row r="195" customFormat="false" ht="13.8" hidden="false" customHeight="true" outlineLevel="0" collapsed="false">
      <c r="A195" s="162"/>
      <c r="B195" s="144" t="s">
        <v>128</v>
      </c>
      <c r="C195" s="83" t="s">
        <v>129</v>
      </c>
      <c r="D195" s="83"/>
      <c r="E195" s="83"/>
      <c r="F195" s="83"/>
      <c r="G195" s="83"/>
      <c r="H195" s="145" t="s">
        <v>93</v>
      </c>
      <c r="I195" s="151" t="n">
        <v>0.05</v>
      </c>
      <c r="J195" s="152" t="n">
        <v>1.2</v>
      </c>
      <c r="K195" s="158" t="n">
        <v>0.0462</v>
      </c>
      <c r="L195" s="148"/>
      <c r="M195" s="146"/>
      <c r="N195" s="155" t="n">
        <v>1112.45</v>
      </c>
      <c r="O195" s="146"/>
      <c r="P195" s="157" t="n">
        <v>51.4</v>
      </c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80"/>
      <c r="CB195" s="80"/>
      <c r="CC195" s="80"/>
      <c r="CD195" s="80"/>
      <c r="CE195" s="80"/>
      <c r="CF195" s="80"/>
      <c r="CG195" s="80"/>
      <c r="CH195" s="80"/>
      <c r="CI195" s="80"/>
      <c r="CJ195" s="80"/>
      <c r="CK195" s="80"/>
      <c r="CL195" s="80"/>
      <c r="CM195" s="80"/>
      <c r="CN195" s="80"/>
      <c r="CO195" s="80"/>
      <c r="CP195" s="80"/>
      <c r="CQ195" s="80"/>
      <c r="CR195" s="80"/>
      <c r="CS195" s="80"/>
      <c r="CT195" s="80"/>
      <c r="CU195" s="80"/>
      <c r="CV195" s="80"/>
      <c r="CW195" s="80"/>
      <c r="CX195" s="80"/>
      <c r="CY195" s="80"/>
      <c r="CZ195" s="80"/>
      <c r="DA195" s="80"/>
      <c r="DB195" s="80"/>
      <c r="DC195" s="80"/>
      <c r="DD195" s="80"/>
      <c r="DE195" s="80"/>
      <c r="DF195" s="80"/>
      <c r="DG195" s="80"/>
      <c r="DH195" s="80"/>
      <c r="DI195" s="80"/>
      <c r="DJ195" s="80"/>
      <c r="DK195" s="80"/>
      <c r="DL195" s="80"/>
      <c r="DM195" s="80"/>
      <c r="DN195" s="80"/>
      <c r="DO195" s="80"/>
      <c r="DP195" s="80"/>
      <c r="DQ195" s="80"/>
      <c r="DR195" s="80"/>
      <c r="DS195" s="80"/>
      <c r="DT195" s="80"/>
      <c r="DU195" s="80"/>
      <c r="DV195" s="80"/>
      <c r="DW195" s="80"/>
      <c r="DX195" s="80"/>
      <c r="DY195" s="80"/>
      <c r="DZ195" s="80"/>
      <c r="EA195" s="80"/>
      <c r="EB195" s="80"/>
      <c r="EC195" s="80"/>
      <c r="ED195" s="80"/>
      <c r="EE195" s="80"/>
      <c r="EF195" s="80"/>
      <c r="EG195" s="80"/>
      <c r="EH195" s="80"/>
      <c r="EI195" s="80"/>
      <c r="EJ195" s="80"/>
      <c r="EK195" s="80"/>
      <c r="EL195" s="80"/>
      <c r="EM195" s="80"/>
      <c r="EN195" s="80"/>
      <c r="EO195" s="80"/>
      <c r="EP195" s="80"/>
      <c r="EQ195" s="80"/>
      <c r="ER195" s="80"/>
      <c r="ES195" s="80"/>
      <c r="ET195" s="80"/>
      <c r="EU195" s="80"/>
      <c r="EV195" s="80"/>
      <c r="EW195" s="80"/>
      <c r="EX195" s="80"/>
      <c r="EY195" s="80"/>
      <c r="EZ195" s="80"/>
      <c r="FA195" s="80"/>
      <c r="FB195" s="80"/>
      <c r="FC195" s="80"/>
      <c r="FD195" s="80"/>
      <c r="FE195" s="80"/>
      <c r="FF195" s="80"/>
      <c r="FG195" s="80"/>
      <c r="FH195" s="80"/>
      <c r="FI195" s="80"/>
      <c r="FJ195" s="80"/>
      <c r="FK195" s="80"/>
      <c r="FL195" s="80"/>
      <c r="FM195" s="80"/>
      <c r="FN195" s="80"/>
      <c r="FO195" s="80"/>
      <c r="FP195" s="80"/>
      <c r="FQ195" s="80"/>
      <c r="FR195" s="80"/>
      <c r="FS195" s="80"/>
      <c r="FT195" s="80"/>
      <c r="FU195" s="80"/>
      <c r="FV195" s="80"/>
      <c r="FW195" s="80"/>
      <c r="FX195" s="80"/>
      <c r="FY195" s="80"/>
      <c r="FZ195" s="80"/>
      <c r="GA195" s="80"/>
      <c r="GB195" s="80"/>
      <c r="GC195" s="80"/>
      <c r="GD195" s="80"/>
      <c r="GE195" s="80"/>
      <c r="GF195" s="80"/>
      <c r="GG195" s="80"/>
      <c r="GH195" s="80"/>
      <c r="GI195" s="80"/>
      <c r="GJ195" s="80"/>
      <c r="GK195" s="80"/>
      <c r="GL195" s="80"/>
      <c r="GM195" s="80"/>
      <c r="GN195" s="80"/>
      <c r="GO195" s="128"/>
      <c r="GP195" s="128"/>
      <c r="GQ195" s="128"/>
      <c r="GR195" s="128"/>
      <c r="GS195" s="128"/>
      <c r="GT195" s="128"/>
      <c r="GU195" s="128"/>
      <c r="GV195" s="80"/>
      <c r="GW195" s="86"/>
      <c r="GX195" s="86"/>
      <c r="GY195" s="128"/>
      <c r="GZ195" s="86"/>
      <c r="HA195" s="128"/>
      <c r="HB195" s="86" t="s">
        <v>129</v>
      </c>
      <c r="HC195" s="80"/>
      <c r="HD195" s="80"/>
      <c r="HE195" s="80"/>
      <c r="HF195" s="80"/>
      <c r="HG195" s="80"/>
      <c r="HH195" s="80"/>
      <c r="HI195" s="80"/>
      <c r="HJ195" s="80"/>
      <c r="HK195" s="80"/>
      <c r="HL195" s="80"/>
      <c r="HM195" s="80"/>
      <c r="HN195" s="80"/>
      <c r="HO195" s="80"/>
      <c r="HP195" s="80"/>
      <c r="HQ195" s="80"/>
      <c r="HR195" s="80"/>
      <c r="HS195" s="80"/>
      <c r="HT195" s="80"/>
      <c r="HU195" s="80"/>
      <c r="HV195" s="80"/>
      <c r="HW195" s="80"/>
      <c r="HX195" s="80"/>
      <c r="HY195" s="80"/>
      <c r="HZ195" s="81"/>
      <c r="IA195" s="81"/>
      <c r="IB195" s="81"/>
      <c r="IC195" s="81"/>
      <c r="ID195" s="81"/>
    </row>
    <row r="196" customFormat="false" ht="13.8" hidden="false" customHeight="true" outlineLevel="0" collapsed="false">
      <c r="A196" s="150"/>
      <c r="B196" s="144" t="s">
        <v>125</v>
      </c>
      <c r="C196" s="83" t="s">
        <v>126</v>
      </c>
      <c r="D196" s="83"/>
      <c r="E196" s="83"/>
      <c r="F196" s="83"/>
      <c r="G196" s="83"/>
      <c r="H196" s="145" t="s">
        <v>127</v>
      </c>
      <c r="I196" s="151" t="n">
        <v>0.12</v>
      </c>
      <c r="J196" s="152" t="n">
        <v>1.2</v>
      </c>
      <c r="K196" s="147" t="n">
        <v>0.11088</v>
      </c>
      <c r="L196" s="153"/>
      <c r="M196" s="154"/>
      <c r="N196" s="155" t="n">
        <v>2383.21</v>
      </c>
      <c r="O196" s="146"/>
      <c r="P196" s="149" t="n">
        <v>264.25</v>
      </c>
      <c r="Q196" s="156"/>
      <c r="R196" s="156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80"/>
      <c r="CB196" s="80"/>
      <c r="CC196" s="80"/>
      <c r="CD196" s="80"/>
      <c r="CE196" s="80"/>
      <c r="CF196" s="80"/>
      <c r="CG196" s="80"/>
      <c r="CH196" s="80"/>
      <c r="CI196" s="80"/>
      <c r="CJ196" s="80"/>
      <c r="CK196" s="80"/>
      <c r="CL196" s="80"/>
      <c r="CM196" s="80"/>
      <c r="CN196" s="80"/>
      <c r="CO196" s="80"/>
      <c r="CP196" s="80"/>
      <c r="CQ196" s="80"/>
      <c r="CR196" s="80"/>
      <c r="CS196" s="80"/>
      <c r="CT196" s="80"/>
      <c r="CU196" s="80"/>
      <c r="CV196" s="80"/>
      <c r="CW196" s="80"/>
      <c r="CX196" s="80"/>
      <c r="CY196" s="80"/>
      <c r="CZ196" s="80"/>
      <c r="DA196" s="80"/>
      <c r="DB196" s="80"/>
      <c r="DC196" s="80"/>
      <c r="DD196" s="80"/>
      <c r="DE196" s="80"/>
      <c r="DF196" s="80"/>
      <c r="DG196" s="80"/>
      <c r="DH196" s="80"/>
      <c r="DI196" s="80"/>
      <c r="DJ196" s="80"/>
      <c r="DK196" s="80"/>
      <c r="DL196" s="80"/>
      <c r="DM196" s="80"/>
      <c r="DN196" s="80"/>
      <c r="DO196" s="80"/>
      <c r="DP196" s="80"/>
      <c r="DQ196" s="80"/>
      <c r="DR196" s="80"/>
      <c r="DS196" s="80"/>
      <c r="DT196" s="80"/>
      <c r="DU196" s="80"/>
      <c r="DV196" s="80"/>
      <c r="DW196" s="80"/>
      <c r="DX196" s="80"/>
      <c r="DY196" s="80"/>
      <c r="DZ196" s="80"/>
      <c r="EA196" s="80"/>
      <c r="EB196" s="80"/>
      <c r="EC196" s="80"/>
      <c r="ED196" s="80"/>
      <c r="EE196" s="80"/>
      <c r="EF196" s="80"/>
      <c r="EG196" s="80"/>
      <c r="EH196" s="80"/>
      <c r="EI196" s="80"/>
      <c r="EJ196" s="80"/>
      <c r="EK196" s="80"/>
      <c r="EL196" s="80"/>
      <c r="EM196" s="80"/>
      <c r="EN196" s="80"/>
      <c r="EO196" s="80"/>
      <c r="EP196" s="80"/>
      <c r="EQ196" s="80"/>
      <c r="ER196" s="80"/>
      <c r="ES196" s="80"/>
      <c r="ET196" s="80"/>
      <c r="EU196" s="80"/>
      <c r="EV196" s="80"/>
      <c r="EW196" s="80"/>
      <c r="EX196" s="80"/>
      <c r="EY196" s="80"/>
      <c r="EZ196" s="80"/>
      <c r="FA196" s="80"/>
      <c r="FB196" s="80"/>
      <c r="FC196" s="80"/>
      <c r="FD196" s="80"/>
      <c r="FE196" s="80"/>
      <c r="FF196" s="80"/>
      <c r="FG196" s="80"/>
      <c r="FH196" s="80"/>
      <c r="FI196" s="80"/>
      <c r="FJ196" s="80"/>
      <c r="FK196" s="80"/>
      <c r="FL196" s="80"/>
      <c r="FM196" s="80"/>
      <c r="FN196" s="80"/>
      <c r="FO196" s="80"/>
      <c r="FP196" s="80"/>
      <c r="FQ196" s="80"/>
      <c r="FR196" s="80"/>
      <c r="FS196" s="80"/>
      <c r="FT196" s="80"/>
      <c r="FU196" s="80"/>
      <c r="FV196" s="80"/>
      <c r="FW196" s="80"/>
      <c r="FX196" s="80"/>
      <c r="FY196" s="80"/>
      <c r="FZ196" s="80"/>
      <c r="GA196" s="80"/>
      <c r="GB196" s="80"/>
      <c r="GC196" s="80"/>
      <c r="GD196" s="80"/>
      <c r="GE196" s="80"/>
      <c r="GF196" s="80"/>
      <c r="GG196" s="80"/>
      <c r="GH196" s="80"/>
      <c r="GI196" s="80"/>
      <c r="GJ196" s="80"/>
      <c r="GK196" s="80"/>
      <c r="GL196" s="80"/>
      <c r="GM196" s="80"/>
      <c r="GN196" s="80"/>
      <c r="GO196" s="128"/>
      <c r="GP196" s="128"/>
      <c r="GQ196" s="128"/>
      <c r="GR196" s="128"/>
      <c r="GS196" s="128"/>
      <c r="GT196" s="128"/>
      <c r="GU196" s="128"/>
      <c r="GV196" s="80"/>
      <c r="GW196" s="86"/>
      <c r="GX196" s="86" t="s">
        <v>126</v>
      </c>
      <c r="GY196" s="128"/>
      <c r="GZ196" s="86"/>
      <c r="HA196" s="128"/>
      <c r="HB196" s="86"/>
      <c r="HC196" s="80"/>
      <c r="HD196" s="80"/>
      <c r="HE196" s="80"/>
      <c r="HF196" s="80"/>
      <c r="HG196" s="80"/>
      <c r="HH196" s="80"/>
      <c r="HI196" s="80"/>
      <c r="HJ196" s="80"/>
      <c r="HK196" s="80"/>
      <c r="HL196" s="80"/>
      <c r="HM196" s="80"/>
      <c r="HN196" s="80"/>
      <c r="HO196" s="80"/>
      <c r="HP196" s="80"/>
      <c r="HQ196" s="80"/>
      <c r="HR196" s="80"/>
      <c r="HS196" s="80"/>
      <c r="HT196" s="80"/>
      <c r="HU196" s="80"/>
      <c r="HV196" s="80"/>
      <c r="HW196" s="80"/>
      <c r="HX196" s="80"/>
      <c r="HY196" s="80"/>
      <c r="HZ196" s="81"/>
      <c r="IA196" s="81"/>
      <c r="IB196" s="81"/>
      <c r="IC196" s="81"/>
      <c r="ID196" s="81"/>
    </row>
    <row r="197" customFormat="false" ht="13.8" hidden="false" customHeight="true" outlineLevel="0" collapsed="false">
      <c r="A197" s="162"/>
      <c r="B197" s="144" t="s">
        <v>128</v>
      </c>
      <c r="C197" s="83" t="s">
        <v>129</v>
      </c>
      <c r="D197" s="83"/>
      <c r="E197" s="83"/>
      <c r="F197" s="83"/>
      <c r="G197" s="83"/>
      <c r="H197" s="145" t="s">
        <v>93</v>
      </c>
      <c r="I197" s="151" t="n">
        <v>0.12</v>
      </c>
      <c r="J197" s="152" t="n">
        <v>1.2</v>
      </c>
      <c r="K197" s="147" t="n">
        <v>0.11088</v>
      </c>
      <c r="L197" s="148"/>
      <c r="M197" s="146"/>
      <c r="N197" s="155" t="n">
        <v>1112.45</v>
      </c>
      <c r="O197" s="146"/>
      <c r="P197" s="157" t="n">
        <v>123.35</v>
      </c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80"/>
      <c r="CB197" s="80"/>
      <c r="CC197" s="80"/>
      <c r="CD197" s="80"/>
      <c r="CE197" s="80"/>
      <c r="CF197" s="80"/>
      <c r="CG197" s="80"/>
      <c r="CH197" s="80"/>
      <c r="CI197" s="80"/>
      <c r="CJ197" s="80"/>
      <c r="CK197" s="80"/>
      <c r="CL197" s="80"/>
      <c r="CM197" s="80"/>
      <c r="CN197" s="80"/>
      <c r="CO197" s="80"/>
      <c r="CP197" s="80"/>
      <c r="CQ197" s="80"/>
      <c r="CR197" s="80"/>
      <c r="CS197" s="80"/>
      <c r="CT197" s="80"/>
      <c r="CU197" s="80"/>
      <c r="CV197" s="80"/>
      <c r="CW197" s="80"/>
      <c r="CX197" s="80"/>
      <c r="CY197" s="80"/>
      <c r="CZ197" s="80"/>
      <c r="DA197" s="80"/>
      <c r="DB197" s="80"/>
      <c r="DC197" s="80"/>
      <c r="DD197" s="80"/>
      <c r="DE197" s="80"/>
      <c r="DF197" s="80"/>
      <c r="DG197" s="80"/>
      <c r="DH197" s="80"/>
      <c r="DI197" s="80"/>
      <c r="DJ197" s="80"/>
      <c r="DK197" s="80"/>
      <c r="DL197" s="80"/>
      <c r="DM197" s="80"/>
      <c r="DN197" s="80"/>
      <c r="DO197" s="80"/>
      <c r="DP197" s="80"/>
      <c r="DQ197" s="80"/>
      <c r="DR197" s="80"/>
      <c r="DS197" s="80"/>
      <c r="DT197" s="80"/>
      <c r="DU197" s="80"/>
      <c r="DV197" s="80"/>
      <c r="DW197" s="80"/>
      <c r="DX197" s="80"/>
      <c r="DY197" s="80"/>
      <c r="DZ197" s="80"/>
      <c r="EA197" s="80"/>
      <c r="EB197" s="80"/>
      <c r="EC197" s="80"/>
      <c r="ED197" s="80"/>
      <c r="EE197" s="80"/>
      <c r="EF197" s="80"/>
      <c r="EG197" s="80"/>
      <c r="EH197" s="80"/>
      <c r="EI197" s="80"/>
      <c r="EJ197" s="80"/>
      <c r="EK197" s="80"/>
      <c r="EL197" s="80"/>
      <c r="EM197" s="80"/>
      <c r="EN197" s="80"/>
      <c r="EO197" s="80"/>
      <c r="EP197" s="80"/>
      <c r="EQ197" s="80"/>
      <c r="ER197" s="80"/>
      <c r="ES197" s="80"/>
      <c r="ET197" s="80"/>
      <c r="EU197" s="80"/>
      <c r="EV197" s="80"/>
      <c r="EW197" s="80"/>
      <c r="EX197" s="80"/>
      <c r="EY197" s="80"/>
      <c r="EZ197" s="80"/>
      <c r="FA197" s="80"/>
      <c r="FB197" s="80"/>
      <c r="FC197" s="80"/>
      <c r="FD197" s="80"/>
      <c r="FE197" s="80"/>
      <c r="FF197" s="80"/>
      <c r="FG197" s="80"/>
      <c r="FH197" s="80"/>
      <c r="FI197" s="80"/>
      <c r="FJ197" s="80"/>
      <c r="FK197" s="80"/>
      <c r="FL197" s="80"/>
      <c r="FM197" s="80"/>
      <c r="FN197" s="80"/>
      <c r="FO197" s="80"/>
      <c r="FP197" s="80"/>
      <c r="FQ197" s="80"/>
      <c r="FR197" s="80"/>
      <c r="FS197" s="80"/>
      <c r="FT197" s="80"/>
      <c r="FU197" s="80"/>
      <c r="FV197" s="80"/>
      <c r="FW197" s="80"/>
      <c r="FX197" s="80"/>
      <c r="FY197" s="80"/>
      <c r="FZ197" s="80"/>
      <c r="GA197" s="80"/>
      <c r="GB197" s="80"/>
      <c r="GC197" s="80"/>
      <c r="GD197" s="80"/>
      <c r="GE197" s="80"/>
      <c r="GF197" s="80"/>
      <c r="GG197" s="80"/>
      <c r="GH197" s="80"/>
      <c r="GI197" s="80"/>
      <c r="GJ197" s="80"/>
      <c r="GK197" s="80"/>
      <c r="GL197" s="80"/>
      <c r="GM197" s="80"/>
      <c r="GN197" s="80"/>
      <c r="GO197" s="128"/>
      <c r="GP197" s="128"/>
      <c r="GQ197" s="128"/>
      <c r="GR197" s="128"/>
      <c r="GS197" s="128"/>
      <c r="GT197" s="128"/>
      <c r="GU197" s="128"/>
      <c r="GV197" s="80"/>
      <c r="GW197" s="86"/>
      <c r="GX197" s="86"/>
      <c r="GY197" s="128"/>
      <c r="GZ197" s="86"/>
      <c r="HA197" s="128"/>
      <c r="HB197" s="86" t="s">
        <v>129</v>
      </c>
      <c r="HC197" s="80"/>
      <c r="HD197" s="80"/>
      <c r="HE197" s="80"/>
      <c r="HF197" s="80"/>
      <c r="HG197" s="80"/>
      <c r="HH197" s="80"/>
      <c r="HI197" s="80"/>
      <c r="HJ197" s="80"/>
      <c r="HK197" s="80"/>
      <c r="HL197" s="80"/>
      <c r="HM197" s="80"/>
      <c r="HN197" s="80"/>
      <c r="HO197" s="80"/>
      <c r="HP197" s="80"/>
      <c r="HQ197" s="80"/>
      <c r="HR197" s="80"/>
      <c r="HS197" s="80"/>
      <c r="HT197" s="80"/>
      <c r="HU197" s="80"/>
      <c r="HV197" s="80"/>
      <c r="HW197" s="80"/>
      <c r="HX197" s="80"/>
      <c r="HY197" s="80"/>
      <c r="HZ197" s="81"/>
      <c r="IA197" s="81"/>
      <c r="IB197" s="81"/>
      <c r="IC197" s="81"/>
      <c r="ID197" s="81"/>
    </row>
    <row r="198" customFormat="false" ht="13.8" hidden="false" customHeight="true" outlineLevel="0" collapsed="false">
      <c r="A198" s="150"/>
      <c r="B198" s="144" t="s">
        <v>130</v>
      </c>
      <c r="C198" s="83" t="s">
        <v>131</v>
      </c>
      <c r="D198" s="83"/>
      <c r="E198" s="83"/>
      <c r="F198" s="83"/>
      <c r="G198" s="83"/>
      <c r="H198" s="145" t="s">
        <v>127</v>
      </c>
      <c r="I198" s="151" t="n">
        <v>0.15</v>
      </c>
      <c r="J198" s="152" t="n">
        <v>1.2</v>
      </c>
      <c r="K198" s="158" t="n">
        <v>0.1386</v>
      </c>
      <c r="L198" s="153"/>
      <c r="M198" s="154"/>
      <c r="N198" s="155" t="n">
        <v>853.93</v>
      </c>
      <c r="O198" s="146"/>
      <c r="P198" s="149" t="n">
        <v>118.35</v>
      </c>
      <c r="Q198" s="156"/>
      <c r="R198" s="156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80"/>
      <c r="CB198" s="80"/>
      <c r="CC198" s="80"/>
      <c r="CD198" s="80"/>
      <c r="CE198" s="80"/>
      <c r="CF198" s="80"/>
      <c r="CG198" s="80"/>
      <c r="CH198" s="80"/>
      <c r="CI198" s="80"/>
      <c r="CJ198" s="80"/>
      <c r="CK198" s="80"/>
      <c r="CL198" s="80"/>
      <c r="CM198" s="80"/>
      <c r="CN198" s="80"/>
      <c r="CO198" s="80"/>
      <c r="CP198" s="80"/>
      <c r="CQ198" s="80"/>
      <c r="CR198" s="80"/>
      <c r="CS198" s="80"/>
      <c r="CT198" s="80"/>
      <c r="CU198" s="80"/>
      <c r="CV198" s="80"/>
      <c r="CW198" s="80"/>
      <c r="CX198" s="80"/>
      <c r="CY198" s="80"/>
      <c r="CZ198" s="80"/>
      <c r="DA198" s="80"/>
      <c r="DB198" s="80"/>
      <c r="DC198" s="80"/>
      <c r="DD198" s="80"/>
      <c r="DE198" s="80"/>
      <c r="DF198" s="80"/>
      <c r="DG198" s="80"/>
      <c r="DH198" s="80"/>
      <c r="DI198" s="80"/>
      <c r="DJ198" s="80"/>
      <c r="DK198" s="80"/>
      <c r="DL198" s="80"/>
      <c r="DM198" s="80"/>
      <c r="DN198" s="80"/>
      <c r="DO198" s="80"/>
      <c r="DP198" s="80"/>
      <c r="DQ198" s="80"/>
      <c r="DR198" s="80"/>
      <c r="DS198" s="80"/>
      <c r="DT198" s="80"/>
      <c r="DU198" s="80"/>
      <c r="DV198" s="80"/>
      <c r="DW198" s="80"/>
      <c r="DX198" s="80"/>
      <c r="DY198" s="80"/>
      <c r="DZ198" s="80"/>
      <c r="EA198" s="80"/>
      <c r="EB198" s="80"/>
      <c r="EC198" s="80"/>
      <c r="ED198" s="80"/>
      <c r="EE198" s="80"/>
      <c r="EF198" s="80"/>
      <c r="EG198" s="80"/>
      <c r="EH198" s="80"/>
      <c r="EI198" s="80"/>
      <c r="EJ198" s="80"/>
      <c r="EK198" s="80"/>
      <c r="EL198" s="80"/>
      <c r="EM198" s="80"/>
      <c r="EN198" s="80"/>
      <c r="EO198" s="80"/>
      <c r="EP198" s="80"/>
      <c r="EQ198" s="80"/>
      <c r="ER198" s="80"/>
      <c r="ES198" s="80"/>
      <c r="ET198" s="80"/>
      <c r="EU198" s="80"/>
      <c r="EV198" s="80"/>
      <c r="EW198" s="80"/>
      <c r="EX198" s="80"/>
      <c r="EY198" s="80"/>
      <c r="EZ198" s="80"/>
      <c r="FA198" s="80"/>
      <c r="FB198" s="80"/>
      <c r="FC198" s="80"/>
      <c r="FD198" s="80"/>
      <c r="FE198" s="80"/>
      <c r="FF198" s="80"/>
      <c r="FG198" s="80"/>
      <c r="FH198" s="80"/>
      <c r="FI198" s="80"/>
      <c r="FJ198" s="80"/>
      <c r="FK198" s="80"/>
      <c r="FL198" s="80"/>
      <c r="FM198" s="80"/>
      <c r="FN198" s="80"/>
      <c r="FO198" s="80"/>
      <c r="FP198" s="80"/>
      <c r="FQ198" s="80"/>
      <c r="FR198" s="80"/>
      <c r="FS198" s="80"/>
      <c r="FT198" s="80"/>
      <c r="FU198" s="80"/>
      <c r="FV198" s="80"/>
      <c r="FW198" s="80"/>
      <c r="FX198" s="80"/>
      <c r="FY198" s="80"/>
      <c r="FZ198" s="80"/>
      <c r="GA198" s="80"/>
      <c r="GB198" s="80"/>
      <c r="GC198" s="80"/>
      <c r="GD198" s="80"/>
      <c r="GE198" s="80"/>
      <c r="GF198" s="80"/>
      <c r="GG198" s="80"/>
      <c r="GH198" s="80"/>
      <c r="GI198" s="80"/>
      <c r="GJ198" s="80"/>
      <c r="GK198" s="80"/>
      <c r="GL198" s="80"/>
      <c r="GM198" s="80"/>
      <c r="GN198" s="80"/>
      <c r="GO198" s="128"/>
      <c r="GP198" s="128"/>
      <c r="GQ198" s="128"/>
      <c r="GR198" s="128"/>
      <c r="GS198" s="128"/>
      <c r="GT198" s="128"/>
      <c r="GU198" s="128"/>
      <c r="GV198" s="80"/>
      <c r="GW198" s="86"/>
      <c r="GX198" s="86" t="s">
        <v>131</v>
      </c>
      <c r="GY198" s="128"/>
      <c r="GZ198" s="86"/>
      <c r="HA198" s="128"/>
      <c r="HB198" s="86"/>
      <c r="HC198" s="80"/>
      <c r="HD198" s="80"/>
      <c r="HE198" s="80"/>
      <c r="HF198" s="80"/>
      <c r="HG198" s="80"/>
      <c r="HH198" s="80"/>
      <c r="HI198" s="80"/>
      <c r="HJ198" s="80"/>
      <c r="HK198" s="80"/>
      <c r="HL198" s="80"/>
      <c r="HM198" s="80"/>
      <c r="HN198" s="80"/>
      <c r="HO198" s="80"/>
      <c r="HP198" s="80"/>
      <c r="HQ198" s="80"/>
      <c r="HR198" s="80"/>
      <c r="HS198" s="80"/>
      <c r="HT198" s="80"/>
      <c r="HU198" s="80"/>
      <c r="HV198" s="80"/>
      <c r="HW198" s="80"/>
      <c r="HX198" s="80"/>
      <c r="HY198" s="80"/>
      <c r="HZ198" s="81"/>
      <c r="IA198" s="81"/>
      <c r="IB198" s="81"/>
      <c r="IC198" s="81"/>
      <c r="ID198" s="81"/>
    </row>
    <row r="199" customFormat="false" ht="13.8" hidden="false" customHeight="true" outlineLevel="0" collapsed="false">
      <c r="A199" s="162"/>
      <c r="B199" s="144" t="s">
        <v>132</v>
      </c>
      <c r="C199" s="83" t="s">
        <v>133</v>
      </c>
      <c r="D199" s="83"/>
      <c r="E199" s="83"/>
      <c r="F199" s="83"/>
      <c r="G199" s="83"/>
      <c r="H199" s="145" t="s">
        <v>93</v>
      </c>
      <c r="I199" s="151" t="n">
        <v>0.15</v>
      </c>
      <c r="J199" s="152" t="n">
        <v>1.2</v>
      </c>
      <c r="K199" s="158" t="n">
        <v>0.1386</v>
      </c>
      <c r="L199" s="148"/>
      <c r="M199" s="146"/>
      <c r="N199" s="176" t="n">
        <v>828.16</v>
      </c>
      <c r="O199" s="146"/>
      <c r="P199" s="157" t="n">
        <v>114.78</v>
      </c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80"/>
      <c r="CB199" s="80"/>
      <c r="CC199" s="80"/>
      <c r="CD199" s="80"/>
      <c r="CE199" s="80"/>
      <c r="CF199" s="80"/>
      <c r="CG199" s="80"/>
      <c r="CH199" s="80"/>
      <c r="CI199" s="80"/>
      <c r="CJ199" s="80"/>
      <c r="CK199" s="80"/>
      <c r="CL199" s="80"/>
      <c r="CM199" s="80"/>
      <c r="CN199" s="80"/>
      <c r="CO199" s="80"/>
      <c r="CP199" s="80"/>
      <c r="CQ199" s="80"/>
      <c r="CR199" s="80"/>
      <c r="CS199" s="80"/>
      <c r="CT199" s="80"/>
      <c r="CU199" s="80"/>
      <c r="CV199" s="80"/>
      <c r="CW199" s="80"/>
      <c r="CX199" s="80"/>
      <c r="CY199" s="80"/>
      <c r="CZ199" s="80"/>
      <c r="DA199" s="80"/>
      <c r="DB199" s="80"/>
      <c r="DC199" s="80"/>
      <c r="DD199" s="80"/>
      <c r="DE199" s="80"/>
      <c r="DF199" s="80"/>
      <c r="DG199" s="80"/>
      <c r="DH199" s="80"/>
      <c r="DI199" s="80"/>
      <c r="DJ199" s="80"/>
      <c r="DK199" s="80"/>
      <c r="DL199" s="80"/>
      <c r="DM199" s="80"/>
      <c r="DN199" s="80"/>
      <c r="DO199" s="80"/>
      <c r="DP199" s="80"/>
      <c r="DQ199" s="80"/>
      <c r="DR199" s="80"/>
      <c r="DS199" s="80"/>
      <c r="DT199" s="80"/>
      <c r="DU199" s="80"/>
      <c r="DV199" s="80"/>
      <c r="DW199" s="80"/>
      <c r="DX199" s="80"/>
      <c r="DY199" s="80"/>
      <c r="DZ199" s="80"/>
      <c r="EA199" s="80"/>
      <c r="EB199" s="80"/>
      <c r="EC199" s="80"/>
      <c r="ED199" s="80"/>
      <c r="EE199" s="80"/>
      <c r="EF199" s="80"/>
      <c r="EG199" s="80"/>
      <c r="EH199" s="80"/>
      <c r="EI199" s="80"/>
      <c r="EJ199" s="80"/>
      <c r="EK199" s="80"/>
      <c r="EL199" s="80"/>
      <c r="EM199" s="80"/>
      <c r="EN199" s="80"/>
      <c r="EO199" s="80"/>
      <c r="EP199" s="80"/>
      <c r="EQ199" s="80"/>
      <c r="ER199" s="80"/>
      <c r="ES199" s="80"/>
      <c r="ET199" s="80"/>
      <c r="EU199" s="80"/>
      <c r="EV199" s="80"/>
      <c r="EW199" s="80"/>
      <c r="EX199" s="80"/>
      <c r="EY199" s="80"/>
      <c r="EZ199" s="80"/>
      <c r="FA199" s="80"/>
      <c r="FB199" s="80"/>
      <c r="FC199" s="80"/>
      <c r="FD199" s="80"/>
      <c r="FE199" s="80"/>
      <c r="FF199" s="80"/>
      <c r="FG199" s="80"/>
      <c r="FH199" s="80"/>
      <c r="FI199" s="80"/>
      <c r="FJ199" s="80"/>
      <c r="FK199" s="80"/>
      <c r="FL199" s="80"/>
      <c r="FM199" s="80"/>
      <c r="FN199" s="80"/>
      <c r="FO199" s="80"/>
      <c r="FP199" s="80"/>
      <c r="FQ199" s="80"/>
      <c r="FR199" s="80"/>
      <c r="FS199" s="80"/>
      <c r="FT199" s="80"/>
      <c r="FU199" s="80"/>
      <c r="FV199" s="80"/>
      <c r="FW199" s="80"/>
      <c r="FX199" s="80"/>
      <c r="FY199" s="80"/>
      <c r="FZ199" s="80"/>
      <c r="GA199" s="80"/>
      <c r="GB199" s="80"/>
      <c r="GC199" s="80"/>
      <c r="GD199" s="80"/>
      <c r="GE199" s="80"/>
      <c r="GF199" s="80"/>
      <c r="GG199" s="80"/>
      <c r="GH199" s="80"/>
      <c r="GI199" s="80"/>
      <c r="GJ199" s="80"/>
      <c r="GK199" s="80"/>
      <c r="GL199" s="80"/>
      <c r="GM199" s="80"/>
      <c r="GN199" s="80"/>
      <c r="GO199" s="128"/>
      <c r="GP199" s="128"/>
      <c r="GQ199" s="128"/>
      <c r="GR199" s="128"/>
      <c r="GS199" s="128"/>
      <c r="GT199" s="128"/>
      <c r="GU199" s="128"/>
      <c r="GV199" s="80"/>
      <c r="GW199" s="86"/>
      <c r="GX199" s="86"/>
      <c r="GY199" s="128"/>
      <c r="GZ199" s="86"/>
      <c r="HA199" s="128"/>
      <c r="HB199" s="86" t="s">
        <v>133</v>
      </c>
      <c r="HC199" s="80"/>
      <c r="HD199" s="80"/>
      <c r="HE199" s="80"/>
      <c r="HF199" s="80"/>
      <c r="HG199" s="80"/>
      <c r="HH199" s="80"/>
      <c r="HI199" s="80"/>
      <c r="HJ199" s="80"/>
      <c r="HK199" s="80"/>
      <c r="HL199" s="80"/>
      <c r="HM199" s="80"/>
      <c r="HN199" s="80"/>
      <c r="HO199" s="80"/>
      <c r="HP199" s="80"/>
      <c r="HQ199" s="80"/>
      <c r="HR199" s="80"/>
      <c r="HS199" s="80"/>
      <c r="HT199" s="80"/>
      <c r="HU199" s="80"/>
      <c r="HV199" s="80"/>
      <c r="HW199" s="80"/>
      <c r="HX199" s="80"/>
      <c r="HY199" s="80"/>
      <c r="HZ199" s="81"/>
      <c r="IA199" s="81"/>
      <c r="IB199" s="81"/>
      <c r="IC199" s="81"/>
      <c r="ID199" s="81"/>
    </row>
    <row r="200" customFormat="false" ht="13.8" hidden="false" customHeight="true" outlineLevel="0" collapsed="false">
      <c r="A200" s="143"/>
      <c r="B200" s="144" t="s">
        <v>96</v>
      </c>
      <c r="C200" s="83" t="s">
        <v>97</v>
      </c>
      <c r="D200" s="83"/>
      <c r="E200" s="83"/>
      <c r="F200" s="83"/>
      <c r="G200" s="83"/>
      <c r="H200" s="145"/>
      <c r="I200" s="146"/>
      <c r="J200" s="146"/>
      <c r="K200" s="146"/>
      <c r="L200" s="148"/>
      <c r="M200" s="146"/>
      <c r="N200" s="148"/>
      <c r="O200" s="146"/>
      <c r="P200" s="157" t="n">
        <v>431.85</v>
      </c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80"/>
      <c r="CB200" s="80"/>
      <c r="CC200" s="80"/>
      <c r="CD200" s="80"/>
      <c r="CE200" s="80"/>
      <c r="CF200" s="80"/>
      <c r="CG200" s="80"/>
      <c r="CH200" s="80"/>
      <c r="CI200" s="80"/>
      <c r="CJ200" s="80"/>
      <c r="CK200" s="80"/>
      <c r="CL200" s="80"/>
      <c r="CM200" s="80"/>
      <c r="CN200" s="80"/>
      <c r="CO200" s="80"/>
      <c r="CP200" s="80"/>
      <c r="CQ200" s="80"/>
      <c r="CR200" s="80"/>
      <c r="CS200" s="80"/>
      <c r="CT200" s="80"/>
      <c r="CU200" s="80"/>
      <c r="CV200" s="80"/>
      <c r="CW200" s="80"/>
      <c r="CX200" s="80"/>
      <c r="CY200" s="80"/>
      <c r="CZ200" s="80"/>
      <c r="DA200" s="80"/>
      <c r="DB200" s="80"/>
      <c r="DC200" s="80"/>
      <c r="DD200" s="80"/>
      <c r="DE200" s="80"/>
      <c r="DF200" s="80"/>
      <c r="DG200" s="80"/>
      <c r="DH200" s="80"/>
      <c r="DI200" s="80"/>
      <c r="DJ200" s="80"/>
      <c r="DK200" s="80"/>
      <c r="DL200" s="80"/>
      <c r="DM200" s="80"/>
      <c r="DN200" s="80"/>
      <c r="DO200" s="80"/>
      <c r="DP200" s="80"/>
      <c r="DQ200" s="80"/>
      <c r="DR200" s="80"/>
      <c r="DS200" s="80"/>
      <c r="DT200" s="80"/>
      <c r="DU200" s="80"/>
      <c r="DV200" s="80"/>
      <c r="DW200" s="80"/>
      <c r="DX200" s="80"/>
      <c r="DY200" s="80"/>
      <c r="DZ200" s="80"/>
      <c r="EA200" s="80"/>
      <c r="EB200" s="80"/>
      <c r="EC200" s="80"/>
      <c r="ED200" s="80"/>
      <c r="EE200" s="80"/>
      <c r="EF200" s="80"/>
      <c r="EG200" s="80"/>
      <c r="EH200" s="80"/>
      <c r="EI200" s="80"/>
      <c r="EJ200" s="80"/>
      <c r="EK200" s="80"/>
      <c r="EL200" s="80"/>
      <c r="EM200" s="80"/>
      <c r="EN200" s="80"/>
      <c r="EO200" s="80"/>
      <c r="EP200" s="80"/>
      <c r="EQ200" s="80"/>
      <c r="ER200" s="80"/>
      <c r="ES200" s="80"/>
      <c r="ET200" s="80"/>
      <c r="EU200" s="80"/>
      <c r="EV200" s="80"/>
      <c r="EW200" s="80"/>
      <c r="EX200" s="80"/>
      <c r="EY200" s="80"/>
      <c r="EZ200" s="80"/>
      <c r="FA200" s="80"/>
      <c r="FB200" s="80"/>
      <c r="FC200" s="80"/>
      <c r="FD200" s="80"/>
      <c r="FE200" s="80"/>
      <c r="FF200" s="80"/>
      <c r="FG200" s="80"/>
      <c r="FH200" s="80"/>
      <c r="FI200" s="80"/>
      <c r="FJ200" s="80"/>
      <c r="FK200" s="80"/>
      <c r="FL200" s="80"/>
      <c r="FM200" s="80"/>
      <c r="FN200" s="80"/>
      <c r="FO200" s="80"/>
      <c r="FP200" s="80"/>
      <c r="FQ200" s="80"/>
      <c r="FR200" s="80"/>
      <c r="FS200" s="80"/>
      <c r="FT200" s="80"/>
      <c r="FU200" s="80"/>
      <c r="FV200" s="80"/>
      <c r="FW200" s="80"/>
      <c r="FX200" s="80"/>
      <c r="FY200" s="80"/>
      <c r="FZ200" s="80"/>
      <c r="GA200" s="80"/>
      <c r="GB200" s="80"/>
      <c r="GC200" s="80"/>
      <c r="GD200" s="80"/>
      <c r="GE200" s="80"/>
      <c r="GF200" s="80"/>
      <c r="GG200" s="80"/>
      <c r="GH200" s="80"/>
      <c r="GI200" s="80"/>
      <c r="GJ200" s="80"/>
      <c r="GK200" s="80"/>
      <c r="GL200" s="80"/>
      <c r="GM200" s="80"/>
      <c r="GN200" s="80"/>
      <c r="GO200" s="128"/>
      <c r="GP200" s="128"/>
      <c r="GQ200" s="128"/>
      <c r="GR200" s="128"/>
      <c r="GS200" s="128"/>
      <c r="GT200" s="128"/>
      <c r="GU200" s="128"/>
      <c r="GV200" s="80"/>
      <c r="GW200" s="86" t="s">
        <v>97</v>
      </c>
      <c r="GX200" s="86"/>
      <c r="GY200" s="128"/>
      <c r="GZ200" s="86"/>
      <c r="HA200" s="128"/>
      <c r="HB200" s="86"/>
      <c r="HC200" s="80"/>
      <c r="HD200" s="80"/>
      <c r="HE200" s="80"/>
      <c r="HF200" s="80"/>
      <c r="HG200" s="80"/>
      <c r="HH200" s="80"/>
      <c r="HI200" s="80"/>
      <c r="HJ200" s="80"/>
      <c r="HK200" s="80"/>
      <c r="HL200" s="80"/>
      <c r="HM200" s="80"/>
      <c r="HN200" s="80"/>
      <c r="HO200" s="80"/>
      <c r="HP200" s="80"/>
      <c r="HQ200" s="80"/>
      <c r="HR200" s="80"/>
      <c r="HS200" s="80"/>
      <c r="HT200" s="80"/>
      <c r="HU200" s="80"/>
      <c r="HV200" s="80"/>
      <c r="HW200" s="80"/>
      <c r="HX200" s="80"/>
      <c r="HY200" s="80"/>
      <c r="HZ200" s="81"/>
      <c r="IA200" s="81"/>
      <c r="IB200" s="81"/>
      <c r="IC200" s="81"/>
      <c r="ID200" s="81"/>
    </row>
    <row r="201" customFormat="false" ht="13.8" hidden="false" customHeight="true" outlineLevel="0" collapsed="false">
      <c r="A201" s="150"/>
      <c r="B201" s="144" t="s">
        <v>98</v>
      </c>
      <c r="C201" s="83" t="s">
        <v>99</v>
      </c>
      <c r="D201" s="83"/>
      <c r="E201" s="83"/>
      <c r="F201" s="83"/>
      <c r="G201" s="83"/>
      <c r="H201" s="145" t="s">
        <v>100</v>
      </c>
      <c r="I201" s="158" t="n">
        <v>3.7856</v>
      </c>
      <c r="J201" s="146"/>
      <c r="K201" s="175" t="n">
        <v>2.914912</v>
      </c>
      <c r="L201" s="153"/>
      <c r="M201" s="154"/>
      <c r="N201" s="155" t="n">
        <v>6.28</v>
      </c>
      <c r="O201" s="146"/>
      <c r="P201" s="149" t="n">
        <v>18.31</v>
      </c>
      <c r="Q201" s="156"/>
      <c r="R201" s="156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80"/>
      <c r="CB201" s="80"/>
      <c r="CC201" s="80"/>
      <c r="CD201" s="80"/>
      <c r="CE201" s="80"/>
      <c r="CF201" s="80"/>
      <c r="CG201" s="80"/>
      <c r="CH201" s="80"/>
      <c r="CI201" s="80"/>
      <c r="CJ201" s="80"/>
      <c r="CK201" s="80"/>
      <c r="CL201" s="80"/>
      <c r="CM201" s="80"/>
      <c r="CN201" s="80"/>
      <c r="CO201" s="80"/>
      <c r="CP201" s="80"/>
      <c r="CQ201" s="80"/>
      <c r="CR201" s="80"/>
      <c r="CS201" s="80"/>
      <c r="CT201" s="80"/>
      <c r="CU201" s="80"/>
      <c r="CV201" s="80"/>
      <c r="CW201" s="80"/>
      <c r="CX201" s="80"/>
      <c r="CY201" s="80"/>
      <c r="CZ201" s="80"/>
      <c r="DA201" s="80"/>
      <c r="DB201" s="80"/>
      <c r="DC201" s="80"/>
      <c r="DD201" s="80"/>
      <c r="DE201" s="80"/>
      <c r="DF201" s="80"/>
      <c r="DG201" s="80"/>
      <c r="DH201" s="80"/>
      <c r="DI201" s="80"/>
      <c r="DJ201" s="80"/>
      <c r="DK201" s="80"/>
      <c r="DL201" s="80"/>
      <c r="DM201" s="80"/>
      <c r="DN201" s="80"/>
      <c r="DO201" s="80"/>
      <c r="DP201" s="80"/>
      <c r="DQ201" s="80"/>
      <c r="DR201" s="80"/>
      <c r="DS201" s="80"/>
      <c r="DT201" s="80"/>
      <c r="DU201" s="80"/>
      <c r="DV201" s="80"/>
      <c r="DW201" s="80"/>
      <c r="DX201" s="80"/>
      <c r="DY201" s="80"/>
      <c r="DZ201" s="80"/>
      <c r="EA201" s="80"/>
      <c r="EB201" s="80"/>
      <c r="EC201" s="80"/>
      <c r="ED201" s="80"/>
      <c r="EE201" s="80"/>
      <c r="EF201" s="80"/>
      <c r="EG201" s="80"/>
      <c r="EH201" s="80"/>
      <c r="EI201" s="80"/>
      <c r="EJ201" s="80"/>
      <c r="EK201" s="80"/>
      <c r="EL201" s="80"/>
      <c r="EM201" s="80"/>
      <c r="EN201" s="80"/>
      <c r="EO201" s="80"/>
      <c r="EP201" s="80"/>
      <c r="EQ201" s="80"/>
      <c r="ER201" s="80"/>
      <c r="ES201" s="80"/>
      <c r="ET201" s="80"/>
      <c r="EU201" s="80"/>
      <c r="EV201" s="80"/>
      <c r="EW201" s="80"/>
      <c r="EX201" s="80"/>
      <c r="EY201" s="80"/>
      <c r="EZ201" s="80"/>
      <c r="FA201" s="80"/>
      <c r="FB201" s="80"/>
      <c r="FC201" s="80"/>
      <c r="FD201" s="80"/>
      <c r="FE201" s="80"/>
      <c r="FF201" s="80"/>
      <c r="FG201" s="80"/>
      <c r="FH201" s="80"/>
      <c r="FI201" s="80"/>
      <c r="FJ201" s="80"/>
      <c r="FK201" s="80"/>
      <c r="FL201" s="80"/>
      <c r="FM201" s="80"/>
      <c r="FN201" s="80"/>
      <c r="FO201" s="80"/>
      <c r="FP201" s="80"/>
      <c r="FQ201" s="80"/>
      <c r="FR201" s="80"/>
      <c r="FS201" s="80"/>
      <c r="FT201" s="80"/>
      <c r="FU201" s="80"/>
      <c r="FV201" s="80"/>
      <c r="FW201" s="80"/>
      <c r="FX201" s="80"/>
      <c r="FY201" s="80"/>
      <c r="FZ201" s="80"/>
      <c r="GA201" s="80"/>
      <c r="GB201" s="80"/>
      <c r="GC201" s="80"/>
      <c r="GD201" s="80"/>
      <c r="GE201" s="80"/>
      <c r="GF201" s="80"/>
      <c r="GG201" s="80"/>
      <c r="GH201" s="80"/>
      <c r="GI201" s="80"/>
      <c r="GJ201" s="80"/>
      <c r="GK201" s="80"/>
      <c r="GL201" s="80"/>
      <c r="GM201" s="80"/>
      <c r="GN201" s="80"/>
      <c r="GO201" s="128"/>
      <c r="GP201" s="128"/>
      <c r="GQ201" s="128"/>
      <c r="GR201" s="128"/>
      <c r="GS201" s="128"/>
      <c r="GT201" s="128"/>
      <c r="GU201" s="128"/>
      <c r="GV201" s="80"/>
      <c r="GW201" s="86"/>
      <c r="GX201" s="86" t="s">
        <v>99</v>
      </c>
      <c r="GY201" s="128"/>
      <c r="GZ201" s="86"/>
      <c r="HA201" s="128"/>
      <c r="HB201" s="86"/>
      <c r="HC201" s="80"/>
      <c r="HD201" s="80"/>
      <c r="HE201" s="80"/>
      <c r="HF201" s="80"/>
      <c r="HG201" s="80"/>
      <c r="HH201" s="80"/>
      <c r="HI201" s="80"/>
      <c r="HJ201" s="80"/>
      <c r="HK201" s="80"/>
      <c r="HL201" s="80"/>
      <c r="HM201" s="80"/>
      <c r="HN201" s="80"/>
      <c r="HO201" s="80"/>
      <c r="HP201" s="80"/>
      <c r="HQ201" s="80"/>
      <c r="HR201" s="80"/>
      <c r="HS201" s="80"/>
      <c r="HT201" s="80"/>
      <c r="HU201" s="80"/>
      <c r="HV201" s="80"/>
      <c r="HW201" s="80"/>
      <c r="HX201" s="80"/>
      <c r="HY201" s="80"/>
      <c r="HZ201" s="81"/>
      <c r="IA201" s="81"/>
      <c r="IB201" s="81"/>
      <c r="IC201" s="81"/>
      <c r="ID201" s="81"/>
    </row>
    <row r="202" customFormat="false" ht="19.65" hidden="false" customHeight="true" outlineLevel="0" collapsed="false">
      <c r="A202" s="150"/>
      <c r="B202" s="144" t="s">
        <v>221</v>
      </c>
      <c r="C202" s="83" t="s">
        <v>222</v>
      </c>
      <c r="D202" s="83"/>
      <c r="E202" s="83"/>
      <c r="F202" s="83"/>
      <c r="G202" s="83"/>
      <c r="H202" s="145" t="s">
        <v>120</v>
      </c>
      <c r="I202" s="158" t="n">
        <v>0.0005</v>
      </c>
      <c r="J202" s="146"/>
      <c r="K202" s="175" t="n">
        <v>0.000385</v>
      </c>
      <c r="L202" s="177" t="n">
        <v>199827.16</v>
      </c>
      <c r="M202" s="178" t="n">
        <v>1.27</v>
      </c>
      <c r="N202" s="155" t="n">
        <v>253780.49</v>
      </c>
      <c r="O202" s="146"/>
      <c r="P202" s="149" t="n">
        <v>97.71</v>
      </c>
      <c r="Q202" s="156"/>
      <c r="R202" s="156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  <c r="AY202" s="80"/>
      <c r="AZ202" s="80"/>
      <c r="BA202" s="80"/>
      <c r="BB202" s="80"/>
      <c r="BC202" s="80"/>
      <c r="BD202" s="80"/>
      <c r="BE202" s="80"/>
      <c r="BF202" s="80"/>
      <c r="BG202" s="80"/>
      <c r="BH202" s="80"/>
      <c r="BI202" s="80"/>
      <c r="BJ202" s="80"/>
      <c r="BK202" s="80"/>
      <c r="BL202" s="80"/>
      <c r="BM202" s="80"/>
      <c r="BN202" s="80"/>
      <c r="BO202" s="80"/>
      <c r="BP202" s="80"/>
      <c r="BQ202" s="80"/>
      <c r="BR202" s="80"/>
      <c r="BS202" s="80"/>
      <c r="BT202" s="80"/>
      <c r="BU202" s="80"/>
      <c r="BV202" s="80"/>
      <c r="BW202" s="80"/>
      <c r="BX202" s="80"/>
      <c r="BY202" s="80"/>
      <c r="BZ202" s="80"/>
      <c r="CA202" s="80"/>
      <c r="CB202" s="80"/>
      <c r="CC202" s="80"/>
      <c r="CD202" s="80"/>
      <c r="CE202" s="80"/>
      <c r="CF202" s="80"/>
      <c r="CG202" s="80"/>
      <c r="CH202" s="80"/>
      <c r="CI202" s="80"/>
      <c r="CJ202" s="80"/>
      <c r="CK202" s="80"/>
      <c r="CL202" s="80"/>
      <c r="CM202" s="80"/>
      <c r="CN202" s="80"/>
      <c r="CO202" s="80"/>
      <c r="CP202" s="80"/>
      <c r="CQ202" s="80"/>
      <c r="CR202" s="80"/>
      <c r="CS202" s="80"/>
      <c r="CT202" s="80"/>
      <c r="CU202" s="80"/>
      <c r="CV202" s="80"/>
      <c r="CW202" s="80"/>
      <c r="CX202" s="80"/>
      <c r="CY202" s="80"/>
      <c r="CZ202" s="80"/>
      <c r="DA202" s="80"/>
      <c r="DB202" s="80"/>
      <c r="DC202" s="80"/>
      <c r="DD202" s="80"/>
      <c r="DE202" s="80"/>
      <c r="DF202" s="80"/>
      <c r="DG202" s="80"/>
      <c r="DH202" s="80"/>
      <c r="DI202" s="80"/>
      <c r="DJ202" s="80"/>
      <c r="DK202" s="80"/>
      <c r="DL202" s="80"/>
      <c r="DM202" s="80"/>
      <c r="DN202" s="80"/>
      <c r="DO202" s="80"/>
      <c r="DP202" s="80"/>
      <c r="DQ202" s="80"/>
      <c r="DR202" s="80"/>
      <c r="DS202" s="80"/>
      <c r="DT202" s="80"/>
      <c r="DU202" s="80"/>
      <c r="DV202" s="80"/>
      <c r="DW202" s="80"/>
      <c r="DX202" s="80"/>
      <c r="DY202" s="80"/>
      <c r="DZ202" s="80"/>
      <c r="EA202" s="80"/>
      <c r="EB202" s="80"/>
      <c r="EC202" s="80"/>
      <c r="ED202" s="80"/>
      <c r="EE202" s="80"/>
      <c r="EF202" s="80"/>
      <c r="EG202" s="80"/>
      <c r="EH202" s="80"/>
      <c r="EI202" s="80"/>
      <c r="EJ202" s="80"/>
      <c r="EK202" s="80"/>
      <c r="EL202" s="80"/>
      <c r="EM202" s="80"/>
      <c r="EN202" s="80"/>
      <c r="EO202" s="80"/>
      <c r="EP202" s="80"/>
      <c r="EQ202" s="80"/>
      <c r="ER202" s="80"/>
      <c r="ES202" s="80"/>
      <c r="ET202" s="80"/>
      <c r="EU202" s="80"/>
      <c r="EV202" s="80"/>
      <c r="EW202" s="80"/>
      <c r="EX202" s="80"/>
      <c r="EY202" s="80"/>
      <c r="EZ202" s="80"/>
      <c r="FA202" s="80"/>
      <c r="FB202" s="80"/>
      <c r="FC202" s="80"/>
      <c r="FD202" s="80"/>
      <c r="FE202" s="80"/>
      <c r="FF202" s="80"/>
      <c r="FG202" s="80"/>
      <c r="FH202" s="80"/>
      <c r="FI202" s="80"/>
      <c r="FJ202" s="80"/>
      <c r="FK202" s="80"/>
      <c r="FL202" s="80"/>
      <c r="FM202" s="80"/>
      <c r="FN202" s="80"/>
      <c r="FO202" s="80"/>
      <c r="FP202" s="80"/>
      <c r="FQ202" s="80"/>
      <c r="FR202" s="80"/>
      <c r="FS202" s="80"/>
      <c r="FT202" s="80"/>
      <c r="FU202" s="80"/>
      <c r="FV202" s="80"/>
      <c r="FW202" s="80"/>
      <c r="FX202" s="80"/>
      <c r="FY202" s="80"/>
      <c r="FZ202" s="80"/>
      <c r="GA202" s="80"/>
      <c r="GB202" s="80"/>
      <c r="GC202" s="80"/>
      <c r="GD202" s="80"/>
      <c r="GE202" s="80"/>
      <c r="GF202" s="80"/>
      <c r="GG202" s="80"/>
      <c r="GH202" s="80"/>
      <c r="GI202" s="80"/>
      <c r="GJ202" s="80"/>
      <c r="GK202" s="80"/>
      <c r="GL202" s="80"/>
      <c r="GM202" s="80"/>
      <c r="GN202" s="80"/>
      <c r="GO202" s="128"/>
      <c r="GP202" s="128"/>
      <c r="GQ202" s="128"/>
      <c r="GR202" s="128"/>
      <c r="GS202" s="128"/>
      <c r="GT202" s="128"/>
      <c r="GU202" s="128"/>
      <c r="GV202" s="80"/>
      <c r="GW202" s="86"/>
      <c r="GX202" s="86" t="s">
        <v>222</v>
      </c>
      <c r="GY202" s="128"/>
      <c r="GZ202" s="86"/>
      <c r="HA202" s="128"/>
      <c r="HB202" s="86"/>
      <c r="HC202" s="80"/>
      <c r="HD202" s="80"/>
      <c r="HE202" s="80"/>
      <c r="HF202" s="80"/>
      <c r="HG202" s="80"/>
      <c r="HH202" s="80"/>
      <c r="HI202" s="80"/>
      <c r="HJ202" s="80"/>
      <c r="HK202" s="80"/>
      <c r="HL202" s="80"/>
      <c r="HM202" s="80"/>
      <c r="HN202" s="80"/>
      <c r="HO202" s="80"/>
      <c r="HP202" s="80"/>
      <c r="HQ202" s="80"/>
      <c r="HR202" s="80"/>
      <c r="HS202" s="80"/>
      <c r="HT202" s="80"/>
      <c r="HU202" s="80"/>
      <c r="HV202" s="80"/>
      <c r="HW202" s="80"/>
      <c r="HX202" s="80"/>
      <c r="HY202" s="80"/>
      <c r="HZ202" s="81"/>
      <c r="IA202" s="81"/>
      <c r="IB202" s="81"/>
      <c r="IC202" s="81"/>
      <c r="ID202" s="81"/>
    </row>
    <row r="203" customFormat="false" ht="28.75" hidden="false" customHeight="true" outlineLevel="0" collapsed="false">
      <c r="A203" s="150"/>
      <c r="B203" s="144" t="s">
        <v>223</v>
      </c>
      <c r="C203" s="83" t="s">
        <v>224</v>
      </c>
      <c r="D203" s="83"/>
      <c r="E203" s="83"/>
      <c r="F203" s="83"/>
      <c r="G203" s="83"/>
      <c r="H203" s="145" t="s">
        <v>120</v>
      </c>
      <c r="I203" s="158" t="n">
        <v>0.0015</v>
      </c>
      <c r="J203" s="146"/>
      <c r="K203" s="175" t="n">
        <v>0.001155</v>
      </c>
      <c r="L203" s="177" t="n">
        <v>215311.97</v>
      </c>
      <c r="M203" s="178" t="n">
        <v>1.27</v>
      </c>
      <c r="N203" s="155" t="n">
        <v>273446.2</v>
      </c>
      <c r="O203" s="146"/>
      <c r="P203" s="149" t="n">
        <v>315.83</v>
      </c>
      <c r="Q203" s="156"/>
      <c r="R203" s="156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0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0"/>
      <c r="BO203" s="80"/>
      <c r="BP203" s="80"/>
      <c r="BQ203" s="80"/>
      <c r="BR203" s="80"/>
      <c r="BS203" s="80"/>
      <c r="BT203" s="80"/>
      <c r="BU203" s="80"/>
      <c r="BV203" s="80"/>
      <c r="BW203" s="80"/>
      <c r="BX203" s="80"/>
      <c r="BY203" s="80"/>
      <c r="BZ203" s="80"/>
      <c r="CA203" s="80"/>
      <c r="CB203" s="80"/>
      <c r="CC203" s="80"/>
      <c r="CD203" s="80"/>
      <c r="CE203" s="80"/>
      <c r="CF203" s="80"/>
      <c r="CG203" s="80"/>
      <c r="CH203" s="80"/>
      <c r="CI203" s="80"/>
      <c r="CJ203" s="80"/>
      <c r="CK203" s="80"/>
      <c r="CL203" s="80"/>
      <c r="CM203" s="80"/>
      <c r="CN203" s="80"/>
      <c r="CO203" s="80"/>
      <c r="CP203" s="80"/>
      <c r="CQ203" s="80"/>
      <c r="CR203" s="80"/>
      <c r="CS203" s="80"/>
      <c r="CT203" s="80"/>
      <c r="CU203" s="80"/>
      <c r="CV203" s="80"/>
      <c r="CW203" s="80"/>
      <c r="CX203" s="80"/>
      <c r="CY203" s="80"/>
      <c r="CZ203" s="80"/>
      <c r="DA203" s="80"/>
      <c r="DB203" s="80"/>
      <c r="DC203" s="80"/>
      <c r="DD203" s="80"/>
      <c r="DE203" s="80"/>
      <c r="DF203" s="80"/>
      <c r="DG203" s="80"/>
      <c r="DH203" s="80"/>
      <c r="DI203" s="80"/>
      <c r="DJ203" s="80"/>
      <c r="DK203" s="80"/>
      <c r="DL203" s="80"/>
      <c r="DM203" s="80"/>
      <c r="DN203" s="80"/>
      <c r="DO203" s="80"/>
      <c r="DP203" s="80"/>
      <c r="DQ203" s="80"/>
      <c r="DR203" s="80"/>
      <c r="DS203" s="80"/>
      <c r="DT203" s="80"/>
      <c r="DU203" s="80"/>
      <c r="DV203" s="80"/>
      <c r="DW203" s="80"/>
      <c r="DX203" s="80"/>
      <c r="DY203" s="80"/>
      <c r="DZ203" s="80"/>
      <c r="EA203" s="80"/>
      <c r="EB203" s="80"/>
      <c r="EC203" s="80"/>
      <c r="ED203" s="80"/>
      <c r="EE203" s="80"/>
      <c r="EF203" s="80"/>
      <c r="EG203" s="80"/>
      <c r="EH203" s="80"/>
      <c r="EI203" s="80"/>
      <c r="EJ203" s="80"/>
      <c r="EK203" s="80"/>
      <c r="EL203" s="80"/>
      <c r="EM203" s="80"/>
      <c r="EN203" s="80"/>
      <c r="EO203" s="80"/>
      <c r="EP203" s="80"/>
      <c r="EQ203" s="80"/>
      <c r="ER203" s="80"/>
      <c r="ES203" s="80"/>
      <c r="ET203" s="80"/>
      <c r="EU203" s="80"/>
      <c r="EV203" s="80"/>
      <c r="EW203" s="80"/>
      <c r="EX203" s="80"/>
      <c r="EY203" s="80"/>
      <c r="EZ203" s="80"/>
      <c r="FA203" s="80"/>
      <c r="FB203" s="80"/>
      <c r="FC203" s="80"/>
      <c r="FD203" s="80"/>
      <c r="FE203" s="80"/>
      <c r="FF203" s="80"/>
      <c r="FG203" s="80"/>
      <c r="FH203" s="80"/>
      <c r="FI203" s="80"/>
      <c r="FJ203" s="80"/>
      <c r="FK203" s="80"/>
      <c r="FL203" s="80"/>
      <c r="FM203" s="80"/>
      <c r="FN203" s="80"/>
      <c r="FO203" s="80"/>
      <c r="FP203" s="80"/>
      <c r="FQ203" s="80"/>
      <c r="FR203" s="80"/>
      <c r="FS203" s="80"/>
      <c r="FT203" s="80"/>
      <c r="FU203" s="80"/>
      <c r="FV203" s="80"/>
      <c r="FW203" s="80"/>
      <c r="FX203" s="80"/>
      <c r="FY203" s="80"/>
      <c r="FZ203" s="80"/>
      <c r="GA203" s="80"/>
      <c r="GB203" s="80"/>
      <c r="GC203" s="80"/>
      <c r="GD203" s="80"/>
      <c r="GE203" s="80"/>
      <c r="GF203" s="80"/>
      <c r="GG203" s="80"/>
      <c r="GH203" s="80"/>
      <c r="GI203" s="80"/>
      <c r="GJ203" s="80"/>
      <c r="GK203" s="80"/>
      <c r="GL203" s="80"/>
      <c r="GM203" s="80"/>
      <c r="GN203" s="80"/>
      <c r="GO203" s="128"/>
      <c r="GP203" s="128"/>
      <c r="GQ203" s="128"/>
      <c r="GR203" s="128"/>
      <c r="GS203" s="128"/>
      <c r="GT203" s="128"/>
      <c r="GU203" s="128"/>
      <c r="GV203" s="80"/>
      <c r="GW203" s="86"/>
      <c r="GX203" s="86" t="s">
        <v>224</v>
      </c>
      <c r="GY203" s="128"/>
      <c r="GZ203" s="86"/>
      <c r="HA203" s="128"/>
      <c r="HB203" s="86"/>
      <c r="HC203" s="80"/>
      <c r="HD203" s="80"/>
      <c r="HE203" s="80"/>
      <c r="HF203" s="80"/>
      <c r="HG203" s="80"/>
      <c r="HH203" s="80"/>
      <c r="HI203" s="80"/>
      <c r="HJ203" s="80"/>
      <c r="HK203" s="80"/>
      <c r="HL203" s="80"/>
      <c r="HM203" s="80"/>
      <c r="HN203" s="80"/>
      <c r="HO203" s="80"/>
      <c r="HP203" s="80"/>
      <c r="HQ203" s="80"/>
      <c r="HR203" s="80"/>
      <c r="HS203" s="80"/>
      <c r="HT203" s="80"/>
      <c r="HU203" s="80"/>
      <c r="HV203" s="80"/>
      <c r="HW203" s="80"/>
      <c r="HX203" s="80"/>
      <c r="HY203" s="80"/>
      <c r="HZ203" s="81"/>
      <c r="IA203" s="81"/>
      <c r="IB203" s="81"/>
      <c r="IC203" s="81"/>
      <c r="ID203" s="81"/>
    </row>
    <row r="204" customFormat="false" ht="13.8" hidden="false" customHeight="true" outlineLevel="0" collapsed="false">
      <c r="A204" s="159"/>
      <c r="B204" s="140"/>
      <c r="C204" s="130" t="s">
        <v>101</v>
      </c>
      <c r="D204" s="130"/>
      <c r="E204" s="130"/>
      <c r="F204" s="130"/>
      <c r="G204" s="130"/>
      <c r="H204" s="132"/>
      <c r="I204" s="133"/>
      <c r="J204" s="133"/>
      <c r="K204" s="133"/>
      <c r="L204" s="136"/>
      <c r="M204" s="133"/>
      <c r="N204" s="160"/>
      <c r="O204" s="133"/>
      <c r="P204" s="161" t="n">
        <v>23738.37</v>
      </c>
      <c r="Q204" s="156"/>
      <c r="R204" s="156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0"/>
      <c r="BO204" s="80"/>
      <c r="BP204" s="80"/>
      <c r="BQ204" s="80"/>
      <c r="BR204" s="80"/>
      <c r="BS204" s="80"/>
      <c r="BT204" s="80"/>
      <c r="BU204" s="80"/>
      <c r="BV204" s="80"/>
      <c r="BW204" s="80"/>
      <c r="BX204" s="80"/>
      <c r="BY204" s="80"/>
      <c r="BZ204" s="80"/>
      <c r="CA204" s="80"/>
      <c r="CB204" s="80"/>
      <c r="CC204" s="80"/>
      <c r="CD204" s="80"/>
      <c r="CE204" s="80"/>
      <c r="CF204" s="80"/>
      <c r="CG204" s="80"/>
      <c r="CH204" s="80"/>
      <c r="CI204" s="80"/>
      <c r="CJ204" s="80"/>
      <c r="CK204" s="80"/>
      <c r="CL204" s="80"/>
      <c r="CM204" s="80"/>
      <c r="CN204" s="80"/>
      <c r="CO204" s="80"/>
      <c r="CP204" s="80"/>
      <c r="CQ204" s="80"/>
      <c r="CR204" s="80"/>
      <c r="CS204" s="80"/>
      <c r="CT204" s="80"/>
      <c r="CU204" s="80"/>
      <c r="CV204" s="80"/>
      <c r="CW204" s="80"/>
      <c r="CX204" s="80"/>
      <c r="CY204" s="80"/>
      <c r="CZ204" s="80"/>
      <c r="DA204" s="80"/>
      <c r="DB204" s="80"/>
      <c r="DC204" s="80"/>
      <c r="DD204" s="80"/>
      <c r="DE204" s="80"/>
      <c r="DF204" s="80"/>
      <c r="DG204" s="80"/>
      <c r="DH204" s="80"/>
      <c r="DI204" s="80"/>
      <c r="DJ204" s="80"/>
      <c r="DK204" s="80"/>
      <c r="DL204" s="80"/>
      <c r="DM204" s="80"/>
      <c r="DN204" s="80"/>
      <c r="DO204" s="80"/>
      <c r="DP204" s="80"/>
      <c r="DQ204" s="80"/>
      <c r="DR204" s="80"/>
      <c r="DS204" s="80"/>
      <c r="DT204" s="80"/>
      <c r="DU204" s="80"/>
      <c r="DV204" s="80"/>
      <c r="DW204" s="80"/>
      <c r="DX204" s="80"/>
      <c r="DY204" s="80"/>
      <c r="DZ204" s="80"/>
      <c r="EA204" s="80"/>
      <c r="EB204" s="80"/>
      <c r="EC204" s="80"/>
      <c r="ED204" s="80"/>
      <c r="EE204" s="80"/>
      <c r="EF204" s="80"/>
      <c r="EG204" s="80"/>
      <c r="EH204" s="80"/>
      <c r="EI204" s="80"/>
      <c r="EJ204" s="80"/>
      <c r="EK204" s="80"/>
      <c r="EL204" s="80"/>
      <c r="EM204" s="80"/>
      <c r="EN204" s="80"/>
      <c r="EO204" s="80"/>
      <c r="EP204" s="80"/>
      <c r="EQ204" s="80"/>
      <c r="ER204" s="80"/>
      <c r="ES204" s="80"/>
      <c r="ET204" s="80"/>
      <c r="EU204" s="80"/>
      <c r="EV204" s="80"/>
      <c r="EW204" s="80"/>
      <c r="EX204" s="80"/>
      <c r="EY204" s="80"/>
      <c r="EZ204" s="80"/>
      <c r="FA204" s="80"/>
      <c r="FB204" s="80"/>
      <c r="FC204" s="80"/>
      <c r="FD204" s="80"/>
      <c r="FE204" s="80"/>
      <c r="FF204" s="80"/>
      <c r="FG204" s="80"/>
      <c r="FH204" s="80"/>
      <c r="FI204" s="80"/>
      <c r="FJ204" s="80"/>
      <c r="FK204" s="80"/>
      <c r="FL204" s="80"/>
      <c r="FM204" s="80"/>
      <c r="FN204" s="80"/>
      <c r="FO204" s="80"/>
      <c r="FP204" s="80"/>
      <c r="FQ204" s="80"/>
      <c r="FR204" s="80"/>
      <c r="FS204" s="80"/>
      <c r="FT204" s="80"/>
      <c r="FU204" s="80"/>
      <c r="FV204" s="80"/>
      <c r="FW204" s="80"/>
      <c r="FX204" s="80"/>
      <c r="FY204" s="80"/>
      <c r="FZ204" s="80"/>
      <c r="GA204" s="80"/>
      <c r="GB204" s="80"/>
      <c r="GC204" s="80"/>
      <c r="GD204" s="80"/>
      <c r="GE204" s="80"/>
      <c r="GF204" s="80"/>
      <c r="GG204" s="80"/>
      <c r="GH204" s="80"/>
      <c r="GI204" s="80"/>
      <c r="GJ204" s="80"/>
      <c r="GK204" s="80"/>
      <c r="GL204" s="80"/>
      <c r="GM204" s="80"/>
      <c r="GN204" s="80"/>
      <c r="GO204" s="128"/>
      <c r="GP204" s="128"/>
      <c r="GQ204" s="128"/>
      <c r="GR204" s="128"/>
      <c r="GS204" s="128"/>
      <c r="GT204" s="128"/>
      <c r="GU204" s="128"/>
      <c r="GV204" s="80"/>
      <c r="GW204" s="86"/>
      <c r="GX204" s="86"/>
      <c r="GY204" s="128" t="s">
        <v>101</v>
      </c>
      <c r="GZ204" s="86"/>
      <c r="HA204" s="128"/>
      <c r="HB204" s="86"/>
      <c r="HC204" s="80"/>
      <c r="HD204" s="80"/>
      <c r="HE204" s="80"/>
      <c r="HF204" s="80"/>
      <c r="HG204" s="80"/>
      <c r="HH204" s="80"/>
      <c r="HI204" s="80"/>
      <c r="HJ204" s="80"/>
      <c r="HK204" s="80"/>
      <c r="HL204" s="80"/>
      <c r="HM204" s="80"/>
      <c r="HN204" s="80"/>
      <c r="HO204" s="80"/>
      <c r="HP204" s="80"/>
      <c r="HQ204" s="80"/>
      <c r="HR204" s="80"/>
      <c r="HS204" s="80"/>
      <c r="HT204" s="80"/>
      <c r="HU204" s="80"/>
      <c r="HV204" s="80"/>
      <c r="HW204" s="80"/>
      <c r="HX204" s="80"/>
      <c r="HY204" s="80"/>
      <c r="HZ204" s="81"/>
      <c r="IA204" s="81"/>
      <c r="IB204" s="81"/>
      <c r="IC204" s="81"/>
      <c r="ID204" s="81"/>
    </row>
    <row r="205" customFormat="false" ht="13.8" hidden="false" customHeight="true" outlineLevel="0" collapsed="false">
      <c r="A205" s="162"/>
      <c r="B205" s="144"/>
      <c r="C205" s="83" t="s">
        <v>102</v>
      </c>
      <c r="D205" s="83"/>
      <c r="E205" s="83"/>
      <c r="F205" s="83"/>
      <c r="G205" s="83"/>
      <c r="H205" s="145"/>
      <c r="I205" s="146"/>
      <c r="J205" s="146"/>
      <c r="K205" s="146"/>
      <c r="L205" s="148"/>
      <c r="M205" s="146"/>
      <c r="N205" s="148"/>
      <c r="O205" s="146"/>
      <c r="P205" s="149" t="n">
        <v>22862.48</v>
      </c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/>
      <c r="CA205" s="80"/>
      <c r="CB205" s="80"/>
      <c r="CC205" s="80"/>
      <c r="CD205" s="80"/>
      <c r="CE205" s="80"/>
      <c r="CF205" s="80"/>
      <c r="CG205" s="80"/>
      <c r="CH205" s="80"/>
      <c r="CI205" s="80"/>
      <c r="CJ205" s="80"/>
      <c r="CK205" s="80"/>
      <c r="CL205" s="80"/>
      <c r="CM205" s="80"/>
      <c r="CN205" s="80"/>
      <c r="CO205" s="80"/>
      <c r="CP205" s="80"/>
      <c r="CQ205" s="80"/>
      <c r="CR205" s="80"/>
      <c r="CS205" s="80"/>
      <c r="CT205" s="80"/>
      <c r="CU205" s="80"/>
      <c r="CV205" s="80"/>
      <c r="CW205" s="80"/>
      <c r="CX205" s="80"/>
      <c r="CY205" s="80"/>
      <c r="CZ205" s="80"/>
      <c r="DA205" s="80"/>
      <c r="DB205" s="80"/>
      <c r="DC205" s="80"/>
      <c r="DD205" s="80"/>
      <c r="DE205" s="80"/>
      <c r="DF205" s="80"/>
      <c r="DG205" s="80"/>
      <c r="DH205" s="80"/>
      <c r="DI205" s="80"/>
      <c r="DJ205" s="80"/>
      <c r="DK205" s="80"/>
      <c r="DL205" s="80"/>
      <c r="DM205" s="80"/>
      <c r="DN205" s="80"/>
      <c r="DO205" s="80"/>
      <c r="DP205" s="80"/>
      <c r="DQ205" s="80"/>
      <c r="DR205" s="80"/>
      <c r="DS205" s="80"/>
      <c r="DT205" s="80"/>
      <c r="DU205" s="80"/>
      <c r="DV205" s="80"/>
      <c r="DW205" s="80"/>
      <c r="DX205" s="80"/>
      <c r="DY205" s="80"/>
      <c r="DZ205" s="80"/>
      <c r="EA205" s="80"/>
      <c r="EB205" s="80"/>
      <c r="EC205" s="80"/>
      <c r="ED205" s="80"/>
      <c r="EE205" s="80"/>
      <c r="EF205" s="80"/>
      <c r="EG205" s="80"/>
      <c r="EH205" s="80"/>
      <c r="EI205" s="80"/>
      <c r="EJ205" s="80"/>
      <c r="EK205" s="80"/>
      <c r="EL205" s="80"/>
      <c r="EM205" s="80"/>
      <c r="EN205" s="80"/>
      <c r="EO205" s="80"/>
      <c r="EP205" s="80"/>
      <c r="EQ205" s="80"/>
      <c r="ER205" s="80"/>
      <c r="ES205" s="80"/>
      <c r="ET205" s="80"/>
      <c r="EU205" s="80"/>
      <c r="EV205" s="80"/>
      <c r="EW205" s="80"/>
      <c r="EX205" s="80"/>
      <c r="EY205" s="80"/>
      <c r="EZ205" s="80"/>
      <c r="FA205" s="80"/>
      <c r="FB205" s="80"/>
      <c r="FC205" s="80"/>
      <c r="FD205" s="80"/>
      <c r="FE205" s="80"/>
      <c r="FF205" s="80"/>
      <c r="FG205" s="80"/>
      <c r="FH205" s="80"/>
      <c r="FI205" s="80"/>
      <c r="FJ205" s="80"/>
      <c r="FK205" s="80"/>
      <c r="FL205" s="80"/>
      <c r="FM205" s="80"/>
      <c r="FN205" s="80"/>
      <c r="FO205" s="80"/>
      <c r="FP205" s="80"/>
      <c r="FQ205" s="80"/>
      <c r="FR205" s="80"/>
      <c r="FS205" s="80"/>
      <c r="FT205" s="80"/>
      <c r="FU205" s="80"/>
      <c r="FV205" s="80"/>
      <c r="FW205" s="80"/>
      <c r="FX205" s="80"/>
      <c r="FY205" s="80"/>
      <c r="FZ205" s="80"/>
      <c r="GA205" s="80"/>
      <c r="GB205" s="80"/>
      <c r="GC205" s="80"/>
      <c r="GD205" s="80"/>
      <c r="GE205" s="80"/>
      <c r="GF205" s="80"/>
      <c r="GG205" s="80"/>
      <c r="GH205" s="80"/>
      <c r="GI205" s="80"/>
      <c r="GJ205" s="80"/>
      <c r="GK205" s="80"/>
      <c r="GL205" s="80"/>
      <c r="GM205" s="80"/>
      <c r="GN205" s="80"/>
      <c r="GO205" s="128"/>
      <c r="GP205" s="128"/>
      <c r="GQ205" s="128"/>
      <c r="GR205" s="128"/>
      <c r="GS205" s="128"/>
      <c r="GT205" s="128"/>
      <c r="GU205" s="128"/>
      <c r="GV205" s="80"/>
      <c r="GW205" s="86"/>
      <c r="GX205" s="86"/>
      <c r="GY205" s="128"/>
      <c r="GZ205" s="86" t="s">
        <v>102</v>
      </c>
      <c r="HA205" s="128"/>
      <c r="HB205" s="86"/>
      <c r="HC205" s="80"/>
      <c r="HD205" s="80"/>
      <c r="HE205" s="80"/>
      <c r="HF205" s="80"/>
      <c r="HG205" s="80"/>
      <c r="HH205" s="80"/>
      <c r="HI205" s="80"/>
      <c r="HJ205" s="80"/>
      <c r="HK205" s="80"/>
      <c r="HL205" s="80"/>
      <c r="HM205" s="80"/>
      <c r="HN205" s="80"/>
      <c r="HO205" s="80"/>
      <c r="HP205" s="80"/>
      <c r="HQ205" s="80"/>
      <c r="HR205" s="80"/>
      <c r="HS205" s="80"/>
      <c r="HT205" s="80"/>
      <c r="HU205" s="80"/>
      <c r="HV205" s="80"/>
      <c r="HW205" s="80"/>
      <c r="HX205" s="80"/>
      <c r="HY205" s="80"/>
      <c r="HZ205" s="81"/>
      <c r="IA205" s="81"/>
      <c r="IB205" s="81"/>
      <c r="IC205" s="81"/>
      <c r="ID205" s="81"/>
    </row>
    <row r="206" customFormat="false" ht="13.8" hidden="false" customHeight="true" outlineLevel="0" collapsed="false">
      <c r="A206" s="162"/>
      <c r="B206" s="144" t="s">
        <v>225</v>
      </c>
      <c r="C206" s="83" t="s">
        <v>226</v>
      </c>
      <c r="D206" s="83"/>
      <c r="E206" s="83"/>
      <c r="F206" s="83"/>
      <c r="G206" s="83"/>
      <c r="H206" s="145" t="s">
        <v>105</v>
      </c>
      <c r="I206" s="163" t="n">
        <v>110</v>
      </c>
      <c r="J206" s="146"/>
      <c r="K206" s="163" t="n">
        <v>110</v>
      </c>
      <c r="L206" s="148"/>
      <c r="M206" s="146"/>
      <c r="N206" s="148"/>
      <c r="O206" s="146"/>
      <c r="P206" s="149" t="n">
        <v>25148.73</v>
      </c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0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0"/>
      <c r="BO206" s="80"/>
      <c r="BP206" s="80"/>
      <c r="BQ206" s="80"/>
      <c r="BR206" s="80"/>
      <c r="BS206" s="80"/>
      <c r="BT206" s="80"/>
      <c r="BU206" s="80"/>
      <c r="BV206" s="80"/>
      <c r="BW206" s="80"/>
      <c r="BX206" s="80"/>
      <c r="BY206" s="80"/>
      <c r="BZ206" s="80"/>
      <c r="CA206" s="80"/>
      <c r="CB206" s="80"/>
      <c r="CC206" s="80"/>
      <c r="CD206" s="80"/>
      <c r="CE206" s="80"/>
      <c r="CF206" s="80"/>
      <c r="CG206" s="80"/>
      <c r="CH206" s="80"/>
      <c r="CI206" s="80"/>
      <c r="CJ206" s="80"/>
      <c r="CK206" s="80"/>
      <c r="CL206" s="80"/>
      <c r="CM206" s="80"/>
      <c r="CN206" s="80"/>
      <c r="CO206" s="80"/>
      <c r="CP206" s="80"/>
      <c r="CQ206" s="80"/>
      <c r="CR206" s="80"/>
      <c r="CS206" s="80"/>
      <c r="CT206" s="80"/>
      <c r="CU206" s="80"/>
      <c r="CV206" s="80"/>
      <c r="CW206" s="80"/>
      <c r="CX206" s="80"/>
      <c r="CY206" s="80"/>
      <c r="CZ206" s="80"/>
      <c r="DA206" s="80"/>
      <c r="DB206" s="80"/>
      <c r="DC206" s="80"/>
      <c r="DD206" s="80"/>
      <c r="DE206" s="80"/>
      <c r="DF206" s="80"/>
      <c r="DG206" s="80"/>
      <c r="DH206" s="80"/>
      <c r="DI206" s="80"/>
      <c r="DJ206" s="80"/>
      <c r="DK206" s="80"/>
      <c r="DL206" s="80"/>
      <c r="DM206" s="80"/>
      <c r="DN206" s="80"/>
      <c r="DO206" s="80"/>
      <c r="DP206" s="80"/>
      <c r="DQ206" s="80"/>
      <c r="DR206" s="80"/>
      <c r="DS206" s="80"/>
      <c r="DT206" s="80"/>
      <c r="DU206" s="80"/>
      <c r="DV206" s="80"/>
      <c r="DW206" s="80"/>
      <c r="DX206" s="80"/>
      <c r="DY206" s="80"/>
      <c r="DZ206" s="80"/>
      <c r="EA206" s="80"/>
      <c r="EB206" s="80"/>
      <c r="EC206" s="80"/>
      <c r="ED206" s="80"/>
      <c r="EE206" s="80"/>
      <c r="EF206" s="80"/>
      <c r="EG206" s="80"/>
      <c r="EH206" s="80"/>
      <c r="EI206" s="80"/>
      <c r="EJ206" s="80"/>
      <c r="EK206" s="80"/>
      <c r="EL206" s="80"/>
      <c r="EM206" s="80"/>
      <c r="EN206" s="80"/>
      <c r="EO206" s="80"/>
      <c r="EP206" s="80"/>
      <c r="EQ206" s="80"/>
      <c r="ER206" s="80"/>
      <c r="ES206" s="80"/>
      <c r="ET206" s="80"/>
      <c r="EU206" s="80"/>
      <c r="EV206" s="80"/>
      <c r="EW206" s="80"/>
      <c r="EX206" s="80"/>
      <c r="EY206" s="80"/>
      <c r="EZ206" s="80"/>
      <c r="FA206" s="80"/>
      <c r="FB206" s="80"/>
      <c r="FC206" s="80"/>
      <c r="FD206" s="80"/>
      <c r="FE206" s="80"/>
      <c r="FF206" s="80"/>
      <c r="FG206" s="80"/>
      <c r="FH206" s="80"/>
      <c r="FI206" s="80"/>
      <c r="FJ206" s="80"/>
      <c r="FK206" s="80"/>
      <c r="FL206" s="80"/>
      <c r="FM206" s="80"/>
      <c r="FN206" s="80"/>
      <c r="FO206" s="80"/>
      <c r="FP206" s="80"/>
      <c r="FQ206" s="80"/>
      <c r="FR206" s="80"/>
      <c r="FS206" s="80"/>
      <c r="FT206" s="80"/>
      <c r="FU206" s="80"/>
      <c r="FV206" s="80"/>
      <c r="FW206" s="80"/>
      <c r="FX206" s="80"/>
      <c r="FY206" s="80"/>
      <c r="FZ206" s="80"/>
      <c r="GA206" s="80"/>
      <c r="GB206" s="80"/>
      <c r="GC206" s="80"/>
      <c r="GD206" s="80"/>
      <c r="GE206" s="80"/>
      <c r="GF206" s="80"/>
      <c r="GG206" s="80"/>
      <c r="GH206" s="80"/>
      <c r="GI206" s="80"/>
      <c r="GJ206" s="80"/>
      <c r="GK206" s="80"/>
      <c r="GL206" s="80"/>
      <c r="GM206" s="80"/>
      <c r="GN206" s="80"/>
      <c r="GO206" s="128"/>
      <c r="GP206" s="128"/>
      <c r="GQ206" s="128"/>
      <c r="GR206" s="128"/>
      <c r="GS206" s="128"/>
      <c r="GT206" s="128"/>
      <c r="GU206" s="128"/>
      <c r="GV206" s="80"/>
      <c r="GW206" s="86"/>
      <c r="GX206" s="86"/>
      <c r="GY206" s="128"/>
      <c r="GZ206" s="86" t="s">
        <v>226</v>
      </c>
      <c r="HA206" s="128"/>
      <c r="HB206" s="86"/>
      <c r="HC206" s="80"/>
      <c r="HD206" s="80"/>
      <c r="HE206" s="80"/>
      <c r="HF206" s="80"/>
      <c r="HG206" s="80"/>
      <c r="HH206" s="80"/>
      <c r="HI206" s="80"/>
      <c r="HJ206" s="80"/>
      <c r="HK206" s="80"/>
      <c r="HL206" s="80"/>
      <c r="HM206" s="80"/>
      <c r="HN206" s="80"/>
      <c r="HO206" s="80"/>
      <c r="HP206" s="80"/>
      <c r="HQ206" s="80"/>
      <c r="HR206" s="80"/>
      <c r="HS206" s="80"/>
      <c r="HT206" s="80"/>
      <c r="HU206" s="80"/>
      <c r="HV206" s="80"/>
      <c r="HW206" s="80"/>
      <c r="HX206" s="80"/>
      <c r="HY206" s="80"/>
      <c r="HZ206" s="81"/>
      <c r="IA206" s="81"/>
      <c r="IB206" s="81"/>
      <c r="IC206" s="81"/>
      <c r="ID206" s="81"/>
    </row>
    <row r="207" customFormat="false" ht="19.65" hidden="false" customHeight="true" outlineLevel="0" collapsed="false">
      <c r="A207" s="162"/>
      <c r="B207" s="144" t="s">
        <v>227</v>
      </c>
      <c r="C207" s="83" t="s">
        <v>228</v>
      </c>
      <c r="D207" s="83"/>
      <c r="E207" s="83"/>
      <c r="F207" s="83"/>
      <c r="G207" s="83"/>
      <c r="H207" s="145" t="s">
        <v>105</v>
      </c>
      <c r="I207" s="163" t="n">
        <v>57</v>
      </c>
      <c r="J207" s="151" t="n">
        <v>0.85</v>
      </c>
      <c r="K207" s="151" t="n">
        <v>48.45</v>
      </c>
      <c r="L207" s="148"/>
      <c r="M207" s="146"/>
      <c r="N207" s="148"/>
      <c r="O207" s="146"/>
      <c r="P207" s="149" t="n">
        <v>11076.87</v>
      </c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0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0"/>
      <c r="BO207" s="80"/>
      <c r="BP207" s="80"/>
      <c r="BQ207" s="80"/>
      <c r="BR207" s="80"/>
      <c r="BS207" s="80"/>
      <c r="BT207" s="80"/>
      <c r="BU207" s="80"/>
      <c r="BV207" s="80"/>
      <c r="BW207" s="80"/>
      <c r="BX207" s="80"/>
      <c r="BY207" s="80"/>
      <c r="BZ207" s="80"/>
      <c r="CA207" s="80"/>
      <c r="CB207" s="80"/>
      <c r="CC207" s="80"/>
      <c r="CD207" s="80"/>
      <c r="CE207" s="80"/>
      <c r="CF207" s="80"/>
      <c r="CG207" s="80"/>
      <c r="CH207" s="80"/>
      <c r="CI207" s="80"/>
      <c r="CJ207" s="80"/>
      <c r="CK207" s="80"/>
      <c r="CL207" s="80"/>
      <c r="CM207" s="80"/>
      <c r="CN207" s="80"/>
      <c r="CO207" s="80"/>
      <c r="CP207" s="80"/>
      <c r="CQ207" s="80"/>
      <c r="CR207" s="80"/>
      <c r="CS207" s="80"/>
      <c r="CT207" s="80"/>
      <c r="CU207" s="80"/>
      <c r="CV207" s="80"/>
      <c r="CW207" s="80"/>
      <c r="CX207" s="80"/>
      <c r="CY207" s="80"/>
      <c r="CZ207" s="80"/>
      <c r="DA207" s="80"/>
      <c r="DB207" s="80"/>
      <c r="DC207" s="80"/>
      <c r="DD207" s="80"/>
      <c r="DE207" s="80"/>
      <c r="DF207" s="80"/>
      <c r="DG207" s="80"/>
      <c r="DH207" s="80"/>
      <c r="DI207" s="80"/>
      <c r="DJ207" s="80"/>
      <c r="DK207" s="80"/>
      <c r="DL207" s="80"/>
      <c r="DM207" s="80"/>
      <c r="DN207" s="80"/>
      <c r="DO207" s="80"/>
      <c r="DP207" s="80"/>
      <c r="DQ207" s="80"/>
      <c r="DR207" s="80"/>
      <c r="DS207" s="80"/>
      <c r="DT207" s="80"/>
      <c r="DU207" s="80"/>
      <c r="DV207" s="80"/>
      <c r="DW207" s="80"/>
      <c r="DX207" s="80"/>
      <c r="DY207" s="80"/>
      <c r="DZ207" s="80"/>
      <c r="EA207" s="80"/>
      <c r="EB207" s="80"/>
      <c r="EC207" s="80"/>
      <c r="ED207" s="80"/>
      <c r="EE207" s="80"/>
      <c r="EF207" s="80"/>
      <c r="EG207" s="80"/>
      <c r="EH207" s="80"/>
      <c r="EI207" s="80"/>
      <c r="EJ207" s="80"/>
      <c r="EK207" s="80"/>
      <c r="EL207" s="80"/>
      <c r="EM207" s="80"/>
      <c r="EN207" s="80"/>
      <c r="EO207" s="80"/>
      <c r="EP207" s="80"/>
      <c r="EQ207" s="80"/>
      <c r="ER207" s="80"/>
      <c r="ES207" s="80"/>
      <c r="ET207" s="80"/>
      <c r="EU207" s="80"/>
      <c r="EV207" s="80"/>
      <c r="EW207" s="80"/>
      <c r="EX207" s="80"/>
      <c r="EY207" s="80"/>
      <c r="EZ207" s="80"/>
      <c r="FA207" s="80"/>
      <c r="FB207" s="80"/>
      <c r="FC207" s="80"/>
      <c r="FD207" s="80"/>
      <c r="FE207" s="80"/>
      <c r="FF207" s="80"/>
      <c r="FG207" s="80"/>
      <c r="FH207" s="80"/>
      <c r="FI207" s="80"/>
      <c r="FJ207" s="80"/>
      <c r="FK207" s="80"/>
      <c r="FL207" s="80"/>
      <c r="FM207" s="80"/>
      <c r="FN207" s="80"/>
      <c r="FO207" s="80"/>
      <c r="FP207" s="80"/>
      <c r="FQ207" s="80"/>
      <c r="FR207" s="80"/>
      <c r="FS207" s="80"/>
      <c r="FT207" s="80"/>
      <c r="FU207" s="80"/>
      <c r="FV207" s="80"/>
      <c r="FW207" s="80"/>
      <c r="FX207" s="80"/>
      <c r="FY207" s="80"/>
      <c r="FZ207" s="80"/>
      <c r="GA207" s="80"/>
      <c r="GB207" s="80"/>
      <c r="GC207" s="80"/>
      <c r="GD207" s="80"/>
      <c r="GE207" s="80"/>
      <c r="GF207" s="80"/>
      <c r="GG207" s="80"/>
      <c r="GH207" s="80"/>
      <c r="GI207" s="80"/>
      <c r="GJ207" s="80"/>
      <c r="GK207" s="80"/>
      <c r="GL207" s="80"/>
      <c r="GM207" s="80"/>
      <c r="GN207" s="80"/>
      <c r="GO207" s="128"/>
      <c r="GP207" s="128"/>
      <c r="GQ207" s="128"/>
      <c r="GR207" s="128"/>
      <c r="GS207" s="128"/>
      <c r="GT207" s="128"/>
      <c r="GU207" s="128"/>
      <c r="GV207" s="80"/>
      <c r="GW207" s="86"/>
      <c r="GX207" s="86"/>
      <c r="GY207" s="128"/>
      <c r="GZ207" s="86" t="s">
        <v>228</v>
      </c>
      <c r="HA207" s="128"/>
      <c r="HB207" s="86"/>
      <c r="HC207" s="80"/>
      <c r="HD207" s="80"/>
      <c r="HE207" s="80"/>
      <c r="HF207" s="80"/>
      <c r="HG207" s="80"/>
      <c r="HH207" s="80"/>
      <c r="HI207" s="80"/>
      <c r="HJ207" s="80"/>
      <c r="HK207" s="80"/>
      <c r="HL207" s="80"/>
      <c r="HM207" s="80"/>
      <c r="HN207" s="80"/>
      <c r="HO207" s="80"/>
      <c r="HP207" s="80"/>
      <c r="HQ207" s="80"/>
      <c r="HR207" s="80"/>
      <c r="HS207" s="80"/>
      <c r="HT207" s="80"/>
      <c r="HU207" s="80"/>
      <c r="HV207" s="80"/>
      <c r="HW207" s="80"/>
      <c r="HX207" s="80"/>
      <c r="HY207" s="80"/>
      <c r="HZ207" s="81"/>
      <c r="IA207" s="81"/>
      <c r="IB207" s="81"/>
      <c r="IC207" s="81"/>
      <c r="ID207" s="81"/>
    </row>
    <row r="208" customFormat="false" ht="13.8" hidden="false" customHeight="true" outlineLevel="0" collapsed="false">
      <c r="A208" s="164"/>
      <c r="B208" s="165"/>
      <c r="C208" s="130" t="s">
        <v>108</v>
      </c>
      <c r="D208" s="130"/>
      <c r="E208" s="130"/>
      <c r="F208" s="130"/>
      <c r="G208" s="130"/>
      <c r="H208" s="132"/>
      <c r="I208" s="133"/>
      <c r="J208" s="133"/>
      <c r="K208" s="133"/>
      <c r="L208" s="136"/>
      <c r="M208" s="133"/>
      <c r="N208" s="160" t="n">
        <v>77875.29</v>
      </c>
      <c r="O208" s="133"/>
      <c r="P208" s="161" t="n">
        <v>59963.97</v>
      </c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0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0"/>
      <c r="BO208" s="80"/>
      <c r="BP208" s="80"/>
      <c r="BQ208" s="80"/>
      <c r="BR208" s="80"/>
      <c r="BS208" s="80"/>
      <c r="BT208" s="80"/>
      <c r="BU208" s="80"/>
      <c r="BV208" s="80"/>
      <c r="BW208" s="80"/>
      <c r="BX208" s="80"/>
      <c r="BY208" s="80"/>
      <c r="BZ208" s="80"/>
      <c r="CA208" s="80"/>
      <c r="CB208" s="80"/>
      <c r="CC208" s="80"/>
      <c r="CD208" s="80"/>
      <c r="CE208" s="80"/>
      <c r="CF208" s="80"/>
      <c r="CG208" s="80"/>
      <c r="CH208" s="80"/>
      <c r="CI208" s="80"/>
      <c r="CJ208" s="80"/>
      <c r="CK208" s="80"/>
      <c r="CL208" s="80"/>
      <c r="CM208" s="80"/>
      <c r="CN208" s="80"/>
      <c r="CO208" s="80"/>
      <c r="CP208" s="80"/>
      <c r="CQ208" s="80"/>
      <c r="CR208" s="80"/>
      <c r="CS208" s="80"/>
      <c r="CT208" s="80"/>
      <c r="CU208" s="80"/>
      <c r="CV208" s="80"/>
      <c r="CW208" s="80"/>
      <c r="CX208" s="80"/>
      <c r="CY208" s="80"/>
      <c r="CZ208" s="80"/>
      <c r="DA208" s="80"/>
      <c r="DB208" s="80"/>
      <c r="DC208" s="80"/>
      <c r="DD208" s="80"/>
      <c r="DE208" s="80"/>
      <c r="DF208" s="80"/>
      <c r="DG208" s="80"/>
      <c r="DH208" s="80"/>
      <c r="DI208" s="80"/>
      <c r="DJ208" s="80"/>
      <c r="DK208" s="80"/>
      <c r="DL208" s="80"/>
      <c r="DM208" s="80"/>
      <c r="DN208" s="80"/>
      <c r="DO208" s="80"/>
      <c r="DP208" s="80"/>
      <c r="DQ208" s="80"/>
      <c r="DR208" s="80"/>
      <c r="DS208" s="80"/>
      <c r="DT208" s="80"/>
      <c r="DU208" s="80"/>
      <c r="DV208" s="80"/>
      <c r="DW208" s="80"/>
      <c r="DX208" s="80"/>
      <c r="DY208" s="80"/>
      <c r="DZ208" s="80"/>
      <c r="EA208" s="80"/>
      <c r="EB208" s="80"/>
      <c r="EC208" s="80"/>
      <c r="ED208" s="80"/>
      <c r="EE208" s="80"/>
      <c r="EF208" s="80"/>
      <c r="EG208" s="80"/>
      <c r="EH208" s="80"/>
      <c r="EI208" s="80"/>
      <c r="EJ208" s="80"/>
      <c r="EK208" s="80"/>
      <c r="EL208" s="80"/>
      <c r="EM208" s="80"/>
      <c r="EN208" s="80"/>
      <c r="EO208" s="80"/>
      <c r="EP208" s="80"/>
      <c r="EQ208" s="80"/>
      <c r="ER208" s="80"/>
      <c r="ES208" s="80"/>
      <c r="ET208" s="80"/>
      <c r="EU208" s="80"/>
      <c r="EV208" s="80"/>
      <c r="EW208" s="80"/>
      <c r="EX208" s="80"/>
      <c r="EY208" s="80"/>
      <c r="EZ208" s="80"/>
      <c r="FA208" s="80"/>
      <c r="FB208" s="80"/>
      <c r="FC208" s="80"/>
      <c r="FD208" s="80"/>
      <c r="FE208" s="80"/>
      <c r="FF208" s="80"/>
      <c r="FG208" s="80"/>
      <c r="FH208" s="80"/>
      <c r="FI208" s="80"/>
      <c r="FJ208" s="80"/>
      <c r="FK208" s="80"/>
      <c r="FL208" s="80"/>
      <c r="FM208" s="80"/>
      <c r="FN208" s="80"/>
      <c r="FO208" s="80"/>
      <c r="FP208" s="80"/>
      <c r="FQ208" s="80"/>
      <c r="FR208" s="80"/>
      <c r="FS208" s="80"/>
      <c r="FT208" s="80"/>
      <c r="FU208" s="80"/>
      <c r="FV208" s="80"/>
      <c r="FW208" s="80"/>
      <c r="FX208" s="80"/>
      <c r="FY208" s="80"/>
      <c r="FZ208" s="80"/>
      <c r="GA208" s="80"/>
      <c r="GB208" s="80"/>
      <c r="GC208" s="80"/>
      <c r="GD208" s="80"/>
      <c r="GE208" s="80"/>
      <c r="GF208" s="80"/>
      <c r="GG208" s="80"/>
      <c r="GH208" s="80"/>
      <c r="GI208" s="80"/>
      <c r="GJ208" s="80"/>
      <c r="GK208" s="80"/>
      <c r="GL208" s="80"/>
      <c r="GM208" s="80"/>
      <c r="GN208" s="80"/>
      <c r="GO208" s="128"/>
      <c r="GP208" s="128"/>
      <c r="GQ208" s="128"/>
      <c r="GR208" s="128"/>
      <c r="GS208" s="128"/>
      <c r="GT208" s="128"/>
      <c r="GU208" s="128"/>
      <c r="GV208" s="80"/>
      <c r="GW208" s="86"/>
      <c r="GX208" s="86"/>
      <c r="GY208" s="128"/>
      <c r="GZ208" s="86"/>
      <c r="HA208" s="128" t="s">
        <v>108</v>
      </c>
      <c r="HB208" s="86"/>
      <c r="HC208" s="80"/>
      <c r="HD208" s="80"/>
      <c r="HE208" s="80"/>
      <c r="HF208" s="80"/>
      <c r="HG208" s="80"/>
      <c r="HH208" s="80"/>
      <c r="HI208" s="80"/>
      <c r="HJ208" s="80"/>
      <c r="HK208" s="80"/>
      <c r="HL208" s="80"/>
      <c r="HM208" s="80"/>
      <c r="HN208" s="80"/>
      <c r="HO208" s="80"/>
      <c r="HP208" s="80"/>
      <c r="HQ208" s="80"/>
      <c r="HR208" s="80"/>
      <c r="HS208" s="80"/>
      <c r="HT208" s="80"/>
      <c r="HU208" s="80"/>
      <c r="HV208" s="80"/>
      <c r="HW208" s="80"/>
      <c r="HX208" s="80"/>
      <c r="HY208" s="80"/>
      <c r="HZ208" s="81"/>
      <c r="IA208" s="81"/>
      <c r="IB208" s="81"/>
      <c r="IC208" s="81"/>
      <c r="ID208" s="81"/>
    </row>
    <row r="209" customFormat="false" ht="0.75" hidden="false" customHeight="true" outlineLevel="0" collapsed="false">
      <c r="A209" s="166"/>
      <c r="B209" s="167"/>
      <c r="C209" s="167"/>
      <c r="D209" s="167"/>
      <c r="E209" s="167"/>
      <c r="F209" s="167"/>
      <c r="G209" s="167"/>
      <c r="H209" s="168"/>
      <c r="I209" s="169"/>
      <c r="J209" s="169"/>
      <c r="K209" s="169"/>
      <c r="L209" s="170"/>
      <c r="M209" s="169"/>
      <c r="N209" s="170"/>
      <c r="O209" s="169"/>
      <c r="P209" s="171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0"/>
      <c r="BO209" s="80"/>
      <c r="BP209" s="80"/>
      <c r="BQ209" s="80"/>
      <c r="BR209" s="80"/>
      <c r="BS209" s="80"/>
      <c r="BT209" s="80"/>
      <c r="BU209" s="80"/>
      <c r="BV209" s="80"/>
      <c r="BW209" s="80"/>
      <c r="BX209" s="80"/>
      <c r="BY209" s="80"/>
      <c r="BZ209" s="80"/>
      <c r="CA209" s="80"/>
      <c r="CB209" s="80"/>
      <c r="CC209" s="80"/>
      <c r="CD209" s="80"/>
      <c r="CE209" s="80"/>
      <c r="CF209" s="80"/>
      <c r="CG209" s="80"/>
      <c r="CH209" s="80"/>
      <c r="CI209" s="80"/>
      <c r="CJ209" s="80"/>
      <c r="CK209" s="80"/>
      <c r="CL209" s="80"/>
      <c r="CM209" s="80"/>
      <c r="CN209" s="80"/>
      <c r="CO209" s="80"/>
      <c r="CP209" s="80"/>
      <c r="CQ209" s="80"/>
      <c r="CR209" s="80"/>
      <c r="CS209" s="80"/>
      <c r="CT209" s="80"/>
      <c r="CU209" s="80"/>
      <c r="CV209" s="80"/>
      <c r="CW209" s="80"/>
      <c r="CX209" s="80"/>
      <c r="CY209" s="80"/>
      <c r="CZ209" s="80"/>
      <c r="DA209" s="80"/>
      <c r="DB209" s="80"/>
      <c r="DC209" s="80"/>
      <c r="DD209" s="80"/>
      <c r="DE209" s="80"/>
      <c r="DF209" s="80"/>
      <c r="DG209" s="80"/>
      <c r="DH209" s="80"/>
      <c r="DI209" s="80"/>
      <c r="DJ209" s="80"/>
      <c r="DK209" s="80"/>
      <c r="DL209" s="80"/>
      <c r="DM209" s="80"/>
      <c r="DN209" s="80"/>
      <c r="DO209" s="80"/>
      <c r="DP209" s="80"/>
      <c r="DQ209" s="80"/>
      <c r="DR209" s="80"/>
      <c r="DS209" s="80"/>
      <c r="DT209" s="80"/>
      <c r="DU209" s="80"/>
      <c r="DV209" s="80"/>
      <c r="DW209" s="80"/>
      <c r="DX209" s="80"/>
      <c r="DY209" s="80"/>
      <c r="DZ209" s="80"/>
      <c r="EA209" s="80"/>
      <c r="EB209" s="80"/>
      <c r="EC209" s="80"/>
      <c r="ED209" s="80"/>
      <c r="EE209" s="80"/>
      <c r="EF209" s="80"/>
      <c r="EG209" s="80"/>
      <c r="EH209" s="80"/>
      <c r="EI209" s="80"/>
      <c r="EJ209" s="80"/>
      <c r="EK209" s="80"/>
      <c r="EL209" s="80"/>
      <c r="EM209" s="80"/>
      <c r="EN209" s="80"/>
      <c r="EO209" s="80"/>
      <c r="EP209" s="80"/>
      <c r="EQ209" s="80"/>
      <c r="ER209" s="80"/>
      <c r="ES209" s="80"/>
      <c r="ET209" s="80"/>
      <c r="EU209" s="80"/>
      <c r="EV209" s="80"/>
      <c r="EW209" s="80"/>
      <c r="EX209" s="80"/>
      <c r="EY209" s="80"/>
      <c r="EZ209" s="80"/>
      <c r="FA209" s="80"/>
      <c r="FB209" s="80"/>
      <c r="FC209" s="80"/>
      <c r="FD209" s="80"/>
      <c r="FE209" s="80"/>
      <c r="FF209" s="80"/>
      <c r="FG209" s="80"/>
      <c r="FH209" s="80"/>
      <c r="FI209" s="80"/>
      <c r="FJ209" s="80"/>
      <c r="FK209" s="80"/>
      <c r="FL209" s="80"/>
      <c r="FM209" s="80"/>
      <c r="FN209" s="80"/>
      <c r="FO209" s="80"/>
      <c r="FP209" s="80"/>
      <c r="FQ209" s="80"/>
      <c r="FR209" s="80"/>
      <c r="FS209" s="80"/>
      <c r="FT209" s="80"/>
      <c r="FU209" s="80"/>
      <c r="FV209" s="80"/>
      <c r="FW209" s="80"/>
      <c r="FX209" s="80"/>
      <c r="FY209" s="80"/>
      <c r="FZ209" s="80"/>
      <c r="GA209" s="80"/>
      <c r="GB209" s="80"/>
      <c r="GC209" s="80"/>
      <c r="GD209" s="80"/>
      <c r="GE209" s="80"/>
      <c r="GF209" s="80"/>
      <c r="GG209" s="80"/>
      <c r="GH209" s="80"/>
      <c r="GI209" s="80"/>
      <c r="GJ209" s="80"/>
      <c r="GK209" s="80"/>
      <c r="GL209" s="80"/>
      <c r="GM209" s="80"/>
      <c r="GN209" s="80"/>
      <c r="GO209" s="128"/>
      <c r="GP209" s="128"/>
      <c r="GQ209" s="128"/>
      <c r="GR209" s="128"/>
      <c r="GS209" s="128"/>
      <c r="GT209" s="128"/>
      <c r="GU209" s="128"/>
      <c r="GV209" s="80"/>
      <c r="GW209" s="86"/>
      <c r="GX209" s="86"/>
      <c r="GY209" s="128"/>
      <c r="GZ209" s="86"/>
      <c r="HA209" s="128"/>
      <c r="HB209" s="86"/>
      <c r="HC209" s="80"/>
      <c r="HD209" s="80"/>
      <c r="HE209" s="80"/>
      <c r="HF209" s="80"/>
      <c r="HG209" s="80"/>
      <c r="HH209" s="80"/>
      <c r="HI209" s="80"/>
      <c r="HJ209" s="80"/>
      <c r="HK209" s="80"/>
      <c r="HL209" s="80"/>
      <c r="HM209" s="80"/>
      <c r="HN209" s="80"/>
      <c r="HO209" s="80"/>
      <c r="HP209" s="80"/>
      <c r="HQ209" s="80"/>
      <c r="HR209" s="80"/>
      <c r="HS209" s="80"/>
      <c r="HT209" s="80"/>
      <c r="HU209" s="80"/>
      <c r="HV209" s="80"/>
      <c r="HW209" s="80"/>
      <c r="HX209" s="80"/>
      <c r="HY209" s="80"/>
      <c r="HZ209" s="81"/>
      <c r="IA209" s="81"/>
      <c r="IB209" s="81"/>
      <c r="IC209" s="81"/>
      <c r="ID209" s="81"/>
    </row>
    <row r="210" customFormat="false" ht="19.65" hidden="false" customHeight="true" outlineLevel="0" collapsed="false">
      <c r="A210" s="129" t="s">
        <v>229</v>
      </c>
      <c r="B210" s="130" t="s">
        <v>230</v>
      </c>
      <c r="C210" s="131" t="s">
        <v>231</v>
      </c>
      <c r="D210" s="131"/>
      <c r="E210" s="131"/>
      <c r="F210" s="131"/>
      <c r="G210" s="131"/>
      <c r="H210" s="132" t="s">
        <v>117</v>
      </c>
      <c r="I210" s="133" t="n">
        <v>19</v>
      </c>
      <c r="J210" s="134" t="n">
        <v>1</v>
      </c>
      <c r="K210" s="134" t="n">
        <v>19</v>
      </c>
      <c r="L210" s="184" t="n">
        <v>389.2</v>
      </c>
      <c r="M210" s="135" t="n">
        <v>1.08</v>
      </c>
      <c r="N210" s="185" t="n">
        <v>420.34</v>
      </c>
      <c r="O210" s="133"/>
      <c r="P210" s="161" t="n">
        <v>7986.46</v>
      </c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80"/>
      <c r="CB210" s="80"/>
      <c r="CC210" s="80"/>
      <c r="CD210" s="80"/>
      <c r="CE210" s="80"/>
      <c r="CF210" s="80"/>
      <c r="CG210" s="80"/>
      <c r="CH210" s="80"/>
      <c r="CI210" s="80"/>
      <c r="CJ210" s="80"/>
      <c r="CK210" s="80"/>
      <c r="CL210" s="80"/>
      <c r="CM210" s="80"/>
      <c r="CN210" s="80"/>
      <c r="CO210" s="80"/>
      <c r="CP210" s="80"/>
      <c r="CQ210" s="80"/>
      <c r="CR210" s="80"/>
      <c r="CS210" s="80"/>
      <c r="CT210" s="80"/>
      <c r="CU210" s="80"/>
      <c r="CV210" s="80"/>
      <c r="CW210" s="80"/>
      <c r="CX210" s="80"/>
      <c r="CY210" s="80"/>
      <c r="CZ210" s="80"/>
      <c r="DA210" s="80"/>
      <c r="DB210" s="80"/>
      <c r="DC210" s="80"/>
      <c r="DD210" s="80"/>
      <c r="DE210" s="80"/>
      <c r="DF210" s="80"/>
      <c r="DG210" s="80"/>
      <c r="DH210" s="80"/>
      <c r="DI210" s="80"/>
      <c r="DJ210" s="80"/>
      <c r="DK210" s="80"/>
      <c r="DL210" s="80"/>
      <c r="DM210" s="80"/>
      <c r="DN210" s="80"/>
      <c r="DO210" s="80"/>
      <c r="DP210" s="80"/>
      <c r="DQ210" s="80"/>
      <c r="DR210" s="80"/>
      <c r="DS210" s="80"/>
      <c r="DT210" s="80"/>
      <c r="DU210" s="80"/>
      <c r="DV210" s="80"/>
      <c r="DW210" s="80"/>
      <c r="DX210" s="80"/>
      <c r="DY210" s="80"/>
      <c r="DZ210" s="80"/>
      <c r="EA210" s="80"/>
      <c r="EB210" s="80"/>
      <c r="EC210" s="80"/>
      <c r="ED210" s="80"/>
      <c r="EE210" s="80"/>
      <c r="EF210" s="80"/>
      <c r="EG210" s="80"/>
      <c r="EH210" s="80"/>
      <c r="EI210" s="80"/>
      <c r="EJ210" s="80"/>
      <c r="EK210" s="80"/>
      <c r="EL210" s="80"/>
      <c r="EM210" s="80"/>
      <c r="EN210" s="80"/>
      <c r="EO210" s="80"/>
      <c r="EP210" s="80"/>
      <c r="EQ210" s="80"/>
      <c r="ER210" s="80"/>
      <c r="ES210" s="80"/>
      <c r="ET210" s="80"/>
      <c r="EU210" s="80"/>
      <c r="EV210" s="80"/>
      <c r="EW210" s="80"/>
      <c r="EX210" s="80"/>
      <c r="EY210" s="80"/>
      <c r="EZ210" s="80"/>
      <c r="FA210" s="80"/>
      <c r="FB210" s="80"/>
      <c r="FC210" s="80"/>
      <c r="FD210" s="80"/>
      <c r="FE210" s="80"/>
      <c r="FF210" s="80"/>
      <c r="FG210" s="80"/>
      <c r="FH210" s="80"/>
      <c r="FI210" s="80"/>
      <c r="FJ210" s="80"/>
      <c r="FK210" s="80"/>
      <c r="FL210" s="80"/>
      <c r="FM210" s="80"/>
      <c r="FN210" s="80"/>
      <c r="FO210" s="80"/>
      <c r="FP210" s="80"/>
      <c r="FQ210" s="80"/>
      <c r="FR210" s="80"/>
      <c r="FS210" s="80"/>
      <c r="FT210" s="80"/>
      <c r="FU210" s="80"/>
      <c r="FV210" s="80"/>
      <c r="FW210" s="80"/>
      <c r="FX210" s="80"/>
      <c r="FY210" s="80"/>
      <c r="FZ210" s="80"/>
      <c r="GA210" s="80"/>
      <c r="GB210" s="80"/>
      <c r="GC210" s="80"/>
      <c r="GD210" s="80"/>
      <c r="GE210" s="80"/>
      <c r="GF210" s="80"/>
      <c r="GG210" s="80"/>
      <c r="GH210" s="80"/>
      <c r="GI210" s="80"/>
      <c r="GJ210" s="80"/>
      <c r="GK210" s="80"/>
      <c r="GL210" s="80"/>
      <c r="GM210" s="80"/>
      <c r="GN210" s="80"/>
      <c r="GO210" s="128"/>
      <c r="GP210" s="128"/>
      <c r="GQ210" s="128" t="s">
        <v>231</v>
      </c>
      <c r="GR210" s="128"/>
      <c r="GS210" s="128"/>
      <c r="GT210" s="128"/>
      <c r="GU210" s="128"/>
      <c r="GV210" s="80"/>
      <c r="GW210" s="86"/>
      <c r="GX210" s="86"/>
      <c r="GY210" s="128"/>
      <c r="GZ210" s="86"/>
      <c r="HA210" s="128"/>
      <c r="HB210" s="86"/>
      <c r="HC210" s="80"/>
      <c r="HD210" s="80"/>
      <c r="HE210" s="80"/>
      <c r="HF210" s="80"/>
      <c r="HG210" s="80"/>
      <c r="HH210" s="80"/>
      <c r="HI210" s="80"/>
      <c r="HJ210" s="80"/>
      <c r="HK210" s="80"/>
      <c r="HL210" s="80"/>
      <c r="HM210" s="80"/>
      <c r="HN210" s="80"/>
      <c r="HO210" s="80"/>
      <c r="HP210" s="80"/>
      <c r="HQ210" s="80"/>
      <c r="HR210" s="80"/>
      <c r="HS210" s="80"/>
      <c r="HT210" s="80"/>
      <c r="HU210" s="80"/>
      <c r="HV210" s="80"/>
      <c r="HW210" s="80"/>
      <c r="HX210" s="80"/>
      <c r="HY210" s="80"/>
      <c r="HZ210" s="81"/>
      <c r="IA210" s="81"/>
      <c r="IB210" s="81"/>
      <c r="IC210" s="81"/>
      <c r="ID210" s="81"/>
    </row>
    <row r="211" customFormat="false" ht="13.8" hidden="false" customHeight="true" outlineLevel="0" collapsed="false">
      <c r="A211" s="164"/>
      <c r="B211" s="165"/>
      <c r="C211" s="130" t="s">
        <v>108</v>
      </c>
      <c r="D211" s="130"/>
      <c r="E211" s="130"/>
      <c r="F211" s="130"/>
      <c r="G211" s="130"/>
      <c r="H211" s="132"/>
      <c r="I211" s="133"/>
      <c r="J211" s="133"/>
      <c r="K211" s="133"/>
      <c r="L211" s="136"/>
      <c r="M211" s="133"/>
      <c r="N211" s="136"/>
      <c r="O211" s="133"/>
      <c r="P211" s="161" t="n">
        <v>7986.46</v>
      </c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0"/>
      <c r="BT211" s="80"/>
      <c r="BU211" s="80"/>
      <c r="BV211" s="80"/>
      <c r="BW211" s="80"/>
      <c r="BX211" s="80"/>
      <c r="BY211" s="80"/>
      <c r="BZ211" s="80"/>
      <c r="CA211" s="80"/>
      <c r="CB211" s="80"/>
      <c r="CC211" s="80"/>
      <c r="CD211" s="80"/>
      <c r="CE211" s="80"/>
      <c r="CF211" s="80"/>
      <c r="CG211" s="80"/>
      <c r="CH211" s="80"/>
      <c r="CI211" s="80"/>
      <c r="CJ211" s="80"/>
      <c r="CK211" s="80"/>
      <c r="CL211" s="80"/>
      <c r="CM211" s="80"/>
      <c r="CN211" s="80"/>
      <c r="CO211" s="80"/>
      <c r="CP211" s="80"/>
      <c r="CQ211" s="80"/>
      <c r="CR211" s="80"/>
      <c r="CS211" s="80"/>
      <c r="CT211" s="80"/>
      <c r="CU211" s="80"/>
      <c r="CV211" s="80"/>
      <c r="CW211" s="80"/>
      <c r="CX211" s="80"/>
      <c r="CY211" s="80"/>
      <c r="CZ211" s="80"/>
      <c r="DA211" s="80"/>
      <c r="DB211" s="80"/>
      <c r="DC211" s="80"/>
      <c r="DD211" s="80"/>
      <c r="DE211" s="80"/>
      <c r="DF211" s="80"/>
      <c r="DG211" s="80"/>
      <c r="DH211" s="80"/>
      <c r="DI211" s="80"/>
      <c r="DJ211" s="80"/>
      <c r="DK211" s="80"/>
      <c r="DL211" s="80"/>
      <c r="DM211" s="80"/>
      <c r="DN211" s="80"/>
      <c r="DO211" s="80"/>
      <c r="DP211" s="80"/>
      <c r="DQ211" s="80"/>
      <c r="DR211" s="80"/>
      <c r="DS211" s="80"/>
      <c r="DT211" s="80"/>
      <c r="DU211" s="80"/>
      <c r="DV211" s="80"/>
      <c r="DW211" s="80"/>
      <c r="DX211" s="80"/>
      <c r="DY211" s="80"/>
      <c r="DZ211" s="80"/>
      <c r="EA211" s="80"/>
      <c r="EB211" s="80"/>
      <c r="EC211" s="80"/>
      <c r="ED211" s="80"/>
      <c r="EE211" s="80"/>
      <c r="EF211" s="80"/>
      <c r="EG211" s="80"/>
      <c r="EH211" s="80"/>
      <c r="EI211" s="80"/>
      <c r="EJ211" s="80"/>
      <c r="EK211" s="80"/>
      <c r="EL211" s="80"/>
      <c r="EM211" s="80"/>
      <c r="EN211" s="80"/>
      <c r="EO211" s="80"/>
      <c r="EP211" s="80"/>
      <c r="EQ211" s="80"/>
      <c r="ER211" s="80"/>
      <c r="ES211" s="80"/>
      <c r="ET211" s="80"/>
      <c r="EU211" s="80"/>
      <c r="EV211" s="80"/>
      <c r="EW211" s="80"/>
      <c r="EX211" s="80"/>
      <c r="EY211" s="80"/>
      <c r="EZ211" s="80"/>
      <c r="FA211" s="80"/>
      <c r="FB211" s="80"/>
      <c r="FC211" s="80"/>
      <c r="FD211" s="80"/>
      <c r="FE211" s="80"/>
      <c r="FF211" s="80"/>
      <c r="FG211" s="80"/>
      <c r="FH211" s="80"/>
      <c r="FI211" s="80"/>
      <c r="FJ211" s="80"/>
      <c r="FK211" s="80"/>
      <c r="FL211" s="80"/>
      <c r="FM211" s="80"/>
      <c r="FN211" s="80"/>
      <c r="FO211" s="80"/>
      <c r="FP211" s="80"/>
      <c r="FQ211" s="80"/>
      <c r="FR211" s="80"/>
      <c r="FS211" s="80"/>
      <c r="FT211" s="80"/>
      <c r="FU211" s="80"/>
      <c r="FV211" s="80"/>
      <c r="FW211" s="80"/>
      <c r="FX211" s="80"/>
      <c r="FY211" s="80"/>
      <c r="FZ211" s="80"/>
      <c r="GA211" s="80"/>
      <c r="GB211" s="80"/>
      <c r="GC211" s="80"/>
      <c r="GD211" s="80"/>
      <c r="GE211" s="80"/>
      <c r="GF211" s="80"/>
      <c r="GG211" s="80"/>
      <c r="GH211" s="80"/>
      <c r="GI211" s="80"/>
      <c r="GJ211" s="80"/>
      <c r="GK211" s="80"/>
      <c r="GL211" s="80"/>
      <c r="GM211" s="80"/>
      <c r="GN211" s="80"/>
      <c r="GO211" s="128"/>
      <c r="GP211" s="128"/>
      <c r="GQ211" s="128"/>
      <c r="GR211" s="128"/>
      <c r="GS211" s="128"/>
      <c r="GT211" s="128"/>
      <c r="GU211" s="128"/>
      <c r="GV211" s="80"/>
      <c r="GW211" s="86"/>
      <c r="GX211" s="86"/>
      <c r="GY211" s="128"/>
      <c r="GZ211" s="86"/>
      <c r="HA211" s="128" t="s">
        <v>108</v>
      </c>
      <c r="HB211" s="86"/>
      <c r="HC211" s="80"/>
      <c r="HD211" s="80"/>
      <c r="HE211" s="80"/>
      <c r="HF211" s="80"/>
      <c r="HG211" s="80"/>
      <c r="HH211" s="80"/>
      <c r="HI211" s="80"/>
      <c r="HJ211" s="80"/>
      <c r="HK211" s="80"/>
      <c r="HL211" s="80"/>
      <c r="HM211" s="80"/>
      <c r="HN211" s="80"/>
      <c r="HO211" s="80"/>
      <c r="HP211" s="80"/>
      <c r="HQ211" s="80"/>
      <c r="HR211" s="80"/>
      <c r="HS211" s="80"/>
      <c r="HT211" s="80"/>
      <c r="HU211" s="80"/>
      <c r="HV211" s="80"/>
      <c r="HW211" s="80"/>
      <c r="HX211" s="80"/>
      <c r="HY211" s="80"/>
      <c r="HZ211" s="81"/>
      <c r="IA211" s="81"/>
      <c r="IB211" s="81"/>
      <c r="IC211" s="81"/>
      <c r="ID211" s="81"/>
    </row>
    <row r="212" customFormat="false" ht="0.75" hidden="false" customHeight="true" outlineLevel="0" collapsed="false">
      <c r="A212" s="166"/>
      <c r="B212" s="167"/>
      <c r="C212" s="167"/>
      <c r="D212" s="167"/>
      <c r="E212" s="167"/>
      <c r="F212" s="167"/>
      <c r="G212" s="167"/>
      <c r="H212" s="168"/>
      <c r="I212" s="169"/>
      <c r="J212" s="169"/>
      <c r="K212" s="169"/>
      <c r="L212" s="170"/>
      <c r="M212" s="169"/>
      <c r="N212" s="170"/>
      <c r="O212" s="169"/>
      <c r="P212" s="171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80"/>
      <c r="BR212" s="80"/>
      <c r="BS212" s="80"/>
      <c r="BT212" s="80"/>
      <c r="BU212" s="80"/>
      <c r="BV212" s="80"/>
      <c r="BW212" s="80"/>
      <c r="BX212" s="80"/>
      <c r="BY212" s="80"/>
      <c r="BZ212" s="80"/>
      <c r="CA212" s="80"/>
      <c r="CB212" s="80"/>
      <c r="CC212" s="80"/>
      <c r="CD212" s="80"/>
      <c r="CE212" s="80"/>
      <c r="CF212" s="80"/>
      <c r="CG212" s="80"/>
      <c r="CH212" s="80"/>
      <c r="CI212" s="80"/>
      <c r="CJ212" s="80"/>
      <c r="CK212" s="80"/>
      <c r="CL212" s="80"/>
      <c r="CM212" s="80"/>
      <c r="CN212" s="80"/>
      <c r="CO212" s="80"/>
      <c r="CP212" s="80"/>
      <c r="CQ212" s="80"/>
      <c r="CR212" s="80"/>
      <c r="CS212" s="80"/>
      <c r="CT212" s="80"/>
      <c r="CU212" s="80"/>
      <c r="CV212" s="80"/>
      <c r="CW212" s="80"/>
      <c r="CX212" s="80"/>
      <c r="CY212" s="80"/>
      <c r="CZ212" s="80"/>
      <c r="DA212" s="80"/>
      <c r="DB212" s="80"/>
      <c r="DC212" s="80"/>
      <c r="DD212" s="80"/>
      <c r="DE212" s="80"/>
      <c r="DF212" s="80"/>
      <c r="DG212" s="80"/>
      <c r="DH212" s="80"/>
      <c r="DI212" s="80"/>
      <c r="DJ212" s="80"/>
      <c r="DK212" s="80"/>
      <c r="DL212" s="80"/>
      <c r="DM212" s="80"/>
      <c r="DN212" s="80"/>
      <c r="DO212" s="80"/>
      <c r="DP212" s="80"/>
      <c r="DQ212" s="80"/>
      <c r="DR212" s="80"/>
      <c r="DS212" s="80"/>
      <c r="DT212" s="80"/>
      <c r="DU212" s="80"/>
      <c r="DV212" s="80"/>
      <c r="DW212" s="80"/>
      <c r="DX212" s="80"/>
      <c r="DY212" s="80"/>
      <c r="DZ212" s="80"/>
      <c r="EA212" s="80"/>
      <c r="EB212" s="80"/>
      <c r="EC212" s="80"/>
      <c r="ED212" s="80"/>
      <c r="EE212" s="80"/>
      <c r="EF212" s="80"/>
      <c r="EG212" s="80"/>
      <c r="EH212" s="80"/>
      <c r="EI212" s="80"/>
      <c r="EJ212" s="80"/>
      <c r="EK212" s="80"/>
      <c r="EL212" s="80"/>
      <c r="EM212" s="80"/>
      <c r="EN212" s="80"/>
      <c r="EO212" s="80"/>
      <c r="EP212" s="80"/>
      <c r="EQ212" s="80"/>
      <c r="ER212" s="80"/>
      <c r="ES212" s="80"/>
      <c r="ET212" s="80"/>
      <c r="EU212" s="80"/>
      <c r="EV212" s="80"/>
      <c r="EW212" s="80"/>
      <c r="EX212" s="80"/>
      <c r="EY212" s="80"/>
      <c r="EZ212" s="80"/>
      <c r="FA212" s="80"/>
      <c r="FB212" s="80"/>
      <c r="FC212" s="80"/>
      <c r="FD212" s="80"/>
      <c r="FE212" s="80"/>
      <c r="FF212" s="80"/>
      <c r="FG212" s="80"/>
      <c r="FH212" s="80"/>
      <c r="FI212" s="80"/>
      <c r="FJ212" s="80"/>
      <c r="FK212" s="80"/>
      <c r="FL212" s="80"/>
      <c r="FM212" s="80"/>
      <c r="FN212" s="80"/>
      <c r="FO212" s="80"/>
      <c r="FP212" s="80"/>
      <c r="FQ212" s="80"/>
      <c r="FR212" s="80"/>
      <c r="FS212" s="80"/>
      <c r="FT212" s="80"/>
      <c r="FU212" s="80"/>
      <c r="FV212" s="80"/>
      <c r="FW212" s="80"/>
      <c r="FX212" s="80"/>
      <c r="FY212" s="80"/>
      <c r="FZ212" s="80"/>
      <c r="GA212" s="80"/>
      <c r="GB212" s="80"/>
      <c r="GC212" s="80"/>
      <c r="GD212" s="80"/>
      <c r="GE212" s="80"/>
      <c r="GF212" s="80"/>
      <c r="GG212" s="80"/>
      <c r="GH212" s="80"/>
      <c r="GI212" s="80"/>
      <c r="GJ212" s="80"/>
      <c r="GK212" s="80"/>
      <c r="GL212" s="80"/>
      <c r="GM212" s="80"/>
      <c r="GN212" s="80"/>
      <c r="GO212" s="128"/>
      <c r="GP212" s="128"/>
      <c r="GQ212" s="128"/>
      <c r="GR212" s="128"/>
      <c r="GS212" s="128"/>
      <c r="GT212" s="128"/>
      <c r="GU212" s="128"/>
      <c r="GV212" s="80"/>
      <c r="GW212" s="86"/>
      <c r="GX212" s="86"/>
      <c r="GY212" s="128"/>
      <c r="GZ212" s="86"/>
      <c r="HA212" s="128"/>
      <c r="HB212" s="86"/>
      <c r="HC212" s="80"/>
      <c r="HD212" s="80"/>
      <c r="HE212" s="80"/>
      <c r="HF212" s="80"/>
      <c r="HG212" s="80"/>
      <c r="HH212" s="80"/>
      <c r="HI212" s="80"/>
      <c r="HJ212" s="80"/>
      <c r="HK212" s="80"/>
      <c r="HL212" s="80"/>
      <c r="HM212" s="80"/>
      <c r="HN212" s="80"/>
      <c r="HO212" s="80"/>
      <c r="HP212" s="80"/>
      <c r="HQ212" s="80"/>
      <c r="HR212" s="80"/>
      <c r="HS212" s="80"/>
      <c r="HT212" s="80"/>
      <c r="HU212" s="80"/>
      <c r="HV212" s="80"/>
      <c r="HW212" s="80"/>
      <c r="HX212" s="80"/>
      <c r="HY212" s="80"/>
      <c r="HZ212" s="81"/>
      <c r="IA212" s="81"/>
      <c r="IB212" s="81"/>
      <c r="IC212" s="81"/>
      <c r="ID212" s="81"/>
    </row>
    <row r="213" customFormat="false" ht="19.65" hidden="false" customHeight="true" outlineLevel="0" collapsed="false">
      <c r="A213" s="129" t="s">
        <v>232</v>
      </c>
      <c r="B213" s="130" t="s">
        <v>233</v>
      </c>
      <c r="C213" s="131" t="s">
        <v>234</v>
      </c>
      <c r="D213" s="131"/>
      <c r="E213" s="131"/>
      <c r="F213" s="131"/>
      <c r="G213" s="131"/>
      <c r="H213" s="132" t="s">
        <v>168</v>
      </c>
      <c r="I213" s="133" t="n">
        <v>89</v>
      </c>
      <c r="J213" s="134" t="n">
        <v>1</v>
      </c>
      <c r="K213" s="134" t="n">
        <v>89</v>
      </c>
      <c r="L213" s="160" t="n">
        <v>1195.89</v>
      </c>
      <c r="M213" s="134" t="n">
        <v>1</v>
      </c>
      <c r="N213" s="173" t="n">
        <v>1195.89</v>
      </c>
      <c r="O213" s="133"/>
      <c r="P213" s="161" t="n">
        <v>106434.21</v>
      </c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  <c r="AY213" s="80"/>
      <c r="AZ213" s="80"/>
      <c r="BA213" s="80"/>
      <c r="BB213" s="80"/>
      <c r="BC213" s="80"/>
      <c r="BD213" s="80"/>
      <c r="BE213" s="80"/>
      <c r="BF213" s="80"/>
      <c r="BG213" s="80"/>
      <c r="BH213" s="80"/>
      <c r="BI213" s="80"/>
      <c r="BJ213" s="80"/>
      <c r="BK213" s="80"/>
      <c r="BL213" s="80"/>
      <c r="BM213" s="80"/>
      <c r="BN213" s="80"/>
      <c r="BO213" s="80"/>
      <c r="BP213" s="80"/>
      <c r="BQ213" s="80"/>
      <c r="BR213" s="80"/>
      <c r="BS213" s="80"/>
      <c r="BT213" s="80"/>
      <c r="BU213" s="80"/>
      <c r="BV213" s="80"/>
      <c r="BW213" s="80"/>
      <c r="BX213" s="80"/>
      <c r="BY213" s="80"/>
      <c r="BZ213" s="80"/>
      <c r="CA213" s="80"/>
      <c r="CB213" s="80"/>
      <c r="CC213" s="80"/>
      <c r="CD213" s="80"/>
      <c r="CE213" s="80"/>
      <c r="CF213" s="80"/>
      <c r="CG213" s="80"/>
      <c r="CH213" s="80"/>
      <c r="CI213" s="80"/>
      <c r="CJ213" s="80"/>
      <c r="CK213" s="80"/>
      <c r="CL213" s="80"/>
      <c r="CM213" s="80"/>
      <c r="CN213" s="80"/>
      <c r="CO213" s="80"/>
      <c r="CP213" s="80"/>
      <c r="CQ213" s="80"/>
      <c r="CR213" s="80"/>
      <c r="CS213" s="80"/>
      <c r="CT213" s="80"/>
      <c r="CU213" s="80"/>
      <c r="CV213" s="80"/>
      <c r="CW213" s="80"/>
      <c r="CX213" s="80"/>
      <c r="CY213" s="80"/>
      <c r="CZ213" s="80"/>
      <c r="DA213" s="80"/>
      <c r="DB213" s="80"/>
      <c r="DC213" s="80"/>
      <c r="DD213" s="80"/>
      <c r="DE213" s="80"/>
      <c r="DF213" s="80"/>
      <c r="DG213" s="80"/>
      <c r="DH213" s="80"/>
      <c r="DI213" s="80"/>
      <c r="DJ213" s="80"/>
      <c r="DK213" s="80"/>
      <c r="DL213" s="80"/>
      <c r="DM213" s="80"/>
      <c r="DN213" s="80"/>
      <c r="DO213" s="80"/>
      <c r="DP213" s="80"/>
      <c r="DQ213" s="80"/>
      <c r="DR213" s="80"/>
      <c r="DS213" s="80"/>
      <c r="DT213" s="80"/>
      <c r="DU213" s="80"/>
      <c r="DV213" s="80"/>
      <c r="DW213" s="80"/>
      <c r="DX213" s="80"/>
      <c r="DY213" s="80"/>
      <c r="DZ213" s="80"/>
      <c r="EA213" s="80"/>
      <c r="EB213" s="80"/>
      <c r="EC213" s="80"/>
      <c r="ED213" s="80"/>
      <c r="EE213" s="80"/>
      <c r="EF213" s="80"/>
      <c r="EG213" s="80"/>
      <c r="EH213" s="80"/>
      <c r="EI213" s="80"/>
      <c r="EJ213" s="80"/>
      <c r="EK213" s="80"/>
      <c r="EL213" s="80"/>
      <c r="EM213" s="80"/>
      <c r="EN213" s="80"/>
      <c r="EO213" s="80"/>
      <c r="EP213" s="80"/>
      <c r="EQ213" s="80"/>
      <c r="ER213" s="80"/>
      <c r="ES213" s="80"/>
      <c r="ET213" s="80"/>
      <c r="EU213" s="80"/>
      <c r="EV213" s="80"/>
      <c r="EW213" s="80"/>
      <c r="EX213" s="80"/>
      <c r="EY213" s="80"/>
      <c r="EZ213" s="80"/>
      <c r="FA213" s="80"/>
      <c r="FB213" s="80"/>
      <c r="FC213" s="80"/>
      <c r="FD213" s="80"/>
      <c r="FE213" s="80"/>
      <c r="FF213" s="80"/>
      <c r="FG213" s="80"/>
      <c r="FH213" s="80"/>
      <c r="FI213" s="80"/>
      <c r="FJ213" s="80"/>
      <c r="FK213" s="80"/>
      <c r="FL213" s="80"/>
      <c r="FM213" s="80"/>
      <c r="FN213" s="80"/>
      <c r="FO213" s="80"/>
      <c r="FP213" s="80"/>
      <c r="FQ213" s="80"/>
      <c r="FR213" s="80"/>
      <c r="FS213" s="80"/>
      <c r="FT213" s="80"/>
      <c r="FU213" s="80"/>
      <c r="FV213" s="80"/>
      <c r="FW213" s="80"/>
      <c r="FX213" s="80"/>
      <c r="FY213" s="80"/>
      <c r="FZ213" s="80"/>
      <c r="GA213" s="80"/>
      <c r="GB213" s="80"/>
      <c r="GC213" s="80"/>
      <c r="GD213" s="80"/>
      <c r="GE213" s="80"/>
      <c r="GF213" s="80"/>
      <c r="GG213" s="80"/>
      <c r="GH213" s="80"/>
      <c r="GI213" s="80"/>
      <c r="GJ213" s="80"/>
      <c r="GK213" s="80"/>
      <c r="GL213" s="80"/>
      <c r="GM213" s="80"/>
      <c r="GN213" s="80"/>
      <c r="GO213" s="128"/>
      <c r="GP213" s="128"/>
      <c r="GQ213" s="128" t="s">
        <v>234</v>
      </c>
      <c r="GR213" s="128"/>
      <c r="GS213" s="128"/>
      <c r="GT213" s="128"/>
      <c r="GU213" s="128"/>
      <c r="GV213" s="80"/>
      <c r="GW213" s="86"/>
      <c r="GX213" s="86"/>
      <c r="GY213" s="128"/>
      <c r="GZ213" s="86"/>
      <c r="HA213" s="128"/>
      <c r="HB213" s="86"/>
      <c r="HC213" s="80"/>
      <c r="HD213" s="80"/>
      <c r="HE213" s="80"/>
      <c r="HF213" s="80"/>
      <c r="HG213" s="80"/>
      <c r="HH213" s="80"/>
      <c r="HI213" s="80"/>
      <c r="HJ213" s="80"/>
      <c r="HK213" s="80"/>
      <c r="HL213" s="80"/>
      <c r="HM213" s="80"/>
      <c r="HN213" s="80"/>
      <c r="HO213" s="80"/>
      <c r="HP213" s="80"/>
      <c r="HQ213" s="80"/>
      <c r="HR213" s="80"/>
      <c r="HS213" s="80"/>
      <c r="HT213" s="80"/>
      <c r="HU213" s="80"/>
      <c r="HV213" s="80"/>
      <c r="HW213" s="80"/>
      <c r="HX213" s="80"/>
      <c r="HY213" s="80"/>
      <c r="HZ213" s="81"/>
      <c r="IA213" s="81"/>
      <c r="IB213" s="81"/>
      <c r="IC213" s="81"/>
      <c r="ID213" s="81"/>
    </row>
    <row r="214" customFormat="false" ht="13.8" hidden="false" customHeight="true" outlineLevel="0" collapsed="false">
      <c r="A214" s="164"/>
      <c r="B214" s="165"/>
      <c r="C214" s="130" t="s">
        <v>108</v>
      </c>
      <c r="D214" s="130"/>
      <c r="E214" s="130"/>
      <c r="F214" s="130"/>
      <c r="G214" s="130"/>
      <c r="H214" s="132"/>
      <c r="I214" s="133"/>
      <c r="J214" s="133"/>
      <c r="K214" s="133"/>
      <c r="L214" s="136"/>
      <c r="M214" s="133"/>
      <c r="N214" s="136"/>
      <c r="O214" s="133"/>
      <c r="P214" s="161" t="n">
        <v>106434.21</v>
      </c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  <c r="AC214" s="80"/>
      <c r="AD214" s="80"/>
      <c r="AE214" s="80"/>
      <c r="AF214" s="80"/>
      <c r="AG214" s="80"/>
      <c r="AH214" s="80"/>
      <c r="AI214" s="80"/>
      <c r="AJ214" s="80"/>
      <c r="AK214" s="80"/>
      <c r="AL214" s="80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  <c r="AY214" s="80"/>
      <c r="AZ214" s="80"/>
      <c r="BA214" s="80"/>
      <c r="BB214" s="80"/>
      <c r="BC214" s="80"/>
      <c r="BD214" s="80"/>
      <c r="BE214" s="80"/>
      <c r="BF214" s="80"/>
      <c r="BG214" s="80"/>
      <c r="BH214" s="80"/>
      <c r="BI214" s="80"/>
      <c r="BJ214" s="80"/>
      <c r="BK214" s="80"/>
      <c r="BL214" s="80"/>
      <c r="BM214" s="80"/>
      <c r="BN214" s="80"/>
      <c r="BO214" s="80"/>
      <c r="BP214" s="80"/>
      <c r="BQ214" s="80"/>
      <c r="BR214" s="80"/>
      <c r="BS214" s="80"/>
      <c r="BT214" s="80"/>
      <c r="BU214" s="80"/>
      <c r="BV214" s="80"/>
      <c r="BW214" s="80"/>
      <c r="BX214" s="80"/>
      <c r="BY214" s="80"/>
      <c r="BZ214" s="80"/>
      <c r="CA214" s="80"/>
      <c r="CB214" s="80"/>
      <c r="CC214" s="80"/>
      <c r="CD214" s="80"/>
      <c r="CE214" s="80"/>
      <c r="CF214" s="80"/>
      <c r="CG214" s="80"/>
      <c r="CH214" s="80"/>
      <c r="CI214" s="80"/>
      <c r="CJ214" s="80"/>
      <c r="CK214" s="80"/>
      <c r="CL214" s="80"/>
      <c r="CM214" s="80"/>
      <c r="CN214" s="80"/>
      <c r="CO214" s="80"/>
      <c r="CP214" s="80"/>
      <c r="CQ214" s="80"/>
      <c r="CR214" s="80"/>
      <c r="CS214" s="80"/>
      <c r="CT214" s="80"/>
      <c r="CU214" s="80"/>
      <c r="CV214" s="80"/>
      <c r="CW214" s="80"/>
      <c r="CX214" s="80"/>
      <c r="CY214" s="80"/>
      <c r="CZ214" s="80"/>
      <c r="DA214" s="80"/>
      <c r="DB214" s="80"/>
      <c r="DC214" s="80"/>
      <c r="DD214" s="80"/>
      <c r="DE214" s="80"/>
      <c r="DF214" s="80"/>
      <c r="DG214" s="80"/>
      <c r="DH214" s="80"/>
      <c r="DI214" s="80"/>
      <c r="DJ214" s="80"/>
      <c r="DK214" s="80"/>
      <c r="DL214" s="80"/>
      <c r="DM214" s="80"/>
      <c r="DN214" s="80"/>
      <c r="DO214" s="80"/>
      <c r="DP214" s="80"/>
      <c r="DQ214" s="80"/>
      <c r="DR214" s="80"/>
      <c r="DS214" s="80"/>
      <c r="DT214" s="80"/>
      <c r="DU214" s="80"/>
      <c r="DV214" s="80"/>
      <c r="DW214" s="80"/>
      <c r="DX214" s="80"/>
      <c r="DY214" s="80"/>
      <c r="DZ214" s="80"/>
      <c r="EA214" s="80"/>
      <c r="EB214" s="80"/>
      <c r="EC214" s="80"/>
      <c r="ED214" s="80"/>
      <c r="EE214" s="80"/>
      <c r="EF214" s="80"/>
      <c r="EG214" s="80"/>
      <c r="EH214" s="80"/>
      <c r="EI214" s="80"/>
      <c r="EJ214" s="80"/>
      <c r="EK214" s="80"/>
      <c r="EL214" s="80"/>
      <c r="EM214" s="80"/>
      <c r="EN214" s="80"/>
      <c r="EO214" s="80"/>
      <c r="EP214" s="80"/>
      <c r="EQ214" s="80"/>
      <c r="ER214" s="80"/>
      <c r="ES214" s="80"/>
      <c r="ET214" s="80"/>
      <c r="EU214" s="80"/>
      <c r="EV214" s="80"/>
      <c r="EW214" s="80"/>
      <c r="EX214" s="80"/>
      <c r="EY214" s="80"/>
      <c r="EZ214" s="80"/>
      <c r="FA214" s="80"/>
      <c r="FB214" s="80"/>
      <c r="FC214" s="80"/>
      <c r="FD214" s="80"/>
      <c r="FE214" s="80"/>
      <c r="FF214" s="80"/>
      <c r="FG214" s="80"/>
      <c r="FH214" s="80"/>
      <c r="FI214" s="80"/>
      <c r="FJ214" s="80"/>
      <c r="FK214" s="80"/>
      <c r="FL214" s="80"/>
      <c r="FM214" s="80"/>
      <c r="FN214" s="80"/>
      <c r="FO214" s="80"/>
      <c r="FP214" s="80"/>
      <c r="FQ214" s="80"/>
      <c r="FR214" s="80"/>
      <c r="FS214" s="80"/>
      <c r="FT214" s="80"/>
      <c r="FU214" s="80"/>
      <c r="FV214" s="80"/>
      <c r="FW214" s="80"/>
      <c r="FX214" s="80"/>
      <c r="FY214" s="80"/>
      <c r="FZ214" s="80"/>
      <c r="GA214" s="80"/>
      <c r="GB214" s="80"/>
      <c r="GC214" s="80"/>
      <c r="GD214" s="80"/>
      <c r="GE214" s="80"/>
      <c r="GF214" s="80"/>
      <c r="GG214" s="80"/>
      <c r="GH214" s="80"/>
      <c r="GI214" s="80"/>
      <c r="GJ214" s="80"/>
      <c r="GK214" s="80"/>
      <c r="GL214" s="80"/>
      <c r="GM214" s="80"/>
      <c r="GN214" s="80"/>
      <c r="GO214" s="128"/>
      <c r="GP214" s="128"/>
      <c r="GQ214" s="128"/>
      <c r="GR214" s="128"/>
      <c r="GS214" s="128"/>
      <c r="GT214" s="128"/>
      <c r="GU214" s="128"/>
      <c r="GV214" s="80"/>
      <c r="GW214" s="86"/>
      <c r="GX214" s="86"/>
      <c r="GY214" s="128"/>
      <c r="GZ214" s="86"/>
      <c r="HA214" s="128" t="s">
        <v>108</v>
      </c>
      <c r="HB214" s="86"/>
      <c r="HC214" s="80"/>
      <c r="HD214" s="80"/>
      <c r="HE214" s="80"/>
      <c r="HF214" s="80"/>
      <c r="HG214" s="80"/>
      <c r="HH214" s="80"/>
      <c r="HI214" s="80"/>
      <c r="HJ214" s="80"/>
      <c r="HK214" s="80"/>
      <c r="HL214" s="80"/>
      <c r="HM214" s="80"/>
      <c r="HN214" s="80"/>
      <c r="HO214" s="80"/>
      <c r="HP214" s="80"/>
      <c r="HQ214" s="80"/>
      <c r="HR214" s="80"/>
      <c r="HS214" s="80"/>
      <c r="HT214" s="80"/>
      <c r="HU214" s="80"/>
      <c r="HV214" s="80"/>
      <c r="HW214" s="80"/>
      <c r="HX214" s="80"/>
      <c r="HY214" s="80"/>
      <c r="HZ214" s="81"/>
      <c r="IA214" s="81"/>
      <c r="IB214" s="81"/>
      <c r="IC214" s="81"/>
      <c r="ID214" s="81"/>
    </row>
    <row r="215" customFormat="false" ht="0.75" hidden="false" customHeight="true" outlineLevel="0" collapsed="false">
      <c r="A215" s="166"/>
      <c r="B215" s="167"/>
      <c r="C215" s="167"/>
      <c r="D215" s="167"/>
      <c r="E215" s="167"/>
      <c r="F215" s="167"/>
      <c r="G215" s="167"/>
      <c r="H215" s="168"/>
      <c r="I215" s="169"/>
      <c r="J215" s="169"/>
      <c r="K215" s="169"/>
      <c r="L215" s="170"/>
      <c r="M215" s="169"/>
      <c r="N215" s="170"/>
      <c r="O215" s="169"/>
      <c r="P215" s="171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  <c r="AC215" s="80"/>
      <c r="AD215" s="80"/>
      <c r="AE215" s="80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  <c r="AY215" s="80"/>
      <c r="AZ215" s="80"/>
      <c r="BA215" s="80"/>
      <c r="BB215" s="80"/>
      <c r="BC215" s="80"/>
      <c r="BD215" s="80"/>
      <c r="BE215" s="80"/>
      <c r="BF215" s="80"/>
      <c r="BG215" s="80"/>
      <c r="BH215" s="80"/>
      <c r="BI215" s="80"/>
      <c r="BJ215" s="80"/>
      <c r="BK215" s="80"/>
      <c r="BL215" s="80"/>
      <c r="BM215" s="80"/>
      <c r="BN215" s="80"/>
      <c r="BO215" s="80"/>
      <c r="BP215" s="80"/>
      <c r="BQ215" s="80"/>
      <c r="BR215" s="80"/>
      <c r="BS215" s="80"/>
      <c r="BT215" s="80"/>
      <c r="BU215" s="80"/>
      <c r="BV215" s="80"/>
      <c r="BW215" s="80"/>
      <c r="BX215" s="80"/>
      <c r="BY215" s="80"/>
      <c r="BZ215" s="80"/>
      <c r="CA215" s="80"/>
      <c r="CB215" s="80"/>
      <c r="CC215" s="80"/>
      <c r="CD215" s="80"/>
      <c r="CE215" s="80"/>
      <c r="CF215" s="80"/>
      <c r="CG215" s="80"/>
      <c r="CH215" s="80"/>
      <c r="CI215" s="80"/>
      <c r="CJ215" s="80"/>
      <c r="CK215" s="80"/>
      <c r="CL215" s="80"/>
      <c r="CM215" s="80"/>
      <c r="CN215" s="80"/>
      <c r="CO215" s="80"/>
      <c r="CP215" s="80"/>
      <c r="CQ215" s="80"/>
      <c r="CR215" s="80"/>
      <c r="CS215" s="80"/>
      <c r="CT215" s="80"/>
      <c r="CU215" s="80"/>
      <c r="CV215" s="80"/>
      <c r="CW215" s="80"/>
      <c r="CX215" s="80"/>
      <c r="CY215" s="80"/>
      <c r="CZ215" s="80"/>
      <c r="DA215" s="80"/>
      <c r="DB215" s="80"/>
      <c r="DC215" s="80"/>
      <c r="DD215" s="80"/>
      <c r="DE215" s="80"/>
      <c r="DF215" s="80"/>
      <c r="DG215" s="80"/>
      <c r="DH215" s="80"/>
      <c r="DI215" s="80"/>
      <c r="DJ215" s="80"/>
      <c r="DK215" s="80"/>
      <c r="DL215" s="80"/>
      <c r="DM215" s="80"/>
      <c r="DN215" s="80"/>
      <c r="DO215" s="80"/>
      <c r="DP215" s="80"/>
      <c r="DQ215" s="80"/>
      <c r="DR215" s="80"/>
      <c r="DS215" s="80"/>
      <c r="DT215" s="80"/>
      <c r="DU215" s="80"/>
      <c r="DV215" s="80"/>
      <c r="DW215" s="80"/>
      <c r="DX215" s="80"/>
      <c r="DY215" s="80"/>
      <c r="DZ215" s="80"/>
      <c r="EA215" s="80"/>
      <c r="EB215" s="80"/>
      <c r="EC215" s="80"/>
      <c r="ED215" s="80"/>
      <c r="EE215" s="80"/>
      <c r="EF215" s="80"/>
      <c r="EG215" s="80"/>
      <c r="EH215" s="80"/>
      <c r="EI215" s="80"/>
      <c r="EJ215" s="80"/>
      <c r="EK215" s="80"/>
      <c r="EL215" s="80"/>
      <c r="EM215" s="80"/>
      <c r="EN215" s="80"/>
      <c r="EO215" s="80"/>
      <c r="EP215" s="80"/>
      <c r="EQ215" s="80"/>
      <c r="ER215" s="80"/>
      <c r="ES215" s="80"/>
      <c r="ET215" s="80"/>
      <c r="EU215" s="80"/>
      <c r="EV215" s="80"/>
      <c r="EW215" s="80"/>
      <c r="EX215" s="80"/>
      <c r="EY215" s="80"/>
      <c r="EZ215" s="80"/>
      <c r="FA215" s="80"/>
      <c r="FB215" s="80"/>
      <c r="FC215" s="80"/>
      <c r="FD215" s="80"/>
      <c r="FE215" s="80"/>
      <c r="FF215" s="80"/>
      <c r="FG215" s="80"/>
      <c r="FH215" s="80"/>
      <c r="FI215" s="80"/>
      <c r="FJ215" s="80"/>
      <c r="FK215" s="80"/>
      <c r="FL215" s="80"/>
      <c r="FM215" s="80"/>
      <c r="FN215" s="80"/>
      <c r="FO215" s="80"/>
      <c r="FP215" s="80"/>
      <c r="FQ215" s="80"/>
      <c r="FR215" s="80"/>
      <c r="FS215" s="80"/>
      <c r="FT215" s="80"/>
      <c r="FU215" s="80"/>
      <c r="FV215" s="80"/>
      <c r="FW215" s="80"/>
      <c r="FX215" s="80"/>
      <c r="FY215" s="80"/>
      <c r="FZ215" s="80"/>
      <c r="GA215" s="80"/>
      <c r="GB215" s="80"/>
      <c r="GC215" s="80"/>
      <c r="GD215" s="80"/>
      <c r="GE215" s="80"/>
      <c r="GF215" s="80"/>
      <c r="GG215" s="80"/>
      <c r="GH215" s="80"/>
      <c r="GI215" s="80"/>
      <c r="GJ215" s="80"/>
      <c r="GK215" s="80"/>
      <c r="GL215" s="80"/>
      <c r="GM215" s="80"/>
      <c r="GN215" s="80"/>
      <c r="GO215" s="128"/>
      <c r="GP215" s="128"/>
      <c r="GQ215" s="128"/>
      <c r="GR215" s="128"/>
      <c r="GS215" s="128"/>
      <c r="GT215" s="128"/>
      <c r="GU215" s="128"/>
      <c r="GV215" s="80"/>
      <c r="GW215" s="86"/>
      <c r="GX215" s="86"/>
      <c r="GY215" s="128"/>
      <c r="GZ215" s="86"/>
      <c r="HA215" s="128"/>
      <c r="HB215" s="86"/>
      <c r="HC215" s="80"/>
      <c r="HD215" s="80"/>
      <c r="HE215" s="80"/>
      <c r="HF215" s="80"/>
      <c r="HG215" s="80"/>
      <c r="HH215" s="80"/>
      <c r="HI215" s="80"/>
      <c r="HJ215" s="80"/>
      <c r="HK215" s="80"/>
      <c r="HL215" s="80"/>
      <c r="HM215" s="80"/>
      <c r="HN215" s="80"/>
      <c r="HO215" s="80"/>
      <c r="HP215" s="80"/>
      <c r="HQ215" s="80"/>
      <c r="HR215" s="80"/>
      <c r="HS215" s="80"/>
      <c r="HT215" s="80"/>
      <c r="HU215" s="80"/>
      <c r="HV215" s="80"/>
      <c r="HW215" s="80"/>
      <c r="HX215" s="80"/>
      <c r="HY215" s="80"/>
      <c r="HZ215" s="81"/>
      <c r="IA215" s="81"/>
      <c r="IB215" s="81"/>
      <c r="IC215" s="81"/>
      <c r="ID215" s="81"/>
    </row>
    <row r="216" customFormat="false" ht="13.8" hidden="false" customHeight="true" outlineLevel="0" collapsed="false">
      <c r="A216" s="129" t="s">
        <v>235</v>
      </c>
      <c r="B216" s="130" t="s">
        <v>236</v>
      </c>
      <c r="C216" s="131" t="s">
        <v>237</v>
      </c>
      <c r="D216" s="131"/>
      <c r="E216" s="131"/>
      <c r="F216" s="131"/>
      <c r="G216" s="131"/>
      <c r="H216" s="132" t="s">
        <v>193</v>
      </c>
      <c r="I216" s="133" t="n">
        <v>0.323</v>
      </c>
      <c r="J216" s="134" t="n">
        <v>1</v>
      </c>
      <c r="K216" s="174" t="n">
        <v>0.323</v>
      </c>
      <c r="L216" s="136"/>
      <c r="M216" s="133"/>
      <c r="N216" s="137"/>
      <c r="O216" s="133"/>
      <c r="P216" s="138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  <c r="AY216" s="80"/>
      <c r="AZ216" s="80"/>
      <c r="BA216" s="80"/>
      <c r="BB216" s="80"/>
      <c r="BC216" s="80"/>
      <c r="BD216" s="80"/>
      <c r="BE216" s="80"/>
      <c r="BF216" s="80"/>
      <c r="BG216" s="80"/>
      <c r="BH216" s="80"/>
      <c r="BI216" s="80"/>
      <c r="BJ216" s="80"/>
      <c r="BK216" s="80"/>
      <c r="BL216" s="80"/>
      <c r="BM216" s="80"/>
      <c r="BN216" s="80"/>
      <c r="BO216" s="80"/>
      <c r="BP216" s="80"/>
      <c r="BQ216" s="80"/>
      <c r="BR216" s="80"/>
      <c r="BS216" s="80"/>
      <c r="BT216" s="80"/>
      <c r="BU216" s="80"/>
      <c r="BV216" s="80"/>
      <c r="BW216" s="80"/>
      <c r="BX216" s="80"/>
      <c r="BY216" s="80"/>
      <c r="BZ216" s="80"/>
      <c r="CA216" s="80"/>
      <c r="CB216" s="80"/>
      <c r="CC216" s="80"/>
      <c r="CD216" s="80"/>
      <c r="CE216" s="80"/>
      <c r="CF216" s="80"/>
      <c r="CG216" s="80"/>
      <c r="CH216" s="80"/>
      <c r="CI216" s="80"/>
      <c r="CJ216" s="80"/>
      <c r="CK216" s="80"/>
      <c r="CL216" s="80"/>
      <c r="CM216" s="80"/>
      <c r="CN216" s="80"/>
      <c r="CO216" s="80"/>
      <c r="CP216" s="80"/>
      <c r="CQ216" s="80"/>
      <c r="CR216" s="80"/>
      <c r="CS216" s="80"/>
      <c r="CT216" s="80"/>
      <c r="CU216" s="80"/>
      <c r="CV216" s="80"/>
      <c r="CW216" s="80"/>
      <c r="CX216" s="80"/>
      <c r="CY216" s="80"/>
      <c r="CZ216" s="80"/>
      <c r="DA216" s="80"/>
      <c r="DB216" s="80"/>
      <c r="DC216" s="80"/>
      <c r="DD216" s="80"/>
      <c r="DE216" s="80"/>
      <c r="DF216" s="80"/>
      <c r="DG216" s="80"/>
      <c r="DH216" s="80"/>
      <c r="DI216" s="80"/>
      <c r="DJ216" s="80"/>
      <c r="DK216" s="80"/>
      <c r="DL216" s="80"/>
      <c r="DM216" s="80"/>
      <c r="DN216" s="80"/>
      <c r="DO216" s="80"/>
      <c r="DP216" s="80"/>
      <c r="DQ216" s="80"/>
      <c r="DR216" s="80"/>
      <c r="DS216" s="80"/>
      <c r="DT216" s="80"/>
      <c r="DU216" s="80"/>
      <c r="DV216" s="80"/>
      <c r="DW216" s="80"/>
      <c r="DX216" s="80"/>
      <c r="DY216" s="80"/>
      <c r="DZ216" s="80"/>
      <c r="EA216" s="80"/>
      <c r="EB216" s="80"/>
      <c r="EC216" s="80"/>
      <c r="ED216" s="80"/>
      <c r="EE216" s="80"/>
      <c r="EF216" s="80"/>
      <c r="EG216" s="80"/>
      <c r="EH216" s="80"/>
      <c r="EI216" s="80"/>
      <c r="EJ216" s="80"/>
      <c r="EK216" s="80"/>
      <c r="EL216" s="80"/>
      <c r="EM216" s="80"/>
      <c r="EN216" s="80"/>
      <c r="EO216" s="80"/>
      <c r="EP216" s="80"/>
      <c r="EQ216" s="80"/>
      <c r="ER216" s="80"/>
      <c r="ES216" s="80"/>
      <c r="ET216" s="80"/>
      <c r="EU216" s="80"/>
      <c r="EV216" s="80"/>
      <c r="EW216" s="80"/>
      <c r="EX216" s="80"/>
      <c r="EY216" s="80"/>
      <c r="EZ216" s="80"/>
      <c r="FA216" s="80"/>
      <c r="FB216" s="80"/>
      <c r="FC216" s="80"/>
      <c r="FD216" s="80"/>
      <c r="FE216" s="80"/>
      <c r="FF216" s="80"/>
      <c r="FG216" s="80"/>
      <c r="FH216" s="80"/>
      <c r="FI216" s="80"/>
      <c r="FJ216" s="80"/>
      <c r="FK216" s="80"/>
      <c r="FL216" s="80"/>
      <c r="FM216" s="80"/>
      <c r="FN216" s="80"/>
      <c r="FO216" s="80"/>
      <c r="FP216" s="80"/>
      <c r="FQ216" s="80"/>
      <c r="FR216" s="80"/>
      <c r="FS216" s="80"/>
      <c r="FT216" s="80"/>
      <c r="FU216" s="80"/>
      <c r="FV216" s="80"/>
      <c r="FW216" s="80"/>
      <c r="FX216" s="80"/>
      <c r="FY216" s="80"/>
      <c r="FZ216" s="80"/>
      <c r="GA216" s="80"/>
      <c r="GB216" s="80"/>
      <c r="GC216" s="80"/>
      <c r="GD216" s="80"/>
      <c r="GE216" s="80"/>
      <c r="GF216" s="80"/>
      <c r="GG216" s="80"/>
      <c r="GH216" s="80"/>
      <c r="GI216" s="80"/>
      <c r="GJ216" s="80"/>
      <c r="GK216" s="80"/>
      <c r="GL216" s="80"/>
      <c r="GM216" s="80"/>
      <c r="GN216" s="80"/>
      <c r="GO216" s="128"/>
      <c r="GP216" s="128"/>
      <c r="GQ216" s="128" t="s">
        <v>237</v>
      </c>
      <c r="GR216" s="128"/>
      <c r="GS216" s="128"/>
      <c r="GT216" s="128"/>
      <c r="GU216" s="128"/>
      <c r="GV216" s="80"/>
      <c r="GW216" s="86"/>
      <c r="GX216" s="86"/>
      <c r="GY216" s="128"/>
      <c r="GZ216" s="86"/>
      <c r="HA216" s="128"/>
      <c r="HB216" s="86"/>
      <c r="HC216" s="80"/>
      <c r="HD216" s="80"/>
      <c r="HE216" s="80"/>
      <c r="HF216" s="80"/>
      <c r="HG216" s="80"/>
      <c r="HH216" s="80"/>
      <c r="HI216" s="80"/>
      <c r="HJ216" s="80"/>
      <c r="HK216" s="80"/>
      <c r="HL216" s="80"/>
      <c r="HM216" s="80"/>
      <c r="HN216" s="80"/>
      <c r="HO216" s="80"/>
      <c r="HP216" s="80"/>
      <c r="HQ216" s="80"/>
      <c r="HR216" s="80"/>
      <c r="HS216" s="80"/>
      <c r="HT216" s="80"/>
      <c r="HU216" s="80"/>
      <c r="HV216" s="80"/>
      <c r="HW216" s="80"/>
      <c r="HX216" s="80"/>
      <c r="HY216" s="80"/>
      <c r="HZ216" s="81"/>
      <c r="IA216" s="81"/>
      <c r="IB216" s="81"/>
      <c r="IC216" s="81"/>
      <c r="ID216" s="81"/>
    </row>
    <row r="217" customFormat="false" ht="28.75" hidden="false" customHeight="true" outlineLevel="0" collapsed="false">
      <c r="A217" s="139"/>
      <c r="B217" s="140" t="s">
        <v>90</v>
      </c>
      <c r="C217" s="141" t="s">
        <v>91</v>
      </c>
      <c r="D217" s="141"/>
      <c r="E217" s="141"/>
      <c r="F217" s="141"/>
      <c r="G217" s="141"/>
      <c r="H217" s="141"/>
      <c r="I217" s="141"/>
      <c r="J217" s="141"/>
      <c r="K217" s="141"/>
      <c r="L217" s="141"/>
      <c r="M217" s="141"/>
      <c r="N217" s="141"/>
      <c r="O217" s="141"/>
      <c r="P217" s="141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  <c r="AY217" s="80"/>
      <c r="AZ217" s="80"/>
      <c r="BA217" s="80"/>
      <c r="BB217" s="80"/>
      <c r="BC217" s="80"/>
      <c r="BD217" s="80"/>
      <c r="BE217" s="80"/>
      <c r="BF217" s="80"/>
      <c r="BG217" s="80"/>
      <c r="BH217" s="80"/>
      <c r="BI217" s="80"/>
      <c r="BJ217" s="80"/>
      <c r="BK217" s="80"/>
      <c r="BL217" s="80"/>
      <c r="BM217" s="80"/>
      <c r="BN217" s="80"/>
      <c r="BO217" s="80"/>
      <c r="BP217" s="80"/>
      <c r="BQ217" s="80"/>
      <c r="BR217" s="80"/>
      <c r="BS217" s="80"/>
      <c r="BT217" s="80"/>
      <c r="BU217" s="80"/>
      <c r="BV217" s="80"/>
      <c r="BW217" s="80"/>
      <c r="BX217" s="80"/>
      <c r="BY217" s="80"/>
      <c r="BZ217" s="80"/>
      <c r="CA217" s="80"/>
      <c r="CB217" s="80"/>
      <c r="CC217" s="80"/>
      <c r="CD217" s="80"/>
      <c r="CE217" s="80"/>
      <c r="CF217" s="80"/>
      <c r="CG217" s="80"/>
      <c r="CH217" s="80"/>
      <c r="CI217" s="80"/>
      <c r="CJ217" s="80"/>
      <c r="CK217" s="80"/>
      <c r="CL217" s="80"/>
      <c r="CM217" s="80"/>
      <c r="CN217" s="80"/>
      <c r="CO217" s="80"/>
      <c r="CP217" s="80"/>
      <c r="CQ217" s="80"/>
      <c r="CR217" s="80"/>
      <c r="CS217" s="80"/>
      <c r="CT217" s="80"/>
      <c r="CU217" s="80"/>
      <c r="CV217" s="80"/>
      <c r="CW217" s="80"/>
      <c r="CX217" s="80"/>
      <c r="CY217" s="80"/>
      <c r="CZ217" s="80"/>
      <c r="DA217" s="80"/>
      <c r="DB217" s="80"/>
      <c r="DC217" s="80"/>
      <c r="DD217" s="80"/>
      <c r="DE217" s="80"/>
      <c r="DF217" s="80"/>
      <c r="DG217" s="80"/>
      <c r="DH217" s="80"/>
      <c r="DI217" s="80"/>
      <c r="DJ217" s="80"/>
      <c r="DK217" s="80"/>
      <c r="DL217" s="80"/>
      <c r="DM217" s="80"/>
      <c r="DN217" s="80"/>
      <c r="DO217" s="80"/>
      <c r="DP217" s="80"/>
      <c r="DQ217" s="80"/>
      <c r="DR217" s="80"/>
      <c r="DS217" s="80"/>
      <c r="DT217" s="80"/>
      <c r="DU217" s="80"/>
      <c r="DV217" s="80"/>
      <c r="DW217" s="80"/>
      <c r="DX217" s="80"/>
      <c r="DY217" s="80"/>
      <c r="DZ217" s="80"/>
      <c r="EA217" s="80"/>
      <c r="EB217" s="80"/>
      <c r="EC217" s="80"/>
      <c r="ED217" s="80"/>
      <c r="EE217" s="80"/>
      <c r="EF217" s="80"/>
      <c r="EG217" s="80"/>
      <c r="EH217" s="80"/>
      <c r="EI217" s="80"/>
      <c r="EJ217" s="80"/>
      <c r="EK217" s="80"/>
      <c r="EL217" s="80"/>
      <c r="EM217" s="80"/>
      <c r="EN217" s="80"/>
      <c r="EO217" s="80"/>
      <c r="EP217" s="80"/>
      <c r="EQ217" s="80"/>
      <c r="ER217" s="80"/>
      <c r="ES217" s="80"/>
      <c r="ET217" s="80"/>
      <c r="EU217" s="80"/>
      <c r="EV217" s="80"/>
      <c r="EW217" s="80"/>
      <c r="EX217" s="80"/>
      <c r="EY217" s="80"/>
      <c r="EZ217" s="80"/>
      <c r="FA217" s="80"/>
      <c r="FB217" s="80"/>
      <c r="FC217" s="80"/>
      <c r="FD217" s="80"/>
      <c r="FE217" s="80"/>
      <c r="FF217" s="80"/>
      <c r="FG217" s="80"/>
      <c r="FH217" s="80"/>
      <c r="FI217" s="80"/>
      <c r="FJ217" s="80"/>
      <c r="FK217" s="80"/>
      <c r="FL217" s="80"/>
      <c r="FM217" s="80"/>
      <c r="FN217" s="80"/>
      <c r="FO217" s="80"/>
      <c r="FP217" s="80"/>
      <c r="FQ217" s="80"/>
      <c r="FR217" s="80"/>
      <c r="FS217" s="80"/>
      <c r="FT217" s="80"/>
      <c r="FU217" s="80"/>
      <c r="FV217" s="80"/>
      <c r="FW217" s="80"/>
      <c r="FX217" s="80"/>
      <c r="FY217" s="80"/>
      <c r="FZ217" s="80"/>
      <c r="GA217" s="80"/>
      <c r="GB217" s="80"/>
      <c r="GC217" s="80"/>
      <c r="GD217" s="80"/>
      <c r="GE217" s="80"/>
      <c r="GF217" s="80"/>
      <c r="GG217" s="80"/>
      <c r="GH217" s="80"/>
      <c r="GI217" s="80"/>
      <c r="GJ217" s="80"/>
      <c r="GK217" s="80"/>
      <c r="GL217" s="80"/>
      <c r="GM217" s="80"/>
      <c r="GN217" s="80"/>
      <c r="GO217" s="128"/>
      <c r="GP217" s="128"/>
      <c r="GQ217" s="128"/>
      <c r="GR217" s="128"/>
      <c r="GS217" s="128"/>
      <c r="GT217" s="128"/>
      <c r="GU217" s="128"/>
      <c r="GV217" s="142" t="s">
        <v>91</v>
      </c>
      <c r="GW217" s="86"/>
      <c r="GX217" s="86"/>
      <c r="GY217" s="128"/>
      <c r="GZ217" s="86"/>
      <c r="HA217" s="128"/>
      <c r="HB217" s="86"/>
      <c r="HC217" s="80"/>
      <c r="HD217" s="80"/>
      <c r="HE217" s="80"/>
      <c r="HF217" s="80"/>
      <c r="HG217" s="80"/>
      <c r="HH217" s="80"/>
      <c r="HI217" s="80"/>
      <c r="HJ217" s="80"/>
      <c r="HK217" s="80"/>
      <c r="HL217" s="80"/>
      <c r="HM217" s="80"/>
      <c r="HN217" s="80"/>
      <c r="HO217" s="80"/>
      <c r="HP217" s="80"/>
      <c r="HQ217" s="80"/>
      <c r="HR217" s="80"/>
      <c r="HS217" s="80"/>
      <c r="HT217" s="80"/>
      <c r="HU217" s="80"/>
      <c r="HV217" s="80"/>
      <c r="HW217" s="80"/>
      <c r="HX217" s="80"/>
      <c r="HY217" s="80"/>
      <c r="HZ217" s="81"/>
      <c r="IA217" s="81"/>
      <c r="IB217" s="81"/>
      <c r="IC217" s="81"/>
      <c r="ID217" s="81"/>
    </row>
    <row r="218" customFormat="false" ht="13.8" hidden="false" customHeight="true" outlineLevel="0" collapsed="false">
      <c r="A218" s="143"/>
      <c r="B218" s="144" t="s">
        <v>86</v>
      </c>
      <c r="C218" s="83" t="s">
        <v>92</v>
      </c>
      <c r="D218" s="83"/>
      <c r="E218" s="83"/>
      <c r="F218" s="83"/>
      <c r="G218" s="83"/>
      <c r="H218" s="145" t="s">
        <v>93</v>
      </c>
      <c r="I218" s="146"/>
      <c r="J218" s="146"/>
      <c r="K218" s="158" t="n">
        <v>26.3568</v>
      </c>
      <c r="L218" s="148"/>
      <c r="M218" s="146"/>
      <c r="N218" s="148"/>
      <c r="O218" s="146"/>
      <c r="P218" s="149" t="n">
        <v>19384.37</v>
      </c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  <c r="AY218" s="80"/>
      <c r="AZ218" s="80"/>
      <c r="BA218" s="80"/>
      <c r="BB218" s="80"/>
      <c r="BC218" s="80"/>
      <c r="BD218" s="80"/>
      <c r="BE218" s="80"/>
      <c r="BF218" s="80"/>
      <c r="BG218" s="80"/>
      <c r="BH218" s="80"/>
      <c r="BI218" s="80"/>
      <c r="BJ218" s="80"/>
      <c r="BK218" s="80"/>
      <c r="BL218" s="80"/>
      <c r="BM218" s="80"/>
      <c r="BN218" s="80"/>
      <c r="BO218" s="80"/>
      <c r="BP218" s="80"/>
      <c r="BQ218" s="80"/>
      <c r="BR218" s="80"/>
      <c r="BS218" s="80"/>
      <c r="BT218" s="80"/>
      <c r="BU218" s="80"/>
      <c r="BV218" s="80"/>
      <c r="BW218" s="80"/>
      <c r="BX218" s="80"/>
      <c r="BY218" s="80"/>
      <c r="BZ218" s="80"/>
      <c r="CA218" s="80"/>
      <c r="CB218" s="80"/>
      <c r="CC218" s="80"/>
      <c r="CD218" s="80"/>
      <c r="CE218" s="80"/>
      <c r="CF218" s="80"/>
      <c r="CG218" s="80"/>
      <c r="CH218" s="80"/>
      <c r="CI218" s="80"/>
      <c r="CJ218" s="80"/>
      <c r="CK218" s="80"/>
      <c r="CL218" s="80"/>
      <c r="CM218" s="80"/>
      <c r="CN218" s="80"/>
      <c r="CO218" s="80"/>
      <c r="CP218" s="80"/>
      <c r="CQ218" s="80"/>
      <c r="CR218" s="80"/>
      <c r="CS218" s="80"/>
      <c r="CT218" s="80"/>
      <c r="CU218" s="80"/>
      <c r="CV218" s="80"/>
      <c r="CW218" s="80"/>
      <c r="CX218" s="80"/>
      <c r="CY218" s="80"/>
      <c r="CZ218" s="80"/>
      <c r="DA218" s="80"/>
      <c r="DB218" s="80"/>
      <c r="DC218" s="80"/>
      <c r="DD218" s="80"/>
      <c r="DE218" s="80"/>
      <c r="DF218" s="80"/>
      <c r="DG218" s="80"/>
      <c r="DH218" s="80"/>
      <c r="DI218" s="80"/>
      <c r="DJ218" s="80"/>
      <c r="DK218" s="80"/>
      <c r="DL218" s="80"/>
      <c r="DM218" s="80"/>
      <c r="DN218" s="80"/>
      <c r="DO218" s="80"/>
      <c r="DP218" s="80"/>
      <c r="DQ218" s="80"/>
      <c r="DR218" s="80"/>
      <c r="DS218" s="80"/>
      <c r="DT218" s="80"/>
      <c r="DU218" s="80"/>
      <c r="DV218" s="80"/>
      <c r="DW218" s="80"/>
      <c r="DX218" s="80"/>
      <c r="DY218" s="80"/>
      <c r="DZ218" s="80"/>
      <c r="EA218" s="80"/>
      <c r="EB218" s="80"/>
      <c r="EC218" s="80"/>
      <c r="ED218" s="80"/>
      <c r="EE218" s="80"/>
      <c r="EF218" s="80"/>
      <c r="EG218" s="80"/>
      <c r="EH218" s="80"/>
      <c r="EI218" s="80"/>
      <c r="EJ218" s="80"/>
      <c r="EK218" s="80"/>
      <c r="EL218" s="80"/>
      <c r="EM218" s="80"/>
      <c r="EN218" s="80"/>
      <c r="EO218" s="80"/>
      <c r="EP218" s="80"/>
      <c r="EQ218" s="80"/>
      <c r="ER218" s="80"/>
      <c r="ES218" s="80"/>
      <c r="ET218" s="80"/>
      <c r="EU218" s="80"/>
      <c r="EV218" s="80"/>
      <c r="EW218" s="80"/>
      <c r="EX218" s="80"/>
      <c r="EY218" s="80"/>
      <c r="EZ218" s="80"/>
      <c r="FA218" s="80"/>
      <c r="FB218" s="80"/>
      <c r="FC218" s="80"/>
      <c r="FD218" s="80"/>
      <c r="FE218" s="80"/>
      <c r="FF218" s="80"/>
      <c r="FG218" s="80"/>
      <c r="FH218" s="80"/>
      <c r="FI218" s="80"/>
      <c r="FJ218" s="80"/>
      <c r="FK218" s="80"/>
      <c r="FL218" s="80"/>
      <c r="FM218" s="80"/>
      <c r="FN218" s="80"/>
      <c r="FO218" s="80"/>
      <c r="FP218" s="80"/>
      <c r="FQ218" s="80"/>
      <c r="FR218" s="80"/>
      <c r="FS218" s="80"/>
      <c r="FT218" s="80"/>
      <c r="FU218" s="80"/>
      <c r="FV218" s="80"/>
      <c r="FW218" s="80"/>
      <c r="FX218" s="80"/>
      <c r="FY218" s="80"/>
      <c r="FZ218" s="80"/>
      <c r="GA218" s="80"/>
      <c r="GB218" s="80"/>
      <c r="GC218" s="80"/>
      <c r="GD218" s="80"/>
      <c r="GE218" s="80"/>
      <c r="GF218" s="80"/>
      <c r="GG218" s="80"/>
      <c r="GH218" s="80"/>
      <c r="GI218" s="80"/>
      <c r="GJ218" s="80"/>
      <c r="GK218" s="80"/>
      <c r="GL218" s="80"/>
      <c r="GM218" s="80"/>
      <c r="GN218" s="80"/>
      <c r="GO218" s="128"/>
      <c r="GP218" s="128"/>
      <c r="GQ218" s="128"/>
      <c r="GR218" s="128"/>
      <c r="GS218" s="128"/>
      <c r="GT218" s="128"/>
      <c r="GU218" s="128"/>
      <c r="GV218" s="80"/>
      <c r="GW218" s="86" t="s">
        <v>92</v>
      </c>
      <c r="GX218" s="86"/>
      <c r="GY218" s="128"/>
      <c r="GZ218" s="86"/>
      <c r="HA218" s="128"/>
      <c r="HB218" s="86"/>
      <c r="HC218" s="80"/>
      <c r="HD218" s="80"/>
      <c r="HE218" s="80"/>
      <c r="HF218" s="80"/>
      <c r="HG218" s="80"/>
      <c r="HH218" s="80"/>
      <c r="HI218" s="80"/>
      <c r="HJ218" s="80"/>
      <c r="HK218" s="80"/>
      <c r="HL218" s="80"/>
      <c r="HM218" s="80"/>
      <c r="HN218" s="80"/>
      <c r="HO218" s="80"/>
      <c r="HP218" s="80"/>
      <c r="HQ218" s="80"/>
      <c r="HR218" s="80"/>
      <c r="HS218" s="80"/>
      <c r="HT218" s="80"/>
      <c r="HU218" s="80"/>
      <c r="HV218" s="80"/>
      <c r="HW218" s="80"/>
      <c r="HX218" s="80"/>
      <c r="HY218" s="80"/>
      <c r="HZ218" s="81"/>
      <c r="IA218" s="81"/>
      <c r="IB218" s="81"/>
      <c r="IC218" s="81"/>
      <c r="ID218" s="81"/>
    </row>
    <row r="219" customFormat="false" ht="13.8" hidden="false" customHeight="true" outlineLevel="0" collapsed="false">
      <c r="A219" s="150"/>
      <c r="B219" s="144" t="s">
        <v>94</v>
      </c>
      <c r="C219" s="83" t="s">
        <v>95</v>
      </c>
      <c r="D219" s="83"/>
      <c r="E219" s="83"/>
      <c r="F219" s="83"/>
      <c r="G219" s="83"/>
      <c r="H219" s="145" t="s">
        <v>93</v>
      </c>
      <c r="I219" s="163" t="n">
        <v>68</v>
      </c>
      <c r="J219" s="152" t="n">
        <v>1.2</v>
      </c>
      <c r="K219" s="158" t="n">
        <v>26.3568</v>
      </c>
      <c r="L219" s="153"/>
      <c r="M219" s="154"/>
      <c r="N219" s="155" t="n">
        <v>735.46</v>
      </c>
      <c r="O219" s="146"/>
      <c r="P219" s="149" t="n">
        <v>19384.37</v>
      </c>
      <c r="Q219" s="156"/>
      <c r="R219" s="156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0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0"/>
      <c r="BD219" s="80"/>
      <c r="BE219" s="80"/>
      <c r="BF219" s="80"/>
      <c r="BG219" s="80"/>
      <c r="BH219" s="80"/>
      <c r="BI219" s="80"/>
      <c r="BJ219" s="80"/>
      <c r="BK219" s="80"/>
      <c r="BL219" s="80"/>
      <c r="BM219" s="80"/>
      <c r="BN219" s="80"/>
      <c r="BO219" s="80"/>
      <c r="BP219" s="80"/>
      <c r="BQ219" s="80"/>
      <c r="BR219" s="80"/>
      <c r="BS219" s="80"/>
      <c r="BT219" s="80"/>
      <c r="BU219" s="80"/>
      <c r="BV219" s="80"/>
      <c r="BW219" s="80"/>
      <c r="BX219" s="80"/>
      <c r="BY219" s="80"/>
      <c r="BZ219" s="80"/>
      <c r="CA219" s="80"/>
      <c r="CB219" s="80"/>
      <c r="CC219" s="80"/>
      <c r="CD219" s="80"/>
      <c r="CE219" s="80"/>
      <c r="CF219" s="80"/>
      <c r="CG219" s="80"/>
      <c r="CH219" s="80"/>
      <c r="CI219" s="80"/>
      <c r="CJ219" s="80"/>
      <c r="CK219" s="80"/>
      <c r="CL219" s="80"/>
      <c r="CM219" s="80"/>
      <c r="CN219" s="80"/>
      <c r="CO219" s="80"/>
      <c r="CP219" s="80"/>
      <c r="CQ219" s="80"/>
      <c r="CR219" s="80"/>
      <c r="CS219" s="80"/>
      <c r="CT219" s="80"/>
      <c r="CU219" s="80"/>
      <c r="CV219" s="80"/>
      <c r="CW219" s="80"/>
      <c r="CX219" s="80"/>
      <c r="CY219" s="80"/>
      <c r="CZ219" s="80"/>
      <c r="DA219" s="80"/>
      <c r="DB219" s="80"/>
      <c r="DC219" s="80"/>
      <c r="DD219" s="80"/>
      <c r="DE219" s="80"/>
      <c r="DF219" s="80"/>
      <c r="DG219" s="80"/>
      <c r="DH219" s="80"/>
      <c r="DI219" s="80"/>
      <c r="DJ219" s="80"/>
      <c r="DK219" s="80"/>
      <c r="DL219" s="80"/>
      <c r="DM219" s="80"/>
      <c r="DN219" s="80"/>
      <c r="DO219" s="80"/>
      <c r="DP219" s="80"/>
      <c r="DQ219" s="80"/>
      <c r="DR219" s="80"/>
      <c r="DS219" s="80"/>
      <c r="DT219" s="80"/>
      <c r="DU219" s="80"/>
      <c r="DV219" s="80"/>
      <c r="DW219" s="80"/>
      <c r="DX219" s="80"/>
      <c r="DY219" s="80"/>
      <c r="DZ219" s="80"/>
      <c r="EA219" s="80"/>
      <c r="EB219" s="80"/>
      <c r="EC219" s="80"/>
      <c r="ED219" s="80"/>
      <c r="EE219" s="80"/>
      <c r="EF219" s="80"/>
      <c r="EG219" s="80"/>
      <c r="EH219" s="80"/>
      <c r="EI219" s="80"/>
      <c r="EJ219" s="80"/>
      <c r="EK219" s="80"/>
      <c r="EL219" s="80"/>
      <c r="EM219" s="80"/>
      <c r="EN219" s="80"/>
      <c r="EO219" s="80"/>
      <c r="EP219" s="80"/>
      <c r="EQ219" s="80"/>
      <c r="ER219" s="80"/>
      <c r="ES219" s="80"/>
      <c r="ET219" s="80"/>
      <c r="EU219" s="80"/>
      <c r="EV219" s="80"/>
      <c r="EW219" s="80"/>
      <c r="EX219" s="80"/>
      <c r="EY219" s="80"/>
      <c r="EZ219" s="80"/>
      <c r="FA219" s="80"/>
      <c r="FB219" s="80"/>
      <c r="FC219" s="80"/>
      <c r="FD219" s="80"/>
      <c r="FE219" s="80"/>
      <c r="FF219" s="80"/>
      <c r="FG219" s="80"/>
      <c r="FH219" s="80"/>
      <c r="FI219" s="80"/>
      <c r="FJ219" s="80"/>
      <c r="FK219" s="80"/>
      <c r="FL219" s="80"/>
      <c r="FM219" s="80"/>
      <c r="FN219" s="80"/>
      <c r="FO219" s="80"/>
      <c r="FP219" s="80"/>
      <c r="FQ219" s="80"/>
      <c r="FR219" s="80"/>
      <c r="FS219" s="80"/>
      <c r="FT219" s="80"/>
      <c r="FU219" s="80"/>
      <c r="FV219" s="80"/>
      <c r="FW219" s="80"/>
      <c r="FX219" s="80"/>
      <c r="FY219" s="80"/>
      <c r="FZ219" s="80"/>
      <c r="GA219" s="80"/>
      <c r="GB219" s="80"/>
      <c r="GC219" s="80"/>
      <c r="GD219" s="80"/>
      <c r="GE219" s="80"/>
      <c r="GF219" s="80"/>
      <c r="GG219" s="80"/>
      <c r="GH219" s="80"/>
      <c r="GI219" s="80"/>
      <c r="GJ219" s="80"/>
      <c r="GK219" s="80"/>
      <c r="GL219" s="80"/>
      <c r="GM219" s="80"/>
      <c r="GN219" s="80"/>
      <c r="GO219" s="128"/>
      <c r="GP219" s="128"/>
      <c r="GQ219" s="128"/>
      <c r="GR219" s="128"/>
      <c r="GS219" s="128"/>
      <c r="GT219" s="128"/>
      <c r="GU219" s="128"/>
      <c r="GV219" s="80"/>
      <c r="GW219" s="86"/>
      <c r="GX219" s="86" t="s">
        <v>95</v>
      </c>
      <c r="GY219" s="128"/>
      <c r="GZ219" s="86"/>
      <c r="HA219" s="128"/>
      <c r="HB219" s="86"/>
      <c r="HC219" s="80"/>
      <c r="HD219" s="80"/>
      <c r="HE219" s="80"/>
      <c r="HF219" s="80"/>
      <c r="HG219" s="80"/>
      <c r="HH219" s="80"/>
      <c r="HI219" s="80"/>
      <c r="HJ219" s="80"/>
      <c r="HK219" s="80"/>
      <c r="HL219" s="80"/>
      <c r="HM219" s="80"/>
      <c r="HN219" s="80"/>
      <c r="HO219" s="80"/>
      <c r="HP219" s="80"/>
      <c r="HQ219" s="80"/>
      <c r="HR219" s="80"/>
      <c r="HS219" s="80"/>
      <c r="HT219" s="80"/>
      <c r="HU219" s="80"/>
      <c r="HV219" s="80"/>
      <c r="HW219" s="80"/>
      <c r="HX219" s="80"/>
      <c r="HY219" s="80"/>
      <c r="HZ219" s="81"/>
      <c r="IA219" s="81"/>
      <c r="IB219" s="81"/>
      <c r="IC219" s="81"/>
      <c r="ID219" s="81"/>
    </row>
    <row r="220" customFormat="false" ht="13.8" hidden="false" customHeight="true" outlineLevel="0" collapsed="false">
      <c r="A220" s="143"/>
      <c r="B220" s="144" t="s">
        <v>109</v>
      </c>
      <c r="C220" s="83" t="s">
        <v>123</v>
      </c>
      <c r="D220" s="83"/>
      <c r="E220" s="83"/>
      <c r="F220" s="83"/>
      <c r="G220" s="83"/>
      <c r="H220" s="145"/>
      <c r="I220" s="146"/>
      <c r="J220" s="146"/>
      <c r="K220" s="146"/>
      <c r="L220" s="148"/>
      <c r="M220" s="146"/>
      <c r="N220" s="148"/>
      <c r="O220" s="146"/>
      <c r="P220" s="157" t="n">
        <v>347.53</v>
      </c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  <c r="BG220" s="80"/>
      <c r="BH220" s="80"/>
      <c r="BI220" s="80"/>
      <c r="BJ220" s="80"/>
      <c r="BK220" s="80"/>
      <c r="BL220" s="80"/>
      <c r="BM220" s="80"/>
      <c r="BN220" s="80"/>
      <c r="BO220" s="80"/>
      <c r="BP220" s="80"/>
      <c r="BQ220" s="80"/>
      <c r="BR220" s="80"/>
      <c r="BS220" s="80"/>
      <c r="BT220" s="80"/>
      <c r="BU220" s="80"/>
      <c r="BV220" s="80"/>
      <c r="BW220" s="80"/>
      <c r="BX220" s="80"/>
      <c r="BY220" s="80"/>
      <c r="BZ220" s="80"/>
      <c r="CA220" s="80"/>
      <c r="CB220" s="80"/>
      <c r="CC220" s="80"/>
      <c r="CD220" s="80"/>
      <c r="CE220" s="80"/>
      <c r="CF220" s="80"/>
      <c r="CG220" s="80"/>
      <c r="CH220" s="80"/>
      <c r="CI220" s="80"/>
      <c r="CJ220" s="80"/>
      <c r="CK220" s="80"/>
      <c r="CL220" s="80"/>
      <c r="CM220" s="80"/>
      <c r="CN220" s="80"/>
      <c r="CO220" s="80"/>
      <c r="CP220" s="80"/>
      <c r="CQ220" s="80"/>
      <c r="CR220" s="80"/>
      <c r="CS220" s="80"/>
      <c r="CT220" s="80"/>
      <c r="CU220" s="80"/>
      <c r="CV220" s="80"/>
      <c r="CW220" s="80"/>
      <c r="CX220" s="80"/>
      <c r="CY220" s="80"/>
      <c r="CZ220" s="80"/>
      <c r="DA220" s="80"/>
      <c r="DB220" s="80"/>
      <c r="DC220" s="80"/>
      <c r="DD220" s="80"/>
      <c r="DE220" s="80"/>
      <c r="DF220" s="80"/>
      <c r="DG220" s="80"/>
      <c r="DH220" s="80"/>
      <c r="DI220" s="80"/>
      <c r="DJ220" s="80"/>
      <c r="DK220" s="80"/>
      <c r="DL220" s="80"/>
      <c r="DM220" s="80"/>
      <c r="DN220" s="80"/>
      <c r="DO220" s="80"/>
      <c r="DP220" s="80"/>
      <c r="DQ220" s="80"/>
      <c r="DR220" s="80"/>
      <c r="DS220" s="80"/>
      <c r="DT220" s="80"/>
      <c r="DU220" s="80"/>
      <c r="DV220" s="80"/>
      <c r="DW220" s="80"/>
      <c r="DX220" s="80"/>
      <c r="DY220" s="80"/>
      <c r="DZ220" s="80"/>
      <c r="EA220" s="80"/>
      <c r="EB220" s="80"/>
      <c r="EC220" s="80"/>
      <c r="ED220" s="80"/>
      <c r="EE220" s="80"/>
      <c r="EF220" s="80"/>
      <c r="EG220" s="80"/>
      <c r="EH220" s="80"/>
      <c r="EI220" s="80"/>
      <c r="EJ220" s="80"/>
      <c r="EK220" s="80"/>
      <c r="EL220" s="80"/>
      <c r="EM220" s="80"/>
      <c r="EN220" s="80"/>
      <c r="EO220" s="80"/>
      <c r="EP220" s="80"/>
      <c r="EQ220" s="80"/>
      <c r="ER220" s="80"/>
      <c r="ES220" s="80"/>
      <c r="ET220" s="80"/>
      <c r="EU220" s="80"/>
      <c r="EV220" s="80"/>
      <c r="EW220" s="80"/>
      <c r="EX220" s="80"/>
      <c r="EY220" s="80"/>
      <c r="EZ220" s="80"/>
      <c r="FA220" s="80"/>
      <c r="FB220" s="80"/>
      <c r="FC220" s="80"/>
      <c r="FD220" s="80"/>
      <c r="FE220" s="80"/>
      <c r="FF220" s="80"/>
      <c r="FG220" s="80"/>
      <c r="FH220" s="80"/>
      <c r="FI220" s="80"/>
      <c r="FJ220" s="80"/>
      <c r="FK220" s="80"/>
      <c r="FL220" s="80"/>
      <c r="FM220" s="80"/>
      <c r="FN220" s="80"/>
      <c r="FO220" s="80"/>
      <c r="FP220" s="80"/>
      <c r="FQ220" s="80"/>
      <c r="FR220" s="80"/>
      <c r="FS220" s="80"/>
      <c r="FT220" s="80"/>
      <c r="FU220" s="80"/>
      <c r="FV220" s="80"/>
      <c r="FW220" s="80"/>
      <c r="FX220" s="80"/>
      <c r="FY220" s="80"/>
      <c r="FZ220" s="80"/>
      <c r="GA220" s="80"/>
      <c r="GB220" s="80"/>
      <c r="GC220" s="80"/>
      <c r="GD220" s="80"/>
      <c r="GE220" s="80"/>
      <c r="GF220" s="80"/>
      <c r="GG220" s="80"/>
      <c r="GH220" s="80"/>
      <c r="GI220" s="80"/>
      <c r="GJ220" s="80"/>
      <c r="GK220" s="80"/>
      <c r="GL220" s="80"/>
      <c r="GM220" s="80"/>
      <c r="GN220" s="80"/>
      <c r="GO220" s="128"/>
      <c r="GP220" s="128"/>
      <c r="GQ220" s="128"/>
      <c r="GR220" s="128"/>
      <c r="GS220" s="128"/>
      <c r="GT220" s="128"/>
      <c r="GU220" s="128"/>
      <c r="GV220" s="80"/>
      <c r="GW220" s="86" t="s">
        <v>123</v>
      </c>
      <c r="GX220" s="86"/>
      <c r="GY220" s="128"/>
      <c r="GZ220" s="86"/>
      <c r="HA220" s="128"/>
      <c r="HB220" s="86"/>
      <c r="HC220" s="80"/>
      <c r="HD220" s="80"/>
      <c r="HE220" s="80"/>
      <c r="HF220" s="80"/>
      <c r="HG220" s="80"/>
      <c r="HH220" s="80"/>
      <c r="HI220" s="80"/>
      <c r="HJ220" s="80"/>
      <c r="HK220" s="80"/>
      <c r="HL220" s="80"/>
      <c r="HM220" s="80"/>
      <c r="HN220" s="80"/>
      <c r="HO220" s="80"/>
      <c r="HP220" s="80"/>
      <c r="HQ220" s="80"/>
      <c r="HR220" s="80"/>
      <c r="HS220" s="80"/>
      <c r="HT220" s="80"/>
      <c r="HU220" s="80"/>
      <c r="HV220" s="80"/>
      <c r="HW220" s="80"/>
      <c r="HX220" s="80"/>
      <c r="HY220" s="80"/>
      <c r="HZ220" s="81"/>
      <c r="IA220" s="81"/>
      <c r="IB220" s="81"/>
      <c r="IC220" s="81"/>
      <c r="ID220" s="81"/>
    </row>
    <row r="221" customFormat="false" ht="13.8" hidden="false" customHeight="true" outlineLevel="0" collapsed="false">
      <c r="A221" s="143"/>
      <c r="B221" s="144"/>
      <c r="C221" s="83" t="s">
        <v>124</v>
      </c>
      <c r="D221" s="83"/>
      <c r="E221" s="83"/>
      <c r="F221" s="83"/>
      <c r="G221" s="83"/>
      <c r="H221" s="145" t="s">
        <v>93</v>
      </c>
      <c r="I221" s="146"/>
      <c r="J221" s="146"/>
      <c r="K221" s="147" t="n">
        <v>0.40698</v>
      </c>
      <c r="L221" s="148"/>
      <c r="M221" s="146"/>
      <c r="N221" s="148"/>
      <c r="O221" s="146"/>
      <c r="P221" s="157" t="n">
        <v>337.04</v>
      </c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  <c r="AY221" s="80"/>
      <c r="AZ221" s="80"/>
      <c r="BA221" s="80"/>
      <c r="BB221" s="80"/>
      <c r="BC221" s="80"/>
      <c r="BD221" s="80"/>
      <c r="BE221" s="80"/>
      <c r="BF221" s="80"/>
      <c r="BG221" s="80"/>
      <c r="BH221" s="80"/>
      <c r="BI221" s="80"/>
      <c r="BJ221" s="80"/>
      <c r="BK221" s="80"/>
      <c r="BL221" s="80"/>
      <c r="BM221" s="80"/>
      <c r="BN221" s="80"/>
      <c r="BO221" s="80"/>
      <c r="BP221" s="80"/>
      <c r="BQ221" s="80"/>
      <c r="BR221" s="80"/>
      <c r="BS221" s="80"/>
      <c r="BT221" s="80"/>
      <c r="BU221" s="80"/>
      <c r="BV221" s="80"/>
      <c r="BW221" s="80"/>
      <c r="BX221" s="80"/>
      <c r="BY221" s="80"/>
      <c r="BZ221" s="80"/>
      <c r="CA221" s="80"/>
      <c r="CB221" s="80"/>
      <c r="CC221" s="80"/>
      <c r="CD221" s="80"/>
      <c r="CE221" s="80"/>
      <c r="CF221" s="80"/>
      <c r="CG221" s="80"/>
      <c r="CH221" s="80"/>
      <c r="CI221" s="80"/>
      <c r="CJ221" s="80"/>
      <c r="CK221" s="80"/>
      <c r="CL221" s="80"/>
      <c r="CM221" s="80"/>
      <c r="CN221" s="80"/>
      <c r="CO221" s="80"/>
      <c r="CP221" s="80"/>
      <c r="CQ221" s="80"/>
      <c r="CR221" s="80"/>
      <c r="CS221" s="80"/>
      <c r="CT221" s="80"/>
      <c r="CU221" s="80"/>
      <c r="CV221" s="80"/>
      <c r="CW221" s="80"/>
      <c r="CX221" s="80"/>
      <c r="CY221" s="80"/>
      <c r="CZ221" s="80"/>
      <c r="DA221" s="80"/>
      <c r="DB221" s="80"/>
      <c r="DC221" s="80"/>
      <c r="DD221" s="80"/>
      <c r="DE221" s="80"/>
      <c r="DF221" s="80"/>
      <c r="DG221" s="80"/>
      <c r="DH221" s="80"/>
      <c r="DI221" s="80"/>
      <c r="DJ221" s="80"/>
      <c r="DK221" s="80"/>
      <c r="DL221" s="80"/>
      <c r="DM221" s="80"/>
      <c r="DN221" s="80"/>
      <c r="DO221" s="80"/>
      <c r="DP221" s="80"/>
      <c r="DQ221" s="80"/>
      <c r="DR221" s="80"/>
      <c r="DS221" s="80"/>
      <c r="DT221" s="80"/>
      <c r="DU221" s="80"/>
      <c r="DV221" s="80"/>
      <c r="DW221" s="80"/>
      <c r="DX221" s="80"/>
      <c r="DY221" s="80"/>
      <c r="DZ221" s="80"/>
      <c r="EA221" s="80"/>
      <c r="EB221" s="80"/>
      <c r="EC221" s="80"/>
      <c r="ED221" s="80"/>
      <c r="EE221" s="80"/>
      <c r="EF221" s="80"/>
      <c r="EG221" s="80"/>
      <c r="EH221" s="80"/>
      <c r="EI221" s="80"/>
      <c r="EJ221" s="80"/>
      <c r="EK221" s="80"/>
      <c r="EL221" s="80"/>
      <c r="EM221" s="80"/>
      <c r="EN221" s="80"/>
      <c r="EO221" s="80"/>
      <c r="EP221" s="80"/>
      <c r="EQ221" s="80"/>
      <c r="ER221" s="80"/>
      <c r="ES221" s="80"/>
      <c r="ET221" s="80"/>
      <c r="EU221" s="80"/>
      <c r="EV221" s="80"/>
      <c r="EW221" s="80"/>
      <c r="EX221" s="80"/>
      <c r="EY221" s="80"/>
      <c r="EZ221" s="80"/>
      <c r="FA221" s="80"/>
      <c r="FB221" s="80"/>
      <c r="FC221" s="80"/>
      <c r="FD221" s="80"/>
      <c r="FE221" s="80"/>
      <c r="FF221" s="80"/>
      <c r="FG221" s="80"/>
      <c r="FH221" s="80"/>
      <c r="FI221" s="80"/>
      <c r="FJ221" s="80"/>
      <c r="FK221" s="80"/>
      <c r="FL221" s="80"/>
      <c r="FM221" s="80"/>
      <c r="FN221" s="80"/>
      <c r="FO221" s="80"/>
      <c r="FP221" s="80"/>
      <c r="FQ221" s="80"/>
      <c r="FR221" s="80"/>
      <c r="FS221" s="80"/>
      <c r="FT221" s="80"/>
      <c r="FU221" s="80"/>
      <c r="FV221" s="80"/>
      <c r="FW221" s="80"/>
      <c r="FX221" s="80"/>
      <c r="FY221" s="80"/>
      <c r="FZ221" s="80"/>
      <c r="GA221" s="80"/>
      <c r="GB221" s="80"/>
      <c r="GC221" s="80"/>
      <c r="GD221" s="80"/>
      <c r="GE221" s="80"/>
      <c r="GF221" s="80"/>
      <c r="GG221" s="80"/>
      <c r="GH221" s="80"/>
      <c r="GI221" s="80"/>
      <c r="GJ221" s="80"/>
      <c r="GK221" s="80"/>
      <c r="GL221" s="80"/>
      <c r="GM221" s="80"/>
      <c r="GN221" s="80"/>
      <c r="GO221" s="128"/>
      <c r="GP221" s="128"/>
      <c r="GQ221" s="128"/>
      <c r="GR221" s="128"/>
      <c r="GS221" s="128"/>
      <c r="GT221" s="128"/>
      <c r="GU221" s="128"/>
      <c r="GV221" s="80"/>
      <c r="GW221" s="86" t="s">
        <v>124</v>
      </c>
      <c r="GX221" s="86"/>
      <c r="GY221" s="128"/>
      <c r="GZ221" s="86"/>
      <c r="HA221" s="128"/>
      <c r="HB221" s="86"/>
      <c r="HC221" s="80"/>
      <c r="HD221" s="80"/>
      <c r="HE221" s="80"/>
      <c r="HF221" s="80"/>
      <c r="HG221" s="80"/>
      <c r="HH221" s="80"/>
      <c r="HI221" s="80"/>
      <c r="HJ221" s="80"/>
      <c r="HK221" s="80"/>
      <c r="HL221" s="80"/>
      <c r="HM221" s="80"/>
      <c r="HN221" s="80"/>
      <c r="HO221" s="80"/>
      <c r="HP221" s="80"/>
      <c r="HQ221" s="80"/>
      <c r="HR221" s="80"/>
      <c r="HS221" s="80"/>
      <c r="HT221" s="80"/>
      <c r="HU221" s="80"/>
      <c r="HV221" s="80"/>
      <c r="HW221" s="80"/>
      <c r="HX221" s="80"/>
      <c r="HY221" s="80"/>
      <c r="HZ221" s="81"/>
      <c r="IA221" s="81"/>
      <c r="IB221" s="81"/>
      <c r="IC221" s="81"/>
      <c r="ID221" s="81"/>
    </row>
    <row r="222" customFormat="false" ht="13.8" hidden="false" customHeight="true" outlineLevel="0" collapsed="false">
      <c r="A222" s="150"/>
      <c r="B222" s="144" t="s">
        <v>130</v>
      </c>
      <c r="C222" s="83" t="s">
        <v>131</v>
      </c>
      <c r="D222" s="83"/>
      <c r="E222" s="83"/>
      <c r="F222" s="83"/>
      <c r="G222" s="83"/>
      <c r="H222" s="145" t="s">
        <v>127</v>
      </c>
      <c r="I222" s="151" t="n">
        <v>1.05</v>
      </c>
      <c r="J222" s="152" t="n">
        <v>1.2</v>
      </c>
      <c r="K222" s="147" t="n">
        <v>0.40698</v>
      </c>
      <c r="L222" s="153"/>
      <c r="M222" s="154"/>
      <c r="N222" s="155" t="n">
        <v>853.93</v>
      </c>
      <c r="O222" s="146"/>
      <c r="P222" s="149" t="n">
        <v>347.53</v>
      </c>
      <c r="Q222" s="156"/>
      <c r="R222" s="156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  <c r="BG222" s="80"/>
      <c r="BH222" s="80"/>
      <c r="BI222" s="80"/>
      <c r="BJ222" s="80"/>
      <c r="BK222" s="80"/>
      <c r="BL222" s="80"/>
      <c r="BM222" s="80"/>
      <c r="BN222" s="80"/>
      <c r="BO222" s="80"/>
      <c r="BP222" s="80"/>
      <c r="BQ222" s="80"/>
      <c r="BR222" s="80"/>
      <c r="BS222" s="80"/>
      <c r="BT222" s="80"/>
      <c r="BU222" s="80"/>
      <c r="BV222" s="80"/>
      <c r="BW222" s="80"/>
      <c r="BX222" s="80"/>
      <c r="BY222" s="80"/>
      <c r="BZ222" s="80"/>
      <c r="CA222" s="80"/>
      <c r="CB222" s="80"/>
      <c r="CC222" s="80"/>
      <c r="CD222" s="80"/>
      <c r="CE222" s="80"/>
      <c r="CF222" s="80"/>
      <c r="CG222" s="80"/>
      <c r="CH222" s="80"/>
      <c r="CI222" s="80"/>
      <c r="CJ222" s="80"/>
      <c r="CK222" s="80"/>
      <c r="CL222" s="80"/>
      <c r="CM222" s="80"/>
      <c r="CN222" s="80"/>
      <c r="CO222" s="80"/>
      <c r="CP222" s="80"/>
      <c r="CQ222" s="80"/>
      <c r="CR222" s="80"/>
      <c r="CS222" s="80"/>
      <c r="CT222" s="80"/>
      <c r="CU222" s="80"/>
      <c r="CV222" s="80"/>
      <c r="CW222" s="80"/>
      <c r="CX222" s="80"/>
      <c r="CY222" s="80"/>
      <c r="CZ222" s="80"/>
      <c r="DA222" s="80"/>
      <c r="DB222" s="80"/>
      <c r="DC222" s="80"/>
      <c r="DD222" s="80"/>
      <c r="DE222" s="80"/>
      <c r="DF222" s="80"/>
      <c r="DG222" s="80"/>
      <c r="DH222" s="80"/>
      <c r="DI222" s="80"/>
      <c r="DJ222" s="80"/>
      <c r="DK222" s="80"/>
      <c r="DL222" s="80"/>
      <c r="DM222" s="80"/>
      <c r="DN222" s="80"/>
      <c r="DO222" s="80"/>
      <c r="DP222" s="80"/>
      <c r="DQ222" s="80"/>
      <c r="DR222" s="80"/>
      <c r="DS222" s="80"/>
      <c r="DT222" s="80"/>
      <c r="DU222" s="80"/>
      <c r="DV222" s="80"/>
      <c r="DW222" s="80"/>
      <c r="DX222" s="80"/>
      <c r="DY222" s="80"/>
      <c r="DZ222" s="80"/>
      <c r="EA222" s="80"/>
      <c r="EB222" s="80"/>
      <c r="EC222" s="80"/>
      <c r="ED222" s="80"/>
      <c r="EE222" s="80"/>
      <c r="EF222" s="80"/>
      <c r="EG222" s="80"/>
      <c r="EH222" s="80"/>
      <c r="EI222" s="80"/>
      <c r="EJ222" s="80"/>
      <c r="EK222" s="80"/>
      <c r="EL222" s="80"/>
      <c r="EM222" s="80"/>
      <c r="EN222" s="80"/>
      <c r="EO222" s="80"/>
      <c r="EP222" s="80"/>
      <c r="EQ222" s="80"/>
      <c r="ER222" s="80"/>
      <c r="ES222" s="80"/>
      <c r="ET222" s="80"/>
      <c r="EU222" s="80"/>
      <c r="EV222" s="80"/>
      <c r="EW222" s="80"/>
      <c r="EX222" s="80"/>
      <c r="EY222" s="80"/>
      <c r="EZ222" s="80"/>
      <c r="FA222" s="80"/>
      <c r="FB222" s="80"/>
      <c r="FC222" s="80"/>
      <c r="FD222" s="80"/>
      <c r="FE222" s="80"/>
      <c r="FF222" s="80"/>
      <c r="FG222" s="80"/>
      <c r="FH222" s="80"/>
      <c r="FI222" s="80"/>
      <c r="FJ222" s="80"/>
      <c r="FK222" s="80"/>
      <c r="FL222" s="80"/>
      <c r="FM222" s="80"/>
      <c r="FN222" s="80"/>
      <c r="FO222" s="80"/>
      <c r="FP222" s="80"/>
      <c r="FQ222" s="80"/>
      <c r="FR222" s="80"/>
      <c r="FS222" s="80"/>
      <c r="FT222" s="80"/>
      <c r="FU222" s="80"/>
      <c r="FV222" s="80"/>
      <c r="FW222" s="80"/>
      <c r="FX222" s="80"/>
      <c r="FY222" s="80"/>
      <c r="FZ222" s="80"/>
      <c r="GA222" s="80"/>
      <c r="GB222" s="80"/>
      <c r="GC222" s="80"/>
      <c r="GD222" s="80"/>
      <c r="GE222" s="80"/>
      <c r="GF222" s="80"/>
      <c r="GG222" s="80"/>
      <c r="GH222" s="80"/>
      <c r="GI222" s="80"/>
      <c r="GJ222" s="80"/>
      <c r="GK222" s="80"/>
      <c r="GL222" s="80"/>
      <c r="GM222" s="80"/>
      <c r="GN222" s="80"/>
      <c r="GO222" s="128"/>
      <c r="GP222" s="128"/>
      <c r="GQ222" s="128"/>
      <c r="GR222" s="128"/>
      <c r="GS222" s="128"/>
      <c r="GT222" s="128"/>
      <c r="GU222" s="128"/>
      <c r="GV222" s="80"/>
      <c r="GW222" s="86"/>
      <c r="GX222" s="86" t="s">
        <v>131</v>
      </c>
      <c r="GY222" s="128"/>
      <c r="GZ222" s="86"/>
      <c r="HA222" s="128"/>
      <c r="HB222" s="86"/>
      <c r="HC222" s="80"/>
      <c r="HD222" s="80"/>
      <c r="HE222" s="80"/>
      <c r="HF222" s="80"/>
      <c r="HG222" s="80"/>
      <c r="HH222" s="80"/>
      <c r="HI222" s="80"/>
      <c r="HJ222" s="80"/>
      <c r="HK222" s="80"/>
      <c r="HL222" s="80"/>
      <c r="HM222" s="80"/>
      <c r="HN222" s="80"/>
      <c r="HO222" s="80"/>
      <c r="HP222" s="80"/>
      <c r="HQ222" s="80"/>
      <c r="HR222" s="80"/>
      <c r="HS222" s="80"/>
      <c r="HT222" s="80"/>
      <c r="HU222" s="80"/>
      <c r="HV222" s="80"/>
      <c r="HW222" s="80"/>
      <c r="HX222" s="80"/>
      <c r="HY222" s="80"/>
      <c r="HZ222" s="81"/>
      <c r="IA222" s="81"/>
      <c r="IB222" s="81"/>
      <c r="IC222" s="81"/>
      <c r="ID222" s="81"/>
    </row>
    <row r="223" customFormat="false" ht="13.8" hidden="false" customHeight="true" outlineLevel="0" collapsed="false">
      <c r="A223" s="162"/>
      <c r="B223" s="144" t="s">
        <v>132</v>
      </c>
      <c r="C223" s="83" t="s">
        <v>133</v>
      </c>
      <c r="D223" s="83"/>
      <c r="E223" s="83"/>
      <c r="F223" s="83"/>
      <c r="G223" s="83"/>
      <c r="H223" s="145" t="s">
        <v>93</v>
      </c>
      <c r="I223" s="151" t="n">
        <v>1.05</v>
      </c>
      <c r="J223" s="152" t="n">
        <v>1.2</v>
      </c>
      <c r="K223" s="147" t="n">
        <v>0.40698</v>
      </c>
      <c r="L223" s="148"/>
      <c r="M223" s="146"/>
      <c r="N223" s="176" t="n">
        <v>828.16</v>
      </c>
      <c r="O223" s="146"/>
      <c r="P223" s="157" t="n">
        <v>337.04</v>
      </c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0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0"/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0"/>
      <c r="BO223" s="80"/>
      <c r="BP223" s="80"/>
      <c r="BQ223" s="80"/>
      <c r="BR223" s="80"/>
      <c r="BS223" s="80"/>
      <c r="BT223" s="80"/>
      <c r="BU223" s="80"/>
      <c r="BV223" s="80"/>
      <c r="BW223" s="80"/>
      <c r="BX223" s="80"/>
      <c r="BY223" s="80"/>
      <c r="BZ223" s="80"/>
      <c r="CA223" s="80"/>
      <c r="CB223" s="80"/>
      <c r="CC223" s="80"/>
      <c r="CD223" s="80"/>
      <c r="CE223" s="80"/>
      <c r="CF223" s="80"/>
      <c r="CG223" s="80"/>
      <c r="CH223" s="80"/>
      <c r="CI223" s="80"/>
      <c r="CJ223" s="80"/>
      <c r="CK223" s="80"/>
      <c r="CL223" s="80"/>
      <c r="CM223" s="80"/>
      <c r="CN223" s="80"/>
      <c r="CO223" s="80"/>
      <c r="CP223" s="80"/>
      <c r="CQ223" s="80"/>
      <c r="CR223" s="80"/>
      <c r="CS223" s="80"/>
      <c r="CT223" s="80"/>
      <c r="CU223" s="80"/>
      <c r="CV223" s="80"/>
      <c r="CW223" s="80"/>
      <c r="CX223" s="80"/>
      <c r="CY223" s="80"/>
      <c r="CZ223" s="80"/>
      <c r="DA223" s="80"/>
      <c r="DB223" s="80"/>
      <c r="DC223" s="80"/>
      <c r="DD223" s="80"/>
      <c r="DE223" s="80"/>
      <c r="DF223" s="80"/>
      <c r="DG223" s="80"/>
      <c r="DH223" s="80"/>
      <c r="DI223" s="80"/>
      <c r="DJ223" s="80"/>
      <c r="DK223" s="80"/>
      <c r="DL223" s="80"/>
      <c r="DM223" s="80"/>
      <c r="DN223" s="80"/>
      <c r="DO223" s="80"/>
      <c r="DP223" s="80"/>
      <c r="DQ223" s="80"/>
      <c r="DR223" s="80"/>
      <c r="DS223" s="80"/>
      <c r="DT223" s="80"/>
      <c r="DU223" s="80"/>
      <c r="DV223" s="80"/>
      <c r="DW223" s="80"/>
      <c r="DX223" s="80"/>
      <c r="DY223" s="80"/>
      <c r="DZ223" s="80"/>
      <c r="EA223" s="80"/>
      <c r="EB223" s="80"/>
      <c r="EC223" s="80"/>
      <c r="ED223" s="80"/>
      <c r="EE223" s="80"/>
      <c r="EF223" s="80"/>
      <c r="EG223" s="80"/>
      <c r="EH223" s="80"/>
      <c r="EI223" s="80"/>
      <c r="EJ223" s="80"/>
      <c r="EK223" s="80"/>
      <c r="EL223" s="80"/>
      <c r="EM223" s="80"/>
      <c r="EN223" s="80"/>
      <c r="EO223" s="80"/>
      <c r="EP223" s="80"/>
      <c r="EQ223" s="80"/>
      <c r="ER223" s="80"/>
      <c r="ES223" s="80"/>
      <c r="ET223" s="80"/>
      <c r="EU223" s="80"/>
      <c r="EV223" s="80"/>
      <c r="EW223" s="80"/>
      <c r="EX223" s="80"/>
      <c r="EY223" s="80"/>
      <c r="EZ223" s="80"/>
      <c r="FA223" s="80"/>
      <c r="FB223" s="80"/>
      <c r="FC223" s="80"/>
      <c r="FD223" s="80"/>
      <c r="FE223" s="80"/>
      <c r="FF223" s="80"/>
      <c r="FG223" s="80"/>
      <c r="FH223" s="80"/>
      <c r="FI223" s="80"/>
      <c r="FJ223" s="80"/>
      <c r="FK223" s="80"/>
      <c r="FL223" s="80"/>
      <c r="FM223" s="80"/>
      <c r="FN223" s="80"/>
      <c r="FO223" s="80"/>
      <c r="FP223" s="80"/>
      <c r="FQ223" s="80"/>
      <c r="FR223" s="80"/>
      <c r="FS223" s="80"/>
      <c r="FT223" s="80"/>
      <c r="FU223" s="80"/>
      <c r="FV223" s="80"/>
      <c r="FW223" s="80"/>
      <c r="FX223" s="80"/>
      <c r="FY223" s="80"/>
      <c r="FZ223" s="80"/>
      <c r="GA223" s="80"/>
      <c r="GB223" s="80"/>
      <c r="GC223" s="80"/>
      <c r="GD223" s="80"/>
      <c r="GE223" s="80"/>
      <c r="GF223" s="80"/>
      <c r="GG223" s="80"/>
      <c r="GH223" s="80"/>
      <c r="GI223" s="80"/>
      <c r="GJ223" s="80"/>
      <c r="GK223" s="80"/>
      <c r="GL223" s="80"/>
      <c r="GM223" s="80"/>
      <c r="GN223" s="80"/>
      <c r="GO223" s="128"/>
      <c r="GP223" s="128"/>
      <c r="GQ223" s="128"/>
      <c r="GR223" s="128"/>
      <c r="GS223" s="128"/>
      <c r="GT223" s="128"/>
      <c r="GU223" s="128"/>
      <c r="GV223" s="80"/>
      <c r="GW223" s="86"/>
      <c r="GX223" s="86"/>
      <c r="GY223" s="128"/>
      <c r="GZ223" s="86"/>
      <c r="HA223" s="128"/>
      <c r="HB223" s="86" t="s">
        <v>133</v>
      </c>
      <c r="HC223" s="80"/>
      <c r="HD223" s="80"/>
      <c r="HE223" s="80"/>
      <c r="HF223" s="80"/>
      <c r="HG223" s="80"/>
      <c r="HH223" s="80"/>
      <c r="HI223" s="80"/>
      <c r="HJ223" s="80"/>
      <c r="HK223" s="80"/>
      <c r="HL223" s="80"/>
      <c r="HM223" s="80"/>
      <c r="HN223" s="80"/>
      <c r="HO223" s="80"/>
      <c r="HP223" s="80"/>
      <c r="HQ223" s="80"/>
      <c r="HR223" s="80"/>
      <c r="HS223" s="80"/>
      <c r="HT223" s="80"/>
      <c r="HU223" s="80"/>
      <c r="HV223" s="80"/>
      <c r="HW223" s="80"/>
      <c r="HX223" s="80"/>
      <c r="HY223" s="80"/>
      <c r="HZ223" s="81"/>
      <c r="IA223" s="81"/>
      <c r="IB223" s="81"/>
      <c r="IC223" s="81"/>
      <c r="ID223" s="81"/>
    </row>
    <row r="224" customFormat="false" ht="13.8" hidden="false" customHeight="true" outlineLevel="0" collapsed="false">
      <c r="A224" s="143"/>
      <c r="B224" s="144" t="s">
        <v>96</v>
      </c>
      <c r="C224" s="83" t="s">
        <v>97</v>
      </c>
      <c r="D224" s="83"/>
      <c r="E224" s="83"/>
      <c r="F224" s="83"/>
      <c r="G224" s="83"/>
      <c r="H224" s="145"/>
      <c r="I224" s="146"/>
      <c r="J224" s="146"/>
      <c r="K224" s="146"/>
      <c r="L224" s="148"/>
      <c r="M224" s="146"/>
      <c r="N224" s="148"/>
      <c r="O224" s="146"/>
      <c r="P224" s="149" t="n">
        <v>33616.05</v>
      </c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80"/>
      <c r="AK224" s="80"/>
      <c r="AL224" s="80"/>
      <c r="AM224" s="80"/>
      <c r="AN224" s="80"/>
      <c r="AO224" s="80"/>
      <c r="AP224" s="80"/>
      <c r="AQ224" s="80"/>
      <c r="AR224" s="80"/>
      <c r="AS224" s="80"/>
      <c r="AT224" s="80"/>
      <c r="AU224" s="80"/>
      <c r="AV224" s="80"/>
      <c r="AW224" s="80"/>
      <c r="AX224" s="80"/>
      <c r="AY224" s="80"/>
      <c r="AZ224" s="80"/>
      <c r="BA224" s="80"/>
      <c r="BB224" s="80"/>
      <c r="BC224" s="80"/>
      <c r="BD224" s="80"/>
      <c r="BE224" s="80"/>
      <c r="BF224" s="80"/>
      <c r="BG224" s="80"/>
      <c r="BH224" s="80"/>
      <c r="BI224" s="80"/>
      <c r="BJ224" s="80"/>
      <c r="BK224" s="80"/>
      <c r="BL224" s="80"/>
      <c r="BM224" s="80"/>
      <c r="BN224" s="80"/>
      <c r="BO224" s="80"/>
      <c r="BP224" s="80"/>
      <c r="BQ224" s="80"/>
      <c r="BR224" s="80"/>
      <c r="BS224" s="80"/>
      <c r="BT224" s="80"/>
      <c r="BU224" s="80"/>
      <c r="BV224" s="80"/>
      <c r="BW224" s="80"/>
      <c r="BX224" s="80"/>
      <c r="BY224" s="80"/>
      <c r="BZ224" s="80"/>
      <c r="CA224" s="80"/>
      <c r="CB224" s="80"/>
      <c r="CC224" s="80"/>
      <c r="CD224" s="80"/>
      <c r="CE224" s="80"/>
      <c r="CF224" s="80"/>
      <c r="CG224" s="80"/>
      <c r="CH224" s="80"/>
      <c r="CI224" s="80"/>
      <c r="CJ224" s="80"/>
      <c r="CK224" s="80"/>
      <c r="CL224" s="80"/>
      <c r="CM224" s="80"/>
      <c r="CN224" s="80"/>
      <c r="CO224" s="80"/>
      <c r="CP224" s="80"/>
      <c r="CQ224" s="80"/>
      <c r="CR224" s="80"/>
      <c r="CS224" s="80"/>
      <c r="CT224" s="80"/>
      <c r="CU224" s="80"/>
      <c r="CV224" s="80"/>
      <c r="CW224" s="80"/>
      <c r="CX224" s="80"/>
      <c r="CY224" s="80"/>
      <c r="CZ224" s="80"/>
      <c r="DA224" s="80"/>
      <c r="DB224" s="80"/>
      <c r="DC224" s="80"/>
      <c r="DD224" s="80"/>
      <c r="DE224" s="80"/>
      <c r="DF224" s="80"/>
      <c r="DG224" s="80"/>
      <c r="DH224" s="80"/>
      <c r="DI224" s="80"/>
      <c r="DJ224" s="80"/>
      <c r="DK224" s="80"/>
      <c r="DL224" s="80"/>
      <c r="DM224" s="80"/>
      <c r="DN224" s="80"/>
      <c r="DO224" s="80"/>
      <c r="DP224" s="80"/>
      <c r="DQ224" s="80"/>
      <c r="DR224" s="80"/>
      <c r="DS224" s="80"/>
      <c r="DT224" s="80"/>
      <c r="DU224" s="80"/>
      <c r="DV224" s="80"/>
      <c r="DW224" s="80"/>
      <c r="DX224" s="80"/>
      <c r="DY224" s="80"/>
      <c r="DZ224" s="80"/>
      <c r="EA224" s="80"/>
      <c r="EB224" s="80"/>
      <c r="EC224" s="80"/>
      <c r="ED224" s="80"/>
      <c r="EE224" s="80"/>
      <c r="EF224" s="80"/>
      <c r="EG224" s="80"/>
      <c r="EH224" s="80"/>
      <c r="EI224" s="80"/>
      <c r="EJ224" s="80"/>
      <c r="EK224" s="80"/>
      <c r="EL224" s="80"/>
      <c r="EM224" s="80"/>
      <c r="EN224" s="80"/>
      <c r="EO224" s="80"/>
      <c r="EP224" s="80"/>
      <c r="EQ224" s="80"/>
      <c r="ER224" s="80"/>
      <c r="ES224" s="80"/>
      <c r="ET224" s="80"/>
      <c r="EU224" s="80"/>
      <c r="EV224" s="80"/>
      <c r="EW224" s="80"/>
      <c r="EX224" s="80"/>
      <c r="EY224" s="80"/>
      <c r="EZ224" s="80"/>
      <c r="FA224" s="80"/>
      <c r="FB224" s="80"/>
      <c r="FC224" s="80"/>
      <c r="FD224" s="80"/>
      <c r="FE224" s="80"/>
      <c r="FF224" s="80"/>
      <c r="FG224" s="80"/>
      <c r="FH224" s="80"/>
      <c r="FI224" s="80"/>
      <c r="FJ224" s="80"/>
      <c r="FK224" s="80"/>
      <c r="FL224" s="80"/>
      <c r="FM224" s="80"/>
      <c r="FN224" s="80"/>
      <c r="FO224" s="80"/>
      <c r="FP224" s="80"/>
      <c r="FQ224" s="80"/>
      <c r="FR224" s="80"/>
      <c r="FS224" s="80"/>
      <c r="FT224" s="80"/>
      <c r="FU224" s="80"/>
      <c r="FV224" s="80"/>
      <c r="FW224" s="80"/>
      <c r="FX224" s="80"/>
      <c r="FY224" s="80"/>
      <c r="FZ224" s="80"/>
      <c r="GA224" s="80"/>
      <c r="GB224" s="80"/>
      <c r="GC224" s="80"/>
      <c r="GD224" s="80"/>
      <c r="GE224" s="80"/>
      <c r="GF224" s="80"/>
      <c r="GG224" s="80"/>
      <c r="GH224" s="80"/>
      <c r="GI224" s="80"/>
      <c r="GJ224" s="80"/>
      <c r="GK224" s="80"/>
      <c r="GL224" s="80"/>
      <c r="GM224" s="80"/>
      <c r="GN224" s="80"/>
      <c r="GO224" s="128"/>
      <c r="GP224" s="128"/>
      <c r="GQ224" s="128"/>
      <c r="GR224" s="128"/>
      <c r="GS224" s="128"/>
      <c r="GT224" s="128"/>
      <c r="GU224" s="128"/>
      <c r="GV224" s="80"/>
      <c r="GW224" s="86" t="s">
        <v>97</v>
      </c>
      <c r="GX224" s="86"/>
      <c r="GY224" s="128"/>
      <c r="GZ224" s="86"/>
      <c r="HA224" s="128"/>
      <c r="HB224" s="86"/>
      <c r="HC224" s="80"/>
      <c r="HD224" s="80"/>
      <c r="HE224" s="80"/>
      <c r="HF224" s="80"/>
      <c r="HG224" s="80"/>
      <c r="HH224" s="80"/>
      <c r="HI224" s="80"/>
      <c r="HJ224" s="80"/>
      <c r="HK224" s="80"/>
      <c r="HL224" s="80"/>
      <c r="HM224" s="80"/>
      <c r="HN224" s="80"/>
      <c r="HO224" s="80"/>
      <c r="HP224" s="80"/>
      <c r="HQ224" s="80"/>
      <c r="HR224" s="80"/>
      <c r="HS224" s="80"/>
      <c r="HT224" s="80"/>
      <c r="HU224" s="80"/>
      <c r="HV224" s="80"/>
      <c r="HW224" s="80"/>
      <c r="HX224" s="80"/>
      <c r="HY224" s="80"/>
      <c r="HZ224" s="81"/>
      <c r="IA224" s="81"/>
      <c r="IB224" s="81"/>
      <c r="IC224" s="81"/>
      <c r="ID224" s="81"/>
    </row>
    <row r="225" customFormat="false" ht="13.8" hidden="false" customHeight="true" outlineLevel="0" collapsed="false">
      <c r="A225" s="150"/>
      <c r="B225" s="144" t="s">
        <v>98</v>
      </c>
      <c r="C225" s="83" t="s">
        <v>99</v>
      </c>
      <c r="D225" s="83"/>
      <c r="E225" s="83"/>
      <c r="F225" s="83"/>
      <c r="G225" s="83"/>
      <c r="H225" s="145" t="s">
        <v>100</v>
      </c>
      <c r="I225" s="172" t="n">
        <v>0.476</v>
      </c>
      <c r="J225" s="146"/>
      <c r="K225" s="175" t="n">
        <v>0.153748</v>
      </c>
      <c r="L225" s="153"/>
      <c r="M225" s="154"/>
      <c r="N225" s="155" t="n">
        <v>6.28</v>
      </c>
      <c r="O225" s="146"/>
      <c r="P225" s="149" t="n">
        <v>0.97</v>
      </c>
      <c r="Q225" s="156"/>
      <c r="R225" s="156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80"/>
      <c r="AK225" s="80"/>
      <c r="AL225" s="80"/>
      <c r="AM225" s="80"/>
      <c r="AN225" s="80"/>
      <c r="AO225" s="80"/>
      <c r="AP225" s="80"/>
      <c r="AQ225" s="80"/>
      <c r="AR225" s="80"/>
      <c r="AS225" s="80"/>
      <c r="AT225" s="80"/>
      <c r="AU225" s="80"/>
      <c r="AV225" s="80"/>
      <c r="AW225" s="80"/>
      <c r="AX225" s="80"/>
      <c r="AY225" s="80"/>
      <c r="AZ225" s="80"/>
      <c r="BA225" s="80"/>
      <c r="BB225" s="80"/>
      <c r="BC225" s="80"/>
      <c r="BD225" s="80"/>
      <c r="BE225" s="80"/>
      <c r="BF225" s="80"/>
      <c r="BG225" s="80"/>
      <c r="BH225" s="80"/>
      <c r="BI225" s="80"/>
      <c r="BJ225" s="80"/>
      <c r="BK225" s="80"/>
      <c r="BL225" s="80"/>
      <c r="BM225" s="80"/>
      <c r="BN225" s="80"/>
      <c r="BO225" s="80"/>
      <c r="BP225" s="80"/>
      <c r="BQ225" s="80"/>
      <c r="BR225" s="80"/>
      <c r="BS225" s="80"/>
      <c r="BT225" s="80"/>
      <c r="BU225" s="80"/>
      <c r="BV225" s="80"/>
      <c r="BW225" s="80"/>
      <c r="BX225" s="80"/>
      <c r="BY225" s="80"/>
      <c r="BZ225" s="80"/>
      <c r="CA225" s="80"/>
      <c r="CB225" s="80"/>
      <c r="CC225" s="80"/>
      <c r="CD225" s="80"/>
      <c r="CE225" s="80"/>
      <c r="CF225" s="80"/>
      <c r="CG225" s="80"/>
      <c r="CH225" s="80"/>
      <c r="CI225" s="80"/>
      <c r="CJ225" s="80"/>
      <c r="CK225" s="80"/>
      <c r="CL225" s="80"/>
      <c r="CM225" s="80"/>
      <c r="CN225" s="80"/>
      <c r="CO225" s="80"/>
      <c r="CP225" s="80"/>
      <c r="CQ225" s="80"/>
      <c r="CR225" s="80"/>
      <c r="CS225" s="80"/>
      <c r="CT225" s="80"/>
      <c r="CU225" s="80"/>
      <c r="CV225" s="80"/>
      <c r="CW225" s="80"/>
      <c r="CX225" s="80"/>
      <c r="CY225" s="80"/>
      <c r="CZ225" s="80"/>
      <c r="DA225" s="80"/>
      <c r="DB225" s="80"/>
      <c r="DC225" s="80"/>
      <c r="DD225" s="80"/>
      <c r="DE225" s="80"/>
      <c r="DF225" s="80"/>
      <c r="DG225" s="80"/>
      <c r="DH225" s="80"/>
      <c r="DI225" s="80"/>
      <c r="DJ225" s="80"/>
      <c r="DK225" s="80"/>
      <c r="DL225" s="80"/>
      <c r="DM225" s="80"/>
      <c r="DN225" s="80"/>
      <c r="DO225" s="80"/>
      <c r="DP225" s="80"/>
      <c r="DQ225" s="80"/>
      <c r="DR225" s="80"/>
      <c r="DS225" s="80"/>
      <c r="DT225" s="80"/>
      <c r="DU225" s="80"/>
      <c r="DV225" s="80"/>
      <c r="DW225" s="80"/>
      <c r="DX225" s="80"/>
      <c r="DY225" s="80"/>
      <c r="DZ225" s="80"/>
      <c r="EA225" s="80"/>
      <c r="EB225" s="80"/>
      <c r="EC225" s="80"/>
      <c r="ED225" s="80"/>
      <c r="EE225" s="80"/>
      <c r="EF225" s="80"/>
      <c r="EG225" s="80"/>
      <c r="EH225" s="80"/>
      <c r="EI225" s="80"/>
      <c r="EJ225" s="80"/>
      <c r="EK225" s="80"/>
      <c r="EL225" s="80"/>
      <c r="EM225" s="80"/>
      <c r="EN225" s="80"/>
      <c r="EO225" s="80"/>
      <c r="EP225" s="80"/>
      <c r="EQ225" s="80"/>
      <c r="ER225" s="80"/>
      <c r="ES225" s="80"/>
      <c r="ET225" s="80"/>
      <c r="EU225" s="80"/>
      <c r="EV225" s="80"/>
      <c r="EW225" s="80"/>
      <c r="EX225" s="80"/>
      <c r="EY225" s="80"/>
      <c r="EZ225" s="80"/>
      <c r="FA225" s="80"/>
      <c r="FB225" s="80"/>
      <c r="FC225" s="80"/>
      <c r="FD225" s="80"/>
      <c r="FE225" s="80"/>
      <c r="FF225" s="80"/>
      <c r="FG225" s="80"/>
      <c r="FH225" s="80"/>
      <c r="FI225" s="80"/>
      <c r="FJ225" s="80"/>
      <c r="FK225" s="80"/>
      <c r="FL225" s="80"/>
      <c r="FM225" s="80"/>
      <c r="FN225" s="80"/>
      <c r="FO225" s="80"/>
      <c r="FP225" s="80"/>
      <c r="FQ225" s="80"/>
      <c r="FR225" s="80"/>
      <c r="FS225" s="80"/>
      <c r="FT225" s="80"/>
      <c r="FU225" s="80"/>
      <c r="FV225" s="80"/>
      <c r="FW225" s="80"/>
      <c r="FX225" s="80"/>
      <c r="FY225" s="80"/>
      <c r="FZ225" s="80"/>
      <c r="GA225" s="80"/>
      <c r="GB225" s="80"/>
      <c r="GC225" s="80"/>
      <c r="GD225" s="80"/>
      <c r="GE225" s="80"/>
      <c r="GF225" s="80"/>
      <c r="GG225" s="80"/>
      <c r="GH225" s="80"/>
      <c r="GI225" s="80"/>
      <c r="GJ225" s="80"/>
      <c r="GK225" s="80"/>
      <c r="GL225" s="80"/>
      <c r="GM225" s="80"/>
      <c r="GN225" s="80"/>
      <c r="GO225" s="128"/>
      <c r="GP225" s="128"/>
      <c r="GQ225" s="128"/>
      <c r="GR225" s="128"/>
      <c r="GS225" s="128"/>
      <c r="GT225" s="128"/>
      <c r="GU225" s="128"/>
      <c r="GV225" s="80"/>
      <c r="GW225" s="86"/>
      <c r="GX225" s="86" t="s">
        <v>99</v>
      </c>
      <c r="GY225" s="128"/>
      <c r="GZ225" s="86"/>
      <c r="HA225" s="128"/>
      <c r="HB225" s="86"/>
      <c r="HC225" s="80"/>
      <c r="HD225" s="80"/>
      <c r="HE225" s="80"/>
      <c r="HF225" s="80"/>
      <c r="HG225" s="80"/>
      <c r="HH225" s="80"/>
      <c r="HI225" s="80"/>
      <c r="HJ225" s="80"/>
      <c r="HK225" s="80"/>
      <c r="HL225" s="80"/>
      <c r="HM225" s="80"/>
      <c r="HN225" s="80"/>
      <c r="HO225" s="80"/>
      <c r="HP225" s="80"/>
      <c r="HQ225" s="80"/>
      <c r="HR225" s="80"/>
      <c r="HS225" s="80"/>
      <c r="HT225" s="80"/>
      <c r="HU225" s="80"/>
      <c r="HV225" s="80"/>
      <c r="HW225" s="80"/>
      <c r="HX225" s="80"/>
      <c r="HY225" s="80"/>
      <c r="HZ225" s="81"/>
      <c r="IA225" s="81"/>
      <c r="IB225" s="81"/>
      <c r="IC225" s="81"/>
      <c r="ID225" s="81"/>
    </row>
    <row r="226" customFormat="false" ht="13.8" hidden="false" customHeight="true" outlineLevel="0" collapsed="false">
      <c r="A226" s="150"/>
      <c r="B226" s="144" t="s">
        <v>156</v>
      </c>
      <c r="C226" s="83" t="s">
        <v>157</v>
      </c>
      <c r="D226" s="83"/>
      <c r="E226" s="83"/>
      <c r="F226" s="83"/>
      <c r="G226" s="83"/>
      <c r="H226" s="145" t="s">
        <v>120</v>
      </c>
      <c r="I226" s="158" t="n">
        <v>0.0041</v>
      </c>
      <c r="J226" s="146"/>
      <c r="K226" s="186" t="n">
        <v>0.0013243</v>
      </c>
      <c r="L226" s="177" t="n">
        <v>70296.2</v>
      </c>
      <c r="M226" s="178" t="n">
        <v>1.27</v>
      </c>
      <c r="N226" s="155" t="n">
        <v>89276.17</v>
      </c>
      <c r="O226" s="146"/>
      <c r="P226" s="149" t="n">
        <v>118.23</v>
      </c>
      <c r="Q226" s="156"/>
      <c r="R226" s="156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80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  <c r="AY226" s="80"/>
      <c r="AZ226" s="80"/>
      <c r="BA226" s="80"/>
      <c r="BB226" s="80"/>
      <c r="BC226" s="80"/>
      <c r="BD226" s="80"/>
      <c r="BE226" s="80"/>
      <c r="BF226" s="80"/>
      <c r="BG226" s="80"/>
      <c r="BH226" s="80"/>
      <c r="BI226" s="80"/>
      <c r="BJ226" s="80"/>
      <c r="BK226" s="80"/>
      <c r="BL226" s="80"/>
      <c r="BM226" s="80"/>
      <c r="BN226" s="80"/>
      <c r="BO226" s="80"/>
      <c r="BP226" s="80"/>
      <c r="BQ226" s="80"/>
      <c r="BR226" s="80"/>
      <c r="BS226" s="80"/>
      <c r="BT226" s="80"/>
      <c r="BU226" s="80"/>
      <c r="BV226" s="80"/>
      <c r="BW226" s="80"/>
      <c r="BX226" s="80"/>
      <c r="BY226" s="80"/>
      <c r="BZ226" s="80"/>
      <c r="CA226" s="80"/>
      <c r="CB226" s="80"/>
      <c r="CC226" s="80"/>
      <c r="CD226" s="80"/>
      <c r="CE226" s="80"/>
      <c r="CF226" s="80"/>
      <c r="CG226" s="80"/>
      <c r="CH226" s="80"/>
      <c r="CI226" s="80"/>
      <c r="CJ226" s="80"/>
      <c r="CK226" s="80"/>
      <c r="CL226" s="80"/>
      <c r="CM226" s="80"/>
      <c r="CN226" s="80"/>
      <c r="CO226" s="80"/>
      <c r="CP226" s="80"/>
      <c r="CQ226" s="80"/>
      <c r="CR226" s="80"/>
      <c r="CS226" s="80"/>
      <c r="CT226" s="80"/>
      <c r="CU226" s="80"/>
      <c r="CV226" s="80"/>
      <c r="CW226" s="80"/>
      <c r="CX226" s="80"/>
      <c r="CY226" s="80"/>
      <c r="CZ226" s="80"/>
      <c r="DA226" s="80"/>
      <c r="DB226" s="80"/>
      <c r="DC226" s="80"/>
      <c r="DD226" s="80"/>
      <c r="DE226" s="80"/>
      <c r="DF226" s="80"/>
      <c r="DG226" s="80"/>
      <c r="DH226" s="80"/>
      <c r="DI226" s="80"/>
      <c r="DJ226" s="80"/>
      <c r="DK226" s="80"/>
      <c r="DL226" s="80"/>
      <c r="DM226" s="80"/>
      <c r="DN226" s="80"/>
      <c r="DO226" s="80"/>
      <c r="DP226" s="80"/>
      <c r="DQ226" s="80"/>
      <c r="DR226" s="80"/>
      <c r="DS226" s="80"/>
      <c r="DT226" s="80"/>
      <c r="DU226" s="80"/>
      <c r="DV226" s="80"/>
      <c r="DW226" s="80"/>
      <c r="DX226" s="80"/>
      <c r="DY226" s="80"/>
      <c r="DZ226" s="80"/>
      <c r="EA226" s="80"/>
      <c r="EB226" s="80"/>
      <c r="EC226" s="80"/>
      <c r="ED226" s="80"/>
      <c r="EE226" s="80"/>
      <c r="EF226" s="80"/>
      <c r="EG226" s="80"/>
      <c r="EH226" s="80"/>
      <c r="EI226" s="80"/>
      <c r="EJ226" s="80"/>
      <c r="EK226" s="80"/>
      <c r="EL226" s="80"/>
      <c r="EM226" s="80"/>
      <c r="EN226" s="80"/>
      <c r="EO226" s="80"/>
      <c r="EP226" s="80"/>
      <c r="EQ226" s="80"/>
      <c r="ER226" s="80"/>
      <c r="ES226" s="80"/>
      <c r="ET226" s="80"/>
      <c r="EU226" s="80"/>
      <c r="EV226" s="80"/>
      <c r="EW226" s="80"/>
      <c r="EX226" s="80"/>
      <c r="EY226" s="80"/>
      <c r="EZ226" s="80"/>
      <c r="FA226" s="80"/>
      <c r="FB226" s="80"/>
      <c r="FC226" s="80"/>
      <c r="FD226" s="80"/>
      <c r="FE226" s="80"/>
      <c r="FF226" s="80"/>
      <c r="FG226" s="80"/>
      <c r="FH226" s="80"/>
      <c r="FI226" s="80"/>
      <c r="FJ226" s="80"/>
      <c r="FK226" s="80"/>
      <c r="FL226" s="80"/>
      <c r="FM226" s="80"/>
      <c r="FN226" s="80"/>
      <c r="FO226" s="80"/>
      <c r="FP226" s="80"/>
      <c r="FQ226" s="80"/>
      <c r="FR226" s="80"/>
      <c r="FS226" s="80"/>
      <c r="FT226" s="80"/>
      <c r="FU226" s="80"/>
      <c r="FV226" s="80"/>
      <c r="FW226" s="80"/>
      <c r="FX226" s="80"/>
      <c r="FY226" s="80"/>
      <c r="FZ226" s="80"/>
      <c r="GA226" s="80"/>
      <c r="GB226" s="80"/>
      <c r="GC226" s="80"/>
      <c r="GD226" s="80"/>
      <c r="GE226" s="80"/>
      <c r="GF226" s="80"/>
      <c r="GG226" s="80"/>
      <c r="GH226" s="80"/>
      <c r="GI226" s="80"/>
      <c r="GJ226" s="80"/>
      <c r="GK226" s="80"/>
      <c r="GL226" s="80"/>
      <c r="GM226" s="80"/>
      <c r="GN226" s="80"/>
      <c r="GO226" s="128"/>
      <c r="GP226" s="128"/>
      <c r="GQ226" s="128"/>
      <c r="GR226" s="128"/>
      <c r="GS226" s="128"/>
      <c r="GT226" s="128"/>
      <c r="GU226" s="128"/>
      <c r="GV226" s="80"/>
      <c r="GW226" s="86"/>
      <c r="GX226" s="86" t="s">
        <v>157</v>
      </c>
      <c r="GY226" s="128"/>
      <c r="GZ226" s="86"/>
      <c r="HA226" s="128"/>
      <c r="HB226" s="86"/>
      <c r="HC226" s="80"/>
      <c r="HD226" s="80"/>
      <c r="HE226" s="80"/>
      <c r="HF226" s="80"/>
      <c r="HG226" s="80"/>
      <c r="HH226" s="80"/>
      <c r="HI226" s="80"/>
      <c r="HJ226" s="80"/>
      <c r="HK226" s="80"/>
      <c r="HL226" s="80"/>
      <c r="HM226" s="80"/>
      <c r="HN226" s="80"/>
      <c r="HO226" s="80"/>
      <c r="HP226" s="80"/>
      <c r="HQ226" s="80"/>
      <c r="HR226" s="80"/>
      <c r="HS226" s="80"/>
      <c r="HT226" s="80"/>
      <c r="HU226" s="80"/>
      <c r="HV226" s="80"/>
      <c r="HW226" s="80"/>
      <c r="HX226" s="80"/>
      <c r="HY226" s="80"/>
      <c r="HZ226" s="81"/>
      <c r="IA226" s="81"/>
      <c r="IB226" s="81"/>
      <c r="IC226" s="81"/>
      <c r="ID226" s="81"/>
    </row>
    <row r="227" customFormat="false" ht="19.65" hidden="false" customHeight="true" outlineLevel="0" collapsed="false">
      <c r="A227" s="150"/>
      <c r="B227" s="144" t="s">
        <v>238</v>
      </c>
      <c r="C227" s="83" t="s">
        <v>239</v>
      </c>
      <c r="D227" s="83"/>
      <c r="E227" s="83"/>
      <c r="F227" s="83"/>
      <c r="G227" s="83"/>
      <c r="H227" s="145" t="s">
        <v>151</v>
      </c>
      <c r="I227" s="151" t="n">
        <v>1.58</v>
      </c>
      <c r="J227" s="146"/>
      <c r="K227" s="147" t="n">
        <v>0.51034</v>
      </c>
      <c r="L227" s="177" t="n">
        <v>28414</v>
      </c>
      <c r="M227" s="178" t="n">
        <v>2.31</v>
      </c>
      <c r="N227" s="155" t="n">
        <v>65636.34</v>
      </c>
      <c r="O227" s="146"/>
      <c r="P227" s="149" t="n">
        <v>33496.85</v>
      </c>
      <c r="Q227" s="156"/>
      <c r="R227" s="156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0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  <c r="AY227" s="80"/>
      <c r="AZ227" s="80"/>
      <c r="BA227" s="80"/>
      <c r="BB227" s="80"/>
      <c r="BC227" s="80"/>
      <c r="BD227" s="80"/>
      <c r="BE227" s="80"/>
      <c r="BF227" s="80"/>
      <c r="BG227" s="80"/>
      <c r="BH227" s="80"/>
      <c r="BI227" s="80"/>
      <c r="BJ227" s="80"/>
      <c r="BK227" s="80"/>
      <c r="BL227" s="80"/>
      <c r="BM227" s="80"/>
      <c r="BN227" s="80"/>
      <c r="BO227" s="80"/>
      <c r="BP227" s="80"/>
      <c r="BQ227" s="80"/>
      <c r="BR227" s="80"/>
      <c r="BS227" s="80"/>
      <c r="BT227" s="80"/>
      <c r="BU227" s="80"/>
      <c r="BV227" s="80"/>
      <c r="BW227" s="80"/>
      <c r="BX227" s="80"/>
      <c r="BY227" s="80"/>
      <c r="BZ227" s="80"/>
      <c r="CA227" s="80"/>
      <c r="CB227" s="80"/>
      <c r="CC227" s="80"/>
      <c r="CD227" s="80"/>
      <c r="CE227" s="80"/>
      <c r="CF227" s="80"/>
      <c r="CG227" s="80"/>
      <c r="CH227" s="80"/>
      <c r="CI227" s="80"/>
      <c r="CJ227" s="80"/>
      <c r="CK227" s="80"/>
      <c r="CL227" s="80"/>
      <c r="CM227" s="80"/>
      <c r="CN227" s="80"/>
      <c r="CO227" s="80"/>
      <c r="CP227" s="80"/>
      <c r="CQ227" s="80"/>
      <c r="CR227" s="80"/>
      <c r="CS227" s="80"/>
      <c r="CT227" s="80"/>
      <c r="CU227" s="80"/>
      <c r="CV227" s="80"/>
      <c r="CW227" s="80"/>
      <c r="CX227" s="80"/>
      <c r="CY227" s="80"/>
      <c r="CZ227" s="80"/>
      <c r="DA227" s="80"/>
      <c r="DB227" s="80"/>
      <c r="DC227" s="80"/>
      <c r="DD227" s="80"/>
      <c r="DE227" s="80"/>
      <c r="DF227" s="80"/>
      <c r="DG227" s="80"/>
      <c r="DH227" s="80"/>
      <c r="DI227" s="80"/>
      <c r="DJ227" s="80"/>
      <c r="DK227" s="80"/>
      <c r="DL227" s="80"/>
      <c r="DM227" s="80"/>
      <c r="DN227" s="80"/>
      <c r="DO227" s="80"/>
      <c r="DP227" s="80"/>
      <c r="DQ227" s="80"/>
      <c r="DR227" s="80"/>
      <c r="DS227" s="80"/>
      <c r="DT227" s="80"/>
      <c r="DU227" s="80"/>
      <c r="DV227" s="80"/>
      <c r="DW227" s="80"/>
      <c r="DX227" s="80"/>
      <c r="DY227" s="80"/>
      <c r="DZ227" s="80"/>
      <c r="EA227" s="80"/>
      <c r="EB227" s="80"/>
      <c r="EC227" s="80"/>
      <c r="ED227" s="80"/>
      <c r="EE227" s="80"/>
      <c r="EF227" s="80"/>
      <c r="EG227" s="80"/>
      <c r="EH227" s="80"/>
      <c r="EI227" s="80"/>
      <c r="EJ227" s="80"/>
      <c r="EK227" s="80"/>
      <c r="EL227" s="80"/>
      <c r="EM227" s="80"/>
      <c r="EN227" s="80"/>
      <c r="EO227" s="80"/>
      <c r="EP227" s="80"/>
      <c r="EQ227" s="80"/>
      <c r="ER227" s="80"/>
      <c r="ES227" s="80"/>
      <c r="ET227" s="80"/>
      <c r="EU227" s="80"/>
      <c r="EV227" s="80"/>
      <c r="EW227" s="80"/>
      <c r="EX227" s="80"/>
      <c r="EY227" s="80"/>
      <c r="EZ227" s="80"/>
      <c r="FA227" s="80"/>
      <c r="FB227" s="80"/>
      <c r="FC227" s="80"/>
      <c r="FD227" s="80"/>
      <c r="FE227" s="80"/>
      <c r="FF227" s="80"/>
      <c r="FG227" s="80"/>
      <c r="FH227" s="80"/>
      <c r="FI227" s="80"/>
      <c r="FJ227" s="80"/>
      <c r="FK227" s="80"/>
      <c r="FL227" s="80"/>
      <c r="FM227" s="80"/>
      <c r="FN227" s="80"/>
      <c r="FO227" s="80"/>
      <c r="FP227" s="80"/>
      <c r="FQ227" s="80"/>
      <c r="FR227" s="80"/>
      <c r="FS227" s="80"/>
      <c r="FT227" s="80"/>
      <c r="FU227" s="80"/>
      <c r="FV227" s="80"/>
      <c r="FW227" s="80"/>
      <c r="FX227" s="80"/>
      <c r="FY227" s="80"/>
      <c r="FZ227" s="80"/>
      <c r="GA227" s="80"/>
      <c r="GB227" s="80"/>
      <c r="GC227" s="80"/>
      <c r="GD227" s="80"/>
      <c r="GE227" s="80"/>
      <c r="GF227" s="80"/>
      <c r="GG227" s="80"/>
      <c r="GH227" s="80"/>
      <c r="GI227" s="80"/>
      <c r="GJ227" s="80"/>
      <c r="GK227" s="80"/>
      <c r="GL227" s="80"/>
      <c r="GM227" s="80"/>
      <c r="GN227" s="80"/>
      <c r="GO227" s="128"/>
      <c r="GP227" s="128"/>
      <c r="GQ227" s="128"/>
      <c r="GR227" s="128"/>
      <c r="GS227" s="128"/>
      <c r="GT227" s="128"/>
      <c r="GU227" s="128"/>
      <c r="GV227" s="80"/>
      <c r="GW227" s="86"/>
      <c r="GX227" s="86" t="s">
        <v>239</v>
      </c>
      <c r="GY227" s="128"/>
      <c r="GZ227" s="86"/>
      <c r="HA227" s="128"/>
      <c r="HB227" s="86"/>
      <c r="HC227" s="80"/>
      <c r="HD227" s="80"/>
      <c r="HE227" s="80"/>
      <c r="HF227" s="80"/>
      <c r="HG227" s="80"/>
      <c r="HH227" s="80"/>
      <c r="HI227" s="80"/>
      <c r="HJ227" s="80"/>
      <c r="HK227" s="80"/>
      <c r="HL227" s="80"/>
      <c r="HM227" s="80"/>
      <c r="HN227" s="80"/>
      <c r="HO227" s="80"/>
      <c r="HP227" s="80"/>
      <c r="HQ227" s="80"/>
      <c r="HR227" s="80"/>
      <c r="HS227" s="80"/>
      <c r="HT227" s="80"/>
      <c r="HU227" s="80"/>
      <c r="HV227" s="80"/>
      <c r="HW227" s="80"/>
      <c r="HX227" s="80"/>
      <c r="HY227" s="80"/>
      <c r="HZ227" s="81"/>
      <c r="IA227" s="81"/>
      <c r="IB227" s="81"/>
      <c r="IC227" s="81"/>
      <c r="ID227" s="81"/>
    </row>
    <row r="228" customFormat="false" ht="13.8" hidden="false" customHeight="true" outlineLevel="0" collapsed="false">
      <c r="A228" s="159"/>
      <c r="B228" s="140"/>
      <c r="C228" s="130" t="s">
        <v>101</v>
      </c>
      <c r="D228" s="130"/>
      <c r="E228" s="130"/>
      <c r="F228" s="130"/>
      <c r="G228" s="130"/>
      <c r="H228" s="132"/>
      <c r="I228" s="133"/>
      <c r="J228" s="133"/>
      <c r="K228" s="133"/>
      <c r="L228" s="136"/>
      <c r="M228" s="133"/>
      <c r="N228" s="160"/>
      <c r="O228" s="133"/>
      <c r="P228" s="161" t="n">
        <v>53684.99</v>
      </c>
      <c r="Q228" s="156"/>
      <c r="R228" s="156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0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  <c r="AY228" s="80"/>
      <c r="AZ228" s="80"/>
      <c r="BA228" s="80"/>
      <c r="BB228" s="80"/>
      <c r="BC228" s="80"/>
      <c r="BD228" s="80"/>
      <c r="BE228" s="80"/>
      <c r="BF228" s="80"/>
      <c r="BG228" s="80"/>
      <c r="BH228" s="80"/>
      <c r="BI228" s="80"/>
      <c r="BJ228" s="80"/>
      <c r="BK228" s="80"/>
      <c r="BL228" s="80"/>
      <c r="BM228" s="80"/>
      <c r="BN228" s="80"/>
      <c r="BO228" s="80"/>
      <c r="BP228" s="80"/>
      <c r="BQ228" s="80"/>
      <c r="BR228" s="80"/>
      <c r="BS228" s="80"/>
      <c r="BT228" s="80"/>
      <c r="BU228" s="80"/>
      <c r="BV228" s="80"/>
      <c r="BW228" s="80"/>
      <c r="BX228" s="80"/>
      <c r="BY228" s="80"/>
      <c r="BZ228" s="80"/>
      <c r="CA228" s="80"/>
      <c r="CB228" s="80"/>
      <c r="CC228" s="80"/>
      <c r="CD228" s="80"/>
      <c r="CE228" s="80"/>
      <c r="CF228" s="80"/>
      <c r="CG228" s="80"/>
      <c r="CH228" s="80"/>
      <c r="CI228" s="80"/>
      <c r="CJ228" s="80"/>
      <c r="CK228" s="80"/>
      <c r="CL228" s="80"/>
      <c r="CM228" s="80"/>
      <c r="CN228" s="80"/>
      <c r="CO228" s="80"/>
      <c r="CP228" s="80"/>
      <c r="CQ228" s="80"/>
      <c r="CR228" s="80"/>
      <c r="CS228" s="80"/>
      <c r="CT228" s="80"/>
      <c r="CU228" s="80"/>
      <c r="CV228" s="80"/>
      <c r="CW228" s="80"/>
      <c r="CX228" s="80"/>
      <c r="CY228" s="80"/>
      <c r="CZ228" s="80"/>
      <c r="DA228" s="80"/>
      <c r="DB228" s="80"/>
      <c r="DC228" s="80"/>
      <c r="DD228" s="80"/>
      <c r="DE228" s="80"/>
      <c r="DF228" s="80"/>
      <c r="DG228" s="80"/>
      <c r="DH228" s="80"/>
      <c r="DI228" s="80"/>
      <c r="DJ228" s="80"/>
      <c r="DK228" s="80"/>
      <c r="DL228" s="80"/>
      <c r="DM228" s="80"/>
      <c r="DN228" s="80"/>
      <c r="DO228" s="80"/>
      <c r="DP228" s="80"/>
      <c r="DQ228" s="80"/>
      <c r="DR228" s="80"/>
      <c r="DS228" s="80"/>
      <c r="DT228" s="80"/>
      <c r="DU228" s="80"/>
      <c r="DV228" s="80"/>
      <c r="DW228" s="80"/>
      <c r="DX228" s="80"/>
      <c r="DY228" s="80"/>
      <c r="DZ228" s="80"/>
      <c r="EA228" s="80"/>
      <c r="EB228" s="80"/>
      <c r="EC228" s="80"/>
      <c r="ED228" s="80"/>
      <c r="EE228" s="80"/>
      <c r="EF228" s="80"/>
      <c r="EG228" s="80"/>
      <c r="EH228" s="80"/>
      <c r="EI228" s="80"/>
      <c r="EJ228" s="80"/>
      <c r="EK228" s="80"/>
      <c r="EL228" s="80"/>
      <c r="EM228" s="80"/>
      <c r="EN228" s="80"/>
      <c r="EO228" s="80"/>
      <c r="EP228" s="80"/>
      <c r="EQ228" s="80"/>
      <c r="ER228" s="80"/>
      <c r="ES228" s="80"/>
      <c r="ET228" s="80"/>
      <c r="EU228" s="80"/>
      <c r="EV228" s="80"/>
      <c r="EW228" s="80"/>
      <c r="EX228" s="80"/>
      <c r="EY228" s="80"/>
      <c r="EZ228" s="80"/>
      <c r="FA228" s="80"/>
      <c r="FB228" s="80"/>
      <c r="FC228" s="80"/>
      <c r="FD228" s="80"/>
      <c r="FE228" s="80"/>
      <c r="FF228" s="80"/>
      <c r="FG228" s="80"/>
      <c r="FH228" s="80"/>
      <c r="FI228" s="80"/>
      <c r="FJ228" s="80"/>
      <c r="FK228" s="80"/>
      <c r="FL228" s="80"/>
      <c r="FM228" s="80"/>
      <c r="FN228" s="80"/>
      <c r="FO228" s="80"/>
      <c r="FP228" s="80"/>
      <c r="FQ228" s="80"/>
      <c r="FR228" s="80"/>
      <c r="FS228" s="80"/>
      <c r="FT228" s="80"/>
      <c r="FU228" s="80"/>
      <c r="FV228" s="80"/>
      <c r="FW228" s="80"/>
      <c r="FX228" s="80"/>
      <c r="FY228" s="80"/>
      <c r="FZ228" s="80"/>
      <c r="GA228" s="80"/>
      <c r="GB228" s="80"/>
      <c r="GC228" s="80"/>
      <c r="GD228" s="80"/>
      <c r="GE228" s="80"/>
      <c r="GF228" s="80"/>
      <c r="GG228" s="80"/>
      <c r="GH228" s="80"/>
      <c r="GI228" s="80"/>
      <c r="GJ228" s="80"/>
      <c r="GK228" s="80"/>
      <c r="GL228" s="80"/>
      <c r="GM228" s="80"/>
      <c r="GN228" s="80"/>
      <c r="GO228" s="128"/>
      <c r="GP228" s="128"/>
      <c r="GQ228" s="128"/>
      <c r="GR228" s="128"/>
      <c r="GS228" s="128"/>
      <c r="GT228" s="128"/>
      <c r="GU228" s="128"/>
      <c r="GV228" s="80"/>
      <c r="GW228" s="86"/>
      <c r="GX228" s="86"/>
      <c r="GY228" s="128" t="s">
        <v>101</v>
      </c>
      <c r="GZ228" s="86"/>
      <c r="HA228" s="128"/>
      <c r="HB228" s="86"/>
      <c r="HC228" s="80"/>
      <c r="HD228" s="80"/>
      <c r="HE228" s="80"/>
      <c r="HF228" s="80"/>
      <c r="HG228" s="80"/>
      <c r="HH228" s="80"/>
      <c r="HI228" s="80"/>
      <c r="HJ228" s="80"/>
      <c r="HK228" s="80"/>
      <c r="HL228" s="80"/>
      <c r="HM228" s="80"/>
      <c r="HN228" s="80"/>
      <c r="HO228" s="80"/>
      <c r="HP228" s="80"/>
      <c r="HQ228" s="80"/>
      <c r="HR228" s="80"/>
      <c r="HS228" s="80"/>
      <c r="HT228" s="80"/>
      <c r="HU228" s="80"/>
      <c r="HV228" s="80"/>
      <c r="HW228" s="80"/>
      <c r="HX228" s="80"/>
      <c r="HY228" s="80"/>
      <c r="HZ228" s="81"/>
      <c r="IA228" s="81"/>
      <c r="IB228" s="81"/>
      <c r="IC228" s="81"/>
      <c r="ID228" s="81"/>
    </row>
    <row r="229" customFormat="false" ht="13.8" hidden="false" customHeight="true" outlineLevel="0" collapsed="false">
      <c r="A229" s="162"/>
      <c r="B229" s="144"/>
      <c r="C229" s="83" t="s">
        <v>102</v>
      </c>
      <c r="D229" s="83"/>
      <c r="E229" s="83"/>
      <c r="F229" s="83"/>
      <c r="G229" s="83"/>
      <c r="H229" s="145"/>
      <c r="I229" s="146"/>
      <c r="J229" s="146"/>
      <c r="K229" s="146"/>
      <c r="L229" s="148"/>
      <c r="M229" s="146"/>
      <c r="N229" s="148"/>
      <c r="O229" s="146"/>
      <c r="P229" s="149" t="n">
        <v>19721.41</v>
      </c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0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  <c r="AY229" s="80"/>
      <c r="AZ229" s="80"/>
      <c r="BA229" s="80"/>
      <c r="BB229" s="80"/>
      <c r="BC229" s="80"/>
      <c r="BD229" s="80"/>
      <c r="BE229" s="80"/>
      <c r="BF229" s="80"/>
      <c r="BG229" s="80"/>
      <c r="BH229" s="80"/>
      <c r="BI229" s="80"/>
      <c r="BJ229" s="80"/>
      <c r="BK229" s="80"/>
      <c r="BL229" s="80"/>
      <c r="BM229" s="80"/>
      <c r="BN229" s="80"/>
      <c r="BO229" s="80"/>
      <c r="BP229" s="80"/>
      <c r="BQ229" s="80"/>
      <c r="BR229" s="80"/>
      <c r="BS229" s="80"/>
      <c r="BT229" s="80"/>
      <c r="BU229" s="80"/>
      <c r="BV229" s="80"/>
      <c r="BW229" s="80"/>
      <c r="BX229" s="80"/>
      <c r="BY229" s="80"/>
      <c r="BZ229" s="80"/>
      <c r="CA229" s="80"/>
      <c r="CB229" s="80"/>
      <c r="CC229" s="80"/>
      <c r="CD229" s="80"/>
      <c r="CE229" s="80"/>
      <c r="CF229" s="80"/>
      <c r="CG229" s="80"/>
      <c r="CH229" s="80"/>
      <c r="CI229" s="80"/>
      <c r="CJ229" s="80"/>
      <c r="CK229" s="80"/>
      <c r="CL229" s="80"/>
      <c r="CM229" s="80"/>
      <c r="CN229" s="80"/>
      <c r="CO229" s="80"/>
      <c r="CP229" s="80"/>
      <c r="CQ229" s="80"/>
      <c r="CR229" s="80"/>
      <c r="CS229" s="80"/>
      <c r="CT229" s="80"/>
      <c r="CU229" s="80"/>
      <c r="CV229" s="80"/>
      <c r="CW229" s="80"/>
      <c r="CX229" s="80"/>
      <c r="CY229" s="80"/>
      <c r="CZ229" s="80"/>
      <c r="DA229" s="80"/>
      <c r="DB229" s="80"/>
      <c r="DC229" s="80"/>
      <c r="DD229" s="80"/>
      <c r="DE229" s="80"/>
      <c r="DF229" s="80"/>
      <c r="DG229" s="80"/>
      <c r="DH229" s="80"/>
      <c r="DI229" s="80"/>
      <c r="DJ229" s="80"/>
      <c r="DK229" s="80"/>
      <c r="DL229" s="80"/>
      <c r="DM229" s="80"/>
      <c r="DN229" s="80"/>
      <c r="DO229" s="80"/>
      <c r="DP229" s="80"/>
      <c r="DQ229" s="80"/>
      <c r="DR229" s="80"/>
      <c r="DS229" s="80"/>
      <c r="DT229" s="80"/>
      <c r="DU229" s="80"/>
      <c r="DV229" s="80"/>
      <c r="DW229" s="80"/>
      <c r="DX229" s="80"/>
      <c r="DY229" s="80"/>
      <c r="DZ229" s="80"/>
      <c r="EA229" s="80"/>
      <c r="EB229" s="80"/>
      <c r="EC229" s="80"/>
      <c r="ED229" s="80"/>
      <c r="EE229" s="80"/>
      <c r="EF229" s="80"/>
      <c r="EG229" s="80"/>
      <c r="EH229" s="80"/>
      <c r="EI229" s="80"/>
      <c r="EJ229" s="80"/>
      <c r="EK229" s="80"/>
      <c r="EL229" s="80"/>
      <c r="EM229" s="80"/>
      <c r="EN229" s="80"/>
      <c r="EO229" s="80"/>
      <c r="EP229" s="80"/>
      <c r="EQ229" s="80"/>
      <c r="ER229" s="80"/>
      <c r="ES229" s="80"/>
      <c r="ET229" s="80"/>
      <c r="EU229" s="80"/>
      <c r="EV229" s="80"/>
      <c r="EW229" s="80"/>
      <c r="EX229" s="80"/>
      <c r="EY229" s="80"/>
      <c r="EZ229" s="80"/>
      <c r="FA229" s="80"/>
      <c r="FB229" s="80"/>
      <c r="FC229" s="80"/>
      <c r="FD229" s="80"/>
      <c r="FE229" s="80"/>
      <c r="FF229" s="80"/>
      <c r="FG229" s="80"/>
      <c r="FH229" s="80"/>
      <c r="FI229" s="80"/>
      <c r="FJ229" s="80"/>
      <c r="FK229" s="80"/>
      <c r="FL229" s="80"/>
      <c r="FM229" s="80"/>
      <c r="FN229" s="80"/>
      <c r="FO229" s="80"/>
      <c r="FP229" s="80"/>
      <c r="FQ229" s="80"/>
      <c r="FR229" s="80"/>
      <c r="FS229" s="80"/>
      <c r="FT229" s="80"/>
      <c r="FU229" s="80"/>
      <c r="FV229" s="80"/>
      <c r="FW229" s="80"/>
      <c r="FX229" s="80"/>
      <c r="FY229" s="80"/>
      <c r="FZ229" s="80"/>
      <c r="GA229" s="80"/>
      <c r="GB229" s="80"/>
      <c r="GC229" s="80"/>
      <c r="GD229" s="80"/>
      <c r="GE229" s="80"/>
      <c r="GF229" s="80"/>
      <c r="GG229" s="80"/>
      <c r="GH229" s="80"/>
      <c r="GI229" s="80"/>
      <c r="GJ229" s="80"/>
      <c r="GK229" s="80"/>
      <c r="GL229" s="80"/>
      <c r="GM229" s="80"/>
      <c r="GN229" s="80"/>
      <c r="GO229" s="128"/>
      <c r="GP229" s="128"/>
      <c r="GQ229" s="128"/>
      <c r="GR229" s="128"/>
      <c r="GS229" s="128"/>
      <c r="GT229" s="128"/>
      <c r="GU229" s="128"/>
      <c r="GV229" s="80"/>
      <c r="GW229" s="86"/>
      <c r="GX229" s="86"/>
      <c r="GY229" s="128"/>
      <c r="GZ229" s="86" t="s">
        <v>102</v>
      </c>
      <c r="HA229" s="128"/>
      <c r="HB229" s="86"/>
      <c r="HC229" s="80"/>
      <c r="HD229" s="80"/>
      <c r="HE229" s="80"/>
      <c r="HF229" s="80"/>
      <c r="HG229" s="80"/>
      <c r="HH229" s="80"/>
      <c r="HI229" s="80"/>
      <c r="HJ229" s="80"/>
      <c r="HK229" s="80"/>
      <c r="HL229" s="80"/>
      <c r="HM229" s="80"/>
      <c r="HN229" s="80"/>
      <c r="HO229" s="80"/>
      <c r="HP229" s="80"/>
      <c r="HQ229" s="80"/>
      <c r="HR229" s="80"/>
      <c r="HS229" s="80"/>
      <c r="HT229" s="80"/>
      <c r="HU229" s="80"/>
      <c r="HV229" s="80"/>
      <c r="HW229" s="80"/>
      <c r="HX229" s="80"/>
      <c r="HY229" s="80"/>
      <c r="HZ229" s="81"/>
      <c r="IA229" s="81"/>
      <c r="IB229" s="81"/>
      <c r="IC229" s="81"/>
      <c r="ID229" s="81"/>
    </row>
    <row r="230" customFormat="false" ht="13.8" hidden="false" customHeight="true" outlineLevel="0" collapsed="false">
      <c r="A230" s="162"/>
      <c r="B230" s="144" t="s">
        <v>171</v>
      </c>
      <c r="C230" s="83" t="s">
        <v>172</v>
      </c>
      <c r="D230" s="83"/>
      <c r="E230" s="83"/>
      <c r="F230" s="83"/>
      <c r="G230" s="83"/>
      <c r="H230" s="145" t="s">
        <v>105</v>
      </c>
      <c r="I230" s="163" t="n">
        <v>109</v>
      </c>
      <c r="J230" s="146"/>
      <c r="K230" s="163" t="n">
        <v>109</v>
      </c>
      <c r="L230" s="148"/>
      <c r="M230" s="146"/>
      <c r="N230" s="148"/>
      <c r="O230" s="146"/>
      <c r="P230" s="149" t="n">
        <v>21496.34</v>
      </c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  <c r="AY230" s="80"/>
      <c r="AZ230" s="80"/>
      <c r="BA230" s="80"/>
      <c r="BB230" s="80"/>
      <c r="BC230" s="80"/>
      <c r="BD230" s="80"/>
      <c r="BE230" s="80"/>
      <c r="BF230" s="80"/>
      <c r="BG230" s="80"/>
      <c r="BH230" s="80"/>
      <c r="BI230" s="80"/>
      <c r="BJ230" s="80"/>
      <c r="BK230" s="80"/>
      <c r="BL230" s="80"/>
      <c r="BM230" s="80"/>
      <c r="BN230" s="80"/>
      <c r="BO230" s="80"/>
      <c r="BP230" s="80"/>
      <c r="BQ230" s="80"/>
      <c r="BR230" s="80"/>
      <c r="BS230" s="80"/>
      <c r="BT230" s="80"/>
      <c r="BU230" s="80"/>
      <c r="BV230" s="80"/>
      <c r="BW230" s="80"/>
      <c r="BX230" s="80"/>
      <c r="BY230" s="80"/>
      <c r="BZ230" s="80"/>
      <c r="CA230" s="80"/>
      <c r="CB230" s="80"/>
      <c r="CC230" s="80"/>
      <c r="CD230" s="80"/>
      <c r="CE230" s="80"/>
      <c r="CF230" s="80"/>
      <c r="CG230" s="80"/>
      <c r="CH230" s="80"/>
      <c r="CI230" s="80"/>
      <c r="CJ230" s="80"/>
      <c r="CK230" s="80"/>
      <c r="CL230" s="80"/>
      <c r="CM230" s="80"/>
      <c r="CN230" s="80"/>
      <c r="CO230" s="80"/>
      <c r="CP230" s="80"/>
      <c r="CQ230" s="80"/>
      <c r="CR230" s="80"/>
      <c r="CS230" s="80"/>
      <c r="CT230" s="80"/>
      <c r="CU230" s="80"/>
      <c r="CV230" s="80"/>
      <c r="CW230" s="80"/>
      <c r="CX230" s="80"/>
      <c r="CY230" s="80"/>
      <c r="CZ230" s="80"/>
      <c r="DA230" s="80"/>
      <c r="DB230" s="80"/>
      <c r="DC230" s="80"/>
      <c r="DD230" s="80"/>
      <c r="DE230" s="80"/>
      <c r="DF230" s="80"/>
      <c r="DG230" s="80"/>
      <c r="DH230" s="80"/>
      <c r="DI230" s="80"/>
      <c r="DJ230" s="80"/>
      <c r="DK230" s="80"/>
      <c r="DL230" s="80"/>
      <c r="DM230" s="80"/>
      <c r="DN230" s="80"/>
      <c r="DO230" s="80"/>
      <c r="DP230" s="80"/>
      <c r="DQ230" s="80"/>
      <c r="DR230" s="80"/>
      <c r="DS230" s="80"/>
      <c r="DT230" s="80"/>
      <c r="DU230" s="80"/>
      <c r="DV230" s="80"/>
      <c r="DW230" s="80"/>
      <c r="DX230" s="80"/>
      <c r="DY230" s="80"/>
      <c r="DZ230" s="80"/>
      <c r="EA230" s="80"/>
      <c r="EB230" s="80"/>
      <c r="EC230" s="80"/>
      <c r="ED230" s="80"/>
      <c r="EE230" s="80"/>
      <c r="EF230" s="80"/>
      <c r="EG230" s="80"/>
      <c r="EH230" s="80"/>
      <c r="EI230" s="80"/>
      <c r="EJ230" s="80"/>
      <c r="EK230" s="80"/>
      <c r="EL230" s="80"/>
      <c r="EM230" s="80"/>
      <c r="EN230" s="80"/>
      <c r="EO230" s="80"/>
      <c r="EP230" s="80"/>
      <c r="EQ230" s="80"/>
      <c r="ER230" s="80"/>
      <c r="ES230" s="80"/>
      <c r="ET230" s="80"/>
      <c r="EU230" s="80"/>
      <c r="EV230" s="80"/>
      <c r="EW230" s="80"/>
      <c r="EX230" s="80"/>
      <c r="EY230" s="80"/>
      <c r="EZ230" s="80"/>
      <c r="FA230" s="80"/>
      <c r="FB230" s="80"/>
      <c r="FC230" s="80"/>
      <c r="FD230" s="80"/>
      <c r="FE230" s="80"/>
      <c r="FF230" s="80"/>
      <c r="FG230" s="80"/>
      <c r="FH230" s="80"/>
      <c r="FI230" s="80"/>
      <c r="FJ230" s="80"/>
      <c r="FK230" s="80"/>
      <c r="FL230" s="80"/>
      <c r="FM230" s="80"/>
      <c r="FN230" s="80"/>
      <c r="FO230" s="80"/>
      <c r="FP230" s="80"/>
      <c r="FQ230" s="80"/>
      <c r="FR230" s="80"/>
      <c r="FS230" s="80"/>
      <c r="FT230" s="80"/>
      <c r="FU230" s="80"/>
      <c r="FV230" s="80"/>
      <c r="FW230" s="80"/>
      <c r="FX230" s="80"/>
      <c r="FY230" s="80"/>
      <c r="FZ230" s="80"/>
      <c r="GA230" s="80"/>
      <c r="GB230" s="80"/>
      <c r="GC230" s="80"/>
      <c r="GD230" s="80"/>
      <c r="GE230" s="80"/>
      <c r="GF230" s="80"/>
      <c r="GG230" s="80"/>
      <c r="GH230" s="80"/>
      <c r="GI230" s="80"/>
      <c r="GJ230" s="80"/>
      <c r="GK230" s="80"/>
      <c r="GL230" s="80"/>
      <c r="GM230" s="80"/>
      <c r="GN230" s="80"/>
      <c r="GO230" s="128"/>
      <c r="GP230" s="128"/>
      <c r="GQ230" s="128"/>
      <c r="GR230" s="128"/>
      <c r="GS230" s="128"/>
      <c r="GT230" s="128"/>
      <c r="GU230" s="128"/>
      <c r="GV230" s="80"/>
      <c r="GW230" s="86"/>
      <c r="GX230" s="86"/>
      <c r="GY230" s="128"/>
      <c r="GZ230" s="86" t="s">
        <v>172</v>
      </c>
      <c r="HA230" s="128"/>
      <c r="HB230" s="86"/>
      <c r="HC230" s="80"/>
      <c r="HD230" s="80"/>
      <c r="HE230" s="80"/>
      <c r="HF230" s="80"/>
      <c r="HG230" s="80"/>
      <c r="HH230" s="80"/>
      <c r="HI230" s="80"/>
      <c r="HJ230" s="80"/>
      <c r="HK230" s="80"/>
      <c r="HL230" s="80"/>
      <c r="HM230" s="80"/>
      <c r="HN230" s="80"/>
      <c r="HO230" s="80"/>
      <c r="HP230" s="80"/>
      <c r="HQ230" s="80"/>
      <c r="HR230" s="80"/>
      <c r="HS230" s="80"/>
      <c r="HT230" s="80"/>
      <c r="HU230" s="80"/>
      <c r="HV230" s="80"/>
      <c r="HW230" s="80"/>
      <c r="HX230" s="80"/>
      <c r="HY230" s="80"/>
      <c r="HZ230" s="81"/>
      <c r="IA230" s="81"/>
      <c r="IB230" s="81"/>
      <c r="IC230" s="81"/>
      <c r="ID230" s="81"/>
    </row>
    <row r="231" customFormat="false" ht="19.65" hidden="false" customHeight="true" outlineLevel="0" collapsed="false">
      <c r="A231" s="162"/>
      <c r="B231" s="144" t="s">
        <v>173</v>
      </c>
      <c r="C231" s="83" t="s">
        <v>174</v>
      </c>
      <c r="D231" s="83"/>
      <c r="E231" s="83"/>
      <c r="F231" s="83"/>
      <c r="G231" s="83"/>
      <c r="H231" s="145" t="s">
        <v>105</v>
      </c>
      <c r="I231" s="163" t="n">
        <v>55</v>
      </c>
      <c r="J231" s="151" t="n">
        <v>0.85</v>
      </c>
      <c r="K231" s="151" t="n">
        <v>46.75</v>
      </c>
      <c r="L231" s="148"/>
      <c r="M231" s="146"/>
      <c r="N231" s="148"/>
      <c r="O231" s="146"/>
      <c r="P231" s="149" t="n">
        <v>9219.76</v>
      </c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0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  <c r="AY231" s="80"/>
      <c r="AZ231" s="80"/>
      <c r="BA231" s="80"/>
      <c r="BB231" s="80"/>
      <c r="BC231" s="80"/>
      <c r="BD231" s="80"/>
      <c r="BE231" s="80"/>
      <c r="BF231" s="80"/>
      <c r="BG231" s="80"/>
      <c r="BH231" s="80"/>
      <c r="BI231" s="80"/>
      <c r="BJ231" s="80"/>
      <c r="BK231" s="80"/>
      <c r="BL231" s="80"/>
      <c r="BM231" s="80"/>
      <c r="BN231" s="80"/>
      <c r="BO231" s="80"/>
      <c r="BP231" s="80"/>
      <c r="BQ231" s="80"/>
      <c r="BR231" s="80"/>
      <c r="BS231" s="80"/>
      <c r="BT231" s="80"/>
      <c r="BU231" s="80"/>
      <c r="BV231" s="80"/>
      <c r="BW231" s="80"/>
      <c r="BX231" s="80"/>
      <c r="BY231" s="80"/>
      <c r="BZ231" s="80"/>
      <c r="CA231" s="80"/>
      <c r="CB231" s="80"/>
      <c r="CC231" s="80"/>
      <c r="CD231" s="80"/>
      <c r="CE231" s="80"/>
      <c r="CF231" s="80"/>
      <c r="CG231" s="80"/>
      <c r="CH231" s="80"/>
      <c r="CI231" s="80"/>
      <c r="CJ231" s="80"/>
      <c r="CK231" s="80"/>
      <c r="CL231" s="80"/>
      <c r="CM231" s="80"/>
      <c r="CN231" s="80"/>
      <c r="CO231" s="80"/>
      <c r="CP231" s="80"/>
      <c r="CQ231" s="80"/>
      <c r="CR231" s="80"/>
      <c r="CS231" s="80"/>
      <c r="CT231" s="80"/>
      <c r="CU231" s="80"/>
      <c r="CV231" s="80"/>
      <c r="CW231" s="80"/>
      <c r="CX231" s="80"/>
      <c r="CY231" s="80"/>
      <c r="CZ231" s="80"/>
      <c r="DA231" s="80"/>
      <c r="DB231" s="80"/>
      <c r="DC231" s="80"/>
      <c r="DD231" s="80"/>
      <c r="DE231" s="80"/>
      <c r="DF231" s="80"/>
      <c r="DG231" s="80"/>
      <c r="DH231" s="80"/>
      <c r="DI231" s="80"/>
      <c r="DJ231" s="80"/>
      <c r="DK231" s="80"/>
      <c r="DL231" s="80"/>
      <c r="DM231" s="80"/>
      <c r="DN231" s="80"/>
      <c r="DO231" s="80"/>
      <c r="DP231" s="80"/>
      <c r="DQ231" s="80"/>
      <c r="DR231" s="80"/>
      <c r="DS231" s="80"/>
      <c r="DT231" s="80"/>
      <c r="DU231" s="80"/>
      <c r="DV231" s="80"/>
      <c r="DW231" s="80"/>
      <c r="DX231" s="80"/>
      <c r="DY231" s="80"/>
      <c r="DZ231" s="80"/>
      <c r="EA231" s="80"/>
      <c r="EB231" s="80"/>
      <c r="EC231" s="80"/>
      <c r="ED231" s="80"/>
      <c r="EE231" s="80"/>
      <c r="EF231" s="80"/>
      <c r="EG231" s="80"/>
      <c r="EH231" s="80"/>
      <c r="EI231" s="80"/>
      <c r="EJ231" s="80"/>
      <c r="EK231" s="80"/>
      <c r="EL231" s="80"/>
      <c r="EM231" s="80"/>
      <c r="EN231" s="80"/>
      <c r="EO231" s="80"/>
      <c r="EP231" s="80"/>
      <c r="EQ231" s="80"/>
      <c r="ER231" s="80"/>
      <c r="ES231" s="80"/>
      <c r="ET231" s="80"/>
      <c r="EU231" s="80"/>
      <c r="EV231" s="80"/>
      <c r="EW231" s="80"/>
      <c r="EX231" s="80"/>
      <c r="EY231" s="80"/>
      <c r="EZ231" s="80"/>
      <c r="FA231" s="80"/>
      <c r="FB231" s="80"/>
      <c r="FC231" s="80"/>
      <c r="FD231" s="80"/>
      <c r="FE231" s="80"/>
      <c r="FF231" s="80"/>
      <c r="FG231" s="80"/>
      <c r="FH231" s="80"/>
      <c r="FI231" s="80"/>
      <c r="FJ231" s="80"/>
      <c r="FK231" s="80"/>
      <c r="FL231" s="80"/>
      <c r="FM231" s="80"/>
      <c r="FN231" s="80"/>
      <c r="FO231" s="80"/>
      <c r="FP231" s="80"/>
      <c r="FQ231" s="80"/>
      <c r="FR231" s="80"/>
      <c r="FS231" s="80"/>
      <c r="FT231" s="80"/>
      <c r="FU231" s="80"/>
      <c r="FV231" s="80"/>
      <c r="FW231" s="80"/>
      <c r="FX231" s="80"/>
      <c r="FY231" s="80"/>
      <c r="FZ231" s="80"/>
      <c r="GA231" s="80"/>
      <c r="GB231" s="80"/>
      <c r="GC231" s="80"/>
      <c r="GD231" s="80"/>
      <c r="GE231" s="80"/>
      <c r="GF231" s="80"/>
      <c r="GG231" s="80"/>
      <c r="GH231" s="80"/>
      <c r="GI231" s="80"/>
      <c r="GJ231" s="80"/>
      <c r="GK231" s="80"/>
      <c r="GL231" s="80"/>
      <c r="GM231" s="80"/>
      <c r="GN231" s="80"/>
      <c r="GO231" s="128"/>
      <c r="GP231" s="128"/>
      <c r="GQ231" s="128"/>
      <c r="GR231" s="128"/>
      <c r="GS231" s="128"/>
      <c r="GT231" s="128"/>
      <c r="GU231" s="128"/>
      <c r="GV231" s="80"/>
      <c r="GW231" s="86"/>
      <c r="GX231" s="86"/>
      <c r="GY231" s="128"/>
      <c r="GZ231" s="86" t="s">
        <v>174</v>
      </c>
      <c r="HA231" s="128"/>
      <c r="HB231" s="86"/>
      <c r="HC231" s="80"/>
      <c r="HD231" s="80"/>
      <c r="HE231" s="80"/>
      <c r="HF231" s="80"/>
      <c r="HG231" s="80"/>
      <c r="HH231" s="80"/>
      <c r="HI231" s="80"/>
      <c r="HJ231" s="80"/>
      <c r="HK231" s="80"/>
      <c r="HL231" s="80"/>
      <c r="HM231" s="80"/>
      <c r="HN231" s="80"/>
      <c r="HO231" s="80"/>
      <c r="HP231" s="80"/>
      <c r="HQ231" s="80"/>
      <c r="HR231" s="80"/>
      <c r="HS231" s="80"/>
      <c r="HT231" s="80"/>
      <c r="HU231" s="80"/>
      <c r="HV231" s="80"/>
      <c r="HW231" s="80"/>
      <c r="HX231" s="80"/>
      <c r="HY231" s="80"/>
      <c r="HZ231" s="81"/>
      <c r="IA231" s="81"/>
      <c r="IB231" s="81"/>
      <c r="IC231" s="81"/>
      <c r="ID231" s="81"/>
    </row>
    <row r="232" customFormat="false" ht="13.8" hidden="false" customHeight="true" outlineLevel="0" collapsed="false">
      <c r="A232" s="164"/>
      <c r="B232" s="165"/>
      <c r="C232" s="130" t="s">
        <v>108</v>
      </c>
      <c r="D232" s="130"/>
      <c r="E232" s="130"/>
      <c r="F232" s="130"/>
      <c r="G232" s="130"/>
      <c r="H232" s="132"/>
      <c r="I232" s="133"/>
      <c r="J232" s="133"/>
      <c r="K232" s="133"/>
      <c r="L232" s="136"/>
      <c r="M232" s="133"/>
      <c r="N232" s="160" t="n">
        <v>261303.68</v>
      </c>
      <c r="O232" s="133"/>
      <c r="P232" s="161" t="n">
        <v>84401.09</v>
      </c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0"/>
      <c r="BS232" s="80"/>
      <c r="BT232" s="80"/>
      <c r="BU232" s="80"/>
      <c r="BV232" s="80"/>
      <c r="BW232" s="80"/>
      <c r="BX232" s="80"/>
      <c r="BY232" s="80"/>
      <c r="BZ232" s="80"/>
      <c r="CA232" s="80"/>
      <c r="CB232" s="80"/>
      <c r="CC232" s="80"/>
      <c r="CD232" s="80"/>
      <c r="CE232" s="80"/>
      <c r="CF232" s="80"/>
      <c r="CG232" s="80"/>
      <c r="CH232" s="80"/>
      <c r="CI232" s="80"/>
      <c r="CJ232" s="80"/>
      <c r="CK232" s="80"/>
      <c r="CL232" s="80"/>
      <c r="CM232" s="80"/>
      <c r="CN232" s="80"/>
      <c r="CO232" s="80"/>
      <c r="CP232" s="80"/>
      <c r="CQ232" s="80"/>
      <c r="CR232" s="80"/>
      <c r="CS232" s="80"/>
      <c r="CT232" s="80"/>
      <c r="CU232" s="80"/>
      <c r="CV232" s="80"/>
      <c r="CW232" s="80"/>
      <c r="CX232" s="80"/>
      <c r="CY232" s="80"/>
      <c r="CZ232" s="80"/>
      <c r="DA232" s="80"/>
      <c r="DB232" s="80"/>
      <c r="DC232" s="80"/>
      <c r="DD232" s="80"/>
      <c r="DE232" s="80"/>
      <c r="DF232" s="80"/>
      <c r="DG232" s="80"/>
      <c r="DH232" s="80"/>
      <c r="DI232" s="80"/>
      <c r="DJ232" s="80"/>
      <c r="DK232" s="80"/>
      <c r="DL232" s="80"/>
      <c r="DM232" s="80"/>
      <c r="DN232" s="80"/>
      <c r="DO232" s="80"/>
      <c r="DP232" s="80"/>
      <c r="DQ232" s="80"/>
      <c r="DR232" s="80"/>
      <c r="DS232" s="80"/>
      <c r="DT232" s="80"/>
      <c r="DU232" s="80"/>
      <c r="DV232" s="80"/>
      <c r="DW232" s="80"/>
      <c r="DX232" s="80"/>
      <c r="DY232" s="80"/>
      <c r="DZ232" s="80"/>
      <c r="EA232" s="80"/>
      <c r="EB232" s="80"/>
      <c r="EC232" s="80"/>
      <c r="ED232" s="80"/>
      <c r="EE232" s="80"/>
      <c r="EF232" s="80"/>
      <c r="EG232" s="80"/>
      <c r="EH232" s="80"/>
      <c r="EI232" s="80"/>
      <c r="EJ232" s="80"/>
      <c r="EK232" s="80"/>
      <c r="EL232" s="80"/>
      <c r="EM232" s="80"/>
      <c r="EN232" s="80"/>
      <c r="EO232" s="80"/>
      <c r="EP232" s="80"/>
      <c r="EQ232" s="80"/>
      <c r="ER232" s="80"/>
      <c r="ES232" s="80"/>
      <c r="ET232" s="80"/>
      <c r="EU232" s="80"/>
      <c r="EV232" s="80"/>
      <c r="EW232" s="80"/>
      <c r="EX232" s="80"/>
      <c r="EY232" s="80"/>
      <c r="EZ232" s="80"/>
      <c r="FA232" s="80"/>
      <c r="FB232" s="80"/>
      <c r="FC232" s="80"/>
      <c r="FD232" s="80"/>
      <c r="FE232" s="80"/>
      <c r="FF232" s="80"/>
      <c r="FG232" s="80"/>
      <c r="FH232" s="80"/>
      <c r="FI232" s="80"/>
      <c r="FJ232" s="80"/>
      <c r="FK232" s="80"/>
      <c r="FL232" s="80"/>
      <c r="FM232" s="80"/>
      <c r="FN232" s="80"/>
      <c r="FO232" s="80"/>
      <c r="FP232" s="80"/>
      <c r="FQ232" s="80"/>
      <c r="FR232" s="80"/>
      <c r="FS232" s="80"/>
      <c r="FT232" s="80"/>
      <c r="FU232" s="80"/>
      <c r="FV232" s="80"/>
      <c r="FW232" s="80"/>
      <c r="FX232" s="80"/>
      <c r="FY232" s="80"/>
      <c r="FZ232" s="80"/>
      <c r="GA232" s="80"/>
      <c r="GB232" s="80"/>
      <c r="GC232" s="80"/>
      <c r="GD232" s="80"/>
      <c r="GE232" s="80"/>
      <c r="GF232" s="80"/>
      <c r="GG232" s="80"/>
      <c r="GH232" s="80"/>
      <c r="GI232" s="80"/>
      <c r="GJ232" s="80"/>
      <c r="GK232" s="80"/>
      <c r="GL232" s="80"/>
      <c r="GM232" s="80"/>
      <c r="GN232" s="80"/>
      <c r="GO232" s="128"/>
      <c r="GP232" s="128"/>
      <c r="GQ232" s="128"/>
      <c r="GR232" s="128"/>
      <c r="GS232" s="128"/>
      <c r="GT232" s="128"/>
      <c r="GU232" s="128"/>
      <c r="GV232" s="80"/>
      <c r="GW232" s="86"/>
      <c r="GX232" s="86"/>
      <c r="GY232" s="128"/>
      <c r="GZ232" s="86"/>
      <c r="HA232" s="128" t="s">
        <v>108</v>
      </c>
      <c r="HB232" s="86"/>
      <c r="HC232" s="80"/>
      <c r="HD232" s="80"/>
      <c r="HE232" s="80"/>
      <c r="HF232" s="80"/>
      <c r="HG232" s="80"/>
      <c r="HH232" s="80"/>
      <c r="HI232" s="80"/>
      <c r="HJ232" s="80"/>
      <c r="HK232" s="80"/>
      <c r="HL232" s="80"/>
      <c r="HM232" s="80"/>
      <c r="HN232" s="80"/>
      <c r="HO232" s="80"/>
      <c r="HP232" s="80"/>
      <c r="HQ232" s="80"/>
      <c r="HR232" s="80"/>
      <c r="HS232" s="80"/>
      <c r="HT232" s="80"/>
      <c r="HU232" s="80"/>
      <c r="HV232" s="80"/>
      <c r="HW232" s="80"/>
      <c r="HX232" s="80"/>
      <c r="HY232" s="80"/>
      <c r="HZ232" s="81"/>
      <c r="IA232" s="81"/>
      <c r="IB232" s="81"/>
      <c r="IC232" s="81"/>
      <c r="ID232" s="81"/>
    </row>
    <row r="233" customFormat="false" ht="0.75" hidden="false" customHeight="true" outlineLevel="0" collapsed="false">
      <c r="A233" s="166"/>
      <c r="B233" s="167"/>
      <c r="C233" s="167"/>
      <c r="D233" s="167"/>
      <c r="E233" s="167"/>
      <c r="F233" s="167"/>
      <c r="G233" s="167"/>
      <c r="H233" s="168"/>
      <c r="I233" s="169"/>
      <c r="J233" s="169"/>
      <c r="K233" s="169"/>
      <c r="L233" s="170"/>
      <c r="M233" s="169"/>
      <c r="N233" s="170"/>
      <c r="O233" s="169"/>
      <c r="P233" s="171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0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  <c r="AY233" s="80"/>
      <c r="AZ233" s="80"/>
      <c r="BA233" s="80"/>
      <c r="BB233" s="80"/>
      <c r="BC233" s="80"/>
      <c r="BD233" s="80"/>
      <c r="BE233" s="80"/>
      <c r="BF233" s="80"/>
      <c r="BG233" s="80"/>
      <c r="BH233" s="80"/>
      <c r="BI233" s="80"/>
      <c r="BJ233" s="80"/>
      <c r="BK233" s="80"/>
      <c r="BL233" s="80"/>
      <c r="BM233" s="80"/>
      <c r="BN233" s="80"/>
      <c r="BO233" s="80"/>
      <c r="BP233" s="80"/>
      <c r="BQ233" s="80"/>
      <c r="BR233" s="80"/>
      <c r="BS233" s="80"/>
      <c r="BT233" s="80"/>
      <c r="BU233" s="80"/>
      <c r="BV233" s="80"/>
      <c r="BW233" s="80"/>
      <c r="BX233" s="80"/>
      <c r="BY233" s="80"/>
      <c r="BZ233" s="80"/>
      <c r="CA233" s="80"/>
      <c r="CB233" s="80"/>
      <c r="CC233" s="80"/>
      <c r="CD233" s="80"/>
      <c r="CE233" s="80"/>
      <c r="CF233" s="80"/>
      <c r="CG233" s="80"/>
      <c r="CH233" s="80"/>
      <c r="CI233" s="80"/>
      <c r="CJ233" s="80"/>
      <c r="CK233" s="80"/>
      <c r="CL233" s="80"/>
      <c r="CM233" s="80"/>
      <c r="CN233" s="80"/>
      <c r="CO233" s="80"/>
      <c r="CP233" s="80"/>
      <c r="CQ233" s="80"/>
      <c r="CR233" s="80"/>
      <c r="CS233" s="80"/>
      <c r="CT233" s="80"/>
      <c r="CU233" s="80"/>
      <c r="CV233" s="80"/>
      <c r="CW233" s="80"/>
      <c r="CX233" s="80"/>
      <c r="CY233" s="80"/>
      <c r="CZ233" s="80"/>
      <c r="DA233" s="80"/>
      <c r="DB233" s="80"/>
      <c r="DC233" s="80"/>
      <c r="DD233" s="80"/>
      <c r="DE233" s="80"/>
      <c r="DF233" s="80"/>
      <c r="DG233" s="80"/>
      <c r="DH233" s="80"/>
      <c r="DI233" s="80"/>
      <c r="DJ233" s="80"/>
      <c r="DK233" s="80"/>
      <c r="DL233" s="80"/>
      <c r="DM233" s="80"/>
      <c r="DN233" s="80"/>
      <c r="DO233" s="80"/>
      <c r="DP233" s="80"/>
      <c r="DQ233" s="80"/>
      <c r="DR233" s="80"/>
      <c r="DS233" s="80"/>
      <c r="DT233" s="80"/>
      <c r="DU233" s="80"/>
      <c r="DV233" s="80"/>
      <c r="DW233" s="80"/>
      <c r="DX233" s="80"/>
      <c r="DY233" s="80"/>
      <c r="DZ233" s="80"/>
      <c r="EA233" s="80"/>
      <c r="EB233" s="80"/>
      <c r="EC233" s="80"/>
      <c r="ED233" s="80"/>
      <c r="EE233" s="80"/>
      <c r="EF233" s="80"/>
      <c r="EG233" s="80"/>
      <c r="EH233" s="80"/>
      <c r="EI233" s="80"/>
      <c r="EJ233" s="80"/>
      <c r="EK233" s="80"/>
      <c r="EL233" s="80"/>
      <c r="EM233" s="80"/>
      <c r="EN233" s="80"/>
      <c r="EO233" s="80"/>
      <c r="EP233" s="80"/>
      <c r="EQ233" s="80"/>
      <c r="ER233" s="80"/>
      <c r="ES233" s="80"/>
      <c r="ET233" s="80"/>
      <c r="EU233" s="80"/>
      <c r="EV233" s="80"/>
      <c r="EW233" s="80"/>
      <c r="EX233" s="80"/>
      <c r="EY233" s="80"/>
      <c r="EZ233" s="80"/>
      <c r="FA233" s="80"/>
      <c r="FB233" s="80"/>
      <c r="FC233" s="80"/>
      <c r="FD233" s="80"/>
      <c r="FE233" s="80"/>
      <c r="FF233" s="80"/>
      <c r="FG233" s="80"/>
      <c r="FH233" s="80"/>
      <c r="FI233" s="80"/>
      <c r="FJ233" s="80"/>
      <c r="FK233" s="80"/>
      <c r="FL233" s="80"/>
      <c r="FM233" s="80"/>
      <c r="FN233" s="80"/>
      <c r="FO233" s="80"/>
      <c r="FP233" s="80"/>
      <c r="FQ233" s="80"/>
      <c r="FR233" s="80"/>
      <c r="FS233" s="80"/>
      <c r="FT233" s="80"/>
      <c r="FU233" s="80"/>
      <c r="FV233" s="80"/>
      <c r="FW233" s="80"/>
      <c r="FX233" s="80"/>
      <c r="FY233" s="80"/>
      <c r="FZ233" s="80"/>
      <c r="GA233" s="80"/>
      <c r="GB233" s="80"/>
      <c r="GC233" s="80"/>
      <c r="GD233" s="80"/>
      <c r="GE233" s="80"/>
      <c r="GF233" s="80"/>
      <c r="GG233" s="80"/>
      <c r="GH233" s="80"/>
      <c r="GI233" s="80"/>
      <c r="GJ233" s="80"/>
      <c r="GK233" s="80"/>
      <c r="GL233" s="80"/>
      <c r="GM233" s="80"/>
      <c r="GN233" s="80"/>
      <c r="GO233" s="128"/>
      <c r="GP233" s="128"/>
      <c r="GQ233" s="128"/>
      <c r="GR233" s="128"/>
      <c r="GS233" s="128"/>
      <c r="GT233" s="128"/>
      <c r="GU233" s="128"/>
      <c r="GV233" s="80"/>
      <c r="GW233" s="86"/>
      <c r="GX233" s="86"/>
      <c r="GY233" s="128"/>
      <c r="GZ233" s="86"/>
      <c r="HA233" s="128"/>
      <c r="HB233" s="86"/>
      <c r="HC233" s="80"/>
      <c r="HD233" s="80"/>
      <c r="HE233" s="80"/>
      <c r="HF233" s="80"/>
      <c r="HG233" s="80"/>
      <c r="HH233" s="80"/>
      <c r="HI233" s="80"/>
      <c r="HJ233" s="80"/>
      <c r="HK233" s="80"/>
      <c r="HL233" s="80"/>
      <c r="HM233" s="80"/>
      <c r="HN233" s="80"/>
      <c r="HO233" s="80"/>
      <c r="HP233" s="80"/>
      <c r="HQ233" s="80"/>
      <c r="HR233" s="80"/>
      <c r="HS233" s="80"/>
      <c r="HT233" s="80"/>
      <c r="HU233" s="80"/>
      <c r="HV233" s="80"/>
      <c r="HW233" s="80"/>
      <c r="HX233" s="80"/>
      <c r="HY233" s="80"/>
      <c r="HZ233" s="81"/>
      <c r="IA233" s="81"/>
      <c r="IB233" s="81"/>
      <c r="IC233" s="81"/>
      <c r="ID233" s="81"/>
    </row>
    <row r="234" customFormat="false" ht="28.75" hidden="false" customHeight="true" outlineLevel="0" collapsed="false">
      <c r="A234" s="129" t="s">
        <v>240</v>
      </c>
      <c r="B234" s="130" t="s">
        <v>241</v>
      </c>
      <c r="C234" s="131" t="s">
        <v>242</v>
      </c>
      <c r="D234" s="131"/>
      <c r="E234" s="131"/>
      <c r="F234" s="131"/>
      <c r="G234" s="131"/>
      <c r="H234" s="132" t="s">
        <v>193</v>
      </c>
      <c r="I234" s="133" t="n">
        <v>0.323</v>
      </c>
      <c r="J234" s="134" t="n">
        <v>1</v>
      </c>
      <c r="K234" s="174" t="n">
        <v>0.323</v>
      </c>
      <c r="L234" s="136"/>
      <c r="M234" s="133"/>
      <c r="N234" s="137"/>
      <c r="O234" s="133"/>
      <c r="P234" s="138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0"/>
      <c r="AY234" s="80"/>
      <c r="AZ234" s="80"/>
      <c r="BA234" s="80"/>
      <c r="BB234" s="80"/>
      <c r="BC234" s="80"/>
      <c r="BD234" s="80"/>
      <c r="BE234" s="80"/>
      <c r="BF234" s="80"/>
      <c r="BG234" s="80"/>
      <c r="BH234" s="80"/>
      <c r="BI234" s="80"/>
      <c r="BJ234" s="80"/>
      <c r="BK234" s="80"/>
      <c r="BL234" s="80"/>
      <c r="BM234" s="80"/>
      <c r="BN234" s="80"/>
      <c r="BO234" s="80"/>
      <c r="BP234" s="80"/>
      <c r="BQ234" s="80"/>
      <c r="BR234" s="80"/>
      <c r="BS234" s="80"/>
      <c r="BT234" s="80"/>
      <c r="BU234" s="80"/>
      <c r="BV234" s="80"/>
      <c r="BW234" s="80"/>
      <c r="BX234" s="80"/>
      <c r="BY234" s="80"/>
      <c r="BZ234" s="80"/>
      <c r="CA234" s="80"/>
      <c r="CB234" s="80"/>
      <c r="CC234" s="80"/>
      <c r="CD234" s="80"/>
      <c r="CE234" s="80"/>
      <c r="CF234" s="80"/>
      <c r="CG234" s="80"/>
      <c r="CH234" s="80"/>
      <c r="CI234" s="80"/>
      <c r="CJ234" s="80"/>
      <c r="CK234" s="80"/>
      <c r="CL234" s="80"/>
      <c r="CM234" s="80"/>
      <c r="CN234" s="80"/>
      <c r="CO234" s="80"/>
      <c r="CP234" s="80"/>
      <c r="CQ234" s="80"/>
      <c r="CR234" s="80"/>
      <c r="CS234" s="80"/>
      <c r="CT234" s="80"/>
      <c r="CU234" s="80"/>
      <c r="CV234" s="80"/>
      <c r="CW234" s="80"/>
      <c r="CX234" s="80"/>
      <c r="CY234" s="80"/>
      <c r="CZ234" s="80"/>
      <c r="DA234" s="80"/>
      <c r="DB234" s="80"/>
      <c r="DC234" s="80"/>
      <c r="DD234" s="80"/>
      <c r="DE234" s="80"/>
      <c r="DF234" s="80"/>
      <c r="DG234" s="80"/>
      <c r="DH234" s="80"/>
      <c r="DI234" s="80"/>
      <c r="DJ234" s="80"/>
      <c r="DK234" s="80"/>
      <c r="DL234" s="80"/>
      <c r="DM234" s="80"/>
      <c r="DN234" s="80"/>
      <c r="DO234" s="80"/>
      <c r="DP234" s="80"/>
      <c r="DQ234" s="80"/>
      <c r="DR234" s="80"/>
      <c r="DS234" s="80"/>
      <c r="DT234" s="80"/>
      <c r="DU234" s="80"/>
      <c r="DV234" s="80"/>
      <c r="DW234" s="80"/>
      <c r="DX234" s="80"/>
      <c r="DY234" s="80"/>
      <c r="DZ234" s="80"/>
      <c r="EA234" s="80"/>
      <c r="EB234" s="80"/>
      <c r="EC234" s="80"/>
      <c r="ED234" s="80"/>
      <c r="EE234" s="80"/>
      <c r="EF234" s="80"/>
      <c r="EG234" s="80"/>
      <c r="EH234" s="80"/>
      <c r="EI234" s="80"/>
      <c r="EJ234" s="80"/>
      <c r="EK234" s="80"/>
      <c r="EL234" s="80"/>
      <c r="EM234" s="80"/>
      <c r="EN234" s="80"/>
      <c r="EO234" s="80"/>
      <c r="EP234" s="80"/>
      <c r="EQ234" s="80"/>
      <c r="ER234" s="80"/>
      <c r="ES234" s="80"/>
      <c r="ET234" s="80"/>
      <c r="EU234" s="80"/>
      <c r="EV234" s="80"/>
      <c r="EW234" s="80"/>
      <c r="EX234" s="80"/>
      <c r="EY234" s="80"/>
      <c r="EZ234" s="80"/>
      <c r="FA234" s="80"/>
      <c r="FB234" s="80"/>
      <c r="FC234" s="80"/>
      <c r="FD234" s="80"/>
      <c r="FE234" s="80"/>
      <c r="FF234" s="80"/>
      <c r="FG234" s="80"/>
      <c r="FH234" s="80"/>
      <c r="FI234" s="80"/>
      <c r="FJ234" s="80"/>
      <c r="FK234" s="80"/>
      <c r="FL234" s="80"/>
      <c r="FM234" s="80"/>
      <c r="FN234" s="80"/>
      <c r="FO234" s="80"/>
      <c r="FP234" s="80"/>
      <c r="FQ234" s="80"/>
      <c r="FR234" s="80"/>
      <c r="FS234" s="80"/>
      <c r="FT234" s="80"/>
      <c r="FU234" s="80"/>
      <c r="FV234" s="80"/>
      <c r="FW234" s="80"/>
      <c r="FX234" s="80"/>
      <c r="FY234" s="80"/>
      <c r="FZ234" s="80"/>
      <c r="GA234" s="80"/>
      <c r="GB234" s="80"/>
      <c r="GC234" s="80"/>
      <c r="GD234" s="80"/>
      <c r="GE234" s="80"/>
      <c r="GF234" s="80"/>
      <c r="GG234" s="80"/>
      <c r="GH234" s="80"/>
      <c r="GI234" s="80"/>
      <c r="GJ234" s="80"/>
      <c r="GK234" s="80"/>
      <c r="GL234" s="80"/>
      <c r="GM234" s="80"/>
      <c r="GN234" s="80"/>
      <c r="GO234" s="128"/>
      <c r="GP234" s="128"/>
      <c r="GQ234" s="128" t="s">
        <v>242</v>
      </c>
      <c r="GR234" s="128"/>
      <c r="GS234" s="128"/>
      <c r="GT234" s="128"/>
      <c r="GU234" s="128"/>
      <c r="GV234" s="80"/>
      <c r="GW234" s="86"/>
      <c r="GX234" s="86"/>
      <c r="GY234" s="128"/>
      <c r="GZ234" s="86"/>
      <c r="HA234" s="128"/>
      <c r="HB234" s="86"/>
      <c r="HC234" s="80"/>
      <c r="HD234" s="80"/>
      <c r="HE234" s="80"/>
      <c r="HF234" s="80"/>
      <c r="HG234" s="80"/>
      <c r="HH234" s="80"/>
      <c r="HI234" s="80"/>
      <c r="HJ234" s="80"/>
      <c r="HK234" s="80"/>
      <c r="HL234" s="80"/>
      <c r="HM234" s="80"/>
      <c r="HN234" s="80"/>
      <c r="HO234" s="80"/>
      <c r="HP234" s="80"/>
      <c r="HQ234" s="80"/>
      <c r="HR234" s="80"/>
      <c r="HS234" s="80"/>
      <c r="HT234" s="80"/>
      <c r="HU234" s="80"/>
      <c r="HV234" s="80"/>
      <c r="HW234" s="80"/>
      <c r="HX234" s="80"/>
      <c r="HY234" s="80"/>
      <c r="HZ234" s="81"/>
      <c r="IA234" s="81"/>
      <c r="IB234" s="81"/>
      <c r="IC234" s="81"/>
      <c r="ID234" s="81"/>
    </row>
    <row r="235" customFormat="false" ht="28.75" hidden="false" customHeight="true" outlineLevel="0" collapsed="false">
      <c r="A235" s="139"/>
      <c r="B235" s="140" t="s">
        <v>90</v>
      </c>
      <c r="C235" s="141" t="s">
        <v>91</v>
      </c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0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  <c r="AY235" s="80"/>
      <c r="AZ235" s="80"/>
      <c r="BA235" s="80"/>
      <c r="BB235" s="80"/>
      <c r="BC235" s="80"/>
      <c r="BD235" s="80"/>
      <c r="BE235" s="80"/>
      <c r="BF235" s="80"/>
      <c r="BG235" s="80"/>
      <c r="BH235" s="80"/>
      <c r="BI235" s="80"/>
      <c r="BJ235" s="80"/>
      <c r="BK235" s="80"/>
      <c r="BL235" s="80"/>
      <c r="BM235" s="80"/>
      <c r="BN235" s="80"/>
      <c r="BO235" s="80"/>
      <c r="BP235" s="80"/>
      <c r="BQ235" s="80"/>
      <c r="BR235" s="80"/>
      <c r="BS235" s="80"/>
      <c r="BT235" s="80"/>
      <c r="BU235" s="80"/>
      <c r="BV235" s="80"/>
      <c r="BW235" s="80"/>
      <c r="BX235" s="80"/>
      <c r="BY235" s="80"/>
      <c r="BZ235" s="80"/>
      <c r="CA235" s="80"/>
      <c r="CB235" s="80"/>
      <c r="CC235" s="80"/>
      <c r="CD235" s="80"/>
      <c r="CE235" s="80"/>
      <c r="CF235" s="80"/>
      <c r="CG235" s="80"/>
      <c r="CH235" s="80"/>
      <c r="CI235" s="80"/>
      <c r="CJ235" s="80"/>
      <c r="CK235" s="80"/>
      <c r="CL235" s="80"/>
      <c r="CM235" s="80"/>
      <c r="CN235" s="80"/>
      <c r="CO235" s="80"/>
      <c r="CP235" s="80"/>
      <c r="CQ235" s="80"/>
      <c r="CR235" s="80"/>
      <c r="CS235" s="80"/>
      <c r="CT235" s="80"/>
      <c r="CU235" s="80"/>
      <c r="CV235" s="80"/>
      <c r="CW235" s="80"/>
      <c r="CX235" s="80"/>
      <c r="CY235" s="80"/>
      <c r="CZ235" s="80"/>
      <c r="DA235" s="80"/>
      <c r="DB235" s="80"/>
      <c r="DC235" s="80"/>
      <c r="DD235" s="80"/>
      <c r="DE235" s="80"/>
      <c r="DF235" s="80"/>
      <c r="DG235" s="80"/>
      <c r="DH235" s="80"/>
      <c r="DI235" s="80"/>
      <c r="DJ235" s="80"/>
      <c r="DK235" s="80"/>
      <c r="DL235" s="80"/>
      <c r="DM235" s="80"/>
      <c r="DN235" s="80"/>
      <c r="DO235" s="80"/>
      <c r="DP235" s="80"/>
      <c r="DQ235" s="80"/>
      <c r="DR235" s="80"/>
      <c r="DS235" s="80"/>
      <c r="DT235" s="80"/>
      <c r="DU235" s="80"/>
      <c r="DV235" s="80"/>
      <c r="DW235" s="80"/>
      <c r="DX235" s="80"/>
      <c r="DY235" s="80"/>
      <c r="DZ235" s="80"/>
      <c r="EA235" s="80"/>
      <c r="EB235" s="80"/>
      <c r="EC235" s="80"/>
      <c r="ED235" s="80"/>
      <c r="EE235" s="80"/>
      <c r="EF235" s="80"/>
      <c r="EG235" s="80"/>
      <c r="EH235" s="80"/>
      <c r="EI235" s="80"/>
      <c r="EJ235" s="80"/>
      <c r="EK235" s="80"/>
      <c r="EL235" s="80"/>
      <c r="EM235" s="80"/>
      <c r="EN235" s="80"/>
      <c r="EO235" s="80"/>
      <c r="EP235" s="80"/>
      <c r="EQ235" s="80"/>
      <c r="ER235" s="80"/>
      <c r="ES235" s="80"/>
      <c r="ET235" s="80"/>
      <c r="EU235" s="80"/>
      <c r="EV235" s="80"/>
      <c r="EW235" s="80"/>
      <c r="EX235" s="80"/>
      <c r="EY235" s="80"/>
      <c r="EZ235" s="80"/>
      <c r="FA235" s="80"/>
      <c r="FB235" s="80"/>
      <c r="FC235" s="80"/>
      <c r="FD235" s="80"/>
      <c r="FE235" s="80"/>
      <c r="FF235" s="80"/>
      <c r="FG235" s="80"/>
      <c r="FH235" s="80"/>
      <c r="FI235" s="80"/>
      <c r="FJ235" s="80"/>
      <c r="FK235" s="80"/>
      <c r="FL235" s="80"/>
      <c r="FM235" s="80"/>
      <c r="FN235" s="80"/>
      <c r="FO235" s="80"/>
      <c r="FP235" s="80"/>
      <c r="FQ235" s="80"/>
      <c r="FR235" s="80"/>
      <c r="FS235" s="80"/>
      <c r="FT235" s="80"/>
      <c r="FU235" s="80"/>
      <c r="FV235" s="80"/>
      <c r="FW235" s="80"/>
      <c r="FX235" s="80"/>
      <c r="FY235" s="80"/>
      <c r="FZ235" s="80"/>
      <c r="GA235" s="80"/>
      <c r="GB235" s="80"/>
      <c r="GC235" s="80"/>
      <c r="GD235" s="80"/>
      <c r="GE235" s="80"/>
      <c r="GF235" s="80"/>
      <c r="GG235" s="80"/>
      <c r="GH235" s="80"/>
      <c r="GI235" s="80"/>
      <c r="GJ235" s="80"/>
      <c r="GK235" s="80"/>
      <c r="GL235" s="80"/>
      <c r="GM235" s="80"/>
      <c r="GN235" s="80"/>
      <c r="GO235" s="128"/>
      <c r="GP235" s="128"/>
      <c r="GQ235" s="128"/>
      <c r="GR235" s="128"/>
      <c r="GS235" s="128"/>
      <c r="GT235" s="128"/>
      <c r="GU235" s="128"/>
      <c r="GV235" s="142" t="s">
        <v>91</v>
      </c>
      <c r="GW235" s="86"/>
      <c r="GX235" s="86"/>
      <c r="GY235" s="128"/>
      <c r="GZ235" s="86"/>
      <c r="HA235" s="128"/>
      <c r="HB235" s="86"/>
      <c r="HC235" s="80"/>
      <c r="HD235" s="80"/>
      <c r="HE235" s="80"/>
      <c r="HF235" s="80"/>
      <c r="HG235" s="80"/>
      <c r="HH235" s="80"/>
      <c r="HI235" s="80"/>
      <c r="HJ235" s="80"/>
      <c r="HK235" s="80"/>
      <c r="HL235" s="80"/>
      <c r="HM235" s="80"/>
      <c r="HN235" s="80"/>
      <c r="HO235" s="80"/>
      <c r="HP235" s="80"/>
      <c r="HQ235" s="80"/>
      <c r="HR235" s="80"/>
      <c r="HS235" s="80"/>
      <c r="HT235" s="80"/>
      <c r="HU235" s="80"/>
      <c r="HV235" s="80"/>
      <c r="HW235" s="80"/>
      <c r="HX235" s="80"/>
      <c r="HY235" s="80"/>
      <c r="HZ235" s="81"/>
      <c r="IA235" s="81"/>
      <c r="IB235" s="81"/>
      <c r="IC235" s="81"/>
      <c r="ID235" s="81"/>
    </row>
    <row r="236" customFormat="false" ht="13.8" hidden="false" customHeight="true" outlineLevel="0" collapsed="false">
      <c r="A236" s="143"/>
      <c r="B236" s="144" t="s">
        <v>86</v>
      </c>
      <c r="C236" s="83" t="s">
        <v>92</v>
      </c>
      <c r="D236" s="83"/>
      <c r="E236" s="83"/>
      <c r="F236" s="83"/>
      <c r="G236" s="83"/>
      <c r="H236" s="145" t="s">
        <v>93</v>
      </c>
      <c r="I236" s="146"/>
      <c r="J236" s="146"/>
      <c r="K236" s="147" t="n">
        <v>9.72876</v>
      </c>
      <c r="L236" s="148"/>
      <c r="M236" s="146"/>
      <c r="N236" s="148"/>
      <c r="O236" s="146"/>
      <c r="P236" s="149" t="n">
        <v>6854.4</v>
      </c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0"/>
      <c r="BD236" s="80"/>
      <c r="BE236" s="80"/>
      <c r="BF236" s="80"/>
      <c r="BG236" s="80"/>
      <c r="BH236" s="80"/>
      <c r="BI236" s="80"/>
      <c r="BJ236" s="80"/>
      <c r="BK236" s="80"/>
      <c r="BL236" s="80"/>
      <c r="BM236" s="80"/>
      <c r="BN236" s="80"/>
      <c r="BO236" s="80"/>
      <c r="BP236" s="80"/>
      <c r="BQ236" s="80"/>
      <c r="BR236" s="80"/>
      <c r="BS236" s="80"/>
      <c r="BT236" s="80"/>
      <c r="BU236" s="80"/>
      <c r="BV236" s="80"/>
      <c r="BW236" s="80"/>
      <c r="BX236" s="80"/>
      <c r="BY236" s="80"/>
      <c r="BZ236" s="80"/>
      <c r="CA236" s="80"/>
      <c r="CB236" s="80"/>
      <c r="CC236" s="80"/>
      <c r="CD236" s="80"/>
      <c r="CE236" s="80"/>
      <c r="CF236" s="80"/>
      <c r="CG236" s="80"/>
      <c r="CH236" s="80"/>
      <c r="CI236" s="80"/>
      <c r="CJ236" s="80"/>
      <c r="CK236" s="80"/>
      <c r="CL236" s="80"/>
      <c r="CM236" s="80"/>
      <c r="CN236" s="80"/>
      <c r="CO236" s="80"/>
      <c r="CP236" s="80"/>
      <c r="CQ236" s="80"/>
      <c r="CR236" s="80"/>
      <c r="CS236" s="80"/>
      <c r="CT236" s="80"/>
      <c r="CU236" s="80"/>
      <c r="CV236" s="80"/>
      <c r="CW236" s="80"/>
      <c r="CX236" s="80"/>
      <c r="CY236" s="80"/>
      <c r="CZ236" s="80"/>
      <c r="DA236" s="80"/>
      <c r="DB236" s="80"/>
      <c r="DC236" s="80"/>
      <c r="DD236" s="80"/>
      <c r="DE236" s="80"/>
      <c r="DF236" s="80"/>
      <c r="DG236" s="80"/>
      <c r="DH236" s="80"/>
      <c r="DI236" s="80"/>
      <c r="DJ236" s="80"/>
      <c r="DK236" s="80"/>
      <c r="DL236" s="80"/>
      <c r="DM236" s="80"/>
      <c r="DN236" s="80"/>
      <c r="DO236" s="80"/>
      <c r="DP236" s="80"/>
      <c r="DQ236" s="80"/>
      <c r="DR236" s="80"/>
      <c r="DS236" s="80"/>
      <c r="DT236" s="80"/>
      <c r="DU236" s="80"/>
      <c r="DV236" s="80"/>
      <c r="DW236" s="80"/>
      <c r="DX236" s="80"/>
      <c r="DY236" s="80"/>
      <c r="DZ236" s="80"/>
      <c r="EA236" s="80"/>
      <c r="EB236" s="80"/>
      <c r="EC236" s="80"/>
      <c r="ED236" s="80"/>
      <c r="EE236" s="80"/>
      <c r="EF236" s="80"/>
      <c r="EG236" s="80"/>
      <c r="EH236" s="80"/>
      <c r="EI236" s="80"/>
      <c r="EJ236" s="80"/>
      <c r="EK236" s="80"/>
      <c r="EL236" s="80"/>
      <c r="EM236" s="80"/>
      <c r="EN236" s="80"/>
      <c r="EO236" s="80"/>
      <c r="EP236" s="80"/>
      <c r="EQ236" s="80"/>
      <c r="ER236" s="80"/>
      <c r="ES236" s="80"/>
      <c r="ET236" s="80"/>
      <c r="EU236" s="80"/>
      <c r="EV236" s="80"/>
      <c r="EW236" s="80"/>
      <c r="EX236" s="80"/>
      <c r="EY236" s="80"/>
      <c r="EZ236" s="80"/>
      <c r="FA236" s="80"/>
      <c r="FB236" s="80"/>
      <c r="FC236" s="80"/>
      <c r="FD236" s="80"/>
      <c r="FE236" s="80"/>
      <c r="FF236" s="80"/>
      <c r="FG236" s="80"/>
      <c r="FH236" s="80"/>
      <c r="FI236" s="80"/>
      <c r="FJ236" s="80"/>
      <c r="FK236" s="80"/>
      <c r="FL236" s="80"/>
      <c r="FM236" s="80"/>
      <c r="FN236" s="80"/>
      <c r="FO236" s="80"/>
      <c r="FP236" s="80"/>
      <c r="FQ236" s="80"/>
      <c r="FR236" s="80"/>
      <c r="FS236" s="80"/>
      <c r="FT236" s="80"/>
      <c r="FU236" s="80"/>
      <c r="FV236" s="80"/>
      <c r="FW236" s="80"/>
      <c r="FX236" s="80"/>
      <c r="FY236" s="80"/>
      <c r="FZ236" s="80"/>
      <c r="GA236" s="80"/>
      <c r="GB236" s="80"/>
      <c r="GC236" s="80"/>
      <c r="GD236" s="80"/>
      <c r="GE236" s="80"/>
      <c r="GF236" s="80"/>
      <c r="GG236" s="80"/>
      <c r="GH236" s="80"/>
      <c r="GI236" s="80"/>
      <c r="GJ236" s="80"/>
      <c r="GK236" s="80"/>
      <c r="GL236" s="80"/>
      <c r="GM236" s="80"/>
      <c r="GN236" s="80"/>
      <c r="GO236" s="128"/>
      <c r="GP236" s="128"/>
      <c r="GQ236" s="128"/>
      <c r="GR236" s="128"/>
      <c r="GS236" s="128"/>
      <c r="GT236" s="128"/>
      <c r="GU236" s="128"/>
      <c r="GV236" s="80"/>
      <c r="GW236" s="86" t="s">
        <v>92</v>
      </c>
      <c r="GX236" s="86"/>
      <c r="GY236" s="128"/>
      <c r="GZ236" s="86"/>
      <c r="HA236" s="128"/>
      <c r="HB236" s="86"/>
      <c r="HC236" s="80"/>
      <c r="HD236" s="80"/>
      <c r="HE236" s="80"/>
      <c r="HF236" s="80"/>
      <c r="HG236" s="80"/>
      <c r="HH236" s="80"/>
      <c r="HI236" s="80"/>
      <c r="HJ236" s="80"/>
      <c r="HK236" s="80"/>
      <c r="HL236" s="80"/>
      <c r="HM236" s="80"/>
      <c r="HN236" s="80"/>
      <c r="HO236" s="80"/>
      <c r="HP236" s="80"/>
      <c r="HQ236" s="80"/>
      <c r="HR236" s="80"/>
      <c r="HS236" s="80"/>
      <c r="HT236" s="80"/>
      <c r="HU236" s="80"/>
      <c r="HV236" s="80"/>
      <c r="HW236" s="80"/>
      <c r="HX236" s="80"/>
      <c r="HY236" s="80"/>
      <c r="HZ236" s="81"/>
      <c r="IA236" s="81"/>
      <c r="IB236" s="81"/>
      <c r="IC236" s="81"/>
      <c r="ID236" s="81"/>
    </row>
    <row r="237" customFormat="false" ht="13.8" hidden="false" customHeight="true" outlineLevel="0" collapsed="false">
      <c r="A237" s="150"/>
      <c r="B237" s="144" t="s">
        <v>243</v>
      </c>
      <c r="C237" s="83" t="s">
        <v>244</v>
      </c>
      <c r="D237" s="83"/>
      <c r="E237" s="83"/>
      <c r="F237" s="83"/>
      <c r="G237" s="83"/>
      <c r="H237" s="145" t="s">
        <v>93</v>
      </c>
      <c r="I237" s="152" t="n">
        <v>25.1</v>
      </c>
      <c r="J237" s="152" t="n">
        <v>1.2</v>
      </c>
      <c r="K237" s="147" t="n">
        <v>9.72876</v>
      </c>
      <c r="L237" s="153"/>
      <c r="M237" s="154"/>
      <c r="N237" s="155" t="n">
        <v>704.55</v>
      </c>
      <c r="O237" s="146"/>
      <c r="P237" s="149" t="n">
        <v>6854.4</v>
      </c>
      <c r="Q237" s="156"/>
      <c r="R237" s="156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0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  <c r="AY237" s="80"/>
      <c r="AZ237" s="80"/>
      <c r="BA237" s="80"/>
      <c r="BB237" s="80"/>
      <c r="BC237" s="80"/>
      <c r="BD237" s="80"/>
      <c r="BE237" s="80"/>
      <c r="BF237" s="80"/>
      <c r="BG237" s="80"/>
      <c r="BH237" s="80"/>
      <c r="BI237" s="80"/>
      <c r="BJ237" s="80"/>
      <c r="BK237" s="80"/>
      <c r="BL237" s="80"/>
      <c r="BM237" s="80"/>
      <c r="BN237" s="80"/>
      <c r="BO237" s="80"/>
      <c r="BP237" s="80"/>
      <c r="BQ237" s="80"/>
      <c r="BR237" s="80"/>
      <c r="BS237" s="80"/>
      <c r="BT237" s="80"/>
      <c r="BU237" s="80"/>
      <c r="BV237" s="80"/>
      <c r="BW237" s="80"/>
      <c r="BX237" s="80"/>
      <c r="BY237" s="80"/>
      <c r="BZ237" s="80"/>
      <c r="CA237" s="80"/>
      <c r="CB237" s="80"/>
      <c r="CC237" s="80"/>
      <c r="CD237" s="80"/>
      <c r="CE237" s="80"/>
      <c r="CF237" s="80"/>
      <c r="CG237" s="80"/>
      <c r="CH237" s="80"/>
      <c r="CI237" s="80"/>
      <c r="CJ237" s="80"/>
      <c r="CK237" s="80"/>
      <c r="CL237" s="80"/>
      <c r="CM237" s="80"/>
      <c r="CN237" s="80"/>
      <c r="CO237" s="80"/>
      <c r="CP237" s="80"/>
      <c r="CQ237" s="80"/>
      <c r="CR237" s="80"/>
      <c r="CS237" s="80"/>
      <c r="CT237" s="80"/>
      <c r="CU237" s="80"/>
      <c r="CV237" s="80"/>
      <c r="CW237" s="80"/>
      <c r="CX237" s="80"/>
      <c r="CY237" s="80"/>
      <c r="CZ237" s="80"/>
      <c r="DA237" s="80"/>
      <c r="DB237" s="80"/>
      <c r="DC237" s="80"/>
      <c r="DD237" s="80"/>
      <c r="DE237" s="80"/>
      <c r="DF237" s="80"/>
      <c r="DG237" s="80"/>
      <c r="DH237" s="80"/>
      <c r="DI237" s="80"/>
      <c r="DJ237" s="80"/>
      <c r="DK237" s="80"/>
      <c r="DL237" s="80"/>
      <c r="DM237" s="80"/>
      <c r="DN237" s="80"/>
      <c r="DO237" s="80"/>
      <c r="DP237" s="80"/>
      <c r="DQ237" s="80"/>
      <c r="DR237" s="80"/>
      <c r="DS237" s="80"/>
      <c r="DT237" s="80"/>
      <c r="DU237" s="80"/>
      <c r="DV237" s="80"/>
      <c r="DW237" s="80"/>
      <c r="DX237" s="80"/>
      <c r="DY237" s="80"/>
      <c r="DZ237" s="80"/>
      <c r="EA237" s="80"/>
      <c r="EB237" s="80"/>
      <c r="EC237" s="80"/>
      <c r="ED237" s="80"/>
      <c r="EE237" s="80"/>
      <c r="EF237" s="80"/>
      <c r="EG237" s="80"/>
      <c r="EH237" s="80"/>
      <c r="EI237" s="80"/>
      <c r="EJ237" s="80"/>
      <c r="EK237" s="80"/>
      <c r="EL237" s="80"/>
      <c r="EM237" s="80"/>
      <c r="EN237" s="80"/>
      <c r="EO237" s="80"/>
      <c r="EP237" s="80"/>
      <c r="EQ237" s="80"/>
      <c r="ER237" s="80"/>
      <c r="ES237" s="80"/>
      <c r="ET237" s="80"/>
      <c r="EU237" s="80"/>
      <c r="EV237" s="80"/>
      <c r="EW237" s="80"/>
      <c r="EX237" s="80"/>
      <c r="EY237" s="80"/>
      <c r="EZ237" s="80"/>
      <c r="FA237" s="80"/>
      <c r="FB237" s="80"/>
      <c r="FC237" s="80"/>
      <c r="FD237" s="80"/>
      <c r="FE237" s="80"/>
      <c r="FF237" s="80"/>
      <c r="FG237" s="80"/>
      <c r="FH237" s="80"/>
      <c r="FI237" s="80"/>
      <c r="FJ237" s="80"/>
      <c r="FK237" s="80"/>
      <c r="FL237" s="80"/>
      <c r="FM237" s="80"/>
      <c r="FN237" s="80"/>
      <c r="FO237" s="80"/>
      <c r="FP237" s="80"/>
      <c r="FQ237" s="80"/>
      <c r="FR237" s="80"/>
      <c r="FS237" s="80"/>
      <c r="FT237" s="80"/>
      <c r="FU237" s="80"/>
      <c r="FV237" s="80"/>
      <c r="FW237" s="80"/>
      <c r="FX237" s="80"/>
      <c r="FY237" s="80"/>
      <c r="FZ237" s="80"/>
      <c r="GA237" s="80"/>
      <c r="GB237" s="80"/>
      <c r="GC237" s="80"/>
      <c r="GD237" s="80"/>
      <c r="GE237" s="80"/>
      <c r="GF237" s="80"/>
      <c r="GG237" s="80"/>
      <c r="GH237" s="80"/>
      <c r="GI237" s="80"/>
      <c r="GJ237" s="80"/>
      <c r="GK237" s="80"/>
      <c r="GL237" s="80"/>
      <c r="GM237" s="80"/>
      <c r="GN237" s="80"/>
      <c r="GO237" s="128"/>
      <c r="GP237" s="128"/>
      <c r="GQ237" s="128"/>
      <c r="GR237" s="128"/>
      <c r="GS237" s="128"/>
      <c r="GT237" s="128"/>
      <c r="GU237" s="128"/>
      <c r="GV237" s="80"/>
      <c r="GW237" s="86"/>
      <c r="GX237" s="86" t="s">
        <v>244</v>
      </c>
      <c r="GY237" s="128"/>
      <c r="GZ237" s="86"/>
      <c r="HA237" s="128"/>
      <c r="HB237" s="86"/>
      <c r="HC237" s="80"/>
      <c r="HD237" s="80"/>
      <c r="HE237" s="80"/>
      <c r="HF237" s="80"/>
      <c r="HG237" s="80"/>
      <c r="HH237" s="80"/>
      <c r="HI237" s="80"/>
      <c r="HJ237" s="80"/>
      <c r="HK237" s="80"/>
      <c r="HL237" s="80"/>
      <c r="HM237" s="80"/>
      <c r="HN237" s="80"/>
      <c r="HO237" s="80"/>
      <c r="HP237" s="80"/>
      <c r="HQ237" s="80"/>
      <c r="HR237" s="80"/>
      <c r="HS237" s="80"/>
      <c r="HT237" s="80"/>
      <c r="HU237" s="80"/>
      <c r="HV237" s="80"/>
      <c r="HW237" s="80"/>
      <c r="HX237" s="80"/>
      <c r="HY237" s="80"/>
      <c r="HZ237" s="81"/>
      <c r="IA237" s="81"/>
      <c r="IB237" s="81"/>
      <c r="IC237" s="81"/>
      <c r="ID237" s="81"/>
    </row>
    <row r="238" customFormat="false" ht="13.8" hidden="false" customHeight="true" outlineLevel="0" collapsed="false">
      <c r="A238" s="143"/>
      <c r="B238" s="144" t="s">
        <v>109</v>
      </c>
      <c r="C238" s="83" t="s">
        <v>123</v>
      </c>
      <c r="D238" s="83"/>
      <c r="E238" s="83"/>
      <c r="F238" s="83"/>
      <c r="G238" s="83"/>
      <c r="H238" s="145"/>
      <c r="I238" s="146"/>
      <c r="J238" s="146"/>
      <c r="K238" s="146"/>
      <c r="L238" s="148"/>
      <c r="M238" s="146"/>
      <c r="N238" s="148"/>
      <c r="O238" s="146"/>
      <c r="P238" s="157" t="n">
        <v>76.13</v>
      </c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  <c r="AY238" s="80"/>
      <c r="AZ238" s="80"/>
      <c r="BA238" s="80"/>
      <c r="BB238" s="80"/>
      <c r="BC238" s="80"/>
      <c r="BD238" s="80"/>
      <c r="BE238" s="80"/>
      <c r="BF238" s="80"/>
      <c r="BG238" s="80"/>
      <c r="BH238" s="80"/>
      <c r="BI238" s="80"/>
      <c r="BJ238" s="80"/>
      <c r="BK238" s="80"/>
      <c r="BL238" s="80"/>
      <c r="BM238" s="80"/>
      <c r="BN238" s="80"/>
      <c r="BO238" s="80"/>
      <c r="BP238" s="80"/>
      <c r="BQ238" s="80"/>
      <c r="BR238" s="80"/>
      <c r="BS238" s="80"/>
      <c r="BT238" s="80"/>
      <c r="BU238" s="80"/>
      <c r="BV238" s="80"/>
      <c r="BW238" s="80"/>
      <c r="BX238" s="80"/>
      <c r="BY238" s="80"/>
      <c r="BZ238" s="80"/>
      <c r="CA238" s="80"/>
      <c r="CB238" s="80"/>
      <c r="CC238" s="80"/>
      <c r="CD238" s="80"/>
      <c r="CE238" s="80"/>
      <c r="CF238" s="80"/>
      <c r="CG238" s="80"/>
      <c r="CH238" s="80"/>
      <c r="CI238" s="80"/>
      <c r="CJ238" s="80"/>
      <c r="CK238" s="80"/>
      <c r="CL238" s="80"/>
      <c r="CM238" s="80"/>
      <c r="CN238" s="80"/>
      <c r="CO238" s="80"/>
      <c r="CP238" s="80"/>
      <c r="CQ238" s="80"/>
      <c r="CR238" s="80"/>
      <c r="CS238" s="80"/>
      <c r="CT238" s="80"/>
      <c r="CU238" s="80"/>
      <c r="CV238" s="80"/>
      <c r="CW238" s="80"/>
      <c r="CX238" s="80"/>
      <c r="CY238" s="80"/>
      <c r="CZ238" s="80"/>
      <c r="DA238" s="80"/>
      <c r="DB238" s="80"/>
      <c r="DC238" s="80"/>
      <c r="DD238" s="80"/>
      <c r="DE238" s="80"/>
      <c r="DF238" s="80"/>
      <c r="DG238" s="80"/>
      <c r="DH238" s="80"/>
      <c r="DI238" s="80"/>
      <c r="DJ238" s="80"/>
      <c r="DK238" s="80"/>
      <c r="DL238" s="80"/>
      <c r="DM238" s="80"/>
      <c r="DN238" s="80"/>
      <c r="DO238" s="80"/>
      <c r="DP238" s="80"/>
      <c r="DQ238" s="80"/>
      <c r="DR238" s="80"/>
      <c r="DS238" s="80"/>
      <c r="DT238" s="80"/>
      <c r="DU238" s="80"/>
      <c r="DV238" s="80"/>
      <c r="DW238" s="80"/>
      <c r="DX238" s="80"/>
      <c r="DY238" s="80"/>
      <c r="DZ238" s="80"/>
      <c r="EA238" s="80"/>
      <c r="EB238" s="80"/>
      <c r="EC238" s="80"/>
      <c r="ED238" s="80"/>
      <c r="EE238" s="80"/>
      <c r="EF238" s="80"/>
      <c r="EG238" s="80"/>
      <c r="EH238" s="80"/>
      <c r="EI238" s="80"/>
      <c r="EJ238" s="80"/>
      <c r="EK238" s="80"/>
      <c r="EL238" s="80"/>
      <c r="EM238" s="80"/>
      <c r="EN238" s="80"/>
      <c r="EO238" s="80"/>
      <c r="EP238" s="80"/>
      <c r="EQ238" s="80"/>
      <c r="ER238" s="80"/>
      <c r="ES238" s="80"/>
      <c r="ET238" s="80"/>
      <c r="EU238" s="80"/>
      <c r="EV238" s="80"/>
      <c r="EW238" s="80"/>
      <c r="EX238" s="80"/>
      <c r="EY238" s="80"/>
      <c r="EZ238" s="80"/>
      <c r="FA238" s="80"/>
      <c r="FB238" s="80"/>
      <c r="FC238" s="80"/>
      <c r="FD238" s="80"/>
      <c r="FE238" s="80"/>
      <c r="FF238" s="80"/>
      <c r="FG238" s="80"/>
      <c r="FH238" s="80"/>
      <c r="FI238" s="80"/>
      <c r="FJ238" s="80"/>
      <c r="FK238" s="80"/>
      <c r="FL238" s="80"/>
      <c r="FM238" s="80"/>
      <c r="FN238" s="80"/>
      <c r="FO238" s="80"/>
      <c r="FP238" s="80"/>
      <c r="FQ238" s="80"/>
      <c r="FR238" s="80"/>
      <c r="FS238" s="80"/>
      <c r="FT238" s="80"/>
      <c r="FU238" s="80"/>
      <c r="FV238" s="80"/>
      <c r="FW238" s="80"/>
      <c r="FX238" s="80"/>
      <c r="FY238" s="80"/>
      <c r="FZ238" s="80"/>
      <c r="GA238" s="80"/>
      <c r="GB238" s="80"/>
      <c r="GC238" s="80"/>
      <c r="GD238" s="80"/>
      <c r="GE238" s="80"/>
      <c r="GF238" s="80"/>
      <c r="GG238" s="80"/>
      <c r="GH238" s="80"/>
      <c r="GI238" s="80"/>
      <c r="GJ238" s="80"/>
      <c r="GK238" s="80"/>
      <c r="GL238" s="80"/>
      <c r="GM238" s="80"/>
      <c r="GN238" s="80"/>
      <c r="GO238" s="128"/>
      <c r="GP238" s="128"/>
      <c r="GQ238" s="128"/>
      <c r="GR238" s="128"/>
      <c r="GS238" s="128"/>
      <c r="GT238" s="128"/>
      <c r="GU238" s="128"/>
      <c r="GV238" s="80"/>
      <c r="GW238" s="86" t="s">
        <v>123</v>
      </c>
      <c r="GX238" s="86"/>
      <c r="GY238" s="128"/>
      <c r="GZ238" s="86"/>
      <c r="HA238" s="128"/>
      <c r="HB238" s="86"/>
      <c r="HC238" s="80"/>
      <c r="HD238" s="80"/>
      <c r="HE238" s="80"/>
      <c r="HF238" s="80"/>
      <c r="HG238" s="80"/>
      <c r="HH238" s="80"/>
      <c r="HI238" s="80"/>
      <c r="HJ238" s="80"/>
      <c r="HK238" s="80"/>
      <c r="HL238" s="80"/>
      <c r="HM238" s="80"/>
      <c r="HN238" s="80"/>
      <c r="HO238" s="80"/>
      <c r="HP238" s="80"/>
      <c r="HQ238" s="80"/>
      <c r="HR238" s="80"/>
      <c r="HS238" s="80"/>
      <c r="HT238" s="80"/>
      <c r="HU238" s="80"/>
      <c r="HV238" s="80"/>
      <c r="HW238" s="80"/>
      <c r="HX238" s="80"/>
      <c r="HY238" s="80"/>
      <c r="HZ238" s="81"/>
      <c r="IA238" s="81"/>
      <c r="IB238" s="81"/>
      <c r="IC238" s="81"/>
      <c r="ID238" s="81"/>
    </row>
    <row r="239" customFormat="false" ht="13.8" hidden="false" customHeight="true" outlineLevel="0" collapsed="false">
      <c r="A239" s="143"/>
      <c r="B239" s="144"/>
      <c r="C239" s="83" t="s">
        <v>124</v>
      </c>
      <c r="D239" s="83"/>
      <c r="E239" s="83"/>
      <c r="F239" s="83"/>
      <c r="G239" s="83"/>
      <c r="H239" s="145" t="s">
        <v>93</v>
      </c>
      <c r="I239" s="146"/>
      <c r="J239" s="146"/>
      <c r="K239" s="175" t="n">
        <v>0.089148</v>
      </c>
      <c r="L239" s="148"/>
      <c r="M239" s="146"/>
      <c r="N239" s="148"/>
      <c r="O239" s="146"/>
      <c r="P239" s="157" t="n">
        <v>73.83</v>
      </c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0"/>
      <c r="AM239" s="80"/>
      <c r="AN239" s="80"/>
      <c r="AO239" s="80"/>
      <c r="AP239" s="80"/>
      <c r="AQ239" s="80"/>
      <c r="AR239" s="80"/>
      <c r="AS239" s="80"/>
      <c r="AT239" s="80"/>
      <c r="AU239" s="80"/>
      <c r="AV239" s="80"/>
      <c r="AW239" s="80"/>
      <c r="AX239" s="80"/>
      <c r="AY239" s="80"/>
      <c r="AZ239" s="80"/>
      <c r="BA239" s="80"/>
      <c r="BB239" s="80"/>
      <c r="BC239" s="80"/>
      <c r="BD239" s="80"/>
      <c r="BE239" s="80"/>
      <c r="BF239" s="80"/>
      <c r="BG239" s="80"/>
      <c r="BH239" s="80"/>
      <c r="BI239" s="80"/>
      <c r="BJ239" s="80"/>
      <c r="BK239" s="80"/>
      <c r="BL239" s="80"/>
      <c r="BM239" s="80"/>
      <c r="BN239" s="80"/>
      <c r="BO239" s="80"/>
      <c r="BP239" s="80"/>
      <c r="BQ239" s="80"/>
      <c r="BR239" s="80"/>
      <c r="BS239" s="80"/>
      <c r="BT239" s="80"/>
      <c r="BU239" s="80"/>
      <c r="BV239" s="80"/>
      <c r="BW239" s="80"/>
      <c r="BX239" s="80"/>
      <c r="BY239" s="80"/>
      <c r="BZ239" s="80"/>
      <c r="CA239" s="80"/>
      <c r="CB239" s="80"/>
      <c r="CC239" s="80"/>
      <c r="CD239" s="80"/>
      <c r="CE239" s="80"/>
      <c r="CF239" s="80"/>
      <c r="CG239" s="80"/>
      <c r="CH239" s="80"/>
      <c r="CI239" s="80"/>
      <c r="CJ239" s="80"/>
      <c r="CK239" s="80"/>
      <c r="CL239" s="80"/>
      <c r="CM239" s="80"/>
      <c r="CN239" s="80"/>
      <c r="CO239" s="80"/>
      <c r="CP239" s="80"/>
      <c r="CQ239" s="80"/>
      <c r="CR239" s="80"/>
      <c r="CS239" s="80"/>
      <c r="CT239" s="80"/>
      <c r="CU239" s="80"/>
      <c r="CV239" s="80"/>
      <c r="CW239" s="80"/>
      <c r="CX239" s="80"/>
      <c r="CY239" s="80"/>
      <c r="CZ239" s="80"/>
      <c r="DA239" s="80"/>
      <c r="DB239" s="80"/>
      <c r="DC239" s="80"/>
      <c r="DD239" s="80"/>
      <c r="DE239" s="80"/>
      <c r="DF239" s="80"/>
      <c r="DG239" s="80"/>
      <c r="DH239" s="80"/>
      <c r="DI239" s="80"/>
      <c r="DJ239" s="80"/>
      <c r="DK239" s="80"/>
      <c r="DL239" s="80"/>
      <c r="DM239" s="80"/>
      <c r="DN239" s="80"/>
      <c r="DO239" s="80"/>
      <c r="DP239" s="80"/>
      <c r="DQ239" s="80"/>
      <c r="DR239" s="80"/>
      <c r="DS239" s="80"/>
      <c r="DT239" s="80"/>
      <c r="DU239" s="80"/>
      <c r="DV239" s="80"/>
      <c r="DW239" s="80"/>
      <c r="DX239" s="80"/>
      <c r="DY239" s="80"/>
      <c r="DZ239" s="80"/>
      <c r="EA239" s="80"/>
      <c r="EB239" s="80"/>
      <c r="EC239" s="80"/>
      <c r="ED239" s="80"/>
      <c r="EE239" s="80"/>
      <c r="EF239" s="80"/>
      <c r="EG239" s="80"/>
      <c r="EH239" s="80"/>
      <c r="EI239" s="80"/>
      <c r="EJ239" s="80"/>
      <c r="EK239" s="80"/>
      <c r="EL239" s="80"/>
      <c r="EM239" s="80"/>
      <c r="EN239" s="80"/>
      <c r="EO239" s="80"/>
      <c r="EP239" s="80"/>
      <c r="EQ239" s="80"/>
      <c r="ER239" s="80"/>
      <c r="ES239" s="80"/>
      <c r="ET239" s="80"/>
      <c r="EU239" s="80"/>
      <c r="EV239" s="80"/>
      <c r="EW239" s="80"/>
      <c r="EX239" s="80"/>
      <c r="EY239" s="80"/>
      <c r="EZ239" s="80"/>
      <c r="FA239" s="80"/>
      <c r="FB239" s="80"/>
      <c r="FC239" s="80"/>
      <c r="FD239" s="80"/>
      <c r="FE239" s="80"/>
      <c r="FF239" s="80"/>
      <c r="FG239" s="80"/>
      <c r="FH239" s="80"/>
      <c r="FI239" s="80"/>
      <c r="FJ239" s="80"/>
      <c r="FK239" s="80"/>
      <c r="FL239" s="80"/>
      <c r="FM239" s="80"/>
      <c r="FN239" s="80"/>
      <c r="FO239" s="80"/>
      <c r="FP239" s="80"/>
      <c r="FQ239" s="80"/>
      <c r="FR239" s="80"/>
      <c r="FS239" s="80"/>
      <c r="FT239" s="80"/>
      <c r="FU239" s="80"/>
      <c r="FV239" s="80"/>
      <c r="FW239" s="80"/>
      <c r="FX239" s="80"/>
      <c r="FY239" s="80"/>
      <c r="FZ239" s="80"/>
      <c r="GA239" s="80"/>
      <c r="GB239" s="80"/>
      <c r="GC239" s="80"/>
      <c r="GD239" s="80"/>
      <c r="GE239" s="80"/>
      <c r="GF239" s="80"/>
      <c r="GG239" s="80"/>
      <c r="GH239" s="80"/>
      <c r="GI239" s="80"/>
      <c r="GJ239" s="80"/>
      <c r="GK239" s="80"/>
      <c r="GL239" s="80"/>
      <c r="GM239" s="80"/>
      <c r="GN239" s="80"/>
      <c r="GO239" s="128"/>
      <c r="GP239" s="128"/>
      <c r="GQ239" s="128"/>
      <c r="GR239" s="128"/>
      <c r="GS239" s="128"/>
      <c r="GT239" s="128"/>
      <c r="GU239" s="128"/>
      <c r="GV239" s="80"/>
      <c r="GW239" s="86" t="s">
        <v>124</v>
      </c>
      <c r="GX239" s="86"/>
      <c r="GY239" s="128"/>
      <c r="GZ239" s="86"/>
      <c r="HA239" s="128"/>
      <c r="HB239" s="86"/>
      <c r="HC239" s="80"/>
      <c r="HD239" s="80"/>
      <c r="HE239" s="80"/>
      <c r="HF239" s="80"/>
      <c r="HG239" s="80"/>
      <c r="HH239" s="80"/>
      <c r="HI239" s="80"/>
      <c r="HJ239" s="80"/>
      <c r="HK239" s="80"/>
      <c r="HL239" s="80"/>
      <c r="HM239" s="80"/>
      <c r="HN239" s="80"/>
      <c r="HO239" s="80"/>
      <c r="HP239" s="80"/>
      <c r="HQ239" s="80"/>
      <c r="HR239" s="80"/>
      <c r="HS239" s="80"/>
      <c r="HT239" s="80"/>
      <c r="HU239" s="80"/>
      <c r="HV239" s="80"/>
      <c r="HW239" s="80"/>
      <c r="HX239" s="80"/>
      <c r="HY239" s="80"/>
      <c r="HZ239" s="81"/>
      <c r="IA239" s="81"/>
      <c r="IB239" s="81"/>
      <c r="IC239" s="81"/>
      <c r="ID239" s="81"/>
    </row>
    <row r="240" customFormat="false" ht="13.8" hidden="false" customHeight="true" outlineLevel="0" collapsed="false">
      <c r="A240" s="150"/>
      <c r="B240" s="144" t="s">
        <v>130</v>
      </c>
      <c r="C240" s="83" t="s">
        <v>131</v>
      </c>
      <c r="D240" s="83"/>
      <c r="E240" s="83"/>
      <c r="F240" s="83"/>
      <c r="G240" s="83"/>
      <c r="H240" s="145" t="s">
        <v>127</v>
      </c>
      <c r="I240" s="151" t="n">
        <v>0.23</v>
      </c>
      <c r="J240" s="152" t="n">
        <v>1.2</v>
      </c>
      <c r="K240" s="175" t="n">
        <v>0.089148</v>
      </c>
      <c r="L240" s="153"/>
      <c r="M240" s="154"/>
      <c r="N240" s="155" t="n">
        <v>853.93</v>
      </c>
      <c r="O240" s="146"/>
      <c r="P240" s="149" t="n">
        <v>76.13</v>
      </c>
      <c r="Q240" s="156"/>
      <c r="R240" s="156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0"/>
      <c r="AM240" s="80"/>
      <c r="AN240" s="80"/>
      <c r="AO240" s="80"/>
      <c r="AP240" s="80"/>
      <c r="AQ240" s="80"/>
      <c r="AR240" s="80"/>
      <c r="AS240" s="80"/>
      <c r="AT240" s="80"/>
      <c r="AU240" s="80"/>
      <c r="AV240" s="80"/>
      <c r="AW240" s="80"/>
      <c r="AX240" s="80"/>
      <c r="AY240" s="80"/>
      <c r="AZ240" s="80"/>
      <c r="BA240" s="80"/>
      <c r="BB240" s="80"/>
      <c r="BC240" s="80"/>
      <c r="BD240" s="80"/>
      <c r="BE240" s="80"/>
      <c r="BF240" s="80"/>
      <c r="BG240" s="80"/>
      <c r="BH240" s="80"/>
      <c r="BI240" s="80"/>
      <c r="BJ240" s="80"/>
      <c r="BK240" s="80"/>
      <c r="BL240" s="80"/>
      <c r="BM240" s="80"/>
      <c r="BN240" s="80"/>
      <c r="BO240" s="80"/>
      <c r="BP240" s="80"/>
      <c r="BQ240" s="80"/>
      <c r="BR240" s="80"/>
      <c r="BS240" s="80"/>
      <c r="BT240" s="80"/>
      <c r="BU240" s="80"/>
      <c r="BV240" s="80"/>
      <c r="BW240" s="80"/>
      <c r="BX240" s="80"/>
      <c r="BY240" s="80"/>
      <c r="BZ240" s="80"/>
      <c r="CA240" s="80"/>
      <c r="CB240" s="80"/>
      <c r="CC240" s="80"/>
      <c r="CD240" s="80"/>
      <c r="CE240" s="80"/>
      <c r="CF240" s="80"/>
      <c r="CG240" s="80"/>
      <c r="CH240" s="80"/>
      <c r="CI240" s="80"/>
      <c r="CJ240" s="80"/>
      <c r="CK240" s="80"/>
      <c r="CL240" s="80"/>
      <c r="CM240" s="80"/>
      <c r="CN240" s="80"/>
      <c r="CO240" s="80"/>
      <c r="CP240" s="80"/>
      <c r="CQ240" s="80"/>
      <c r="CR240" s="80"/>
      <c r="CS240" s="80"/>
      <c r="CT240" s="80"/>
      <c r="CU240" s="80"/>
      <c r="CV240" s="80"/>
      <c r="CW240" s="80"/>
      <c r="CX240" s="80"/>
      <c r="CY240" s="80"/>
      <c r="CZ240" s="80"/>
      <c r="DA240" s="80"/>
      <c r="DB240" s="80"/>
      <c r="DC240" s="80"/>
      <c r="DD240" s="80"/>
      <c r="DE240" s="80"/>
      <c r="DF240" s="80"/>
      <c r="DG240" s="80"/>
      <c r="DH240" s="80"/>
      <c r="DI240" s="80"/>
      <c r="DJ240" s="80"/>
      <c r="DK240" s="80"/>
      <c r="DL240" s="80"/>
      <c r="DM240" s="80"/>
      <c r="DN240" s="80"/>
      <c r="DO240" s="80"/>
      <c r="DP240" s="80"/>
      <c r="DQ240" s="80"/>
      <c r="DR240" s="80"/>
      <c r="DS240" s="80"/>
      <c r="DT240" s="80"/>
      <c r="DU240" s="80"/>
      <c r="DV240" s="80"/>
      <c r="DW240" s="80"/>
      <c r="DX240" s="80"/>
      <c r="DY240" s="80"/>
      <c r="DZ240" s="80"/>
      <c r="EA240" s="80"/>
      <c r="EB240" s="80"/>
      <c r="EC240" s="80"/>
      <c r="ED240" s="80"/>
      <c r="EE240" s="80"/>
      <c r="EF240" s="80"/>
      <c r="EG240" s="80"/>
      <c r="EH240" s="80"/>
      <c r="EI240" s="80"/>
      <c r="EJ240" s="80"/>
      <c r="EK240" s="80"/>
      <c r="EL240" s="80"/>
      <c r="EM240" s="80"/>
      <c r="EN240" s="80"/>
      <c r="EO240" s="80"/>
      <c r="EP240" s="80"/>
      <c r="EQ240" s="80"/>
      <c r="ER240" s="80"/>
      <c r="ES240" s="80"/>
      <c r="ET240" s="80"/>
      <c r="EU240" s="80"/>
      <c r="EV240" s="80"/>
      <c r="EW240" s="80"/>
      <c r="EX240" s="80"/>
      <c r="EY240" s="80"/>
      <c r="EZ240" s="80"/>
      <c r="FA240" s="80"/>
      <c r="FB240" s="80"/>
      <c r="FC240" s="80"/>
      <c r="FD240" s="80"/>
      <c r="FE240" s="80"/>
      <c r="FF240" s="80"/>
      <c r="FG240" s="80"/>
      <c r="FH240" s="80"/>
      <c r="FI240" s="80"/>
      <c r="FJ240" s="80"/>
      <c r="FK240" s="80"/>
      <c r="FL240" s="80"/>
      <c r="FM240" s="80"/>
      <c r="FN240" s="80"/>
      <c r="FO240" s="80"/>
      <c r="FP240" s="80"/>
      <c r="FQ240" s="80"/>
      <c r="FR240" s="80"/>
      <c r="FS240" s="80"/>
      <c r="FT240" s="80"/>
      <c r="FU240" s="80"/>
      <c r="FV240" s="80"/>
      <c r="FW240" s="80"/>
      <c r="FX240" s="80"/>
      <c r="FY240" s="80"/>
      <c r="FZ240" s="80"/>
      <c r="GA240" s="80"/>
      <c r="GB240" s="80"/>
      <c r="GC240" s="80"/>
      <c r="GD240" s="80"/>
      <c r="GE240" s="80"/>
      <c r="GF240" s="80"/>
      <c r="GG240" s="80"/>
      <c r="GH240" s="80"/>
      <c r="GI240" s="80"/>
      <c r="GJ240" s="80"/>
      <c r="GK240" s="80"/>
      <c r="GL240" s="80"/>
      <c r="GM240" s="80"/>
      <c r="GN240" s="80"/>
      <c r="GO240" s="128"/>
      <c r="GP240" s="128"/>
      <c r="GQ240" s="128"/>
      <c r="GR240" s="128"/>
      <c r="GS240" s="128"/>
      <c r="GT240" s="128"/>
      <c r="GU240" s="128"/>
      <c r="GV240" s="80"/>
      <c r="GW240" s="86"/>
      <c r="GX240" s="86" t="s">
        <v>131</v>
      </c>
      <c r="GY240" s="128"/>
      <c r="GZ240" s="86"/>
      <c r="HA240" s="128"/>
      <c r="HB240" s="86"/>
      <c r="HC240" s="80"/>
      <c r="HD240" s="80"/>
      <c r="HE240" s="80"/>
      <c r="HF240" s="80"/>
      <c r="HG240" s="80"/>
      <c r="HH240" s="80"/>
      <c r="HI240" s="80"/>
      <c r="HJ240" s="80"/>
      <c r="HK240" s="80"/>
      <c r="HL240" s="80"/>
      <c r="HM240" s="80"/>
      <c r="HN240" s="80"/>
      <c r="HO240" s="80"/>
      <c r="HP240" s="80"/>
      <c r="HQ240" s="80"/>
      <c r="HR240" s="80"/>
      <c r="HS240" s="80"/>
      <c r="HT240" s="80"/>
      <c r="HU240" s="80"/>
      <c r="HV240" s="80"/>
      <c r="HW240" s="80"/>
      <c r="HX240" s="80"/>
      <c r="HY240" s="80"/>
      <c r="HZ240" s="81"/>
      <c r="IA240" s="81"/>
      <c r="IB240" s="81"/>
      <c r="IC240" s="81"/>
      <c r="ID240" s="81"/>
    </row>
    <row r="241" customFormat="false" ht="13.8" hidden="false" customHeight="true" outlineLevel="0" collapsed="false">
      <c r="A241" s="162"/>
      <c r="B241" s="144" t="s">
        <v>132</v>
      </c>
      <c r="C241" s="83" t="s">
        <v>133</v>
      </c>
      <c r="D241" s="83"/>
      <c r="E241" s="83"/>
      <c r="F241" s="83"/>
      <c r="G241" s="83"/>
      <c r="H241" s="145" t="s">
        <v>93</v>
      </c>
      <c r="I241" s="151" t="n">
        <v>0.23</v>
      </c>
      <c r="J241" s="152" t="n">
        <v>1.2</v>
      </c>
      <c r="K241" s="175" t="n">
        <v>0.089148</v>
      </c>
      <c r="L241" s="148"/>
      <c r="M241" s="146"/>
      <c r="N241" s="176" t="n">
        <v>828.16</v>
      </c>
      <c r="O241" s="146"/>
      <c r="P241" s="157" t="n">
        <v>73.83</v>
      </c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  <c r="AK241" s="80"/>
      <c r="AL241" s="80"/>
      <c r="AM241" s="80"/>
      <c r="AN241" s="80"/>
      <c r="AO241" s="80"/>
      <c r="AP241" s="80"/>
      <c r="AQ241" s="80"/>
      <c r="AR241" s="80"/>
      <c r="AS241" s="80"/>
      <c r="AT241" s="80"/>
      <c r="AU241" s="80"/>
      <c r="AV241" s="80"/>
      <c r="AW241" s="80"/>
      <c r="AX241" s="80"/>
      <c r="AY241" s="80"/>
      <c r="AZ241" s="80"/>
      <c r="BA241" s="80"/>
      <c r="BB241" s="80"/>
      <c r="BC241" s="80"/>
      <c r="BD241" s="80"/>
      <c r="BE241" s="80"/>
      <c r="BF241" s="80"/>
      <c r="BG241" s="80"/>
      <c r="BH241" s="80"/>
      <c r="BI241" s="80"/>
      <c r="BJ241" s="80"/>
      <c r="BK241" s="80"/>
      <c r="BL241" s="80"/>
      <c r="BM241" s="80"/>
      <c r="BN241" s="80"/>
      <c r="BO241" s="80"/>
      <c r="BP241" s="80"/>
      <c r="BQ241" s="80"/>
      <c r="BR241" s="80"/>
      <c r="BS241" s="80"/>
      <c r="BT241" s="80"/>
      <c r="BU241" s="80"/>
      <c r="BV241" s="80"/>
      <c r="BW241" s="80"/>
      <c r="BX241" s="80"/>
      <c r="BY241" s="80"/>
      <c r="BZ241" s="80"/>
      <c r="CA241" s="80"/>
      <c r="CB241" s="80"/>
      <c r="CC241" s="80"/>
      <c r="CD241" s="80"/>
      <c r="CE241" s="80"/>
      <c r="CF241" s="80"/>
      <c r="CG241" s="80"/>
      <c r="CH241" s="80"/>
      <c r="CI241" s="80"/>
      <c r="CJ241" s="80"/>
      <c r="CK241" s="80"/>
      <c r="CL241" s="80"/>
      <c r="CM241" s="80"/>
      <c r="CN241" s="80"/>
      <c r="CO241" s="80"/>
      <c r="CP241" s="80"/>
      <c r="CQ241" s="80"/>
      <c r="CR241" s="80"/>
      <c r="CS241" s="80"/>
      <c r="CT241" s="80"/>
      <c r="CU241" s="80"/>
      <c r="CV241" s="80"/>
      <c r="CW241" s="80"/>
      <c r="CX241" s="80"/>
      <c r="CY241" s="80"/>
      <c r="CZ241" s="80"/>
      <c r="DA241" s="80"/>
      <c r="DB241" s="80"/>
      <c r="DC241" s="80"/>
      <c r="DD241" s="80"/>
      <c r="DE241" s="80"/>
      <c r="DF241" s="80"/>
      <c r="DG241" s="80"/>
      <c r="DH241" s="80"/>
      <c r="DI241" s="80"/>
      <c r="DJ241" s="80"/>
      <c r="DK241" s="80"/>
      <c r="DL241" s="80"/>
      <c r="DM241" s="80"/>
      <c r="DN241" s="80"/>
      <c r="DO241" s="80"/>
      <c r="DP241" s="80"/>
      <c r="DQ241" s="80"/>
      <c r="DR241" s="80"/>
      <c r="DS241" s="80"/>
      <c r="DT241" s="80"/>
      <c r="DU241" s="80"/>
      <c r="DV241" s="80"/>
      <c r="DW241" s="80"/>
      <c r="DX241" s="80"/>
      <c r="DY241" s="80"/>
      <c r="DZ241" s="80"/>
      <c r="EA241" s="80"/>
      <c r="EB241" s="80"/>
      <c r="EC241" s="80"/>
      <c r="ED241" s="80"/>
      <c r="EE241" s="80"/>
      <c r="EF241" s="80"/>
      <c r="EG241" s="80"/>
      <c r="EH241" s="80"/>
      <c r="EI241" s="80"/>
      <c r="EJ241" s="80"/>
      <c r="EK241" s="80"/>
      <c r="EL241" s="80"/>
      <c r="EM241" s="80"/>
      <c r="EN241" s="80"/>
      <c r="EO241" s="80"/>
      <c r="EP241" s="80"/>
      <c r="EQ241" s="80"/>
      <c r="ER241" s="80"/>
      <c r="ES241" s="80"/>
      <c r="ET241" s="80"/>
      <c r="EU241" s="80"/>
      <c r="EV241" s="80"/>
      <c r="EW241" s="80"/>
      <c r="EX241" s="80"/>
      <c r="EY241" s="80"/>
      <c r="EZ241" s="80"/>
      <c r="FA241" s="80"/>
      <c r="FB241" s="80"/>
      <c r="FC241" s="80"/>
      <c r="FD241" s="80"/>
      <c r="FE241" s="80"/>
      <c r="FF241" s="80"/>
      <c r="FG241" s="80"/>
      <c r="FH241" s="80"/>
      <c r="FI241" s="80"/>
      <c r="FJ241" s="80"/>
      <c r="FK241" s="80"/>
      <c r="FL241" s="80"/>
      <c r="FM241" s="80"/>
      <c r="FN241" s="80"/>
      <c r="FO241" s="80"/>
      <c r="FP241" s="80"/>
      <c r="FQ241" s="80"/>
      <c r="FR241" s="80"/>
      <c r="FS241" s="80"/>
      <c r="FT241" s="80"/>
      <c r="FU241" s="80"/>
      <c r="FV241" s="80"/>
      <c r="FW241" s="80"/>
      <c r="FX241" s="80"/>
      <c r="FY241" s="80"/>
      <c r="FZ241" s="80"/>
      <c r="GA241" s="80"/>
      <c r="GB241" s="80"/>
      <c r="GC241" s="80"/>
      <c r="GD241" s="80"/>
      <c r="GE241" s="80"/>
      <c r="GF241" s="80"/>
      <c r="GG241" s="80"/>
      <c r="GH241" s="80"/>
      <c r="GI241" s="80"/>
      <c r="GJ241" s="80"/>
      <c r="GK241" s="80"/>
      <c r="GL241" s="80"/>
      <c r="GM241" s="80"/>
      <c r="GN241" s="80"/>
      <c r="GO241" s="128"/>
      <c r="GP241" s="128"/>
      <c r="GQ241" s="128"/>
      <c r="GR241" s="128"/>
      <c r="GS241" s="128"/>
      <c r="GT241" s="128"/>
      <c r="GU241" s="128"/>
      <c r="GV241" s="80"/>
      <c r="GW241" s="86"/>
      <c r="GX241" s="86"/>
      <c r="GY241" s="128"/>
      <c r="GZ241" s="86"/>
      <c r="HA241" s="128"/>
      <c r="HB241" s="86" t="s">
        <v>133</v>
      </c>
      <c r="HC241" s="80"/>
      <c r="HD241" s="80"/>
      <c r="HE241" s="80"/>
      <c r="HF241" s="80"/>
      <c r="HG241" s="80"/>
      <c r="HH241" s="80"/>
      <c r="HI241" s="80"/>
      <c r="HJ241" s="80"/>
      <c r="HK241" s="80"/>
      <c r="HL241" s="80"/>
      <c r="HM241" s="80"/>
      <c r="HN241" s="80"/>
      <c r="HO241" s="80"/>
      <c r="HP241" s="80"/>
      <c r="HQ241" s="80"/>
      <c r="HR241" s="80"/>
      <c r="HS241" s="80"/>
      <c r="HT241" s="80"/>
      <c r="HU241" s="80"/>
      <c r="HV241" s="80"/>
      <c r="HW241" s="80"/>
      <c r="HX241" s="80"/>
      <c r="HY241" s="80"/>
      <c r="HZ241" s="81"/>
      <c r="IA241" s="81"/>
      <c r="IB241" s="81"/>
      <c r="IC241" s="81"/>
      <c r="ID241" s="81"/>
    </row>
    <row r="242" customFormat="false" ht="13.8" hidden="false" customHeight="true" outlineLevel="0" collapsed="false">
      <c r="A242" s="143"/>
      <c r="B242" s="144" t="s">
        <v>96</v>
      </c>
      <c r="C242" s="83" t="s">
        <v>97</v>
      </c>
      <c r="D242" s="83"/>
      <c r="E242" s="83"/>
      <c r="F242" s="83"/>
      <c r="G242" s="83"/>
      <c r="H242" s="145"/>
      <c r="I242" s="146"/>
      <c r="J242" s="146"/>
      <c r="K242" s="146"/>
      <c r="L242" s="148"/>
      <c r="M242" s="146"/>
      <c r="N242" s="148"/>
      <c r="O242" s="146"/>
      <c r="P242" s="149" t="n">
        <v>22563.3</v>
      </c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80"/>
      <c r="AN242" s="80"/>
      <c r="AO242" s="80"/>
      <c r="AP242" s="80"/>
      <c r="AQ242" s="80"/>
      <c r="AR242" s="80"/>
      <c r="AS242" s="80"/>
      <c r="AT242" s="80"/>
      <c r="AU242" s="80"/>
      <c r="AV242" s="80"/>
      <c r="AW242" s="80"/>
      <c r="AX242" s="80"/>
      <c r="AY242" s="80"/>
      <c r="AZ242" s="80"/>
      <c r="BA242" s="80"/>
      <c r="BB242" s="80"/>
      <c r="BC242" s="80"/>
      <c r="BD242" s="80"/>
      <c r="BE242" s="80"/>
      <c r="BF242" s="80"/>
      <c r="BG242" s="80"/>
      <c r="BH242" s="80"/>
      <c r="BI242" s="80"/>
      <c r="BJ242" s="80"/>
      <c r="BK242" s="80"/>
      <c r="BL242" s="80"/>
      <c r="BM242" s="80"/>
      <c r="BN242" s="80"/>
      <c r="BO242" s="80"/>
      <c r="BP242" s="80"/>
      <c r="BQ242" s="80"/>
      <c r="BR242" s="80"/>
      <c r="BS242" s="80"/>
      <c r="BT242" s="80"/>
      <c r="BU242" s="80"/>
      <c r="BV242" s="80"/>
      <c r="BW242" s="80"/>
      <c r="BX242" s="80"/>
      <c r="BY242" s="80"/>
      <c r="BZ242" s="80"/>
      <c r="CA242" s="80"/>
      <c r="CB242" s="80"/>
      <c r="CC242" s="80"/>
      <c r="CD242" s="80"/>
      <c r="CE242" s="80"/>
      <c r="CF242" s="80"/>
      <c r="CG242" s="80"/>
      <c r="CH242" s="80"/>
      <c r="CI242" s="80"/>
      <c r="CJ242" s="80"/>
      <c r="CK242" s="80"/>
      <c r="CL242" s="80"/>
      <c r="CM242" s="80"/>
      <c r="CN242" s="80"/>
      <c r="CO242" s="80"/>
      <c r="CP242" s="80"/>
      <c r="CQ242" s="80"/>
      <c r="CR242" s="80"/>
      <c r="CS242" s="80"/>
      <c r="CT242" s="80"/>
      <c r="CU242" s="80"/>
      <c r="CV242" s="80"/>
      <c r="CW242" s="80"/>
      <c r="CX242" s="80"/>
      <c r="CY242" s="80"/>
      <c r="CZ242" s="80"/>
      <c r="DA242" s="80"/>
      <c r="DB242" s="80"/>
      <c r="DC242" s="80"/>
      <c r="DD242" s="80"/>
      <c r="DE242" s="80"/>
      <c r="DF242" s="80"/>
      <c r="DG242" s="80"/>
      <c r="DH242" s="80"/>
      <c r="DI242" s="80"/>
      <c r="DJ242" s="80"/>
      <c r="DK242" s="80"/>
      <c r="DL242" s="80"/>
      <c r="DM242" s="80"/>
      <c r="DN242" s="80"/>
      <c r="DO242" s="80"/>
      <c r="DP242" s="80"/>
      <c r="DQ242" s="80"/>
      <c r="DR242" s="80"/>
      <c r="DS242" s="80"/>
      <c r="DT242" s="80"/>
      <c r="DU242" s="80"/>
      <c r="DV242" s="80"/>
      <c r="DW242" s="80"/>
      <c r="DX242" s="80"/>
      <c r="DY242" s="80"/>
      <c r="DZ242" s="80"/>
      <c r="EA242" s="80"/>
      <c r="EB242" s="80"/>
      <c r="EC242" s="80"/>
      <c r="ED242" s="80"/>
      <c r="EE242" s="80"/>
      <c r="EF242" s="80"/>
      <c r="EG242" s="80"/>
      <c r="EH242" s="80"/>
      <c r="EI242" s="80"/>
      <c r="EJ242" s="80"/>
      <c r="EK242" s="80"/>
      <c r="EL242" s="80"/>
      <c r="EM242" s="80"/>
      <c r="EN242" s="80"/>
      <c r="EO242" s="80"/>
      <c r="EP242" s="80"/>
      <c r="EQ242" s="80"/>
      <c r="ER242" s="80"/>
      <c r="ES242" s="80"/>
      <c r="ET242" s="80"/>
      <c r="EU242" s="80"/>
      <c r="EV242" s="80"/>
      <c r="EW242" s="80"/>
      <c r="EX242" s="80"/>
      <c r="EY242" s="80"/>
      <c r="EZ242" s="80"/>
      <c r="FA242" s="80"/>
      <c r="FB242" s="80"/>
      <c r="FC242" s="80"/>
      <c r="FD242" s="80"/>
      <c r="FE242" s="80"/>
      <c r="FF242" s="80"/>
      <c r="FG242" s="80"/>
      <c r="FH242" s="80"/>
      <c r="FI242" s="80"/>
      <c r="FJ242" s="80"/>
      <c r="FK242" s="80"/>
      <c r="FL242" s="80"/>
      <c r="FM242" s="80"/>
      <c r="FN242" s="80"/>
      <c r="FO242" s="80"/>
      <c r="FP242" s="80"/>
      <c r="FQ242" s="80"/>
      <c r="FR242" s="80"/>
      <c r="FS242" s="80"/>
      <c r="FT242" s="80"/>
      <c r="FU242" s="80"/>
      <c r="FV242" s="80"/>
      <c r="FW242" s="80"/>
      <c r="FX242" s="80"/>
      <c r="FY242" s="80"/>
      <c r="FZ242" s="80"/>
      <c r="GA242" s="80"/>
      <c r="GB242" s="80"/>
      <c r="GC242" s="80"/>
      <c r="GD242" s="80"/>
      <c r="GE242" s="80"/>
      <c r="GF242" s="80"/>
      <c r="GG242" s="80"/>
      <c r="GH242" s="80"/>
      <c r="GI242" s="80"/>
      <c r="GJ242" s="80"/>
      <c r="GK242" s="80"/>
      <c r="GL242" s="80"/>
      <c r="GM242" s="80"/>
      <c r="GN242" s="80"/>
      <c r="GO242" s="128"/>
      <c r="GP242" s="128"/>
      <c r="GQ242" s="128"/>
      <c r="GR242" s="128"/>
      <c r="GS242" s="128"/>
      <c r="GT242" s="128"/>
      <c r="GU242" s="128"/>
      <c r="GV242" s="80"/>
      <c r="GW242" s="86" t="s">
        <v>97</v>
      </c>
      <c r="GX242" s="86"/>
      <c r="GY242" s="128"/>
      <c r="GZ242" s="86"/>
      <c r="HA242" s="128"/>
      <c r="HB242" s="86"/>
      <c r="HC242" s="80"/>
      <c r="HD242" s="80"/>
      <c r="HE242" s="80"/>
      <c r="HF242" s="80"/>
      <c r="HG242" s="80"/>
      <c r="HH242" s="80"/>
      <c r="HI242" s="80"/>
      <c r="HJ242" s="80"/>
      <c r="HK242" s="80"/>
      <c r="HL242" s="80"/>
      <c r="HM242" s="80"/>
      <c r="HN242" s="80"/>
      <c r="HO242" s="80"/>
      <c r="HP242" s="80"/>
      <c r="HQ242" s="80"/>
      <c r="HR242" s="80"/>
      <c r="HS242" s="80"/>
      <c r="HT242" s="80"/>
      <c r="HU242" s="80"/>
      <c r="HV242" s="80"/>
      <c r="HW242" s="80"/>
      <c r="HX242" s="80"/>
      <c r="HY242" s="80"/>
      <c r="HZ242" s="81"/>
      <c r="IA242" s="81"/>
      <c r="IB242" s="81"/>
      <c r="IC242" s="81"/>
      <c r="ID242" s="81"/>
    </row>
    <row r="243" customFormat="false" ht="13.8" hidden="false" customHeight="true" outlineLevel="0" collapsed="false">
      <c r="A243" s="150"/>
      <c r="B243" s="144" t="s">
        <v>245</v>
      </c>
      <c r="C243" s="83" t="s">
        <v>246</v>
      </c>
      <c r="D243" s="83"/>
      <c r="E243" s="83"/>
      <c r="F243" s="83"/>
      <c r="G243" s="83"/>
      <c r="H243" s="145" t="s">
        <v>120</v>
      </c>
      <c r="I243" s="151" t="n">
        <v>0.32</v>
      </c>
      <c r="J243" s="146"/>
      <c r="K243" s="147" t="n">
        <v>0.10336</v>
      </c>
      <c r="L243" s="177" t="n">
        <v>46285.25</v>
      </c>
      <c r="M243" s="182" t="n">
        <v>1.7</v>
      </c>
      <c r="N243" s="155" t="n">
        <v>78684.93</v>
      </c>
      <c r="O243" s="146"/>
      <c r="P243" s="149" t="n">
        <v>8132.87</v>
      </c>
      <c r="Q243" s="156"/>
      <c r="R243" s="156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  <c r="AK243" s="80"/>
      <c r="AL243" s="80"/>
      <c r="AM243" s="80"/>
      <c r="AN243" s="80"/>
      <c r="AO243" s="80"/>
      <c r="AP243" s="80"/>
      <c r="AQ243" s="80"/>
      <c r="AR243" s="80"/>
      <c r="AS243" s="80"/>
      <c r="AT243" s="80"/>
      <c r="AU243" s="80"/>
      <c r="AV243" s="80"/>
      <c r="AW243" s="80"/>
      <c r="AX243" s="80"/>
      <c r="AY243" s="80"/>
      <c r="AZ243" s="80"/>
      <c r="BA243" s="80"/>
      <c r="BB243" s="80"/>
      <c r="BC243" s="80"/>
      <c r="BD243" s="80"/>
      <c r="BE243" s="80"/>
      <c r="BF243" s="80"/>
      <c r="BG243" s="80"/>
      <c r="BH243" s="80"/>
      <c r="BI243" s="80"/>
      <c r="BJ243" s="80"/>
      <c r="BK243" s="80"/>
      <c r="BL243" s="80"/>
      <c r="BM243" s="80"/>
      <c r="BN243" s="80"/>
      <c r="BO243" s="80"/>
      <c r="BP243" s="80"/>
      <c r="BQ243" s="80"/>
      <c r="BR243" s="80"/>
      <c r="BS243" s="80"/>
      <c r="BT243" s="80"/>
      <c r="BU243" s="80"/>
      <c r="BV243" s="80"/>
      <c r="BW243" s="80"/>
      <c r="BX243" s="80"/>
      <c r="BY243" s="80"/>
      <c r="BZ243" s="80"/>
      <c r="CA243" s="80"/>
      <c r="CB243" s="80"/>
      <c r="CC243" s="80"/>
      <c r="CD243" s="80"/>
      <c r="CE243" s="80"/>
      <c r="CF243" s="80"/>
      <c r="CG243" s="80"/>
      <c r="CH243" s="80"/>
      <c r="CI243" s="80"/>
      <c r="CJ243" s="80"/>
      <c r="CK243" s="80"/>
      <c r="CL243" s="80"/>
      <c r="CM243" s="80"/>
      <c r="CN243" s="80"/>
      <c r="CO243" s="80"/>
      <c r="CP243" s="80"/>
      <c r="CQ243" s="80"/>
      <c r="CR243" s="80"/>
      <c r="CS243" s="80"/>
      <c r="CT243" s="80"/>
      <c r="CU243" s="80"/>
      <c r="CV243" s="80"/>
      <c r="CW243" s="80"/>
      <c r="CX243" s="80"/>
      <c r="CY243" s="80"/>
      <c r="CZ243" s="80"/>
      <c r="DA243" s="80"/>
      <c r="DB243" s="80"/>
      <c r="DC243" s="80"/>
      <c r="DD243" s="80"/>
      <c r="DE243" s="80"/>
      <c r="DF243" s="80"/>
      <c r="DG243" s="80"/>
      <c r="DH243" s="80"/>
      <c r="DI243" s="80"/>
      <c r="DJ243" s="80"/>
      <c r="DK243" s="80"/>
      <c r="DL243" s="80"/>
      <c r="DM243" s="80"/>
      <c r="DN243" s="80"/>
      <c r="DO243" s="80"/>
      <c r="DP243" s="80"/>
      <c r="DQ243" s="80"/>
      <c r="DR243" s="80"/>
      <c r="DS243" s="80"/>
      <c r="DT243" s="80"/>
      <c r="DU243" s="80"/>
      <c r="DV243" s="80"/>
      <c r="DW243" s="80"/>
      <c r="DX243" s="80"/>
      <c r="DY243" s="80"/>
      <c r="DZ243" s="80"/>
      <c r="EA243" s="80"/>
      <c r="EB243" s="80"/>
      <c r="EC243" s="80"/>
      <c r="ED243" s="80"/>
      <c r="EE243" s="80"/>
      <c r="EF243" s="80"/>
      <c r="EG243" s="80"/>
      <c r="EH243" s="80"/>
      <c r="EI243" s="80"/>
      <c r="EJ243" s="80"/>
      <c r="EK243" s="80"/>
      <c r="EL243" s="80"/>
      <c r="EM243" s="80"/>
      <c r="EN243" s="80"/>
      <c r="EO243" s="80"/>
      <c r="EP243" s="80"/>
      <c r="EQ243" s="80"/>
      <c r="ER243" s="80"/>
      <c r="ES243" s="80"/>
      <c r="ET243" s="80"/>
      <c r="EU243" s="80"/>
      <c r="EV243" s="80"/>
      <c r="EW243" s="80"/>
      <c r="EX243" s="80"/>
      <c r="EY243" s="80"/>
      <c r="EZ243" s="80"/>
      <c r="FA243" s="80"/>
      <c r="FB243" s="80"/>
      <c r="FC243" s="80"/>
      <c r="FD243" s="80"/>
      <c r="FE243" s="80"/>
      <c r="FF243" s="80"/>
      <c r="FG243" s="80"/>
      <c r="FH243" s="80"/>
      <c r="FI243" s="80"/>
      <c r="FJ243" s="80"/>
      <c r="FK243" s="80"/>
      <c r="FL243" s="80"/>
      <c r="FM243" s="80"/>
      <c r="FN243" s="80"/>
      <c r="FO243" s="80"/>
      <c r="FP243" s="80"/>
      <c r="FQ243" s="80"/>
      <c r="FR243" s="80"/>
      <c r="FS243" s="80"/>
      <c r="FT243" s="80"/>
      <c r="FU243" s="80"/>
      <c r="FV243" s="80"/>
      <c r="FW243" s="80"/>
      <c r="FX243" s="80"/>
      <c r="FY243" s="80"/>
      <c r="FZ243" s="80"/>
      <c r="GA243" s="80"/>
      <c r="GB243" s="80"/>
      <c r="GC243" s="80"/>
      <c r="GD243" s="80"/>
      <c r="GE243" s="80"/>
      <c r="GF243" s="80"/>
      <c r="GG243" s="80"/>
      <c r="GH243" s="80"/>
      <c r="GI243" s="80"/>
      <c r="GJ243" s="80"/>
      <c r="GK243" s="80"/>
      <c r="GL243" s="80"/>
      <c r="GM243" s="80"/>
      <c r="GN243" s="80"/>
      <c r="GO243" s="128"/>
      <c r="GP243" s="128"/>
      <c r="GQ243" s="128"/>
      <c r="GR243" s="128"/>
      <c r="GS243" s="128"/>
      <c r="GT243" s="128"/>
      <c r="GU243" s="128"/>
      <c r="GV243" s="80"/>
      <c r="GW243" s="86"/>
      <c r="GX243" s="86" t="s">
        <v>246</v>
      </c>
      <c r="GY243" s="128"/>
      <c r="GZ243" s="86"/>
      <c r="HA243" s="128"/>
      <c r="HB243" s="86"/>
      <c r="HC243" s="80"/>
      <c r="HD243" s="80"/>
      <c r="HE243" s="80"/>
      <c r="HF243" s="80"/>
      <c r="HG243" s="80"/>
      <c r="HH243" s="80"/>
      <c r="HI243" s="80"/>
      <c r="HJ243" s="80"/>
      <c r="HK243" s="80"/>
      <c r="HL243" s="80"/>
      <c r="HM243" s="80"/>
      <c r="HN243" s="80"/>
      <c r="HO243" s="80"/>
      <c r="HP243" s="80"/>
      <c r="HQ243" s="80"/>
      <c r="HR243" s="80"/>
      <c r="HS243" s="80"/>
      <c r="HT243" s="80"/>
      <c r="HU243" s="80"/>
      <c r="HV243" s="80"/>
      <c r="HW243" s="80"/>
      <c r="HX243" s="80"/>
      <c r="HY243" s="80"/>
      <c r="HZ243" s="81"/>
      <c r="IA243" s="81"/>
      <c r="IB243" s="81"/>
      <c r="IC243" s="81"/>
      <c r="ID243" s="81"/>
    </row>
    <row r="244" customFormat="false" ht="13.8" hidden="false" customHeight="true" outlineLevel="0" collapsed="false">
      <c r="A244" s="150"/>
      <c r="B244" s="144" t="s">
        <v>247</v>
      </c>
      <c r="C244" s="83" t="s">
        <v>248</v>
      </c>
      <c r="D244" s="83"/>
      <c r="E244" s="83"/>
      <c r="F244" s="83"/>
      <c r="G244" s="83"/>
      <c r="H244" s="145" t="s">
        <v>249</v>
      </c>
      <c r="I244" s="163" t="n">
        <v>1</v>
      </c>
      <c r="J244" s="146"/>
      <c r="K244" s="172" t="n">
        <v>0.323</v>
      </c>
      <c r="L244" s="181" t="n">
        <v>72.97</v>
      </c>
      <c r="M244" s="178" t="n">
        <v>1.27</v>
      </c>
      <c r="N244" s="155" t="n">
        <v>92.67</v>
      </c>
      <c r="O244" s="146"/>
      <c r="P244" s="149" t="n">
        <v>29.93</v>
      </c>
      <c r="Q244" s="156"/>
      <c r="R244" s="156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  <c r="AK244" s="80"/>
      <c r="AL244" s="80"/>
      <c r="AM244" s="80"/>
      <c r="AN244" s="80"/>
      <c r="AO244" s="80"/>
      <c r="AP244" s="80"/>
      <c r="AQ244" s="80"/>
      <c r="AR244" s="80"/>
      <c r="AS244" s="80"/>
      <c r="AT244" s="80"/>
      <c r="AU244" s="80"/>
      <c r="AV244" s="80"/>
      <c r="AW244" s="80"/>
      <c r="AX244" s="80"/>
      <c r="AY244" s="80"/>
      <c r="AZ244" s="80"/>
      <c r="BA244" s="80"/>
      <c r="BB244" s="80"/>
      <c r="BC244" s="80"/>
      <c r="BD244" s="80"/>
      <c r="BE244" s="80"/>
      <c r="BF244" s="80"/>
      <c r="BG244" s="80"/>
      <c r="BH244" s="80"/>
      <c r="BI244" s="80"/>
      <c r="BJ244" s="80"/>
      <c r="BK244" s="80"/>
      <c r="BL244" s="80"/>
      <c r="BM244" s="80"/>
      <c r="BN244" s="80"/>
      <c r="BO244" s="80"/>
      <c r="BP244" s="80"/>
      <c r="BQ244" s="80"/>
      <c r="BR244" s="80"/>
      <c r="BS244" s="80"/>
      <c r="BT244" s="80"/>
      <c r="BU244" s="80"/>
      <c r="BV244" s="80"/>
      <c r="BW244" s="80"/>
      <c r="BX244" s="80"/>
      <c r="BY244" s="80"/>
      <c r="BZ244" s="80"/>
      <c r="CA244" s="80"/>
      <c r="CB244" s="80"/>
      <c r="CC244" s="80"/>
      <c r="CD244" s="80"/>
      <c r="CE244" s="80"/>
      <c r="CF244" s="80"/>
      <c r="CG244" s="80"/>
      <c r="CH244" s="80"/>
      <c r="CI244" s="80"/>
      <c r="CJ244" s="80"/>
      <c r="CK244" s="80"/>
      <c r="CL244" s="80"/>
      <c r="CM244" s="80"/>
      <c r="CN244" s="80"/>
      <c r="CO244" s="80"/>
      <c r="CP244" s="80"/>
      <c r="CQ244" s="80"/>
      <c r="CR244" s="80"/>
      <c r="CS244" s="80"/>
      <c r="CT244" s="80"/>
      <c r="CU244" s="80"/>
      <c r="CV244" s="80"/>
      <c r="CW244" s="80"/>
      <c r="CX244" s="80"/>
      <c r="CY244" s="80"/>
      <c r="CZ244" s="80"/>
      <c r="DA244" s="80"/>
      <c r="DB244" s="80"/>
      <c r="DC244" s="80"/>
      <c r="DD244" s="80"/>
      <c r="DE244" s="80"/>
      <c r="DF244" s="80"/>
      <c r="DG244" s="80"/>
      <c r="DH244" s="80"/>
      <c r="DI244" s="80"/>
      <c r="DJ244" s="80"/>
      <c r="DK244" s="80"/>
      <c r="DL244" s="80"/>
      <c r="DM244" s="80"/>
      <c r="DN244" s="80"/>
      <c r="DO244" s="80"/>
      <c r="DP244" s="80"/>
      <c r="DQ244" s="80"/>
      <c r="DR244" s="80"/>
      <c r="DS244" s="80"/>
      <c r="DT244" s="80"/>
      <c r="DU244" s="80"/>
      <c r="DV244" s="80"/>
      <c r="DW244" s="80"/>
      <c r="DX244" s="80"/>
      <c r="DY244" s="80"/>
      <c r="DZ244" s="80"/>
      <c r="EA244" s="80"/>
      <c r="EB244" s="80"/>
      <c r="EC244" s="80"/>
      <c r="ED244" s="80"/>
      <c r="EE244" s="80"/>
      <c r="EF244" s="80"/>
      <c r="EG244" s="80"/>
      <c r="EH244" s="80"/>
      <c r="EI244" s="80"/>
      <c r="EJ244" s="80"/>
      <c r="EK244" s="80"/>
      <c r="EL244" s="80"/>
      <c r="EM244" s="80"/>
      <c r="EN244" s="80"/>
      <c r="EO244" s="80"/>
      <c r="EP244" s="80"/>
      <c r="EQ244" s="80"/>
      <c r="ER244" s="80"/>
      <c r="ES244" s="80"/>
      <c r="ET244" s="80"/>
      <c r="EU244" s="80"/>
      <c r="EV244" s="80"/>
      <c r="EW244" s="80"/>
      <c r="EX244" s="80"/>
      <c r="EY244" s="80"/>
      <c r="EZ244" s="80"/>
      <c r="FA244" s="80"/>
      <c r="FB244" s="80"/>
      <c r="FC244" s="80"/>
      <c r="FD244" s="80"/>
      <c r="FE244" s="80"/>
      <c r="FF244" s="80"/>
      <c r="FG244" s="80"/>
      <c r="FH244" s="80"/>
      <c r="FI244" s="80"/>
      <c r="FJ244" s="80"/>
      <c r="FK244" s="80"/>
      <c r="FL244" s="80"/>
      <c r="FM244" s="80"/>
      <c r="FN244" s="80"/>
      <c r="FO244" s="80"/>
      <c r="FP244" s="80"/>
      <c r="FQ244" s="80"/>
      <c r="FR244" s="80"/>
      <c r="FS244" s="80"/>
      <c r="FT244" s="80"/>
      <c r="FU244" s="80"/>
      <c r="FV244" s="80"/>
      <c r="FW244" s="80"/>
      <c r="FX244" s="80"/>
      <c r="FY244" s="80"/>
      <c r="FZ244" s="80"/>
      <c r="GA244" s="80"/>
      <c r="GB244" s="80"/>
      <c r="GC244" s="80"/>
      <c r="GD244" s="80"/>
      <c r="GE244" s="80"/>
      <c r="GF244" s="80"/>
      <c r="GG244" s="80"/>
      <c r="GH244" s="80"/>
      <c r="GI244" s="80"/>
      <c r="GJ244" s="80"/>
      <c r="GK244" s="80"/>
      <c r="GL244" s="80"/>
      <c r="GM244" s="80"/>
      <c r="GN244" s="80"/>
      <c r="GO244" s="128"/>
      <c r="GP244" s="128"/>
      <c r="GQ244" s="128"/>
      <c r="GR244" s="128"/>
      <c r="GS244" s="128"/>
      <c r="GT244" s="128"/>
      <c r="GU244" s="128"/>
      <c r="GV244" s="80"/>
      <c r="GW244" s="86"/>
      <c r="GX244" s="86" t="s">
        <v>248</v>
      </c>
      <c r="GY244" s="128"/>
      <c r="GZ244" s="86"/>
      <c r="HA244" s="128"/>
      <c r="HB244" s="86"/>
      <c r="HC244" s="80"/>
      <c r="HD244" s="80"/>
      <c r="HE244" s="80"/>
      <c r="HF244" s="80"/>
      <c r="HG244" s="80"/>
      <c r="HH244" s="80"/>
      <c r="HI244" s="80"/>
      <c r="HJ244" s="80"/>
      <c r="HK244" s="80"/>
      <c r="HL244" s="80"/>
      <c r="HM244" s="80"/>
      <c r="HN244" s="80"/>
      <c r="HO244" s="80"/>
      <c r="HP244" s="80"/>
      <c r="HQ244" s="80"/>
      <c r="HR244" s="80"/>
      <c r="HS244" s="80"/>
      <c r="HT244" s="80"/>
      <c r="HU244" s="80"/>
      <c r="HV244" s="80"/>
      <c r="HW244" s="80"/>
      <c r="HX244" s="80"/>
      <c r="HY244" s="80"/>
      <c r="HZ244" s="81"/>
      <c r="IA244" s="81"/>
      <c r="IB244" s="81"/>
      <c r="IC244" s="81"/>
      <c r="ID244" s="81"/>
    </row>
    <row r="245" customFormat="false" ht="13.8" hidden="false" customHeight="true" outlineLevel="0" collapsed="false">
      <c r="A245" s="150"/>
      <c r="B245" s="144" t="s">
        <v>250</v>
      </c>
      <c r="C245" s="83" t="s">
        <v>251</v>
      </c>
      <c r="D245" s="83"/>
      <c r="E245" s="83"/>
      <c r="F245" s="83"/>
      <c r="G245" s="83"/>
      <c r="H245" s="145" t="s">
        <v>120</v>
      </c>
      <c r="I245" s="151" t="n">
        <v>0.44</v>
      </c>
      <c r="J245" s="146"/>
      <c r="K245" s="147" t="n">
        <v>0.14212</v>
      </c>
      <c r="L245" s="177" t="n">
        <v>91285</v>
      </c>
      <c r="M245" s="178" t="n">
        <v>1.11</v>
      </c>
      <c r="N245" s="155" t="n">
        <v>101326.35</v>
      </c>
      <c r="O245" s="146"/>
      <c r="P245" s="149" t="n">
        <v>14400.5</v>
      </c>
      <c r="Q245" s="156"/>
      <c r="R245" s="156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0"/>
      <c r="AY245" s="80"/>
      <c r="AZ245" s="80"/>
      <c r="BA245" s="80"/>
      <c r="BB245" s="80"/>
      <c r="BC245" s="80"/>
      <c r="BD245" s="80"/>
      <c r="BE245" s="80"/>
      <c r="BF245" s="80"/>
      <c r="BG245" s="80"/>
      <c r="BH245" s="80"/>
      <c r="BI245" s="80"/>
      <c r="BJ245" s="80"/>
      <c r="BK245" s="80"/>
      <c r="BL245" s="80"/>
      <c r="BM245" s="80"/>
      <c r="BN245" s="80"/>
      <c r="BO245" s="80"/>
      <c r="BP245" s="80"/>
      <c r="BQ245" s="80"/>
      <c r="BR245" s="80"/>
      <c r="BS245" s="80"/>
      <c r="BT245" s="80"/>
      <c r="BU245" s="80"/>
      <c r="BV245" s="80"/>
      <c r="BW245" s="80"/>
      <c r="BX245" s="80"/>
      <c r="BY245" s="80"/>
      <c r="BZ245" s="80"/>
      <c r="CA245" s="80"/>
      <c r="CB245" s="80"/>
      <c r="CC245" s="80"/>
      <c r="CD245" s="80"/>
      <c r="CE245" s="80"/>
      <c r="CF245" s="80"/>
      <c r="CG245" s="80"/>
      <c r="CH245" s="80"/>
      <c r="CI245" s="80"/>
      <c r="CJ245" s="80"/>
      <c r="CK245" s="80"/>
      <c r="CL245" s="80"/>
      <c r="CM245" s="80"/>
      <c r="CN245" s="80"/>
      <c r="CO245" s="80"/>
      <c r="CP245" s="80"/>
      <c r="CQ245" s="80"/>
      <c r="CR245" s="80"/>
      <c r="CS245" s="80"/>
      <c r="CT245" s="80"/>
      <c r="CU245" s="80"/>
      <c r="CV245" s="80"/>
      <c r="CW245" s="80"/>
      <c r="CX245" s="80"/>
      <c r="CY245" s="80"/>
      <c r="CZ245" s="80"/>
      <c r="DA245" s="80"/>
      <c r="DB245" s="80"/>
      <c r="DC245" s="80"/>
      <c r="DD245" s="80"/>
      <c r="DE245" s="80"/>
      <c r="DF245" s="80"/>
      <c r="DG245" s="80"/>
      <c r="DH245" s="80"/>
      <c r="DI245" s="80"/>
      <c r="DJ245" s="80"/>
      <c r="DK245" s="80"/>
      <c r="DL245" s="80"/>
      <c r="DM245" s="80"/>
      <c r="DN245" s="80"/>
      <c r="DO245" s="80"/>
      <c r="DP245" s="80"/>
      <c r="DQ245" s="80"/>
      <c r="DR245" s="80"/>
      <c r="DS245" s="80"/>
      <c r="DT245" s="80"/>
      <c r="DU245" s="80"/>
      <c r="DV245" s="80"/>
      <c r="DW245" s="80"/>
      <c r="DX245" s="80"/>
      <c r="DY245" s="80"/>
      <c r="DZ245" s="80"/>
      <c r="EA245" s="80"/>
      <c r="EB245" s="80"/>
      <c r="EC245" s="80"/>
      <c r="ED245" s="80"/>
      <c r="EE245" s="80"/>
      <c r="EF245" s="80"/>
      <c r="EG245" s="80"/>
      <c r="EH245" s="80"/>
      <c r="EI245" s="80"/>
      <c r="EJ245" s="80"/>
      <c r="EK245" s="80"/>
      <c r="EL245" s="80"/>
      <c r="EM245" s="80"/>
      <c r="EN245" s="80"/>
      <c r="EO245" s="80"/>
      <c r="EP245" s="80"/>
      <c r="EQ245" s="80"/>
      <c r="ER245" s="80"/>
      <c r="ES245" s="80"/>
      <c r="ET245" s="80"/>
      <c r="EU245" s="80"/>
      <c r="EV245" s="80"/>
      <c r="EW245" s="80"/>
      <c r="EX245" s="80"/>
      <c r="EY245" s="80"/>
      <c r="EZ245" s="80"/>
      <c r="FA245" s="80"/>
      <c r="FB245" s="80"/>
      <c r="FC245" s="80"/>
      <c r="FD245" s="80"/>
      <c r="FE245" s="80"/>
      <c r="FF245" s="80"/>
      <c r="FG245" s="80"/>
      <c r="FH245" s="80"/>
      <c r="FI245" s="80"/>
      <c r="FJ245" s="80"/>
      <c r="FK245" s="80"/>
      <c r="FL245" s="80"/>
      <c r="FM245" s="80"/>
      <c r="FN245" s="80"/>
      <c r="FO245" s="80"/>
      <c r="FP245" s="80"/>
      <c r="FQ245" s="80"/>
      <c r="FR245" s="80"/>
      <c r="FS245" s="80"/>
      <c r="FT245" s="80"/>
      <c r="FU245" s="80"/>
      <c r="FV245" s="80"/>
      <c r="FW245" s="80"/>
      <c r="FX245" s="80"/>
      <c r="FY245" s="80"/>
      <c r="FZ245" s="80"/>
      <c r="GA245" s="80"/>
      <c r="GB245" s="80"/>
      <c r="GC245" s="80"/>
      <c r="GD245" s="80"/>
      <c r="GE245" s="80"/>
      <c r="GF245" s="80"/>
      <c r="GG245" s="80"/>
      <c r="GH245" s="80"/>
      <c r="GI245" s="80"/>
      <c r="GJ245" s="80"/>
      <c r="GK245" s="80"/>
      <c r="GL245" s="80"/>
      <c r="GM245" s="80"/>
      <c r="GN245" s="80"/>
      <c r="GO245" s="128"/>
      <c r="GP245" s="128"/>
      <c r="GQ245" s="128"/>
      <c r="GR245" s="128"/>
      <c r="GS245" s="128"/>
      <c r="GT245" s="128"/>
      <c r="GU245" s="128"/>
      <c r="GV245" s="80"/>
      <c r="GW245" s="86"/>
      <c r="GX245" s="86" t="s">
        <v>251</v>
      </c>
      <c r="GY245" s="128"/>
      <c r="GZ245" s="86"/>
      <c r="HA245" s="128"/>
      <c r="HB245" s="86"/>
      <c r="HC245" s="80"/>
      <c r="HD245" s="80"/>
      <c r="HE245" s="80"/>
      <c r="HF245" s="80"/>
      <c r="HG245" s="80"/>
      <c r="HH245" s="80"/>
      <c r="HI245" s="80"/>
      <c r="HJ245" s="80"/>
      <c r="HK245" s="80"/>
      <c r="HL245" s="80"/>
      <c r="HM245" s="80"/>
      <c r="HN245" s="80"/>
      <c r="HO245" s="80"/>
      <c r="HP245" s="80"/>
      <c r="HQ245" s="80"/>
      <c r="HR245" s="80"/>
      <c r="HS245" s="80"/>
      <c r="HT245" s="80"/>
      <c r="HU245" s="80"/>
      <c r="HV245" s="80"/>
      <c r="HW245" s="80"/>
      <c r="HX245" s="80"/>
      <c r="HY245" s="80"/>
      <c r="HZ245" s="81"/>
      <c r="IA245" s="81"/>
      <c r="IB245" s="81"/>
      <c r="IC245" s="81"/>
      <c r="ID245" s="81"/>
    </row>
    <row r="246" customFormat="false" ht="13.8" hidden="false" customHeight="true" outlineLevel="0" collapsed="false">
      <c r="A246" s="159"/>
      <c r="B246" s="140"/>
      <c r="C246" s="130" t="s">
        <v>101</v>
      </c>
      <c r="D246" s="130"/>
      <c r="E246" s="130"/>
      <c r="F246" s="130"/>
      <c r="G246" s="130"/>
      <c r="H246" s="132"/>
      <c r="I246" s="133"/>
      <c r="J246" s="133"/>
      <c r="K246" s="133"/>
      <c r="L246" s="136"/>
      <c r="M246" s="133"/>
      <c r="N246" s="160"/>
      <c r="O246" s="133"/>
      <c r="P246" s="161" t="n">
        <v>29567.66</v>
      </c>
      <c r="Q246" s="156"/>
      <c r="R246" s="156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0"/>
      <c r="AM246" s="80"/>
      <c r="AN246" s="80"/>
      <c r="AO246" s="80"/>
      <c r="AP246" s="80"/>
      <c r="AQ246" s="80"/>
      <c r="AR246" s="80"/>
      <c r="AS246" s="80"/>
      <c r="AT246" s="80"/>
      <c r="AU246" s="80"/>
      <c r="AV246" s="80"/>
      <c r="AW246" s="80"/>
      <c r="AX246" s="80"/>
      <c r="AY246" s="80"/>
      <c r="AZ246" s="80"/>
      <c r="BA246" s="80"/>
      <c r="BB246" s="80"/>
      <c r="BC246" s="80"/>
      <c r="BD246" s="80"/>
      <c r="BE246" s="80"/>
      <c r="BF246" s="80"/>
      <c r="BG246" s="80"/>
      <c r="BH246" s="80"/>
      <c r="BI246" s="80"/>
      <c r="BJ246" s="80"/>
      <c r="BK246" s="80"/>
      <c r="BL246" s="80"/>
      <c r="BM246" s="80"/>
      <c r="BN246" s="80"/>
      <c r="BO246" s="80"/>
      <c r="BP246" s="80"/>
      <c r="BQ246" s="80"/>
      <c r="BR246" s="80"/>
      <c r="BS246" s="80"/>
      <c r="BT246" s="80"/>
      <c r="BU246" s="80"/>
      <c r="BV246" s="80"/>
      <c r="BW246" s="80"/>
      <c r="BX246" s="80"/>
      <c r="BY246" s="80"/>
      <c r="BZ246" s="80"/>
      <c r="CA246" s="80"/>
      <c r="CB246" s="80"/>
      <c r="CC246" s="80"/>
      <c r="CD246" s="80"/>
      <c r="CE246" s="80"/>
      <c r="CF246" s="80"/>
      <c r="CG246" s="80"/>
      <c r="CH246" s="80"/>
      <c r="CI246" s="80"/>
      <c r="CJ246" s="80"/>
      <c r="CK246" s="80"/>
      <c r="CL246" s="80"/>
      <c r="CM246" s="80"/>
      <c r="CN246" s="80"/>
      <c r="CO246" s="80"/>
      <c r="CP246" s="80"/>
      <c r="CQ246" s="80"/>
      <c r="CR246" s="80"/>
      <c r="CS246" s="80"/>
      <c r="CT246" s="80"/>
      <c r="CU246" s="80"/>
      <c r="CV246" s="80"/>
      <c r="CW246" s="80"/>
      <c r="CX246" s="80"/>
      <c r="CY246" s="80"/>
      <c r="CZ246" s="80"/>
      <c r="DA246" s="80"/>
      <c r="DB246" s="80"/>
      <c r="DC246" s="80"/>
      <c r="DD246" s="80"/>
      <c r="DE246" s="80"/>
      <c r="DF246" s="80"/>
      <c r="DG246" s="80"/>
      <c r="DH246" s="80"/>
      <c r="DI246" s="80"/>
      <c r="DJ246" s="80"/>
      <c r="DK246" s="80"/>
      <c r="DL246" s="80"/>
      <c r="DM246" s="80"/>
      <c r="DN246" s="80"/>
      <c r="DO246" s="80"/>
      <c r="DP246" s="80"/>
      <c r="DQ246" s="80"/>
      <c r="DR246" s="80"/>
      <c r="DS246" s="80"/>
      <c r="DT246" s="80"/>
      <c r="DU246" s="80"/>
      <c r="DV246" s="80"/>
      <c r="DW246" s="80"/>
      <c r="DX246" s="80"/>
      <c r="DY246" s="80"/>
      <c r="DZ246" s="80"/>
      <c r="EA246" s="80"/>
      <c r="EB246" s="80"/>
      <c r="EC246" s="80"/>
      <c r="ED246" s="80"/>
      <c r="EE246" s="80"/>
      <c r="EF246" s="80"/>
      <c r="EG246" s="80"/>
      <c r="EH246" s="80"/>
      <c r="EI246" s="80"/>
      <c r="EJ246" s="80"/>
      <c r="EK246" s="80"/>
      <c r="EL246" s="80"/>
      <c r="EM246" s="80"/>
      <c r="EN246" s="80"/>
      <c r="EO246" s="80"/>
      <c r="EP246" s="80"/>
      <c r="EQ246" s="80"/>
      <c r="ER246" s="80"/>
      <c r="ES246" s="80"/>
      <c r="ET246" s="80"/>
      <c r="EU246" s="80"/>
      <c r="EV246" s="80"/>
      <c r="EW246" s="80"/>
      <c r="EX246" s="80"/>
      <c r="EY246" s="80"/>
      <c r="EZ246" s="80"/>
      <c r="FA246" s="80"/>
      <c r="FB246" s="80"/>
      <c r="FC246" s="80"/>
      <c r="FD246" s="80"/>
      <c r="FE246" s="80"/>
      <c r="FF246" s="80"/>
      <c r="FG246" s="80"/>
      <c r="FH246" s="80"/>
      <c r="FI246" s="80"/>
      <c r="FJ246" s="80"/>
      <c r="FK246" s="80"/>
      <c r="FL246" s="80"/>
      <c r="FM246" s="80"/>
      <c r="FN246" s="80"/>
      <c r="FO246" s="80"/>
      <c r="FP246" s="80"/>
      <c r="FQ246" s="80"/>
      <c r="FR246" s="80"/>
      <c r="FS246" s="80"/>
      <c r="FT246" s="80"/>
      <c r="FU246" s="80"/>
      <c r="FV246" s="80"/>
      <c r="FW246" s="80"/>
      <c r="FX246" s="80"/>
      <c r="FY246" s="80"/>
      <c r="FZ246" s="80"/>
      <c r="GA246" s="80"/>
      <c r="GB246" s="80"/>
      <c r="GC246" s="80"/>
      <c r="GD246" s="80"/>
      <c r="GE246" s="80"/>
      <c r="GF246" s="80"/>
      <c r="GG246" s="80"/>
      <c r="GH246" s="80"/>
      <c r="GI246" s="80"/>
      <c r="GJ246" s="80"/>
      <c r="GK246" s="80"/>
      <c r="GL246" s="80"/>
      <c r="GM246" s="80"/>
      <c r="GN246" s="80"/>
      <c r="GO246" s="128"/>
      <c r="GP246" s="128"/>
      <c r="GQ246" s="128"/>
      <c r="GR246" s="128"/>
      <c r="GS246" s="128"/>
      <c r="GT246" s="128"/>
      <c r="GU246" s="128"/>
      <c r="GV246" s="80"/>
      <c r="GW246" s="86"/>
      <c r="GX246" s="86"/>
      <c r="GY246" s="128" t="s">
        <v>101</v>
      </c>
      <c r="GZ246" s="86"/>
      <c r="HA246" s="128"/>
      <c r="HB246" s="86"/>
      <c r="HC246" s="80"/>
      <c r="HD246" s="80"/>
      <c r="HE246" s="80"/>
      <c r="HF246" s="80"/>
      <c r="HG246" s="80"/>
      <c r="HH246" s="80"/>
      <c r="HI246" s="80"/>
      <c r="HJ246" s="80"/>
      <c r="HK246" s="80"/>
      <c r="HL246" s="80"/>
      <c r="HM246" s="80"/>
      <c r="HN246" s="80"/>
      <c r="HO246" s="80"/>
      <c r="HP246" s="80"/>
      <c r="HQ246" s="80"/>
      <c r="HR246" s="80"/>
      <c r="HS246" s="80"/>
      <c r="HT246" s="80"/>
      <c r="HU246" s="80"/>
      <c r="HV246" s="80"/>
      <c r="HW246" s="80"/>
      <c r="HX246" s="80"/>
      <c r="HY246" s="80"/>
      <c r="HZ246" s="81"/>
      <c r="IA246" s="81"/>
      <c r="IB246" s="81"/>
      <c r="IC246" s="81"/>
      <c r="ID246" s="81"/>
    </row>
    <row r="247" customFormat="false" ht="13.8" hidden="false" customHeight="true" outlineLevel="0" collapsed="false">
      <c r="A247" s="162"/>
      <c r="B247" s="144"/>
      <c r="C247" s="83" t="s">
        <v>102</v>
      </c>
      <c r="D247" s="83"/>
      <c r="E247" s="83"/>
      <c r="F247" s="83"/>
      <c r="G247" s="83"/>
      <c r="H247" s="145"/>
      <c r="I247" s="146"/>
      <c r="J247" s="146"/>
      <c r="K247" s="146"/>
      <c r="L247" s="148"/>
      <c r="M247" s="146"/>
      <c r="N247" s="148"/>
      <c r="O247" s="146"/>
      <c r="P247" s="149" t="n">
        <v>6928.23</v>
      </c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  <c r="AK247" s="80"/>
      <c r="AL247" s="80"/>
      <c r="AM247" s="80"/>
      <c r="AN247" s="80"/>
      <c r="AO247" s="80"/>
      <c r="AP247" s="80"/>
      <c r="AQ247" s="80"/>
      <c r="AR247" s="80"/>
      <c r="AS247" s="80"/>
      <c r="AT247" s="80"/>
      <c r="AU247" s="80"/>
      <c r="AV247" s="80"/>
      <c r="AW247" s="80"/>
      <c r="AX247" s="80"/>
      <c r="AY247" s="80"/>
      <c r="AZ247" s="80"/>
      <c r="BA247" s="80"/>
      <c r="BB247" s="80"/>
      <c r="BC247" s="80"/>
      <c r="BD247" s="80"/>
      <c r="BE247" s="80"/>
      <c r="BF247" s="80"/>
      <c r="BG247" s="80"/>
      <c r="BH247" s="80"/>
      <c r="BI247" s="80"/>
      <c r="BJ247" s="80"/>
      <c r="BK247" s="80"/>
      <c r="BL247" s="80"/>
      <c r="BM247" s="80"/>
      <c r="BN247" s="80"/>
      <c r="BO247" s="80"/>
      <c r="BP247" s="80"/>
      <c r="BQ247" s="80"/>
      <c r="BR247" s="80"/>
      <c r="BS247" s="80"/>
      <c r="BT247" s="80"/>
      <c r="BU247" s="80"/>
      <c r="BV247" s="80"/>
      <c r="BW247" s="80"/>
      <c r="BX247" s="80"/>
      <c r="BY247" s="80"/>
      <c r="BZ247" s="80"/>
      <c r="CA247" s="80"/>
      <c r="CB247" s="80"/>
      <c r="CC247" s="80"/>
      <c r="CD247" s="80"/>
      <c r="CE247" s="80"/>
      <c r="CF247" s="80"/>
      <c r="CG247" s="80"/>
      <c r="CH247" s="80"/>
      <c r="CI247" s="80"/>
      <c r="CJ247" s="80"/>
      <c r="CK247" s="80"/>
      <c r="CL247" s="80"/>
      <c r="CM247" s="80"/>
      <c r="CN247" s="80"/>
      <c r="CO247" s="80"/>
      <c r="CP247" s="80"/>
      <c r="CQ247" s="80"/>
      <c r="CR247" s="80"/>
      <c r="CS247" s="80"/>
      <c r="CT247" s="80"/>
      <c r="CU247" s="80"/>
      <c r="CV247" s="80"/>
      <c r="CW247" s="80"/>
      <c r="CX247" s="80"/>
      <c r="CY247" s="80"/>
      <c r="CZ247" s="80"/>
      <c r="DA247" s="80"/>
      <c r="DB247" s="80"/>
      <c r="DC247" s="80"/>
      <c r="DD247" s="80"/>
      <c r="DE247" s="80"/>
      <c r="DF247" s="80"/>
      <c r="DG247" s="80"/>
      <c r="DH247" s="80"/>
      <c r="DI247" s="80"/>
      <c r="DJ247" s="80"/>
      <c r="DK247" s="80"/>
      <c r="DL247" s="80"/>
      <c r="DM247" s="80"/>
      <c r="DN247" s="80"/>
      <c r="DO247" s="80"/>
      <c r="DP247" s="80"/>
      <c r="DQ247" s="80"/>
      <c r="DR247" s="80"/>
      <c r="DS247" s="80"/>
      <c r="DT247" s="80"/>
      <c r="DU247" s="80"/>
      <c r="DV247" s="80"/>
      <c r="DW247" s="80"/>
      <c r="DX247" s="80"/>
      <c r="DY247" s="80"/>
      <c r="DZ247" s="80"/>
      <c r="EA247" s="80"/>
      <c r="EB247" s="80"/>
      <c r="EC247" s="80"/>
      <c r="ED247" s="80"/>
      <c r="EE247" s="80"/>
      <c r="EF247" s="80"/>
      <c r="EG247" s="80"/>
      <c r="EH247" s="80"/>
      <c r="EI247" s="80"/>
      <c r="EJ247" s="80"/>
      <c r="EK247" s="80"/>
      <c r="EL247" s="80"/>
      <c r="EM247" s="80"/>
      <c r="EN247" s="80"/>
      <c r="EO247" s="80"/>
      <c r="EP247" s="80"/>
      <c r="EQ247" s="80"/>
      <c r="ER247" s="80"/>
      <c r="ES247" s="80"/>
      <c r="ET247" s="80"/>
      <c r="EU247" s="80"/>
      <c r="EV247" s="80"/>
      <c r="EW247" s="80"/>
      <c r="EX247" s="80"/>
      <c r="EY247" s="80"/>
      <c r="EZ247" s="80"/>
      <c r="FA247" s="80"/>
      <c r="FB247" s="80"/>
      <c r="FC247" s="80"/>
      <c r="FD247" s="80"/>
      <c r="FE247" s="80"/>
      <c r="FF247" s="80"/>
      <c r="FG247" s="80"/>
      <c r="FH247" s="80"/>
      <c r="FI247" s="80"/>
      <c r="FJ247" s="80"/>
      <c r="FK247" s="80"/>
      <c r="FL247" s="80"/>
      <c r="FM247" s="80"/>
      <c r="FN247" s="80"/>
      <c r="FO247" s="80"/>
      <c r="FP247" s="80"/>
      <c r="FQ247" s="80"/>
      <c r="FR247" s="80"/>
      <c r="FS247" s="80"/>
      <c r="FT247" s="80"/>
      <c r="FU247" s="80"/>
      <c r="FV247" s="80"/>
      <c r="FW247" s="80"/>
      <c r="FX247" s="80"/>
      <c r="FY247" s="80"/>
      <c r="FZ247" s="80"/>
      <c r="GA247" s="80"/>
      <c r="GB247" s="80"/>
      <c r="GC247" s="80"/>
      <c r="GD247" s="80"/>
      <c r="GE247" s="80"/>
      <c r="GF247" s="80"/>
      <c r="GG247" s="80"/>
      <c r="GH247" s="80"/>
      <c r="GI247" s="80"/>
      <c r="GJ247" s="80"/>
      <c r="GK247" s="80"/>
      <c r="GL247" s="80"/>
      <c r="GM247" s="80"/>
      <c r="GN247" s="80"/>
      <c r="GO247" s="128"/>
      <c r="GP247" s="128"/>
      <c r="GQ247" s="128"/>
      <c r="GR247" s="128"/>
      <c r="GS247" s="128"/>
      <c r="GT247" s="128"/>
      <c r="GU247" s="128"/>
      <c r="GV247" s="80"/>
      <c r="GW247" s="86"/>
      <c r="GX247" s="86"/>
      <c r="GY247" s="128"/>
      <c r="GZ247" s="86" t="s">
        <v>102</v>
      </c>
      <c r="HA247" s="128"/>
      <c r="HB247" s="86"/>
      <c r="HC247" s="80"/>
      <c r="HD247" s="80"/>
      <c r="HE247" s="80"/>
      <c r="HF247" s="80"/>
      <c r="HG247" s="80"/>
      <c r="HH247" s="80"/>
      <c r="HI247" s="80"/>
      <c r="HJ247" s="80"/>
      <c r="HK247" s="80"/>
      <c r="HL247" s="80"/>
      <c r="HM247" s="80"/>
      <c r="HN247" s="80"/>
      <c r="HO247" s="80"/>
      <c r="HP247" s="80"/>
      <c r="HQ247" s="80"/>
      <c r="HR247" s="80"/>
      <c r="HS247" s="80"/>
      <c r="HT247" s="80"/>
      <c r="HU247" s="80"/>
      <c r="HV247" s="80"/>
      <c r="HW247" s="80"/>
      <c r="HX247" s="80"/>
      <c r="HY247" s="80"/>
      <c r="HZ247" s="81"/>
      <c r="IA247" s="81"/>
      <c r="IB247" s="81"/>
      <c r="IC247" s="81"/>
      <c r="ID247" s="81"/>
    </row>
    <row r="248" customFormat="false" ht="13.8" hidden="false" customHeight="true" outlineLevel="0" collapsed="false">
      <c r="A248" s="162"/>
      <c r="B248" s="144" t="s">
        <v>171</v>
      </c>
      <c r="C248" s="83" t="s">
        <v>172</v>
      </c>
      <c r="D248" s="83"/>
      <c r="E248" s="83"/>
      <c r="F248" s="83"/>
      <c r="G248" s="83"/>
      <c r="H248" s="145" t="s">
        <v>105</v>
      </c>
      <c r="I248" s="163" t="n">
        <v>109</v>
      </c>
      <c r="J248" s="146"/>
      <c r="K248" s="163" t="n">
        <v>109</v>
      </c>
      <c r="L248" s="148"/>
      <c r="M248" s="146"/>
      <c r="N248" s="148"/>
      <c r="O248" s="146"/>
      <c r="P248" s="149" t="n">
        <v>7551.77</v>
      </c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80"/>
      <c r="CB248" s="80"/>
      <c r="CC248" s="80"/>
      <c r="CD248" s="80"/>
      <c r="CE248" s="80"/>
      <c r="CF248" s="80"/>
      <c r="CG248" s="80"/>
      <c r="CH248" s="80"/>
      <c r="CI248" s="80"/>
      <c r="CJ248" s="80"/>
      <c r="CK248" s="80"/>
      <c r="CL248" s="80"/>
      <c r="CM248" s="80"/>
      <c r="CN248" s="80"/>
      <c r="CO248" s="80"/>
      <c r="CP248" s="80"/>
      <c r="CQ248" s="80"/>
      <c r="CR248" s="80"/>
      <c r="CS248" s="80"/>
      <c r="CT248" s="80"/>
      <c r="CU248" s="80"/>
      <c r="CV248" s="80"/>
      <c r="CW248" s="80"/>
      <c r="CX248" s="80"/>
      <c r="CY248" s="80"/>
      <c r="CZ248" s="80"/>
      <c r="DA248" s="80"/>
      <c r="DB248" s="80"/>
      <c r="DC248" s="80"/>
      <c r="DD248" s="80"/>
      <c r="DE248" s="80"/>
      <c r="DF248" s="80"/>
      <c r="DG248" s="80"/>
      <c r="DH248" s="80"/>
      <c r="DI248" s="80"/>
      <c r="DJ248" s="80"/>
      <c r="DK248" s="80"/>
      <c r="DL248" s="80"/>
      <c r="DM248" s="80"/>
      <c r="DN248" s="80"/>
      <c r="DO248" s="80"/>
      <c r="DP248" s="80"/>
      <c r="DQ248" s="80"/>
      <c r="DR248" s="80"/>
      <c r="DS248" s="80"/>
      <c r="DT248" s="80"/>
      <c r="DU248" s="80"/>
      <c r="DV248" s="80"/>
      <c r="DW248" s="80"/>
      <c r="DX248" s="80"/>
      <c r="DY248" s="80"/>
      <c r="DZ248" s="80"/>
      <c r="EA248" s="80"/>
      <c r="EB248" s="80"/>
      <c r="EC248" s="80"/>
      <c r="ED248" s="80"/>
      <c r="EE248" s="80"/>
      <c r="EF248" s="80"/>
      <c r="EG248" s="80"/>
      <c r="EH248" s="80"/>
      <c r="EI248" s="80"/>
      <c r="EJ248" s="80"/>
      <c r="EK248" s="80"/>
      <c r="EL248" s="80"/>
      <c r="EM248" s="80"/>
      <c r="EN248" s="80"/>
      <c r="EO248" s="80"/>
      <c r="EP248" s="80"/>
      <c r="EQ248" s="80"/>
      <c r="ER248" s="80"/>
      <c r="ES248" s="80"/>
      <c r="ET248" s="80"/>
      <c r="EU248" s="80"/>
      <c r="EV248" s="80"/>
      <c r="EW248" s="80"/>
      <c r="EX248" s="80"/>
      <c r="EY248" s="80"/>
      <c r="EZ248" s="80"/>
      <c r="FA248" s="80"/>
      <c r="FB248" s="80"/>
      <c r="FC248" s="80"/>
      <c r="FD248" s="80"/>
      <c r="FE248" s="80"/>
      <c r="FF248" s="80"/>
      <c r="FG248" s="80"/>
      <c r="FH248" s="80"/>
      <c r="FI248" s="80"/>
      <c r="FJ248" s="80"/>
      <c r="FK248" s="80"/>
      <c r="FL248" s="80"/>
      <c r="FM248" s="80"/>
      <c r="FN248" s="80"/>
      <c r="FO248" s="80"/>
      <c r="FP248" s="80"/>
      <c r="FQ248" s="80"/>
      <c r="FR248" s="80"/>
      <c r="FS248" s="80"/>
      <c r="FT248" s="80"/>
      <c r="FU248" s="80"/>
      <c r="FV248" s="80"/>
      <c r="FW248" s="80"/>
      <c r="FX248" s="80"/>
      <c r="FY248" s="80"/>
      <c r="FZ248" s="80"/>
      <c r="GA248" s="80"/>
      <c r="GB248" s="80"/>
      <c r="GC248" s="80"/>
      <c r="GD248" s="80"/>
      <c r="GE248" s="80"/>
      <c r="GF248" s="80"/>
      <c r="GG248" s="80"/>
      <c r="GH248" s="80"/>
      <c r="GI248" s="80"/>
      <c r="GJ248" s="80"/>
      <c r="GK248" s="80"/>
      <c r="GL248" s="80"/>
      <c r="GM248" s="80"/>
      <c r="GN248" s="80"/>
      <c r="GO248" s="128"/>
      <c r="GP248" s="128"/>
      <c r="GQ248" s="128"/>
      <c r="GR248" s="128"/>
      <c r="GS248" s="128"/>
      <c r="GT248" s="128"/>
      <c r="GU248" s="128"/>
      <c r="GV248" s="80"/>
      <c r="GW248" s="86"/>
      <c r="GX248" s="86"/>
      <c r="GY248" s="128"/>
      <c r="GZ248" s="86" t="s">
        <v>172</v>
      </c>
      <c r="HA248" s="128"/>
      <c r="HB248" s="86"/>
      <c r="HC248" s="80"/>
      <c r="HD248" s="80"/>
      <c r="HE248" s="80"/>
      <c r="HF248" s="80"/>
      <c r="HG248" s="80"/>
      <c r="HH248" s="80"/>
      <c r="HI248" s="80"/>
      <c r="HJ248" s="80"/>
      <c r="HK248" s="80"/>
      <c r="HL248" s="80"/>
      <c r="HM248" s="80"/>
      <c r="HN248" s="80"/>
      <c r="HO248" s="80"/>
      <c r="HP248" s="80"/>
      <c r="HQ248" s="80"/>
      <c r="HR248" s="80"/>
      <c r="HS248" s="80"/>
      <c r="HT248" s="80"/>
      <c r="HU248" s="80"/>
      <c r="HV248" s="80"/>
      <c r="HW248" s="80"/>
      <c r="HX248" s="80"/>
      <c r="HY248" s="80"/>
      <c r="HZ248" s="81"/>
      <c r="IA248" s="81"/>
      <c r="IB248" s="81"/>
      <c r="IC248" s="81"/>
      <c r="ID248" s="81"/>
    </row>
    <row r="249" customFormat="false" ht="19.65" hidden="false" customHeight="true" outlineLevel="0" collapsed="false">
      <c r="A249" s="162"/>
      <c r="B249" s="144" t="s">
        <v>173</v>
      </c>
      <c r="C249" s="83" t="s">
        <v>174</v>
      </c>
      <c r="D249" s="83"/>
      <c r="E249" s="83"/>
      <c r="F249" s="83"/>
      <c r="G249" s="83"/>
      <c r="H249" s="145" t="s">
        <v>105</v>
      </c>
      <c r="I249" s="163" t="n">
        <v>55</v>
      </c>
      <c r="J249" s="151" t="n">
        <v>0.85</v>
      </c>
      <c r="K249" s="151" t="n">
        <v>46.75</v>
      </c>
      <c r="L249" s="148"/>
      <c r="M249" s="146"/>
      <c r="N249" s="148"/>
      <c r="O249" s="146"/>
      <c r="P249" s="149" t="n">
        <v>3238.95</v>
      </c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80"/>
      <c r="CB249" s="80"/>
      <c r="CC249" s="80"/>
      <c r="CD249" s="80"/>
      <c r="CE249" s="80"/>
      <c r="CF249" s="80"/>
      <c r="CG249" s="80"/>
      <c r="CH249" s="80"/>
      <c r="CI249" s="80"/>
      <c r="CJ249" s="80"/>
      <c r="CK249" s="80"/>
      <c r="CL249" s="80"/>
      <c r="CM249" s="80"/>
      <c r="CN249" s="80"/>
      <c r="CO249" s="80"/>
      <c r="CP249" s="80"/>
      <c r="CQ249" s="80"/>
      <c r="CR249" s="80"/>
      <c r="CS249" s="80"/>
      <c r="CT249" s="80"/>
      <c r="CU249" s="80"/>
      <c r="CV249" s="80"/>
      <c r="CW249" s="80"/>
      <c r="CX249" s="80"/>
      <c r="CY249" s="80"/>
      <c r="CZ249" s="80"/>
      <c r="DA249" s="80"/>
      <c r="DB249" s="80"/>
      <c r="DC249" s="80"/>
      <c r="DD249" s="80"/>
      <c r="DE249" s="80"/>
      <c r="DF249" s="80"/>
      <c r="DG249" s="80"/>
      <c r="DH249" s="80"/>
      <c r="DI249" s="80"/>
      <c r="DJ249" s="80"/>
      <c r="DK249" s="80"/>
      <c r="DL249" s="80"/>
      <c r="DM249" s="80"/>
      <c r="DN249" s="80"/>
      <c r="DO249" s="80"/>
      <c r="DP249" s="80"/>
      <c r="DQ249" s="80"/>
      <c r="DR249" s="80"/>
      <c r="DS249" s="80"/>
      <c r="DT249" s="80"/>
      <c r="DU249" s="80"/>
      <c r="DV249" s="80"/>
      <c r="DW249" s="80"/>
      <c r="DX249" s="80"/>
      <c r="DY249" s="80"/>
      <c r="DZ249" s="80"/>
      <c r="EA249" s="80"/>
      <c r="EB249" s="80"/>
      <c r="EC249" s="80"/>
      <c r="ED249" s="80"/>
      <c r="EE249" s="80"/>
      <c r="EF249" s="80"/>
      <c r="EG249" s="80"/>
      <c r="EH249" s="80"/>
      <c r="EI249" s="80"/>
      <c r="EJ249" s="80"/>
      <c r="EK249" s="80"/>
      <c r="EL249" s="80"/>
      <c r="EM249" s="80"/>
      <c r="EN249" s="80"/>
      <c r="EO249" s="80"/>
      <c r="EP249" s="80"/>
      <c r="EQ249" s="80"/>
      <c r="ER249" s="80"/>
      <c r="ES249" s="80"/>
      <c r="ET249" s="80"/>
      <c r="EU249" s="80"/>
      <c r="EV249" s="80"/>
      <c r="EW249" s="80"/>
      <c r="EX249" s="80"/>
      <c r="EY249" s="80"/>
      <c r="EZ249" s="80"/>
      <c r="FA249" s="80"/>
      <c r="FB249" s="80"/>
      <c r="FC249" s="80"/>
      <c r="FD249" s="80"/>
      <c r="FE249" s="80"/>
      <c r="FF249" s="80"/>
      <c r="FG249" s="80"/>
      <c r="FH249" s="80"/>
      <c r="FI249" s="80"/>
      <c r="FJ249" s="80"/>
      <c r="FK249" s="80"/>
      <c r="FL249" s="80"/>
      <c r="FM249" s="80"/>
      <c r="FN249" s="80"/>
      <c r="FO249" s="80"/>
      <c r="FP249" s="80"/>
      <c r="FQ249" s="80"/>
      <c r="FR249" s="80"/>
      <c r="FS249" s="80"/>
      <c r="FT249" s="80"/>
      <c r="FU249" s="80"/>
      <c r="FV249" s="80"/>
      <c r="FW249" s="80"/>
      <c r="FX249" s="80"/>
      <c r="FY249" s="80"/>
      <c r="FZ249" s="80"/>
      <c r="GA249" s="80"/>
      <c r="GB249" s="80"/>
      <c r="GC249" s="80"/>
      <c r="GD249" s="80"/>
      <c r="GE249" s="80"/>
      <c r="GF249" s="80"/>
      <c r="GG249" s="80"/>
      <c r="GH249" s="80"/>
      <c r="GI249" s="80"/>
      <c r="GJ249" s="80"/>
      <c r="GK249" s="80"/>
      <c r="GL249" s="80"/>
      <c r="GM249" s="80"/>
      <c r="GN249" s="80"/>
      <c r="GO249" s="128"/>
      <c r="GP249" s="128"/>
      <c r="GQ249" s="128"/>
      <c r="GR249" s="128"/>
      <c r="GS249" s="128"/>
      <c r="GT249" s="128"/>
      <c r="GU249" s="128"/>
      <c r="GV249" s="80"/>
      <c r="GW249" s="86"/>
      <c r="GX249" s="86"/>
      <c r="GY249" s="128"/>
      <c r="GZ249" s="86" t="s">
        <v>174</v>
      </c>
      <c r="HA249" s="128"/>
      <c r="HB249" s="86"/>
      <c r="HC249" s="80"/>
      <c r="HD249" s="80"/>
      <c r="HE249" s="80"/>
      <c r="HF249" s="80"/>
      <c r="HG249" s="80"/>
      <c r="HH249" s="80"/>
      <c r="HI249" s="80"/>
      <c r="HJ249" s="80"/>
      <c r="HK249" s="80"/>
      <c r="HL249" s="80"/>
      <c r="HM249" s="80"/>
      <c r="HN249" s="80"/>
      <c r="HO249" s="80"/>
      <c r="HP249" s="80"/>
      <c r="HQ249" s="80"/>
      <c r="HR249" s="80"/>
      <c r="HS249" s="80"/>
      <c r="HT249" s="80"/>
      <c r="HU249" s="80"/>
      <c r="HV249" s="80"/>
      <c r="HW249" s="80"/>
      <c r="HX249" s="80"/>
      <c r="HY249" s="80"/>
      <c r="HZ249" s="81"/>
      <c r="IA249" s="81"/>
      <c r="IB249" s="81"/>
      <c r="IC249" s="81"/>
      <c r="ID249" s="81"/>
    </row>
    <row r="250" customFormat="false" ht="13.8" hidden="false" customHeight="true" outlineLevel="0" collapsed="false">
      <c r="A250" s="164"/>
      <c r="B250" s="165"/>
      <c r="C250" s="130" t="s">
        <v>108</v>
      </c>
      <c r="D250" s="130"/>
      <c r="E250" s="130"/>
      <c r="F250" s="130"/>
      <c r="G250" s="130"/>
      <c r="H250" s="132"/>
      <c r="I250" s="133"/>
      <c r="J250" s="133"/>
      <c r="K250" s="133"/>
      <c r="L250" s="136"/>
      <c r="M250" s="133"/>
      <c r="N250" s="160" t="n">
        <v>124948.54</v>
      </c>
      <c r="O250" s="133"/>
      <c r="P250" s="161" t="n">
        <v>40358.38</v>
      </c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80"/>
      <c r="CB250" s="80"/>
      <c r="CC250" s="80"/>
      <c r="CD250" s="80"/>
      <c r="CE250" s="80"/>
      <c r="CF250" s="80"/>
      <c r="CG250" s="80"/>
      <c r="CH250" s="80"/>
      <c r="CI250" s="80"/>
      <c r="CJ250" s="80"/>
      <c r="CK250" s="80"/>
      <c r="CL250" s="80"/>
      <c r="CM250" s="80"/>
      <c r="CN250" s="80"/>
      <c r="CO250" s="80"/>
      <c r="CP250" s="80"/>
      <c r="CQ250" s="80"/>
      <c r="CR250" s="80"/>
      <c r="CS250" s="80"/>
      <c r="CT250" s="80"/>
      <c r="CU250" s="80"/>
      <c r="CV250" s="80"/>
      <c r="CW250" s="80"/>
      <c r="CX250" s="80"/>
      <c r="CY250" s="80"/>
      <c r="CZ250" s="80"/>
      <c r="DA250" s="80"/>
      <c r="DB250" s="80"/>
      <c r="DC250" s="80"/>
      <c r="DD250" s="80"/>
      <c r="DE250" s="80"/>
      <c r="DF250" s="80"/>
      <c r="DG250" s="80"/>
      <c r="DH250" s="80"/>
      <c r="DI250" s="80"/>
      <c r="DJ250" s="80"/>
      <c r="DK250" s="80"/>
      <c r="DL250" s="80"/>
      <c r="DM250" s="80"/>
      <c r="DN250" s="80"/>
      <c r="DO250" s="80"/>
      <c r="DP250" s="80"/>
      <c r="DQ250" s="80"/>
      <c r="DR250" s="80"/>
      <c r="DS250" s="80"/>
      <c r="DT250" s="80"/>
      <c r="DU250" s="80"/>
      <c r="DV250" s="80"/>
      <c r="DW250" s="80"/>
      <c r="DX250" s="80"/>
      <c r="DY250" s="80"/>
      <c r="DZ250" s="80"/>
      <c r="EA250" s="80"/>
      <c r="EB250" s="80"/>
      <c r="EC250" s="80"/>
      <c r="ED250" s="80"/>
      <c r="EE250" s="80"/>
      <c r="EF250" s="80"/>
      <c r="EG250" s="80"/>
      <c r="EH250" s="80"/>
      <c r="EI250" s="80"/>
      <c r="EJ250" s="80"/>
      <c r="EK250" s="80"/>
      <c r="EL250" s="80"/>
      <c r="EM250" s="80"/>
      <c r="EN250" s="80"/>
      <c r="EO250" s="80"/>
      <c r="EP250" s="80"/>
      <c r="EQ250" s="80"/>
      <c r="ER250" s="80"/>
      <c r="ES250" s="80"/>
      <c r="ET250" s="80"/>
      <c r="EU250" s="80"/>
      <c r="EV250" s="80"/>
      <c r="EW250" s="80"/>
      <c r="EX250" s="80"/>
      <c r="EY250" s="80"/>
      <c r="EZ250" s="80"/>
      <c r="FA250" s="80"/>
      <c r="FB250" s="80"/>
      <c r="FC250" s="80"/>
      <c r="FD250" s="80"/>
      <c r="FE250" s="80"/>
      <c r="FF250" s="80"/>
      <c r="FG250" s="80"/>
      <c r="FH250" s="80"/>
      <c r="FI250" s="80"/>
      <c r="FJ250" s="80"/>
      <c r="FK250" s="80"/>
      <c r="FL250" s="80"/>
      <c r="FM250" s="80"/>
      <c r="FN250" s="80"/>
      <c r="FO250" s="80"/>
      <c r="FP250" s="80"/>
      <c r="FQ250" s="80"/>
      <c r="FR250" s="80"/>
      <c r="FS250" s="80"/>
      <c r="FT250" s="80"/>
      <c r="FU250" s="80"/>
      <c r="FV250" s="80"/>
      <c r="FW250" s="80"/>
      <c r="FX250" s="80"/>
      <c r="FY250" s="80"/>
      <c r="FZ250" s="80"/>
      <c r="GA250" s="80"/>
      <c r="GB250" s="80"/>
      <c r="GC250" s="80"/>
      <c r="GD250" s="80"/>
      <c r="GE250" s="80"/>
      <c r="GF250" s="80"/>
      <c r="GG250" s="80"/>
      <c r="GH250" s="80"/>
      <c r="GI250" s="80"/>
      <c r="GJ250" s="80"/>
      <c r="GK250" s="80"/>
      <c r="GL250" s="80"/>
      <c r="GM250" s="80"/>
      <c r="GN250" s="80"/>
      <c r="GO250" s="128"/>
      <c r="GP250" s="128"/>
      <c r="GQ250" s="128"/>
      <c r="GR250" s="128"/>
      <c r="GS250" s="128"/>
      <c r="GT250" s="128"/>
      <c r="GU250" s="128"/>
      <c r="GV250" s="80"/>
      <c r="GW250" s="86"/>
      <c r="GX250" s="86"/>
      <c r="GY250" s="128"/>
      <c r="GZ250" s="86"/>
      <c r="HA250" s="128" t="s">
        <v>108</v>
      </c>
      <c r="HB250" s="86"/>
      <c r="HC250" s="80"/>
      <c r="HD250" s="80"/>
      <c r="HE250" s="80"/>
      <c r="HF250" s="80"/>
      <c r="HG250" s="80"/>
      <c r="HH250" s="80"/>
      <c r="HI250" s="80"/>
      <c r="HJ250" s="80"/>
      <c r="HK250" s="80"/>
      <c r="HL250" s="80"/>
      <c r="HM250" s="80"/>
      <c r="HN250" s="80"/>
      <c r="HO250" s="80"/>
      <c r="HP250" s="80"/>
      <c r="HQ250" s="80"/>
      <c r="HR250" s="80"/>
      <c r="HS250" s="80"/>
      <c r="HT250" s="80"/>
      <c r="HU250" s="80"/>
      <c r="HV250" s="80"/>
      <c r="HW250" s="80"/>
      <c r="HX250" s="80"/>
      <c r="HY250" s="80"/>
      <c r="HZ250" s="81"/>
      <c r="IA250" s="81"/>
      <c r="IB250" s="81"/>
      <c r="IC250" s="81"/>
      <c r="ID250" s="81"/>
    </row>
    <row r="251" customFormat="false" ht="0.75" hidden="false" customHeight="true" outlineLevel="0" collapsed="false">
      <c r="A251" s="166"/>
      <c r="B251" s="167"/>
      <c r="C251" s="167"/>
      <c r="D251" s="167"/>
      <c r="E251" s="167"/>
      <c r="F251" s="167"/>
      <c r="G251" s="167"/>
      <c r="H251" s="168"/>
      <c r="I251" s="169"/>
      <c r="J251" s="169"/>
      <c r="K251" s="169"/>
      <c r="L251" s="170"/>
      <c r="M251" s="169"/>
      <c r="N251" s="170"/>
      <c r="O251" s="169"/>
      <c r="P251" s="171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80"/>
      <c r="CB251" s="80"/>
      <c r="CC251" s="80"/>
      <c r="CD251" s="80"/>
      <c r="CE251" s="80"/>
      <c r="CF251" s="80"/>
      <c r="CG251" s="80"/>
      <c r="CH251" s="80"/>
      <c r="CI251" s="80"/>
      <c r="CJ251" s="80"/>
      <c r="CK251" s="80"/>
      <c r="CL251" s="80"/>
      <c r="CM251" s="80"/>
      <c r="CN251" s="80"/>
      <c r="CO251" s="80"/>
      <c r="CP251" s="80"/>
      <c r="CQ251" s="80"/>
      <c r="CR251" s="80"/>
      <c r="CS251" s="80"/>
      <c r="CT251" s="80"/>
      <c r="CU251" s="80"/>
      <c r="CV251" s="80"/>
      <c r="CW251" s="80"/>
      <c r="CX251" s="80"/>
      <c r="CY251" s="80"/>
      <c r="CZ251" s="80"/>
      <c r="DA251" s="80"/>
      <c r="DB251" s="80"/>
      <c r="DC251" s="80"/>
      <c r="DD251" s="80"/>
      <c r="DE251" s="80"/>
      <c r="DF251" s="80"/>
      <c r="DG251" s="80"/>
      <c r="DH251" s="80"/>
      <c r="DI251" s="80"/>
      <c r="DJ251" s="80"/>
      <c r="DK251" s="80"/>
      <c r="DL251" s="80"/>
      <c r="DM251" s="80"/>
      <c r="DN251" s="80"/>
      <c r="DO251" s="80"/>
      <c r="DP251" s="80"/>
      <c r="DQ251" s="80"/>
      <c r="DR251" s="80"/>
      <c r="DS251" s="80"/>
      <c r="DT251" s="80"/>
      <c r="DU251" s="80"/>
      <c r="DV251" s="80"/>
      <c r="DW251" s="80"/>
      <c r="DX251" s="80"/>
      <c r="DY251" s="80"/>
      <c r="DZ251" s="80"/>
      <c r="EA251" s="80"/>
      <c r="EB251" s="80"/>
      <c r="EC251" s="80"/>
      <c r="ED251" s="80"/>
      <c r="EE251" s="80"/>
      <c r="EF251" s="80"/>
      <c r="EG251" s="80"/>
      <c r="EH251" s="80"/>
      <c r="EI251" s="80"/>
      <c r="EJ251" s="80"/>
      <c r="EK251" s="80"/>
      <c r="EL251" s="80"/>
      <c r="EM251" s="80"/>
      <c r="EN251" s="80"/>
      <c r="EO251" s="80"/>
      <c r="EP251" s="80"/>
      <c r="EQ251" s="80"/>
      <c r="ER251" s="80"/>
      <c r="ES251" s="80"/>
      <c r="ET251" s="80"/>
      <c r="EU251" s="80"/>
      <c r="EV251" s="80"/>
      <c r="EW251" s="80"/>
      <c r="EX251" s="80"/>
      <c r="EY251" s="80"/>
      <c r="EZ251" s="80"/>
      <c r="FA251" s="80"/>
      <c r="FB251" s="80"/>
      <c r="FC251" s="80"/>
      <c r="FD251" s="80"/>
      <c r="FE251" s="80"/>
      <c r="FF251" s="80"/>
      <c r="FG251" s="80"/>
      <c r="FH251" s="80"/>
      <c r="FI251" s="80"/>
      <c r="FJ251" s="80"/>
      <c r="FK251" s="80"/>
      <c r="FL251" s="80"/>
      <c r="FM251" s="80"/>
      <c r="FN251" s="80"/>
      <c r="FO251" s="80"/>
      <c r="FP251" s="80"/>
      <c r="FQ251" s="80"/>
      <c r="FR251" s="80"/>
      <c r="FS251" s="80"/>
      <c r="FT251" s="80"/>
      <c r="FU251" s="80"/>
      <c r="FV251" s="80"/>
      <c r="FW251" s="80"/>
      <c r="FX251" s="80"/>
      <c r="FY251" s="80"/>
      <c r="FZ251" s="80"/>
      <c r="GA251" s="80"/>
      <c r="GB251" s="80"/>
      <c r="GC251" s="80"/>
      <c r="GD251" s="80"/>
      <c r="GE251" s="80"/>
      <c r="GF251" s="80"/>
      <c r="GG251" s="80"/>
      <c r="GH251" s="80"/>
      <c r="GI251" s="80"/>
      <c r="GJ251" s="80"/>
      <c r="GK251" s="80"/>
      <c r="GL251" s="80"/>
      <c r="GM251" s="80"/>
      <c r="GN251" s="80"/>
      <c r="GO251" s="128"/>
      <c r="GP251" s="128"/>
      <c r="GQ251" s="128"/>
      <c r="GR251" s="128"/>
      <c r="GS251" s="128"/>
      <c r="GT251" s="128"/>
      <c r="GU251" s="128"/>
      <c r="GV251" s="80"/>
      <c r="GW251" s="86"/>
      <c r="GX251" s="86"/>
      <c r="GY251" s="128"/>
      <c r="GZ251" s="86"/>
      <c r="HA251" s="128"/>
      <c r="HB251" s="86"/>
      <c r="HC251" s="80"/>
      <c r="HD251" s="80"/>
      <c r="HE251" s="80"/>
      <c r="HF251" s="80"/>
      <c r="HG251" s="80"/>
      <c r="HH251" s="80"/>
      <c r="HI251" s="80"/>
      <c r="HJ251" s="80"/>
      <c r="HK251" s="80"/>
      <c r="HL251" s="80"/>
      <c r="HM251" s="80"/>
      <c r="HN251" s="80"/>
      <c r="HO251" s="80"/>
      <c r="HP251" s="80"/>
      <c r="HQ251" s="80"/>
      <c r="HR251" s="80"/>
      <c r="HS251" s="80"/>
      <c r="HT251" s="80"/>
      <c r="HU251" s="80"/>
      <c r="HV251" s="80"/>
      <c r="HW251" s="80"/>
      <c r="HX251" s="80"/>
      <c r="HY251" s="80"/>
      <c r="HZ251" s="81"/>
      <c r="IA251" s="81"/>
      <c r="IB251" s="81"/>
      <c r="IC251" s="81"/>
      <c r="ID251" s="81"/>
    </row>
    <row r="252" customFormat="false" ht="19.65" hidden="false" customHeight="true" outlineLevel="0" collapsed="false">
      <c r="A252" s="129" t="s">
        <v>252</v>
      </c>
      <c r="B252" s="130" t="s">
        <v>253</v>
      </c>
      <c r="C252" s="131" t="s">
        <v>254</v>
      </c>
      <c r="D252" s="131"/>
      <c r="E252" s="131"/>
      <c r="F252" s="131"/>
      <c r="G252" s="131"/>
      <c r="H252" s="132" t="s">
        <v>168</v>
      </c>
      <c r="I252" s="133" t="n">
        <v>38</v>
      </c>
      <c r="J252" s="134" t="n">
        <v>1</v>
      </c>
      <c r="K252" s="134" t="n">
        <v>38</v>
      </c>
      <c r="L252" s="184" t="n">
        <v>931.74</v>
      </c>
      <c r="M252" s="134" t="n">
        <v>1</v>
      </c>
      <c r="N252" s="185" t="n">
        <v>931.74</v>
      </c>
      <c r="O252" s="133"/>
      <c r="P252" s="161" t="n">
        <v>35406.12</v>
      </c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80"/>
      <c r="CB252" s="80"/>
      <c r="CC252" s="80"/>
      <c r="CD252" s="80"/>
      <c r="CE252" s="80"/>
      <c r="CF252" s="80"/>
      <c r="CG252" s="80"/>
      <c r="CH252" s="80"/>
      <c r="CI252" s="80"/>
      <c r="CJ252" s="80"/>
      <c r="CK252" s="80"/>
      <c r="CL252" s="80"/>
      <c r="CM252" s="80"/>
      <c r="CN252" s="80"/>
      <c r="CO252" s="80"/>
      <c r="CP252" s="80"/>
      <c r="CQ252" s="80"/>
      <c r="CR252" s="80"/>
      <c r="CS252" s="80"/>
      <c r="CT252" s="80"/>
      <c r="CU252" s="80"/>
      <c r="CV252" s="80"/>
      <c r="CW252" s="80"/>
      <c r="CX252" s="80"/>
      <c r="CY252" s="80"/>
      <c r="CZ252" s="80"/>
      <c r="DA252" s="80"/>
      <c r="DB252" s="80"/>
      <c r="DC252" s="80"/>
      <c r="DD252" s="80"/>
      <c r="DE252" s="80"/>
      <c r="DF252" s="80"/>
      <c r="DG252" s="80"/>
      <c r="DH252" s="80"/>
      <c r="DI252" s="80"/>
      <c r="DJ252" s="80"/>
      <c r="DK252" s="80"/>
      <c r="DL252" s="80"/>
      <c r="DM252" s="80"/>
      <c r="DN252" s="80"/>
      <c r="DO252" s="80"/>
      <c r="DP252" s="80"/>
      <c r="DQ252" s="80"/>
      <c r="DR252" s="80"/>
      <c r="DS252" s="80"/>
      <c r="DT252" s="80"/>
      <c r="DU252" s="80"/>
      <c r="DV252" s="80"/>
      <c r="DW252" s="80"/>
      <c r="DX252" s="80"/>
      <c r="DY252" s="80"/>
      <c r="DZ252" s="80"/>
      <c r="EA252" s="80"/>
      <c r="EB252" s="80"/>
      <c r="EC252" s="80"/>
      <c r="ED252" s="80"/>
      <c r="EE252" s="80"/>
      <c r="EF252" s="80"/>
      <c r="EG252" s="80"/>
      <c r="EH252" s="80"/>
      <c r="EI252" s="80"/>
      <c r="EJ252" s="80"/>
      <c r="EK252" s="80"/>
      <c r="EL252" s="80"/>
      <c r="EM252" s="80"/>
      <c r="EN252" s="80"/>
      <c r="EO252" s="80"/>
      <c r="EP252" s="80"/>
      <c r="EQ252" s="80"/>
      <c r="ER252" s="80"/>
      <c r="ES252" s="80"/>
      <c r="ET252" s="80"/>
      <c r="EU252" s="80"/>
      <c r="EV252" s="80"/>
      <c r="EW252" s="80"/>
      <c r="EX252" s="80"/>
      <c r="EY252" s="80"/>
      <c r="EZ252" s="80"/>
      <c r="FA252" s="80"/>
      <c r="FB252" s="80"/>
      <c r="FC252" s="80"/>
      <c r="FD252" s="80"/>
      <c r="FE252" s="80"/>
      <c r="FF252" s="80"/>
      <c r="FG252" s="80"/>
      <c r="FH252" s="80"/>
      <c r="FI252" s="80"/>
      <c r="FJ252" s="80"/>
      <c r="FK252" s="80"/>
      <c r="FL252" s="80"/>
      <c r="FM252" s="80"/>
      <c r="FN252" s="80"/>
      <c r="FO252" s="80"/>
      <c r="FP252" s="80"/>
      <c r="FQ252" s="80"/>
      <c r="FR252" s="80"/>
      <c r="FS252" s="80"/>
      <c r="FT252" s="80"/>
      <c r="FU252" s="80"/>
      <c r="FV252" s="80"/>
      <c r="FW252" s="80"/>
      <c r="FX252" s="80"/>
      <c r="FY252" s="80"/>
      <c r="FZ252" s="80"/>
      <c r="GA252" s="80"/>
      <c r="GB252" s="80"/>
      <c r="GC252" s="80"/>
      <c r="GD252" s="80"/>
      <c r="GE252" s="80"/>
      <c r="GF252" s="80"/>
      <c r="GG252" s="80"/>
      <c r="GH252" s="80"/>
      <c r="GI252" s="80"/>
      <c r="GJ252" s="80"/>
      <c r="GK252" s="80"/>
      <c r="GL252" s="80"/>
      <c r="GM252" s="80"/>
      <c r="GN252" s="80"/>
      <c r="GO252" s="128"/>
      <c r="GP252" s="128"/>
      <c r="GQ252" s="128" t="s">
        <v>254</v>
      </c>
      <c r="GR252" s="128"/>
      <c r="GS252" s="128"/>
      <c r="GT252" s="128"/>
      <c r="GU252" s="128"/>
      <c r="GV252" s="80"/>
      <c r="GW252" s="86"/>
      <c r="GX252" s="86"/>
      <c r="GY252" s="128"/>
      <c r="GZ252" s="86"/>
      <c r="HA252" s="128"/>
      <c r="HB252" s="86"/>
      <c r="HC252" s="80"/>
      <c r="HD252" s="80"/>
      <c r="HE252" s="80"/>
      <c r="HF252" s="80"/>
      <c r="HG252" s="80"/>
      <c r="HH252" s="80"/>
      <c r="HI252" s="80"/>
      <c r="HJ252" s="80"/>
      <c r="HK252" s="80"/>
      <c r="HL252" s="80"/>
      <c r="HM252" s="80"/>
      <c r="HN252" s="80"/>
      <c r="HO252" s="80"/>
      <c r="HP252" s="80"/>
      <c r="HQ252" s="80"/>
      <c r="HR252" s="80"/>
      <c r="HS252" s="80"/>
      <c r="HT252" s="80"/>
      <c r="HU252" s="80"/>
      <c r="HV252" s="80"/>
      <c r="HW252" s="80"/>
      <c r="HX252" s="80"/>
      <c r="HY252" s="80"/>
      <c r="HZ252" s="81"/>
      <c r="IA252" s="81"/>
      <c r="IB252" s="81"/>
      <c r="IC252" s="81"/>
      <c r="ID252" s="81"/>
    </row>
    <row r="253" customFormat="false" ht="13.8" hidden="false" customHeight="true" outlineLevel="0" collapsed="false">
      <c r="A253" s="164"/>
      <c r="B253" s="165"/>
      <c r="C253" s="130" t="s">
        <v>108</v>
      </c>
      <c r="D253" s="130"/>
      <c r="E253" s="130"/>
      <c r="F253" s="130"/>
      <c r="G253" s="130"/>
      <c r="H253" s="132"/>
      <c r="I253" s="133"/>
      <c r="J253" s="133"/>
      <c r="K253" s="133"/>
      <c r="L253" s="136"/>
      <c r="M253" s="133"/>
      <c r="N253" s="136"/>
      <c r="O253" s="133"/>
      <c r="P253" s="161" t="n">
        <v>35406.12</v>
      </c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80"/>
      <c r="CB253" s="80"/>
      <c r="CC253" s="80"/>
      <c r="CD253" s="80"/>
      <c r="CE253" s="80"/>
      <c r="CF253" s="80"/>
      <c r="CG253" s="80"/>
      <c r="CH253" s="80"/>
      <c r="CI253" s="80"/>
      <c r="CJ253" s="80"/>
      <c r="CK253" s="80"/>
      <c r="CL253" s="80"/>
      <c r="CM253" s="80"/>
      <c r="CN253" s="80"/>
      <c r="CO253" s="80"/>
      <c r="CP253" s="80"/>
      <c r="CQ253" s="80"/>
      <c r="CR253" s="80"/>
      <c r="CS253" s="80"/>
      <c r="CT253" s="80"/>
      <c r="CU253" s="80"/>
      <c r="CV253" s="80"/>
      <c r="CW253" s="80"/>
      <c r="CX253" s="80"/>
      <c r="CY253" s="80"/>
      <c r="CZ253" s="80"/>
      <c r="DA253" s="80"/>
      <c r="DB253" s="80"/>
      <c r="DC253" s="80"/>
      <c r="DD253" s="80"/>
      <c r="DE253" s="80"/>
      <c r="DF253" s="80"/>
      <c r="DG253" s="80"/>
      <c r="DH253" s="80"/>
      <c r="DI253" s="80"/>
      <c r="DJ253" s="80"/>
      <c r="DK253" s="80"/>
      <c r="DL253" s="80"/>
      <c r="DM253" s="80"/>
      <c r="DN253" s="80"/>
      <c r="DO253" s="80"/>
      <c r="DP253" s="80"/>
      <c r="DQ253" s="80"/>
      <c r="DR253" s="80"/>
      <c r="DS253" s="80"/>
      <c r="DT253" s="80"/>
      <c r="DU253" s="80"/>
      <c r="DV253" s="80"/>
      <c r="DW253" s="80"/>
      <c r="DX253" s="80"/>
      <c r="DY253" s="80"/>
      <c r="DZ253" s="80"/>
      <c r="EA253" s="80"/>
      <c r="EB253" s="80"/>
      <c r="EC253" s="80"/>
      <c r="ED253" s="80"/>
      <c r="EE253" s="80"/>
      <c r="EF253" s="80"/>
      <c r="EG253" s="80"/>
      <c r="EH253" s="80"/>
      <c r="EI253" s="80"/>
      <c r="EJ253" s="80"/>
      <c r="EK253" s="80"/>
      <c r="EL253" s="80"/>
      <c r="EM253" s="80"/>
      <c r="EN253" s="80"/>
      <c r="EO253" s="80"/>
      <c r="EP253" s="80"/>
      <c r="EQ253" s="80"/>
      <c r="ER253" s="80"/>
      <c r="ES253" s="80"/>
      <c r="ET253" s="80"/>
      <c r="EU253" s="80"/>
      <c r="EV253" s="80"/>
      <c r="EW253" s="80"/>
      <c r="EX253" s="80"/>
      <c r="EY253" s="80"/>
      <c r="EZ253" s="80"/>
      <c r="FA253" s="80"/>
      <c r="FB253" s="80"/>
      <c r="FC253" s="80"/>
      <c r="FD253" s="80"/>
      <c r="FE253" s="80"/>
      <c r="FF253" s="80"/>
      <c r="FG253" s="80"/>
      <c r="FH253" s="80"/>
      <c r="FI253" s="80"/>
      <c r="FJ253" s="80"/>
      <c r="FK253" s="80"/>
      <c r="FL253" s="80"/>
      <c r="FM253" s="80"/>
      <c r="FN253" s="80"/>
      <c r="FO253" s="80"/>
      <c r="FP253" s="80"/>
      <c r="FQ253" s="80"/>
      <c r="FR253" s="80"/>
      <c r="FS253" s="80"/>
      <c r="FT253" s="80"/>
      <c r="FU253" s="80"/>
      <c r="FV253" s="80"/>
      <c r="FW253" s="80"/>
      <c r="FX253" s="80"/>
      <c r="FY253" s="80"/>
      <c r="FZ253" s="80"/>
      <c r="GA253" s="80"/>
      <c r="GB253" s="80"/>
      <c r="GC253" s="80"/>
      <c r="GD253" s="80"/>
      <c r="GE253" s="80"/>
      <c r="GF253" s="80"/>
      <c r="GG253" s="80"/>
      <c r="GH253" s="80"/>
      <c r="GI253" s="80"/>
      <c r="GJ253" s="80"/>
      <c r="GK253" s="80"/>
      <c r="GL253" s="80"/>
      <c r="GM253" s="80"/>
      <c r="GN253" s="80"/>
      <c r="GO253" s="128"/>
      <c r="GP253" s="128"/>
      <c r="GQ253" s="128"/>
      <c r="GR253" s="128"/>
      <c r="GS253" s="128"/>
      <c r="GT253" s="128"/>
      <c r="GU253" s="128"/>
      <c r="GV253" s="80"/>
      <c r="GW253" s="86"/>
      <c r="GX253" s="86"/>
      <c r="GY253" s="128"/>
      <c r="GZ253" s="86"/>
      <c r="HA253" s="128" t="s">
        <v>108</v>
      </c>
      <c r="HB253" s="86"/>
      <c r="HC253" s="80"/>
      <c r="HD253" s="80"/>
      <c r="HE253" s="80"/>
      <c r="HF253" s="80"/>
      <c r="HG253" s="80"/>
      <c r="HH253" s="80"/>
      <c r="HI253" s="80"/>
      <c r="HJ253" s="80"/>
      <c r="HK253" s="80"/>
      <c r="HL253" s="80"/>
      <c r="HM253" s="80"/>
      <c r="HN253" s="80"/>
      <c r="HO253" s="80"/>
      <c r="HP253" s="80"/>
      <c r="HQ253" s="80"/>
      <c r="HR253" s="80"/>
      <c r="HS253" s="80"/>
      <c r="HT253" s="80"/>
      <c r="HU253" s="80"/>
      <c r="HV253" s="80"/>
      <c r="HW253" s="80"/>
      <c r="HX253" s="80"/>
      <c r="HY253" s="80"/>
      <c r="HZ253" s="81"/>
      <c r="IA253" s="81"/>
      <c r="IB253" s="81"/>
      <c r="IC253" s="81"/>
      <c r="ID253" s="81"/>
    </row>
    <row r="254" customFormat="false" ht="0.75" hidden="false" customHeight="true" outlineLevel="0" collapsed="false">
      <c r="A254" s="166"/>
      <c r="B254" s="167"/>
      <c r="C254" s="167"/>
      <c r="D254" s="167"/>
      <c r="E254" s="167"/>
      <c r="F254" s="167"/>
      <c r="G254" s="167"/>
      <c r="H254" s="168"/>
      <c r="I254" s="169"/>
      <c r="J254" s="169"/>
      <c r="K254" s="169"/>
      <c r="L254" s="170"/>
      <c r="M254" s="169"/>
      <c r="N254" s="170"/>
      <c r="O254" s="169"/>
      <c r="P254" s="171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80"/>
      <c r="CB254" s="80"/>
      <c r="CC254" s="80"/>
      <c r="CD254" s="80"/>
      <c r="CE254" s="80"/>
      <c r="CF254" s="80"/>
      <c r="CG254" s="80"/>
      <c r="CH254" s="80"/>
      <c r="CI254" s="80"/>
      <c r="CJ254" s="80"/>
      <c r="CK254" s="80"/>
      <c r="CL254" s="80"/>
      <c r="CM254" s="80"/>
      <c r="CN254" s="80"/>
      <c r="CO254" s="80"/>
      <c r="CP254" s="80"/>
      <c r="CQ254" s="80"/>
      <c r="CR254" s="80"/>
      <c r="CS254" s="80"/>
      <c r="CT254" s="80"/>
      <c r="CU254" s="80"/>
      <c r="CV254" s="80"/>
      <c r="CW254" s="80"/>
      <c r="CX254" s="80"/>
      <c r="CY254" s="80"/>
      <c r="CZ254" s="80"/>
      <c r="DA254" s="80"/>
      <c r="DB254" s="80"/>
      <c r="DC254" s="80"/>
      <c r="DD254" s="80"/>
      <c r="DE254" s="80"/>
      <c r="DF254" s="80"/>
      <c r="DG254" s="80"/>
      <c r="DH254" s="80"/>
      <c r="DI254" s="80"/>
      <c r="DJ254" s="80"/>
      <c r="DK254" s="80"/>
      <c r="DL254" s="80"/>
      <c r="DM254" s="80"/>
      <c r="DN254" s="80"/>
      <c r="DO254" s="80"/>
      <c r="DP254" s="80"/>
      <c r="DQ254" s="80"/>
      <c r="DR254" s="80"/>
      <c r="DS254" s="80"/>
      <c r="DT254" s="80"/>
      <c r="DU254" s="80"/>
      <c r="DV254" s="80"/>
      <c r="DW254" s="80"/>
      <c r="DX254" s="80"/>
      <c r="DY254" s="80"/>
      <c r="DZ254" s="80"/>
      <c r="EA254" s="80"/>
      <c r="EB254" s="80"/>
      <c r="EC254" s="80"/>
      <c r="ED254" s="80"/>
      <c r="EE254" s="80"/>
      <c r="EF254" s="80"/>
      <c r="EG254" s="80"/>
      <c r="EH254" s="80"/>
      <c r="EI254" s="80"/>
      <c r="EJ254" s="80"/>
      <c r="EK254" s="80"/>
      <c r="EL254" s="80"/>
      <c r="EM254" s="80"/>
      <c r="EN254" s="80"/>
      <c r="EO254" s="80"/>
      <c r="EP254" s="80"/>
      <c r="EQ254" s="80"/>
      <c r="ER254" s="80"/>
      <c r="ES254" s="80"/>
      <c r="ET254" s="80"/>
      <c r="EU254" s="80"/>
      <c r="EV254" s="80"/>
      <c r="EW254" s="80"/>
      <c r="EX254" s="80"/>
      <c r="EY254" s="80"/>
      <c r="EZ254" s="80"/>
      <c r="FA254" s="80"/>
      <c r="FB254" s="80"/>
      <c r="FC254" s="80"/>
      <c r="FD254" s="80"/>
      <c r="FE254" s="80"/>
      <c r="FF254" s="80"/>
      <c r="FG254" s="80"/>
      <c r="FH254" s="80"/>
      <c r="FI254" s="80"/>
      <c r="FJ254" s="80"/>
      <c r="FK254" s="80"/>
      <c r="FL254" s="80"/>
      <c r="FM254" s="80"/>
      <c r="FN254" s="80"/>
      <c r="FO254" s="80"/>
      <c r="FP254" s="80"/>
      <c r="FQ254" s="80"/>
      <c r="FR254" s="80"/>
      <c r="FS254" s="80"/>
      <c r="FT254" s="80"/>
      <c r="FU254" s="80"/>
      <c r="FV254" s="80"/>
      <c r="FW254" s="80"/>
      <c r="FX254" s="80"/>
      <c r="FY254" s="80"/>
      <c r="FZ254" s="80"/>
      <c r="GA254" s="80"/>
      <c r="GB254" s="80"/>
      <c r="GC254" s="80"/>
      <c r="GD254" s="80"/>
      <c r="GE254" s="80"/>
      <c r="GF254" s="80"/>
      <c r="GG254" s="80"/>
      <c r="GH254" s="80"/>
      <c r="GI254" s="80"/>
      <c r="GJ254" s="80"/>
      <c r="GK254" s="80"/>
      <c r="GL254" s="80"/>
      <c r="GM254" s="80"/>
      <c r="GN254" s="80"/>
      <c r="GO254" s="128"/>
      <c r="GP254" s="128"/>
      <c r="GQ254" s="128"/>
      <c r="GR254" s="128"/>
      <c r="GS254" s="128"/>
      <c r="GT254" s="128"/>
      <c r="GU254" s="128"/>
      <c r="GV254" s="80"/>
      <c r="GW254" s="86"/>
      <c r="GX254" s="86"/>
      <c r="GY254" s="128"/>
      <c r="GZ254" s="86"/>
      <c r="HA254" s="128"/>
      <c r="HB254" s="86"/>
      <c r="HC254" s="80"/>
      <c r="HD254" s="80"/>
      <c r="HE254" s="80"/>
      <c r="HF254" s="80"/>
      <c r="HG254" s="80"/>
      <c r="HH254" s="80"/>
      <c r="HI254" s="80"/>
      <c r="HJ254" s="80"/>
      <c r="HK254" s="80"/>
      <c r="HL254" s="80"/>
      <c r="HM254" s="80"/>
      <c r="HN254" s="80"/>
      <c r="HO254" s="80"/>
      <c r="HP254" s="80"/>
      <c r="HQ254" s="80"/>
      <c r="HR254" s="80"/>
      <c r="HS254" s="80"/>
      <c r="HT254" s="80"/>
      <c r="HU254" s="80"/>
      <c r="HV254" s="80"/>
      <c r="HW254" s="80"/>
      <c r="HX254" s="80"/>
      <c r="HY254" s="80"/>
      <c r="HZ254" s="81"/>
      <c r="IA254" s="81"/>
      <c r="IB254" s="81"/>
      <c r="IC254" s="81"/>
      <c r="ID254" s="81"/>
    </row>
    <row r="255" customFormat="false" ht="28.75" hidden="false" customHeight="true" outlineLevel="0" collapsed="false">
      <c r="A255" s="129" t="s">
        <v>255</v>
      </c>
      <c r="B255" s="130" t="s">
        <v>256</v>
      </c>
      <c r="C255" s="131" t="s">
        <v>257</v>
      </c>
      <c r="D255" s="131"/>
      <c r="E255" s="131"/>
      <c r="F255" s="131"/>
      <c r="G255" s="131"/>
      <c r="H255" s="132" t="s">
        <v>120</v>
      </c>
      <c r="I255" s="133" t="n">
        <v>0.001</v>
      </c>
      <c r="J255" s="134" t="n">
        <v>1</v>
      </c>
      <c r="K255" s="174" t="n">
        <v>0.001</v>
      </c>
      <c r="L255" s="160" t="n">
        <v>328579.42</v>
      </c>
      <c r="M255" s="135" t="n">
        <v>1.27</v>
      </c>
      <c r="N255" s="173" t="n">
        <v>417295.86</v>
      </c>
      <c r="O255" s="133"/>
      <c r="P255" s="187" t="n">
        <v>417.3</v>
      </c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80"/>
      <c r="CB255" s="80"/>
      <c r="CC255" s="80"/>
      <c r="CD255" s="80"/>
      <c r="CE255" s="80"/>
      <c r="CF255" s="80"/>
      <c r="CG255" s="80"/>
      <c r="CH255" s="80"/>
      <c r="CI255" s="80"/>
      <c r="CJ255" s="80"/>
      <c r="CK255" s="80"/>
      <c r="CL255" s="80"/>
      <c r="CM255" s="80"/>
      <c r="CN255" s="80"/>
      <c r="CO255" s="80"/>
      <c r="CP255" s="80"/>
      <c r="CQ255" s="80"/>
      <c r="CR255" s="80"/>
      <c r="CS255" s="80"/>
      <c r="CT255" s="80"/>
      <c r="CU255" s="80"/>
      <c r="CV255" s="80"/>
      <c r="CW255" s="80"/>
      <c r="CX255" s="80"/>
      <c r="CY255" s="80"/>
      <c r="CZ255" s="80"/>
      <c r="DA255" s="80"/>
      <c r="DB255" s="80"/>
      <c r="DC255" s="80"/>
      <c r="DD255" s="80"/>
      <c r="DE255" s="80"/>
      <c r="DF255" s="80"/>
      <c r="DG255" s="80"/>
      <c r="DH255" s="80"/>
      <c r="DI255" s="80"/>
      <c r="DJ255" s="80"/>
      <c r="DK255" s="80"/>
      <c r="DL255" s="80"/>
      <c r="DM255" s="80"/>
      <c r="DN255" s="80"/>
      <c r="DO255" s="80"/>
      <c r="DP255" s="80"/>
      <c r="DQ255" s="80"/>
      <c r="DR255" s="80"/>
      <c r="DS255" s="80"/>
      <c r="DT255" s="80"/>
      <c r="DU255" s="80"/>
      <c r="DV255" s="80"/>
      <c r="DW255" s="80"/>
      <c r="DX255" s="80"/>
      <c r="DY255" s="80"/>
      <c r="DZ255" s="80"/>
      <c r="EA255" s="80"/>
      <c r="EB255" s="80"/>
      <c r="EC255" s="80"/>
      <c r="ED255" s="80"/>
      <c r="EE255" s="80"/>
      <c r="EF255" s="80"/>
      <c r="EG255" s="80"/>
      <c r="EH255" s="80"/>
      <c r="EI255" s="80"/>
      <c r="EJ255" s="80"/>
      <c r="EK255" s="80"/>
      <c r="EL255" s="80"/>
      <c r="EM255" s="80"/>
      <c r="EN255" s="80"/>
      <c r="EO255" s="80"/>
      <c r="EP255" s="80"/>
      <c r="EQ255" s="80"/>
      <c r="ER255" s="80"/>
      <c r="ES255" s="80"/>
      <c r="ET255" s="80"/>
      <c r="EU255" s="80"/>
      <c r="EV255" s="80"/>
      <c r="EW255" s="80"/>
      <c r="EX255" s="80"/>
      <c r="EY255" s="80"/>
      <c r="EZ255" s="80"/>
      <c r="FA255" s="80"/>
      <c r="FB255" s="80"/>
      <c r="FC255" s="80"/>
      <c r="FD255" s="80"/>
      <c r="FE255" s="80"/>
      <c r="FF255" s="80"/>
      <c r="FG255" s="80"/>
      <c r="FH255" s="80"/>
      <c r="FI255" s="80"/>
      <c r="FJ255" s="80"/>
      <c r="FK255" s="80"/>
      <c r="FL255" s="80"/>
      <c r="FM255" s="80"/>
      <c r="FN255" s="80"/>
      <c r="FO255" s="80"/>
      <c r="FP255" s="80"/>
      <c r="FQ255" s="80"/>
      <c r="FR255" s="80"/>
      <c r="FS255" s="80"/>
      <c r="FT255" s="80"/>
      <c r="FU255" s="80"/>
      <c r="FV255" s="80"/>
      <c r="FW255" s="80"/>
      <c r="FX255" s="80"/>
      <c r="FY255" s="80"/>
      <c r="FZ255" s="80"/>
      <c r="GA255" s="80"/>
      <c r="GB255" s="80"/>
      <c r="GC255" s="80"/>
      <c r="GD255" s="80"/>
      <c r="GE255" s="80"/>
      <c r="GF255" s="80"/>
      <c r="GG255" s="80"/>
      <c r="GH255" s="80"/>
      <c r="GI255" s="80"/>
      <c r="GJ255" s="80"/>
      <c r="GK255" s="80"/>
      <c r="GL255" s="80"/>
      <c r="GM255" s="80"/>
      <c r="GN255" s="80"/>
      <c r="GO255" s="128"/>
      <c r="GP255" s="128"/>
      <c r="GQ255" s="128" t="s">
        <v>257</v>
      </c>
      <c r="GR255" s="128"/>
      <c r="GS255" s="128"/>
      <c r="GT255" s="128"/>
      <c r="GU255" s="128"/>
      <c r="GV255" s="80"/>
      <c r="GW255" s="86"/>
      <c r="GX255" s="86"/>
      <c r="GY255" s="128"/>
      <c r="GZ255" s="86"/>
      <c r="HA255" s="128"/>
      <c r="HB255" s="86"/>
      <c r="HC255" s="80"/>
      <c r="HD255" s="80"/>
      <c r="HE255" s="80"/>
      <c r="HF255" s="80"/>
      <c r="HG255" s="80"/>
      <c r="HH255" s="80"/>
      <c r="HI255" s="80"/>
      <c r="HJ255" s="80"/>
      <c r="HK255" s="80"/>
      <c r="HL255" s="80"/>
      <c r="HM255" s="80"/>
      <c r="HN255" s="80"/>
      <c r="HO255" s="80"/>
      <c r="HP255" s="80"/>
      <c r="HQ255" s="80"/>
      <c r="HR255" s="80"/>
      <c r="HS255" s="80"/>
      <c r="HT255" s="80"/>
      <c r="HU255" s="80"/>
      <c r="HV255" s="80"/>
      <c r="HW255" s="80"/>
      <c r="HX255" s="80"/>
      <c r="HY255" s="80"/>
      <c r="HZ255" s="81"/>
      <c r="IA255" s="81"/>
      <c r="IB255" s="81"/>
      <c r="IC255" s="81"/>
      <c r="ID255" s="81"/>
    </row>
    <row r="256" customFormat="false" ht="13.8" hidden="false" customHeight="true" outlineLevel="0" collapsed="false">
      <c r="A256" s="164"/>
      <c r="B256" s="165"/>
      <c r="C256" s="130" t="s">
        <v>108</v>
      </c>
      <c r="D256" s="130"/>
      <c r="E256" s="130"/>
      <c r="F256" s="130"/>
      <c r="G256" s="130"/>
      <c r="H256" s="132"/>
      <c r="I256" s="133"/>
      <c r="J256" s="133"/>
      <c r="K256" s="133"/>
      <c r="L256" s="136"/>
      <c r="M256" s="133"/>
      <c r="N256" s="136"/>
      <c r="O256" s="133"/>
      <c r="P256" s="187" t="n">
        <v>417.3</v>
      </c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80"/>
      <c r="CB256" s="80"/>
      <c r="CC256" s="80"/>
      <c r="CD256" s="80"/>
      <c r="CE256" s="80"/>
      <c r="CF256" s="80"/>
      <c r="CG256" s="80"/>
      <c r="CH256" s="80"/>
      <c r="CI256" s="80"/>
      <c r="CJ256" s="80"/>
      <c r="CK256" s="80"/>
      <c r="CL256" s="80"/>
      <c r="CM256" s="80"/>
      <c r="CN256" s="80"/>
      <c r="CO256" s="80"/>
      <c r="CP256" s="80"/>
      <c r="CQ256" s="80"/>
      <c r="CR256" s="80"/>
      <c r="CS256" s="80"/>
      <c r="CT256" s="80"/>
      <c r="CU256" s="80"/>
      <c r="CV256" s="80"/>
      <c r="CW256" s="80"/>
      <c r="CX256" s="80"/>
      <c r="CY256" s="80"/>
      <c r="CZ256" s="80"/>
      <c r="DA256" s="80"/>
      <c r="DB256" s="80"/>
      <c r="DC256" s="80"/>
      <c r="DD256" s="80"/>
      <c r="DE256" s="80"/>
      <c r="DF256" s="80"/>
      <c r="DG256" s="80"/>
      <c r="DH256" s="80"/>
      <c r="DI256" s="80"/>
      <c r="DJ256" s="80"/>
      <c r="DK256" s="80"/>
      <c r="DL256" s="80"/>
      <c r="DM256" s="80"/>
      <c r="DN256" s="80"/>
      <c r="DO256" s="80"/>
      <c r="DP256" s="80"/>
      <c r="DQ256" s="80"/>
      <c r="DR256" s="80"/>
      <c r="DS256" s="80"/>
      <c r="DT256" s="80"/>
      <c r="DU256" s="80"/>
      <c r="DV256" s="80"/>
      <c r="DW256" s="80"/>
      <c r="DX256" s="80"/>
      <c r="DY256" s="80"/>
      <c r="DZ256" s="80"/>
      <c r="EA256" s="80"/>
      <c r="EB256" s="80"/>
      <c r="EC256" s="80"/>
      <c r="ED256" s="80"/>
      <c r="EE256" s="80"/>
      <c r="EF256" s="80"/>
      <c r="EG256" s="80"/>
      <c r="EH256" s="80"/>
      <c r="EI256" s="80"/>
      <c r="EJ256" s="80"/>
      <c r="EK256" s="80"/>
      <c r="EL256" s="80"/>
      <c r="EM256" s="80"/>
      <c r="EN256" s="80"/>
      <c r="EO256" s="80"/>
      <c r="EP256" s="80"/>
      <c r="EQ256" s="80"/>
      <c r="ER256" s="80"/>
      <c r="ES256" s="80"/>
      <c r="ET256" s="80"/>
      <c r="EU256" s="80"/>
      <c r="EV256" s="80"/>
      <c r="EW256" s="80"/>
      <c r="EX256" s="80"/>
      <c r="EY256" s="80"/>
      <c r="EZ256" s="80"/>
      <c r="FA256" s="80"/>
      <c r="FB256" s="80"/>
      <c r="FC256" s="80"/>
      <c r="FD256" s="80"/>
      <c r="FE256" s="80"/>
      <c r="FF256" s="80"/>
      <c r="FG256" s="80"/>
      <c r="FH256" s="80"/>
      <c r="FI256" s="80"/>
      <c r="FJ256" s="80"/>
      <c r="FK256" s="80"/>
      <c r="FL256" s="80"/>
      <c r="FM256" s="80"/>
      <c r="FN256" s="80"/>
      <c r="FO256" s="80"/>
      <c r="FP256" s="80"/>
      <c r="FQ256" s="80"/>
      <c r="FR256" s="80"/>
      <c r="FS256" s="80"/>
      <c r="FT256" s="80"/>
      <c r="FU256" s="80"/>
      <c r="FV256" s="80"/>
      <c r="FW256" s="80"/>
      <c r="FX256" s="80"/>
      <c r="FY256" s="80"/>
      <c r="FZ256" s="80"/>
      <c r="GA256" s="80"/>
      <c r="GB256" s="80"/>
      <c r="GC256" s="80"/>
      <c r="GD256" s="80"/>
      <c r="GE256" s="80"/>
      <c r="GF256" s="80"/>
      <c r="GG256" s="80"/>
      <c r="GH256" s="80"/>
      <c r="GI256" s="80"/>
      <c r="GJ256" s="80"/>
      <c r="GK256" s="80"/>
      <c r="GL256" s="80"/>
      <c r="GM256" s="80"/>
      <c r="GN256" s="80"/>
      <c r="GO256" s="128"/>
      <c r="GP256" s="128"/>
      <c r="GQ256" s="128"/>
      <c r="GR256" s="128"/>
      <c r="GS256" s="128"/>
      <c r="GT256" s="128"/>
      <c r="GU256" s="128"/>
      <c r="GV256" s="80"/>
      <c r="GW256" s="86"/>
      <c r="GX256" s="86"/>
      <c r="GY256" s="128"/>
      <c r="GZ256" s="86"/>
      <c r="HA256" s="128" t="s">
        <v>108</v>
      </c>
      <c r="HB256" s="86"/>
      <c r="HC256" s="80"/>
      <c r="HD256" s="80"/>
      <c r="HE256" s="80"/>
      <c r="HF256" s="80"/>
      <c r="HG256" s="80"/>
      <c r="HH256" s="80"/>
      <c r="HI256" s="80"/>
      <c r="HJ256" s="80"/>
      <c r="HK256" s="80"/>
      <c r="HL256" s="80"/>
      <c r="HM256" s="80"/>
      <c r="HN256" s="80"/>
      <c r="HO256" s="80"/>
      <c r="HP256" s="80"/>
      <c r="HQ256" s="80"/>
      <c r="HR256" s="80"/>
      <c r="HS256" s="80"/>
      <c r="HT256" s="80"/>
      <c r="HU256" s="80"/>
      <c r="HV256" s="80"/>
      <c r="HW256" s="80"/>
      <c r="HX256" s="80"/>
      <c r="HY256" s="80"/>
      <c r="HZ256" s="81"/>
      <c r="IA256" s="81"/>
      <c r="IB256" s="81"/>
      <c r="IC256" s="81"/>
      <c r="ID256" s="81"/>
    </row>
    <row r="257" customFormat="false" ht="0.75" hidden="false" customHeight="true" outlineLevel="0" collapsed="false">
      <c r="A257" s="166"/>
      <c r="B257" s="167"/>
      <c r="C257" s="167"/>
      <c r="D257" s="167"/>
      <c r="E257" s="167"/>
      <c r="F257" s="167"/>
      <c r="G257" s="167"/>
      <c r="H257" s="168"/>
      <c r="I257" s="169"/>
      <c r="J257" s="169"/>
      <c r="K257" s="169"/>
      <c r="L257" s="170"/>
      <c r="M257" s="169"/>
      <c r="N257" s="170"/>
      <c r="O257" s="169"/>
      <c r="P257" s="171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80"/>
      <c r="CB257" s="80"/>
      <c r="CC257" s="80"/>
      <c r="CD257" s="80"/>
      <c r="CE257" s="80"/>
      <c r="CF257" s="80"/>
      <c r="CG257" s="80"/>
      <c r="CH257" s="80"/>
      <c r="CI257" s="80"/>
      <c r="CJ257" s="80"/>
      <c r="CK257" s="80"/>
      <c r="CL257" s="80"/>
      <c r="CM257" s="80"/>
      <c r="CN257" s="80"/>
      <c r="CO257" s="80"/>
      <c r="CP257" s="80"/>
      <c r="CQ257" s="80"/>
      <c r="CR257" s="80"/>
      <c r="CS257" s="80"/>
      <c r="CT257" s="80"/>
      <c r="CU257" s="80"/>
      <c r="CV257" s="80"/>
      <c r="CW257" s="80"/>
      <c r="CX257" s="80"/>
      <c r="CY257" s="80"/>
      <c r="CZ257" s="80"/>
      <c r="DA257" s="80"/>
      <c r="DB257" s="80"/>
      <c r="DC257" s="80"/>
      <c r="DD257" s="80"/>
      <c r="DE257" s="80"/>
      <c r="DF257" s="80"/>
      <c r="DG257" s="80"/>
      <c r="DH257" s="80"/>
      <c r="DI257" s="80"/>
      <c r="DJ257" s="80"/>
      <c r="DK257" s="80"/>
      <c r="DL257" s="80"/>
      <c r="DM257" s="80"/>
      <c r="DN257" s="80"/>
      <c r="DO257" s="80"/>
      <c r="DP257" s="80"/>
      <c r="DQ257" s="80"/>
      <c r="DR257" s="80"/>
      <c r="DS257" s="80"/>
      <c r="DT257" s="80"/>
      <c r="DU257" s="80"/>
      <c r="DV257" s="80"/>
      <c r="DW257" s="80"/>
      <c r="DX257" s="80"/>
      <c r="DY257" s="80"/>
      <c r="DZ257" s="80"/>
      <c r="EA257" s="80"/>
      <c r="EB257" s="80"/>
      <c r="EC257" s="80"/>
      <c r="ED257" s="80"/>
      <c r="EE257" s="80"/>
      <c r="EF257" s="80"/>
      <c r="EG257" s="80"/>
      <c r="EH257" s="80"/>
      <c r="EI257" s="80"/>
      <c r="EJ257" s="80"/>
      <c r="EK257" s="80"/>
      <c r="EL257" s="80"/>
      <c r="EM257" s="80"/>
      <c r="EN257" s="80"/>
      <c r="EO257" s="80"/>
      <c r="EP257" s="80"/>
      <c r="EQ257" s="80"/>
      <c r="ER257" s="80"/>
      <c r="ES257" s="80"/>
      <c r="ET257" s="80"/>
      <c r="EU257" s="80"/>
      <c r="EV257" s="80"/>
      <c r="EW257" s="80"/>
      <c r="EX257" s="80"/>
      <c r="EY257" s="80"/>
      <c r="EZ257" s="80"/>
      <c r="FA257" s="80"/>
      <c r="FB257" s="80"/>
      <c r="FC257" s="80"/>
      <c r="FD257" s="80"/>
      <c r="FE257" s="80"/>
      <c r="FF257" s="80"/>
      <c r="FG257" s="80"/>
      <c r="FH257" s="80"/>
      <c r="FI257" s="80"/>
      <c r="FJ257" s="80"/>
      <c r="FK257" s="80"/>
      <c r="FL257" s="80"/>
      <c r="FM257" s="80"/>
      <c r="FN257" s="80"/>
      <c r="FO257" s="80"/>
      <c r="FP257" s="80"/>
      <c r="FQ257" s="80"/>
      <c r="FR257" s="80"/>
      <c r="FS257" s="80"/>
      <c r="FT257" s="80"/>
      <c r="FU257" s="80"/>
      <c r="FV257" s="80"/>
      <c r="FW257" s="80"/>
      <c r="FX257" s="80"/>
      <c r="FY257" s="80"/>
      <c r="FZ257" s="80"/>
      <c r="GA257" s="80"/>
      <c r="GB257" s="80"/>
      <c r="GC257" s="80"/>
      <c r="GD257" s="80"/>
      <c r="GE257" s="80"/>
      <c r="GF257" s="80"/>
      <c r="GG257" s="80"/>
      <c r="GH257" s="80"/>
      <c r="GI257" s="80"/>
      <c r="GJ257" s="80"/>
      <c r="GK257" s="80"/>
      <c r="GL257" s="80"/>
      <c r="GM257" s="80"/>
      <c r="GN257" s="80"/>
      <c r="GO257" s="128"/>
      <c r="GP257" s="128"/>
      <c r="GQ257" s="128"/>
      <c r="GR257" s="128"/>
      <c r="GS257" s="128"/>
      <c r="GT257" s="128"/>
      <c r="GU257" s="128"/>
      <c r="GV257" s="80"/>
      <c r="GW257" s="86"/>
      <c r="GX257" s="86"/>
      <c r="GY257" s="128"/>
      <c r="GZ257" s="86"/>
      <c r="HA257" s="128"/>
      <c r="HB257" s="86"/>
      <c r="HC257" s="80"/>
      <c r="HD257" s="80"/>
      <c r="HE257" s="80"/>
      <c r="HF257" s="80"/>
      <c r="HG257" s="80"/>
      <c r="HH257" s="80"/>
      <c r="HI257" s="80"/>
      <c r="HJ257" s="80"/>
      <c r="HK257" s="80"/>
      <c r="HL257" s="80"/>
      <c r="HM257" s="80"/>
      <c r="HN257" s="80"/>
      <c r="HO257" s="80"/>
      <c r="HP257" s="80"/>
      <c r="HQ257" s="80"/>
      <c r="HR257" s="80"/>
      <c r="HS257" s="80"/>
      <c r="HT257" s="80"/>
      <c r="HU257" s="80"/>
      <c r="HV257" s="80"/>
      <c r="HW257" s="80"/>
      <c r="HX257" s="80"/>
      <c r="HY257" s="80"/>
      <c r="HZ257" s="81"/>
      <c r="IA257" s="81"/>
      <c r="IB257" s="81"/>
      <c r="IC257" s="81"/>
      <c r="ID257" s="81"/>
    </row>
    <row r="258" customFormat="false" ht="13.8" hidden="false" customHeight="true" outlineLevel="0" collapsed="false">
      <c r="A258" s="127" t="s">
        <v>258</v>
      </c>
      <c r="B258" s="127"/>
      <c r="C258" s="127"/>
      <c r="D258" s="127"/>
      <c r="E258" s="127"/>
      <c r="F258" s="127"/>
      <c r="G258" s="127"/>
      <c r="H258" s="127"/>
      <c r="I258" s="127"/>
      <c r="J258" s="127"/>
      <c r="K258" s="127"/>
      <c r="L258" s="127"/>
      <c r="M258" s="127"/>
      <c r="N258" s="127"/>
      <c r="O258" s="127"/>
      <c r="P258" s="127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80"/>
      <c r="CB258" s="80"/>
      <c r="CC258" s="80"/>
      <c r="CD258" s="80"/>
      <c r="CE258" s="80"/>
      <c r="CF258" s="80"/>
      <c r="CG258" s="80"/>
      <c r="CH258" s="80"/>
      <c r="CI258" s="80"/>
      <c r="CJ258" s="80"/>
      <c r="CK258" s="80"/>
      <c r="CL258" s="80"/>
      <c r="CM258" s="80"/>
      <c r="CN258" s="80"/>
      <c r="CO258" s="80"/>
      <c r="CP258" s="80"/>
      <c r="CQ258" s="80"/>
      <c r="CR258" s="80"/>
      <c r="CS258" s="80"/>
      <c r="CT258" s="80"/>
      <c r="CU258" s="80"/>
      <c r="CV258" s="80"/>
      <c r="CW258" s="80"/>
      <c r="CX258" s="80"/>
      <c r="CY258" s="80"/>
      <c r="CZ258" s="80"/>
      <c r="DA258" s="80"/>
      <c r="DB258" s="80"/>
      <c r="DC258" s="80"/>
      <c r="DD258" s="80"/>
      <c r="DE258" s="80"/>
      <c r="DF258" s="80"/>
      <c r="DG258" s="80"/>
      <c r="DH258" s="80"/>
      <c r="DI258" s="80"/>
      <c r="DJ258" s="80"/>
      <c r="DK258" s="80"/>
      <c r="DL258" s="80"/>
      <c r="DM258" s="80"/>
      <c r="DN258" s="80"/>
      <c r="DO258" s="80"/>
      <c r="DP258" s="80"/>
      <c r="DQ258" s="80"/>
      <c r="DR258" s="80"/>
      <c r="DS258" s="80"/>
      <c r="DT258" s="80"/>
      <c r="DU258" s="80"/>
      <c r="DV258" s="80"/>
      <c r="DW258" s="80"/>
      <c r="DX258" s="80"/>
      <c r="DY258" s="80"/>
      <c r="DZ258" s="80"/>
      <c r="EA258" s="80"/>
      <c r="EB258" s="80"/>
      <c r="EC258" s="80"/>
      <c r="ED258" s="80"/>
      <c r="EE258" s="80"/>
      <c r="EF258" s="80"/>
      <c r="EG258" s="80"/>
      <c r="EH258" s="80"/>
      <c r="EI258" s="80"/>
      <c r="EJ258" s="80"/>
      <c r="EK258" s="80"/>
      <c r="EL258" s="80"/>
      <c r="EM258" s="80"/>
      <c r="EN258" s="80"/>
      <c r="EO258" s="80"/>
      <c r="EP258" s="80"/>
      <c r="EQ258" s="80"/>
      <c r="ER258" s="80"/>
      <c r="ES258" s="80"/>
      <c r="ET258" s="80"/>
      <c r="EU258" s="80"/>
      <c r="EV258" s="80"/>
      <c r="EW258" s="80"/>
      <c r="EX258" s="80"/>
      <c r="EY258" s="80"/>
      <c r="EZ258" s="80"/>
      <c r="FA258" s="80"/>
      <c r="FB258" s="80"/>
      <c r="FC258" s="80"/>
      <c r="FD258" s="80"/>
      <c r="FE258" s="80"/>
      <c r="FF258" s="80"/>
      <c r="FG258" s="80"/>
      <c r="FH258" s="80"/>
      <c r="FI258" s="80"/>
      <c r="FJ258" s="80"/>
      <c r="FK258" s="80"/>
      <c r="FL258" s="80"/>
      <c r="FM258" s="80"/>
      <c r="FN258" s="80"/>
      <c r="FO258" s="80"/>
      <c r="FP258" s="80"/>
      <c r="FQ258" s="80"/>
      <c r="FR258" s="80"/>
      <c r="FS258" s="80"/>
      <c r="FT258" s="80"/>
      <c r="FU258" s="80"/>
      <c r="FV258" s="80"/>
      <c r="FW258" s="80"/>
      <c r="FX258" s="80"/>
      <c r="FY258" s="80"/>
      <c r="FZ258" s="80"/>
      <c r="GA258" s="80"/>
      <c r="GB258" s="80"/>
      <c r="GC258" s="80"/>
      <c r="GD258" s="80"/>
      <c r="GE258" s="80"/>
      <c r="GF258" s="80"/>
      <c r="GG258" s="80"/>
      <c r="GH258" s="80"/>
      <c r="GI258" s="80"/>
      <c r="GJ258" s="80"/>
      <c r="GK258" s="80"/>
      <c r="GL258" s="80"/>
      <c r="GM258" s="80"/>
      <c r="GN258" s="80"/>
      <c r="GO258" s="128"/>
      <c r="GP258" s="128" t="s">
        <v>258</v>
      </c>
      <c r="GQ258" s="128"/>
      <c r="GR258" s="128"/>
      <c r="GS258" s="128"/>
      <c r="GT258" s="128"/>
      <c r="GU258" s="128"/>
      <c r="GV258" s="80"/>
      <c r="GW258" s="86"/>
      <c r="GX258" s="86"/>
      <c r="GY258" s="128"/>
      <c r="GZ258" s="86"/>
      <c r="HA258" s="128"/>
      <c r="HB258" s="86"/>
      <c r="HC258" s="80"/>
      <c r="HD258" s="80"/>
      <c r="HE258" s="80"/>
      <c r="HF258" s="80"/>
      <c r="HG258" s="80"/>
      <c r="HH258" s="80"/>
      <c r="HI258" s="80"/>
      <c r="HJ258" s="80"/>
      <c r="HK258" s="80"/>
      <c r="HL258" s="80"/>
      <c r="HM258" s="80"/>
      <c r="HN258" s="80"/>
      <c r="HO258" s="80"/>
      <c r="HP258" s="80"/>
      <c r="HQ258" s="80"/>
      <c r="HR258" s="80"/>
      <c r="HS258" s="80"/>
      <c r="HT258" s="80"/>
      <c r="HU258" s="80"/>
      <c r="HV258" s="80"/>
      <c r="HW258" s="80"/>
      <c r="HX258" s="80"/>
      <c r="HY258" s="80"/>
      <c r="HZ258" s="81"/>
      <c r="IA258" s="81"/>
      <c r="IB258" s="81"/>
      <c r="IC258" s="81"/>
      <c r="ID258" s="81"/>
    </row>
    <row r="259" customFormat="false" ht="19.65" hidden="false" customHeight="true" outlineLevel="0" collapsed="false">
      <c r="A259" s="129" t="s">
        <v>259</v>
      </c>
      <c r="B259" s="130" t="s">
        <v>260</v>
      </c>
      <c r="C259" s="131" t="s">
        <v>261</v>
      </c>
      <c r="D259" s="131"/>
      <c r="E259" s="131"/>
      <c r="F259" s="131"/>
      <c r="G259" s="131"/>
      <c r="H259" s="132" t="s">
        <v>262</v>
      </c>
      <c r="I259" s="133" t="n">
        <v>0.255</v>
      </c>
      <c r="J259" s="134" t="n">
        <v>1</v>
      </c>
      <c r="K259" s="174" t="n">
        <v>0.255</v>
      </c>
      <c r="L259" s="136"/>
      <c r="M259" s="133"/>
      <c r="N259" s="137"/>
      <c r="O259" s="133"/>
      <c r="P259" s="138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80"/>
      <c r="CB259" s="80"/>
      <c r="CC259" s="80"/>
      <c r="CD259" s="80"/>
      <c r="CE259" s="80"/>
      <c r="CF259" s="80"/>
      <c r="CG259" s="80"/>
      <c r="CH259" s="80"/>
      <c r="CI259" s="80"/>
      <c r="CJ259" s="80"/>
      <c r="CK259" s="80"/>
      <c r="CL259" s="80"/>
      <c r="CM259" s="80"/>
      <c r="CN259" s="80"/>
      <c r="CO259" s="80"/>
      <c r="CP259" s="80"/>
      <c r="CQ259" s="80"/>
      <c r="CR259" s="80"/>
      <c r="CS259" s="80"/>
      <c r="CT259" s="80"/>
      <c r="CU259" s="80"/>
      <c r="CV259" s="80"/>
      <c r="CW259" s="80"/>
      <c r="CX259" s="80"/>
      <c r="CY259" s="80"/>
      <c r="CZ259" s="80"/>
      <c r="DA259" s="80"/>
      <c r="DB259" s="80"/>
      <c r="DC259" s="80"/>
      <c r="DD259" s="80"/>
      <c r="DE259" s="80"/>
      <c r="DF259" s="80"/>
      <c r="DG259" s="80"/>
      <c r="DH259" s="80"/>
      <c r="DI259" s="80"/>
      <c r="DJ259" s="80"/>
      <c r="DK259" s="80"/>
      <c r="DL259" s="80"/>
      <c r="DM259" s="80"/>
      <c r="DN259" s="80"/>
      <c r="DO259" s="80"/>
      <c r="DP259" s="80"/>
      <c r="DQ259" s="80"/>
      <c r="DR259" s="80"/>
      <c r="DS259" s="80"/>
      <c r="DT259" s="80"/>
      <c r="DU259" s="80"/>
      <c r="DV259" s="80"/>
      <c r="DW259" s="80"/>
      <c r="DX259" s="80"/>
      <c r="DY259" s="80"/>
      <c r="DZ259" s="80"/>
      <c r="EA259" s="80"/>
      <c r="EB259" s="80"/>
      <c r="EC259" s="80"/>
      <c r="ED259" s="80"/>
      <c r="EE259" s="80"/>
      <c r="EF259" s="80"/>
      <c r="EG259" s="80"/>
      <c r="EH259" s="80"/>
      <c r="EI259" s="80"/>
      <c r="EJ259" s="80"/>
      <c r="EK259" s="80"/>
      <c r="EL259" s="80"/>
      <c r="EM259" s="80"/>
      <c r="EN259" s="80"/>
      <c r="EO259" s="80"/>
      <c r="EP259" s="80"/>
      <c r="EQ259" s="80"/>
      <c r="ER259" s="80"/>
      <c r="ES259" s="80"/>
      <c r="ET259" s="80"/>
      <c r="EU259" s="80"/>
      <c r="EV259" s="80"/>
      <c r="EW259" s="80"/>
      <c r="EX259" s="80"/>
      <c r="EY259" s="80"/>
      <c r="EZ259" s="80"/>
      <c r="FA259" s="80"/>
      <c r="FB259" s="80"/>
      <c r="FC259" s="80"/>
      <c r="FD259" s="80"/>
      <c r="FE259" s="80"/>
      <c r="FF259" s="80"/>
      <c r="FG259" s="80"/>
      <c r="FH259" s="80"/>
      <c r="FI259" s="80"/>
      <c r="FJ259" s="80"/>
      <c r="FK259" s="80"/>
      <c r="FL259" s="80"/>
      <c r="FM259" s="80"/>
      <c r="FN259" s="80"/>
      <c r="FO259" s="80"/>
      <c r="FP259" s="80"/>
      <c r="FQ259" s="80"/>
      <c r="FR259" s="80"/>
      <c r="FS259" s="80"/>
      <c r="FT259" s="80"/>
      <c r="FU259" s="80"/>
      <c r="FV259" s="80"/>
      <c r="FW259" s="80"/>
      <c r="FX259" s="80"/>
      <c r="FY259" s="80"/>
      <c r="FZ259" s="80"/>
      <c r="GA259" s="80"/>
      <c r="GB259" s="80"/>
      <c r="GC259" s="80"/>
      <c r="GD259" s="80"/>
      <c r="GE259" s="80"/>
      <c r="GF259" s="80"/>
      <c r="GG259" s="80"/>
      <c r="GH259" s="80"/>
      <c r="GI259" s="80"/>
      <c r="GJ259" s="80"/>
      <c r="GK259" s="80"/>
      <c r="GL259" s="80"/>
      <c r="GM259" s="80"/>
      <c r="GN259" s="80"/>
      <c r="GO259" s="128"/>
      <c r="GP259" s="128"/>
      <c r="GQ259" s="128" t="s">
        <v>261</v>
      </c>
      <c r="GR259" s="128"/>
      <c r="GS259" s="128"/>
      <c r="GT259" s="128"/>
      <c r="GU259" s="128"/>
      <c r="GV259" s="80"/>
      <c r="GW259" s="86"/>
      <c r="GX259" s="86"/>
      <c r="GY259" s="128"/>
      <c r="GZ259" s="86"/>
      <c r="HA259" s="128"/>
      <c r="HB259" s="86"/>
      <c r="HC259" s="80"/>
      <c r="HD259" s="80"/>
      <c r="HE259" s="80"/>
      <c r="HF259" s="80"/>
      <c r="HG259" s="80"/>
      <c r="HH259" s="80"/>
      <c r="HI259" s="80"/>
      <c r="HJ259" s="80"/>
      <c r="HK259" s="80"/>
      <c r="HL259" s="80"/>
      <c r="HM259" s="80"/>
      <c r="HN259" s="80"/>
      <c r="HO259" s="80"/>
      <c r="HP259" s="80"/>
      <c r="HQ259" s="80"/>
      <c r="HR259" s="80"/>
      <c r="HS259" s="80"/>
      <c r="HT259" s="80"/>
      <c r="HU259" s="80"/>
      <c r="HV259" s="80"/>
      <c r="HW259" s="80"/>
      <c r="HX259" s="80"/>
      <c r="HY259" s="80"/>
      <c r="HZ259" s="81"/>
      <c r="IA259" s="81"/>
      <c r="IB259" s="81"/>
      <c r="IC259" s="81"/>
      <c r="ID259" s="81"/>
    </row>
    <row r="260" customFormat="false" ht="28.75" hidden="false" customHeight="true" outlineLevel="0" collapsed="false">
      <c r="A260" s="139"/>
      <c r="B260" s="140" t="s">
        <v>90</v>
      </c>
      <c r="C260" s="141" t="s">
        <v>91</v>
      </c>
      <c r="D260" s="141"/>
      <c r="E260" s="141"/>
      <c r="F260" s="141"/>
      <c r="G260" s="141"/>
      <c r="H260" s="141"/>
      <c r="I260" s="141"/>
      <c r="J260" s="141"/>
      <c r="K260" s="141"/>
      <c r="L260" s="141"/>
      <c r="M260" s="141"/>
      <c r="N260" s="141"/>
      <c r="O260" s="141"/>
      <c r="P260" s="141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80"/>
      <c r="CB260" s="80"/>
      <c r="CC260" s="80"/>
      <c r="CD260" s="80"/>
      <c r="CE260" s="80"/>
      <c r="CF260" s="80"/>
      <c r="CG260" s="80"/>
      <c r="CH260" s="80"/>
      <c r="CI260" s="80"/>
      <c r="CJ260" s="80"/>
      <c r="CK260" s="80"/>
      <c r="CL260" s="80"/>
      <c r="CM260" s="80"/>
      <c r="CN260" s="80"/>
      <c r="CO260" s="80"/>
      <c r="CP260" s="80"/>
      <c r="CQ260" s="80"/>
      <c r="CR260" s="80"/>
      <c r="CS260" s="80"/>
      <c r="CT260" s="80"/>
      <c r="CU260" s="80"/>
      <c r="CV260" s="80"/>
      <c r="CW260" s="80"/>
      <c r="CX260" s="80"/>
      <c r="CY260" s="80"/>
      <c r="CZ260" s="80"/>
      <c r="DA260" s="80"/>
      <c r="DB260" s="80"/>
      <c r="DC260" s="80"/>
      <c r="DD260" s="80"/>
      <c r="DE260" s="80"/>
      <c r="DF260" s="80"/>
      <c r="DG260" s="80"/>
      <c r="DH260" s="80"/>
      <c r="DI260" s="80"/>
      <c r="DJ260" s="80"/>
      <c r="DK260" s="80"/>
      <c r="DL260" s="80"/>
      <c r="DM260" s="80"/>
      <c r="DN260" s="80"/>
      <c r="DO260" s="80"/>
      <c r="DP260" s="80"/>
      <c r="DQ260" s="80"/>
      <c r="DR260" s="80"/>
      <c r="DS260" s="80"/>
      <c r="DT260" s="80"/>
      <c r="DU260" s="80"/>
      <c r="DV260" s="80"/>
      <c r="DW260" s="80"/>
      <c r="DX260" s="80"/>
      <c r="DY260" s="80"/>
      <c r="DZ260" s="80"/>
      <c r="EA260" s="80"/>
      <c r="EB260" s="80"/>
      <c r="EC260" s="80"/>
      <c r="ED260" s="80"/>
      <c r="EE260" s="80"/>
      <c r="EF260" s="80"/>
      <c r="EG260" s="80"/>
      <c r="EH260" s="80"/>
      <c r="EI260" s="80"/>
      <c r="EJ260" s="80"/>
      <c r="EK260" s="80"/>
      <c r="EL260" s="80"/>
      <c r="EM260" s="80"/>
      <c r="EN260" s="80"/>
      <c r="EO260" s="80"/>
      <c r="EP260" s="80"/>
      <c r="EQ260" s="80"/>
      <c r="ER260" s="80"/>
      <c r="ES260" s="80"/>
      <c r="ET260" s="80"/>
      <c r="EU260" s="80"/>
      <c r="EV260" s="80"/>
      <c r="EW260" s="80"/>
      <c r="EX260" s="80"/>
      <c r="EY260" s="80"/>
      <c r="EZ260" s="80"/>
      <c r="FA260" s="80"/>
      <c r="FB260" s="80"/>
      <c r="FC260" s="80"/>
      <c r="FD260" s="80"/>
      <c r="FE260" s="80"/>
      <c r="FF260" s="80"/>
      <c r="FG260" s="80"/>
      <c r="FH260" s="80"/>
      <c r="FI260" s="80"/>
      <c r="FJ260" s="80"/>
      <c r="FK260" s="80"/>
      <c r="FL260" s="80"/>
      <c r="FM260" s="80"/>
      <c r="FN260" s="80"/>
      <c r="FO260" s="80"/>
      <c r="FP260" s="80"/>
      <c r="FQ260" s="80"/>
      <c r="FR260" s="80"/>
      <c r="FS260" s="80"/>
      <c r="FT260" s="80"/>
      <c r="FU260" s="80"/>
      <c r="FV260" s="80"/>
      <c r="FW260" s="80"/>
      <c r="FX260" s="80"/>
      <c r="FY260" s="80"/>
      <c r="FZ260" s="80"/>
      <c r="GA260" s="80"/>
      <c r="GB260" s="80"/>
      <c r="GC260" s="80"/>
      <c r="GD260" s="80"/>
      <c r="GE260" s="80"/>
      <c r="GF260" s="80"/>
      <c r="GG260" s="80"/>
      <c r="GH260" s="80"/>
      <c r="GI260" s="80"/>
      <c r="GJ260" s="80"/>
      <c r="GK260" s="80"/>
      <c r="GL260" s="80"/>
      <c r="GM260" s="80"/>
      <c r="GN260" s="80"/>
      <c r="GO260" s="128"/>
      <c r="GP260" s="128"/>
      <c r="GQ260" s="128"/>
      <c r="GR260" s="128"/>
      <c r="GS260" s="128"/>
      <c r="GT260" s="128"/>
      <c r="GU260" s="128"/>
      <c r="GV260" s="142" t="s">
        <v>91</v>
      </c>
      <c r="GW260" s="86"/>
      <c r="GX260" s="86"/>
      <c r="GY260" s="128"/>
      <c r="GZ260" s="86"/>
      <c r="HA260" s="128"/>
      <c r="HB260" s="86"/>
      <c r="HC260" s="80"/>
      <c r="HD260" s="80"/>
      <c r="HE260" s="80"/>
      <c r="HF260" s="80"/>
      <c r="HG260" s="80"/>
      <c r="HH260" s="80"/>
      <c r="HI260" s="80"/>
      <c r="HJ260" s="80"/>
      <c r="HK260" s="80"/>
      <c r="HL260" s="80"/>
      <c r="HM260" s="80"/>
      <c r="HN260" s="80"/>
      <c r="HO260" s="80"/>
      <c r="HP260" s="80"/>
      <c r="HQ260" s="80"/>
      <c r="HR260" s="80"/>
      <c r="HS260" s="80"/>
      <c r="HT260" s="80"/>
      <c r="HU260" s="80"/>
      <c r="HV260" s="80"/>
      <c r="HW260" s="80"/>
      <c r="HX260" s="80"/>
      <c r="HY260" s="80"/>
      <c r="HZ260" s="81"/>
      <c r="IA260" s="81"/>
      <c r="IB260" s="81"/>
      <c r="IC260" s="81"/>
      <c r="ID260" s="81"/>
    </row>
    <row r="261" customFormat="false" ht="13.8" hidden="false" customHeight="true" outlineLevel="0" collapsed="false">
      <c r="A261" s="143"/>
      <c r="B261" s="144" t="s">
        <v>86</v>
      </c>
      <c r="C261" s="83" t="s">
        <v>92</v>
      </c>
      <c r="D261" s="83"/>
      <c r="E261" s="83"/>
      <c r="F261" s="83"/>
      <c r="G261" s="83"/>
      <c r="H261" s="145" t="s">
        <v>93</v>
      </c>
      <c r="I261" s="146"/>
      <c r="J261" s="146"/>
      <c r="K261" s="158" t="n">
        <v>2.3868</v>
      </c>
      <c r="L261" s="148"/>
      <c r="M261" s="146"/>
      <c r="N261" s="148"/>
      <c r="O261" s="146"/>
      <c r="P261" s="149" t="n">
        <v>1777.52</v>
      </c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80"/>
      <c r="CB261" s="80"/>
      <c r="CC261" s="80"/>
      <c r="CD261" s="80"/>
      <c r="CE261" s="80"/>
      <c r="CF261" s="80"/>
      <c r="CG261" s="80"/>
      <c r="CH261" s="80"/>
      <c r="CI261" s="80"/>
      <c r="CJ261" s="80"/>
      <c r="CK261" s="80"/>
      <c r="CL261" s="80"/>
      <c r="CM261" s="80"/>
      <c r="CN261" s="80"/>
      <c r="CO261" s="80"/>
      <c r="CP261" s="80"/>
      <c r="CQ261" s="80"/>
      <c r="CR261" s="80"/>
      <c r="CS261" s="80"/>
      <c r="CT261" s="80"/>
      <c r="CU261" s="80"/>
      <c r="CV261" s="80"/>
      <c r="CW261" s="80"/>
      <c r="CX261" s="80"/>
      <c r="CY261" s="80"/>
      <c r="CZ261" s="80"/>
      <c r="DA261" s="80"/>
      <c r="DB261" s="80"/>
      <c r="DC261" s="80"/>
      <c r="DD261" s="80"/>
      <c r="DE261" s="80"/>
      <c r="DF261" s="80"/>
      <c r="DG261" s="80"/>
      <c r="DH261" s="80"/>
      <c r="DI261" s="80"/>
      <c r="DJ261" s="80"/>
      <c r="DK261" s="80"/>
      <c r="DL261" s="80"/>
      <c r="DM261" s="80"/>
      <c r="DN261" s="80"/>
      <c r="DO261" s="80"/>
      <c r="DP261" s="80"/>
      <c r="DQ261" s="80"/>
      <c r="DR261" s="80"/>
      <c r="DS261" s="80"/>
      <c r="DT261" s="80"/>
      <c r="DU261" s="80"/>
      <c r="DV261" s="80"/>
      <c r="DW261" s="80"/>
      <c r="DX261" s="80"/>
      <c r="DY261" s="80"/>
      <c r="DZ261" s="80"/>
      <c r="EA261" s="80"/>
      <c r="EB261" s="80"/>
      <c r="EC261" s="80"/>
      <c r="ED261" s="80"/>
      <c r="EE261" s="80"/>
      <c r="EF261" s="80"/>
      <c r="EG261" s="80"/>
      <c r="EH261" s="80"/>
      <c r="EI261" s="80"/>
      <c r="EJ261" s="80"/>
      <c r="EK261" s="80"/>
      <c r="EL261" s="80"/>
      <c r="EM261" s="80"/>
      <c r="EN261" s="80"/>
      <c r="EO261" s="80"/>
      <c r="EP261" s="80"/>
      <c r="EQ261" s="80"/>
      <c r="ER261" s="80"/>
      <c r="ES261" s="80"/>
      <c r="ET261" s="80"/>
      <c r="EU261" s="80"/>
      <c r="EV261" s="80"/>
      <c r="EW261" s="80"/>
      <c r="EX261" s="80"/>
      <c r="EY261" s="80"/>
      <c r="EZ261" s="80"/>
      <c r="FA261" s="80"/>
      <c r="FB261" s="80"/>
      <c r="FC261" s="80"/>
      <c r="FD261" s="80"/>
      <c r="FE261" s="80"/>
      <c r="FF261" s="80"/>
      <c r="FG261" s="80"/>
      <c r="FH261" s="80"/>
      <c r="FI261" s="80"/>
      <c r="FJ261" s="80"/>
      <c r="FK261" s="80"/>
      <c r="FL261" s="80"/>
      <c r="FM261" s="80"/>
      <c r="FN261" s="80"/>
      <c r="FO261" s="80"/>
      <c r="FP261" s="80"/>
      <c r="FQ261" s="80"/>
      <c r="FR261" s="80"/>
      <c r="FS261" s="80"/>
      <c r="FT261" s="80"/>
      <c r="FU261" s="80"/>
      <c r="FV261" s="80"/>
      <c r="FW261" s="80"/>
      <c r="FX261" s="80"/>
      <c r="FY261" s="80"/>
      <c r="FZ261" s="80"/>
      <c r="GA261" s="80"/>
      <c r="GB261" s="80"/>
      <c r="GC261" s="80"/>
      <c r="GD261" s="80"/>
      <c r="GE261" s="80"/>
      <c r="GF261" s="80"/>
      <c r="GG261" s="80"/>
      <c r="GH261" s="80"/>
      <c r="GI261" s="80"/>
      <c r="GJ261" s="80"/>
      <c r="GK261" s="80"/>
      <c r="GL261" s="80"/>
      <c r="GM261" s="80"/>
      <c r="GN261" s="80"/>
      <c r="GO261" s="128"/>
      <c r="GP261" s="128"/>
      <c r="GQ261" s="128"/>
      <c r="GR261" s="128"/>
      <c r="GS261" s="128"/>
      <c r="GT261" s="128"/>
      <c r="GU261" s="128"/>
      <c r="GV261" s="80"/>
      <c r="GW261" s="86" t="s">
        <v>92</v>
      </c>
      <c r="GX261" s="86"/>
      <c r="GY261" s="128"/>
      <c r="GZ261" s="86"/>
      <c r="HA261" s="128"/>
      <c r="HB261" s="86"/>
      <c r="HC261" s="80"/>
      <c r="HD261" s="80"/>
      <c r="HE261" s="80"/>
      <c r="HF261" s="80"/>
      <c r="HG261" s="80"/>
      <c r="HH261" s="80"/>
      <c r="HI261" s="80"/>
      <c r="HJ261" s="80"/>
      <c r="HK261" s="80"/>
      <c r="HL261" s="80"/>
      <c r="HM261" s="80"/>
      <c r="HN261" s="80"/>
      <c r="HO261" s="80"/>
      <c r="HP261" s="80"/>
      <c r="HQ261" s="80"/>
      <c r="HR261" s="80"/>
      <c r="HS261" s="80"/>
      <c r="HT261" s="80"/>
      <c r="HU261" s="80"/>
      <c r="HV261" s="80"/>
      <c r="HW261" s="80"/>
      <c r="HX261" s="80"/>
      <c r="HY261" s="80"/>
      <c r="HZ261" s="81"/>
      <c r="IA261" s="81"/>
      <c r="IB261" s="81"/>
      <c r="IC261" s="81"/>
      <c r="ID261" s="81"/>
    </row>
    <row r="262" customFormat="false" ht="13.8" hidden="false" customHeight="true" outlineLevel="0" collapsed="false">
      <c r="A262" s="150"/>
      <c r="B262" s="144" t="s">
        <v>263</v>
      </c>
      <c r="C262" s="83" t="s">
        <v>264</v>
      </c>
      <c r="D262" s="83"/>
      <c r="E262" s="83"/>
      <c r="F262" s="83"/>
      <c r="G262" s="83"/>
      <c r="H262" s="145" t="s">
        <v>93</v>
      </c>
      <c r="I262" s="152" t="n">
        <v>7.8</v>
      </c>
      <c r="J262" s="152" t="n">
        <v>1.2</v>
      </c>
      <c r="K262" s="158" t="n">
        <v>2.3868</v>
      </c>
      <c r="L262" s="153"/>
      <c r="M262" s="154"/>
      <c r="N262" s="155" t="n">
        <v>744.73</v>
      </c>
      <c r="O262" s="146"/>
      <c r="P262" s="149" t="n">
        <v>1777.52</v>
      </c>
      <c r="Q262" s="156"/>
      <c r="R262" s="156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80"/>
      <c r="CB262" s="80"/>
      <c r="CC262" s="80"/>
      <c r="CD262" s="80"/>
      <c r="CE262" s="80"/>
      <c r="CF262" s="80"/>
      <c r="CG262" s="80"/>
      <c r="CH262" s="80"/>
      <c r="CI262" s="80"/>
      <c r="CJ262" s="80"/>
      <c r="CK262" s="80"/>
      <c r="CL262" s="80"/>
      <c r="CM262" s="80"/>
      <c r="CN262" s="80"/>
      <c r="CO262" s="80"/>
      <c r="CP262" s="80"/>
      <c r="CQ262" s="80"/>
      <c r="CR262" s="80"/>
      <c r="CS262" s="80"/>
      <c r="CT262" s="80"/>
      <c r="CU262" s="80"/>
      <c r="CV262" s="80"/>
      <c r="CW262" s="80"/>
      <c r="CX262" s="80"/>
      <c r="CY262" s="80"/>
      <c r="CZ262" s="80"/>
      <c r="DA262" s="80"/>
      <c r="DB262" s="80"/>
      <c r="DC262" s="80"/>
      <c r="DD262" s="80"/>
      <c r="DE262" s="80"/>
      <c r="DF262" s="80"/>
      <c r="DG262" s="80"/>
      <c r="DH262" s="80"/>
      <c r="DI262" s="80"/>
      <c r="DJ262" s="80"/>
      <c r="DK262" s="80"/>
      <c r="DL262" s="80"/>
      <c r="DM262" s="80"/>
      <c r="DN262" s="80"/>
      <c r="DO262" s="80"/>
      <c r="DP262" s="80"/>
      <c r="DQ262" s="80"/>
      <c r="DR262" s="80"/>
      <c r="DS262" s="80"/>
      <c r="DT262" s="80"/>
      <c r="DU262" s="80"/>
      <c r="DV262" s="80"/>
      <c r="DW262" s="80"/>
      <c r="DX262" s="80"/>
      <c r="DY262" s="80"/>
      <c r="DZ262" s="80"/>
      <c r="EA262" s="80"/>
      <c r="EB262" s="80"/>
      <c r="EC262" s="80"/>
      <c r="ED262" s="80"/>
      <c r="EE262" s="80"/>
      <c r="EF262" s="80"/>
      <c r="EG262" s="80"/>
      <c r="EH262" s="80"/>
      <c r="EI262" s="80"/>
      <c r="EJ262" s="80"/>
      <c r="EK262" s="80"/>
      <c r="EL262" s="80"/>
      <c r="EM262" s="80"/>
      <c r="EN262" s="80"/>
      <c r="EO262" s="80"/>
      <c r="EP262" s="80"/>
      <c r="EQ262" s="80"/>
      <c r="ER262" s="80"/>
      <c r="ES262" s="80"/>
      <c r="ET262" s="80"/>
      <c r="EU262" s="80"/>
      <c r="EV262" s="80"/>
      <c r="EW262" s="80"/>
      <c r="EX262" s="80"/>
      <c r="EY262" s="80"/>
      <c r="EZ262" s="80"/>
      <c r="FA262" s="80"/>
      <c r="FB262" s="80"/>
      <c r="FC262" s="80"/>
      <c r="FD262" s="80"/>
      <c r="FE262" s="80"/>
      <c r="FF262" s="80"/>
      <c r="FG262" s="80"/>
      <c r="FH262" s="80"/>
      <c r="FI262" s="80"/>
      <c r="FJ262" s="80"/>
      <c r="FK262" s="80"/>
      <c r="FL262" s="80"/>
      <c r="FM262" s="80"/>
      <c r="FN262" s="80"/>
      <c r="FO262" s="80"/>
      <c r="FP262" s="80"/>
      <c r="FQ262" s="80"/>
      <c r="FR262" s="80"/>
      <c r="FS262" s="80"/>
      <c r="FT262" s="80"/>
      <c r="FU262" s="80"/>
      <c r="FV262" s="80"/>
      <c r="FW262" s="80"/>
      <c r="FX262" s="80"/>
      <c r="FY262" s="80"/>
      <c r="FZ262" s="80"/>
      <c r="GA262" s="80"/>
      <c r="GB262" s="80"/>
      <c r="GC262" s="80"/>
      <c r="GD262" s="80"/>
      <c r="GE262" s="80"/>
      <c r="GF262" s="80"/>
      <c r="GG262" s="80"/>
      <c r="GH262" s="80"/>
      <c r="GI262" s="80"/>
      <c r="GJ262" s="80"/>
      <c r="GK262" s="80"/>
      <c r="GL262" s="80"/>
      <c r="GM262" s="80"/>
      <c r="GN262" s="80"/>
      <c r="GO262" s="128"/>
      <c r="GP262" s="128"/>
      <c r="GQ262" s="128"/>
      <c r="GR262" s="128"/>
      <c r="GS262" s="128"/>
      <c r="GT262" s="128"/>
      <c r="GU262" s="128"/>
      <c r="GV262" s="80"/>
      <c r="GW262" s="86"/>
      <c r="GX262" s="86" t="s">
        <v>264</v>
      </c>
      <c r="GY262" s="128"/>
      <c r="GZ262" s="86"/>
      <c r="HA262" s="128"/>
      <c r="HB262" s="86"/>
      <c r="HC262" s="80"/>
      <c r="HD262" s="80"/>
      <c r="HE262" s="80"/>
      <c r="HF262" s="80"/>
      <c r="HG262" s="80"/>
      <c r="HH262" s="80"/>
      <c r="HI262" s="80"/>
      <c r="HJ262" s="80"/>
      <c r="HK262" s="80"/>
      <c r="HL262" s="80"/>
      <c r="HM262" s="80"/>
      <c r="HN262" s="80"/>
      <c r="HO262" s="80"/>
      <c r="HP262" s="80"/>
      <c r="HQ262" s="80"/>
      <c r="HR262" s="80"/>
      <c r="HS262" s="80"/>
      <c r="HT262" s="80"/>
      <c r="HU262" s="80"/>
      <c r="HV262" s="80"/>
      <c r="HW262" s="80"/>
      <c r="HX262" s="80"/>
      <c r="HY262" s="80"/>
      <c r="HZ262" s="81"/>
      <c r="IA262" s="81"/>
      <c r="IB262" s="81"/>
      <c r="IC262" s="81"/>
      <c r="ID262" s="81"/>
    </row>
    <row r="263" customFormat="false" ht="13.8" hidden="false" customHeight="true" outlineLevel="0" collapsed="false">
      <c r="A263" s="143"/>
      <c r="B263" s="144" t="s">
        <v>109</v>
      </c>
      <c r="C263" s="83" t="s">
        <v>123</v>
      </c>
      <c r="D263" s="83"/>
      <c r="E263" s="83"/>
      <c r="F263" s="83"/>
      <c r="G263" s="83"/>
      <c r="H263" s="145"/>
      <c r="I263" s="146"/>
      <c r="J263" s="146"/>
      <c r="K263" s="146"/>
      <c r="L263" s="148"/>
      <c r="M263" s="146"/>
      <c r="N263" s="148"/>
      <c r="O263" s="146"/>
      <c r="P263" s="157" t="n">
        <v>112.94</v>
      </c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80"/>
      <c r="CB263" s="80"/>
      <c r="CC263" s="80"/>
      <c r="CD263" s="80"/>
      <c r="CE263" s="80"/>
      <c r="CF263" s="80"/>
      <c r="CG263" s="80"/>
      <c r="CH263" s="80"/>
      <c r="CI263" s="80"/>
      <c r="CJ263" s="80"/>
      <c r="CK263" s="80"/>
      <c r="CL263" s="80"/>
      <c r="CM263" s="80"/>
      <c r="CN263" s="80"/>
      <c r="CO263" s="80"/>
      <c r="CP263" s="80"/>
      <c r="CQ263" s="80"/>
      <c r="CR263" s="80"/>
      <c r="CS263" s="80"/>
      <c r="CT263" s="80"/>
      <c r="CU263" s="80"/>
      <c r="CV263" s="80"/>
      <c r="CW263" s="80"/>
      <c r="CX263" s="80"/>
      <c r="CY263" s="80"/>
      <c r="CZ263" s="80"/>
      <c r="DA263" s="80"/>
      <c r="DB263" s="80"/>
      <c r="DC263" s="80"/>
      <c r="DD263" s="80"/>
      <c r="DE263" s="80"/>
      <c r="DF263" s="80"/>
      <c r="DG263" s="80"/>
      <c r="DH263" s="80"/>
      <c r="DI263" s="80"/>
      <c r="DJ263" s="80"/>
      <c r="DK263" s="80"/>
      <c r="DL263" s="80"/>
      <c r="DM263" s="80"/>
      <c r="DN263" s="80"/>
      <c r="DO263" s="80"/>
      <c r="DP263" s="80"/>
      <c r="DQ263" s="80"/>
      <c r="DR263" s="80"/>
      <c r="DS263" s="80"/>
      <c r="DT263" s="80"/>
      <c r="DU263" s="80"/>
      <c r="DV263" s="80"/>
      <c r="DW263" s="80"/>
      <c r="DX263" s="80"/>
      <c r="DY263" s="80"/>
      <c r="DZ263" s="80"/>
      <c r="EA263" s="80"/>
      <c r="EB263" s="80"/>
      <c r="EC263" s="80"/>
      <c r="ED263" s="80"/>
      <c r="EE263" s="80"/>
      <c r="EF263" s="80"/>
      <c r="EG263" s="80"/>
      <c r="EH263" s="80"/>
      <c r="EI263" s="80"/>
      <c r="EJ263" s="80"/>
      <c r="EK263" s="80"/>
      <c r="EL263" s="80"/>
      <c r="EM263" s="80"/>
      <c r="EN263" s="80"/>
      <c r="EO263" s="80"/>
      <c r="EP263" s="80"/>
      <c r="EQ263" s="80"/>
      <c r="ER263" s="80"/>
      <c r="ES263" s="80"/>
      <c r="ET263" s="80"/>
      <c r="EU263" s="80"/>
      <c r="EV263" s="80"/>
      <c r="EW263" s="80"/>
      <c r="EX263" s="80"/>
      <c r="EY263" s="80"/>
      <c r="EZ263" s="80"/>
      <c r="FA263" s="80"/>
      <c r="FB263" s="80"/>
      <c r="FC263" s="80"/>
      <c r="FD263" s="80"/>
      <c r="FE263" s="80"/>
      <c r="FF263" s="80"/>
      <c r="FG263" s="80"/>
      <c r="FH263" s="80"/>
      <c r="FI263" s="80"/>
      <c r="FJ263" s="80"/>
      <c r="FK263" s="80"/>
      <c r="FL263" s="80"/>
      <c r="FM263" s="80"/>
      <c r="FN263" s="80"/>
      <c r="FO263" s="80"/>
      <c r="FP263" s="80"/>
      <c r="FQ263" s="80"/>
      <c r="FR263" s="80"/>
      <c r="FS263" s="80"/>
      <c r="FT263" s="80"/>
      <c r="FU263" s="80"/>
      <c r="FV263" s="80"/>
      <c r="FW263" s="80"/>
      <c r="FX263" s="80"/>
      <c r="FY263" s="80"/>
      <c r="FZ263" s="80"/>
      <c r="GA263" s="80"/>
      <c r="GB263" s="80"/>
      <c r="GC263" s="80"/>
      <c r="GD263" s="80"/>
      <c r="GE263" s="80"/>
      <c r="GF263" s="80"/>
      <c r="GG263" s="80"/>
      <c r="GH263" s="80"/>
      <c r="GI263" s="80"/>
      <c r="GJ263" s="80"/>
      <c r="GK263" s="80"/>
      <c r="GL263" s="80"/>
      <c r="GM263" s="80"/>
      <c r="GN263" s="80"/>
      <c r="GO263" s="128"/>
      <c r="GP263" s="128"/>
      <c r="GQ263" s="128"/>
      <c r="GR263" s="128"/>
      <c r="GS263" s="128"/>
      <c r="GT263" s="128"/>
      <c r="GU263" s="128"/>
      <c r="GV263" s="80"/>
      <c r="GW263" s="86" t="s">
        <v>123</v>
      </c>
      <c r="GX263" s="86"/>
      <c r="GY263" s="128"/>
      <c r="GZ263" s="86"/>
      <c r="HA263" s="128"/>
      <c r="HB263" s="86"/>
      <c r="HC263" s="80"/>
      <c r="HD263" s="80"/>
      <c r="HE263" s="80"/>
      <c r="HF263" s="80"/>
      <c r="HG263" s="80"/>
      <c r="HH263" s="80"/>
      <c r="HI263" s="80"/>
      <c r="HJ263" s="80"/>
      <c r="HK263" s="80"/>
      <c r="HL263" s="80"/>
      <c r="HM263" s="80"/>
      <c r="HN263" s="80"/>
      <c r="HO263" s="80"/>
      <c r="HP263" s="80"/>
      <c r="HQ263" s="80"/>
      <c r="HR263" s="80"/>
      <c r="HS263" s="80"/>
      <c r="HT263" s="80"/>
      <c r="HU263" s="80"/>
      <c r="HV263" s="80"/>
      <c r="HW263" s="80"/>
      <c r="HX263" s="80"/>
      <c r="HY263" s="80"/>
      <c r="HZ263" s="81"/>
      <c r="IA263" s="81"/>
      <c r="IB263" s="81"/>
      <c r="IC263" s="81"/>
      <c r="ID263" s="81"/>
    </row>
    <row r="264" customFormat="false" ht="13.8" hidden="false" customHeight="true" outlineLevel="0" collapsed="false">
      <c r="A264" s="143"/>
      <c r="B264" s="144"/>
      <c r="C264" s="83" t="s">
        <v>124</v>
      </c>
      <c r="D264" s="83"/>
      <c r="E264" s="83"/>
      <c r="F264" s="83"/>
      <c r="G264" s="83"/>
      <c r="H264" s="145" t="s">
        <v>93</v>
      </c>
      <c r="I264" s="146"/>
      <c r="J264" s="146"/>
      <c r="K264" s="147" t="n">
        <v>0.05508</v>
      </c>
      <c r="L264" s="148"/>
      <c r="M264" s="146"/>
      <c r="N264" s="148"/>
      <c r="O264" s="146"/>
      <c r="P264" s="157" t="n">
        <v>53.45</v>
      </c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80"/>
      <c r="CB264" s="80"/>
      <c r="CC264" s="80"/>
      <c r="CD264" s="80"/>
      <c r="CE264" s="80"/>
      <c r="CF264" s="80"/>
      <c r="CG264" s="80"/>
      <c r="CH264" s="80"/>
      <c r="CI264" s="80"/>
      <c r="CJ264" s="80"/>
      <c r="CK264" s="80"/>
      <c r="CL264" s="80"/>
      <c r="CM264" s="80"/>
      <c r="CN264" s="80"/>
      <c r="CO264" s="80"/>
      <c r="CP264" s="80"/>
      <c r="CQ264" s="80"/>
      <c r="CR264" s="80"/>
      <c r="CS264" s="80"/>
      <c r="CT264" s="80"/>
      <c r="CU264" s="80"/>
      <c r="CV264" s="80"/>
      <c r="CW264" s="80"/>
      <c r="CX264" s="80"/>
      <c r="CY264" s="80"/>
      <c r="CZ264" s="80"/>
      <c r="DA264" s="80"/>
      <c r="DB264" s="80"/>
      <c r="DC264" s="80"/>
      <c r="DD264" s="80"/>
      <c r="DE264" s="80"/>
      <c r="DF264" s="80"/>
      <c r="DG264" s="80"/>
      <c r="DH264" s="80"/>
      <c r="DI264" s="80"/>
      <c r="DJ264" s="80"/>
      <c r="DK264" s="80"/>
      <c r="DL264" s="80"/>
      <c r="DM264" s="80"/>
      <c r="DN264" s="80"/>
      <c r="DO264" s="80"/>
      <c r="DP264" s="80"/>
      <c r="DQ264" s="80"/>
      <c r="DR264" s="80"/>
      <c r="DS264" s="80"/>
      <c r="DT264" s="80"/>
      <c r="DU264" s="80"/>
      <c r="DV264" s="80"/>
      <c r="DW264" s="80"/>
      <c r="DX264" s="80"/>
      <c r="DY264" s="80"/>
      <c r="DZ264" s="80"/>
      <c r="EA264" s="80"/>
      <c r="EB264" s="80"/>
      <c r="EC264" s="80"/>
      <c r="ED264" s="80"/>
      <c r="EE264" s="80"/>
      <c r="EF264" s="80"/>
      <c r="EG264" s="80"/>
      <c r="EH264" s="80"/>
      <c r="EI264" s="80"/>
      <c r="EJ264" s="80"/>
      <c r="EK264" s="80"/>
      <c r="EL264" s="80"/>
      <c r="EM264" s="80"/>
      <c r="EN264" s="80"/>
      <c r="EO264" s="80"/>
      <c r="EP264" s="80"/>
      <c r="EQ264" s="80"/>
      <c r="ER264" s="80"/>
      <c r="ES264" s="80"/>
      <c r="ET264" s="80"/>
      <c r="EU264" s="80"/>
      <c r="EV264" s="80"/>
      <c r="EW264" s="80"/>
      <c r="EX264" s="80"/>
      <c r="EY264" s="80"/>
      <c r="EZ264" s="80"/>
      <c r="FA264" s="80"/>
      <c r="FB264" s="80"/>
      <c r="FC264" s="80"/>
      <c r="FD264" s="80"/>
      <c r="FE264" s="80"/>
      <c r="FF264" s="80"/>
      <c r="FG264" s="80"/>
      <c r="FH264" s="80"/>
      <c r="FI264" s="80"/>
      <c r="FJ264" s="80"/>
      <c r="FK264" s="80"/>
      <c r="FL264" s="80"/>
      <c r="FM264" s="80"/>
      <c r="FN264" s="80"/>
      <c r="FO264" s="80"/>
      <c r="FP264" s="80"/>
      <c r="FQ264" s="80"/>
      <c r="FR264" s="80"/>
      <c r="FS264" s="80"/>
      <c r="FT264" s="80"/>
      <c r="FU264" s="80"/>
      <c r="FV264" s="80"/>
      <c r="FW264" s="80"/>
      <c r="FX264" s="80"/>
      <c r="FY264" s="80"/>
      <c r="FZ264" s="80"/>
      <c r="GA264" s="80"/>
      <c r="GB264" s="80"/>
      <c r="GC264" s="80"/>
      <c r="GD264" s="80"/>
      <c r="GE264" s="80"/>
      <c r="GF264" s="80"/>
      <c r="GG264" s="80"/>
      <c r="GH264" s="80"/>
      <c r="GI264" s="80"/>
      <c r="GJ264" s="80"/>
      <c r="GK264" s="80"/>
      <c r="GL264" s="80"/>
      <c r="GM264" s="80"/>
      <c r="GN264" s="80"/>
      <c r="GO264" s="128"/>
      <c r="GP264" s="128"/>
      <c r="GQ264" s="128"/>
      <c r="GR264" s="128"/>
      <c r="GS264" s="128"/>
      <c r="GT264" s="128"/>
      <c r="GU264" s="128"/>
      <c r="GV264" s="80"/>
      <c r="GW264" s="86" t="s">
        <v>124</v>
      </c>
      <c r="GX264" s="86"/>
      <c r="GY264" s="128"/>
      <c r="GZ264" s="86"/>
      <c r="HA264" s="128"/>
      <c r="HB264" s="86"/>
      <c r="HC264" s="80"/>
      <c r="HD264" s="80"/>
      <c r="HE264" s="80"/>
      <c r="HF264" s="80"/>
      <c r="HG264" s="80"/>
      <c r="HH264" s="80"/>
      <c r="HI264" s="80"/>
      <c r="HJ264" s="80"/>
      <c r="HK264" s="80"/>
      <c r="HL264" s="80"/>
      <c r="HM264" s="80"/>
      <c r="HN264" s="80"/>
      <c r="HO264" s="80"/>
      <c r="HP264" s="80"/>
      <c r="HQ264" s="80"/>
      <c r="HR264" s="80"/>
      <c r="HS264" s="80"/>
      <c r="HT264" s="80"/>
      <c r="HU264" s="80"/>
      <c r="HV264" s="80"/>
      <c r="HW264" s="80"/>
      <c r="HX264" s="80"/>
      <c r="HY264" s="80"/>
      <c r="HZ264" s="81"/>
      <c r="IA264" s="81"/>
      <c r="IB264" s="81"/>
      <c r="IC264" s="81"/>
      <c r="ID264" s="81"/>
    </row>
    <row r="265" customFormat="false" ht="13.8" hidden="false" customHeight="true" outlineLevel="0" collapsed="false">
      <c r="A265" s="150"/>
      <c r="B265" s="144" t="s">
        <v>125</v>
      </c>
      <c r="C265" s="83" t="s">
        <v>126</v>
      </c>
      <c r="D265" s="83"/>
      <c r="E265" s="83"/>
      <c r="F265" s="83"/>
      <c r="G265" s="83"/>
      <c r="H265" s="145" t="s">
        <v>127</v>
      </c>
      <c r="I265" s="151" t="n">
        <v>0.09</v>
      </c>
      <c r="J265" s="152" t="n">
        <v>1.2</v>
      </c>
      <c r="K265" s="147" t="n">
        <v>0.02754</v>
      </c>
      <c r="L265" s="153"/>
      <c r="M265" s="154"/>
      <c r="N265" s="155" t="n">
        <v>2383.21</v>
      </c>
      <c r="O265" s="146"/>
      <c r="P265" s="149" t="n">
        <v>65.63</v>
      </c>
      <c r="Q265" s="156"/>
      <c r="R265" s="156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80"/>
      <c r="CB265" s="80"/>
      <c r="CC265" s="80"/>
      <c r="CD265" s="80"/>
      <c r="CE265" s="80"/>
      <c r="CF265" s="80"/>
      <c r="CG265" s="80"/>
      <c r="CH265" s="80"/>
      <c r="CI265" s="80"/>
      <c r="CJ265" s="80"/>
      <c r="CK265" s="80"/>
      <c r="CL265" s="80"/>
      <c r="CM265" s="80"/>
      <c r="CN265" s="80"/>
      <c r="CO265" s="80"/>
      <c r="CP265" s="80"/>
      <c r="CQ265" s="80"/>
      <c r="CR265" s="80"/>
      <c r="CS265" s="80"/>
      <c r="CT265" s="80"/>
      <c r="CU265" s="80"/>
      <c r="CV265" s="80"/>
      <c r="CW265" s="80"/>
      <c r="CX265" s="80"/>
      <c r="CY265" s="80"/>
      <c r="CZ265" s="80"/>
      <c r="DA265" s="80"/>
      <c r="DB265" s="80"/>
      <c r="DC265" s="80"/>
      <c r="DD265" s="80"/>
      <c r="DE265" s="80"/>
      <c r="DF265" s="80"/>
      <c r="DG265" s="80"/>
      <c r="DH265" s="80"/>
      <c r="DI265" s="80"/>
      <c r="DJ265" s="80"/>
      <c r="DK265" s="80"/>
      <c r="DL265" s="80"/>
      <c r="DM265" s="80"/>
      <c r="DN265" s="80"/>
      <c r="DO265" s="80"/>
      <c r="DP265" s="80"/>
      <c r="DQ265" s="80"/>
      <c r="DR265" s="80"/>
      <c r="DS265" s="80"/>
      <c r="DT265" s="80"/>
      <c r="DU265" s="80"/>
      <c r="DV265" s="80"/>
      <c r="DW265" s="80"/>
      <c r="DX265" s="80"/>
      <c r="DY265" s="80"/>
      <c r="DZ265" s="80"/>
      <c r="EA265" s="80"/>
      <c r="EB265" s="80"/>
      <c r="EC265" s="80"/>
      <c r="ED265" s="80"/>
      <c r="EE265" s="80"/>
      <c r="EF265" s="80"/>
      <c r="EG265" s="80"/>
      <c r="EH265" s="80"/>
      <c r="EI265" s="80"/>
      <c r="EJ265" s="80"/>
      <c r="EK265" s="80"/>
      <c r="EL265" s="80"/>
      <c r="EM265" s="80"/>
      <c r="EN265" s="80"/>
      <c r="EO265" s="80"/>
      <c r="EP265" s="80"/>
      <c r="EQ265" s="80"/>
      <c r="ER265" s="80"/>
      <c r="ES265" s="80"/>
      <c r="ET265" s="80"/>
      <c r="EU265" s="80"/>
      <c r="EV265" s="80"/>
      <c r="EW265" s="80"/>
      <c r="EX265" s="80"/>
      <c r="EY265" s="80"/>
      <c r="EZ265" s="80"/>
      <c r="FA265" s="80"/>
      <c r="FB265" s="80"/>
      <c r="FC265" s="80"/>
      <c r="FD265" s="80"/>
      <c r="FE265" s="80"/>
      <c r="FF265" s="80"/>
      <c r="FG265" s="80"/>
      <c r="FH265" s="80"/>
      <c r="FI265" s="80"/>
      <c r="FJ265" s="80"/>
      <c r="FK265" s="80"/>
      <c r="FL265" s="80"/>
      <c r="FM265" s="80"/>
      <c r="FN265" s="80"/>
      <c r="FO265" s="80"/>
      <c r="FP265" s="80"/>
      <c r="FQ265" s="80"/>
      <c r="FR265" s="80"/>
      <c r="FS265" s="80"/>
      <c r="FT265" s="80"/>
      <c r="FU265" s="80"/>
      <c r="FV265" s="80"/>
      <c r="FW265" s="80"/>
      <c r="FX265" s="80"/>
      <c r="FY265" s="80"/>
      <c r="FZ265" s="80"/>
      <c r="GA265" s="80"/>
      <c r="GB265" s="80"/>
      <c r="GC265" s="80"/>
      <c r="GD265" s="80"/>
      <c r="GE265" s="80"/>
      <c r="GF265" s="80"/>
      <c r="GG265" s="80"/>
      <c r="GH265" s="80"/>
      <c r="GI265" s="80"/>
      <c r="GJ265" s="80"/>
      <c r="GK265" s="80"/>
      <c r="GL265" s="80"/>
      <c r="GM265" s="80"/>
      <c r="GN265" s="80"/>
      <c r="GO265" s="128"/>
      <c r="GP265" s="128"/>
      <c r="GQ265" s="128"/>
      <c r="GR265" s="128"/>
      <c r="GS265" s="128"/>
      <c r="GT265" s="128"/>
      <c r="GU265" s="128"/>
      <c r="GV265" s="80"/>
      <c r="GW265" s="86"/>
      <c r="GX265" s="86" t="s">
        <v>126</v>
      </c>
      <c r="GY265" s="128"/>
      <c r="GZ265" s="86"/>
      <c r="HA265" s="128"/>
      <c r="HB265" s="86"/>
      <c r="HC265" s="80"/>
      <c r="HD265" s="80"/>
      <c r="HE265" s="80"/>
      <c r="HF265" s="80"/>
      <c r="HG265" s="80"/>
      <c r="HH265" s="80"/>
      <c r="HI265" s="80"/>
      <c r="HJ265" s="80"/>
      <c r="HK265" s="80"/>
      <c r="HL265" s="80"/>
      <c r="HM265" s="80"/>
      <c r="HN265" s="80"/>
      <c r="HO265" s="80"/>
      <c r="HP265" s="80"/>
      <c r="HQ265" s="80"/>
      <c r="HR265" s="80"/>
      <c r="HS265" s="80"/>
      <c r="HT265" s="80"/>
      <c r="HU265" s="80"/>
      <c r="HV265" s="80"/>
      <c r="HW265" s="80"/>
      <c r="HX265" s="80"/>
      <c r="HY265" s="80"/>
      <c r="HZ265" s="81"/>
      <c r="IA265" s="81"/>
      <c r="IB265" s="81"/>
      <c r="IC265" s="81"/>
      <c r="ID265" s="81"/>
    </row>
    <row r="266" customFormat="false" ht="13.8" hidden="false" customHeight="true" outlineLevel="0" collapsed="false">
      <c r="A266" s="162"/>
      <c r="B266" s="144" t="s">
        <v>128</v>
      </c>
      <c r="C266" s="83" t="s">
        <v>129</v>
      </c>
      <c r="D266" s="83"/>
      <c r="E266" s="83"/>
      <c r="F266" s="83"/>
      <c r="G266" s="83"/>
      <c r="H266" s="145" t="s">
        <v>93</v>
      </c>
      <c r="I266" s="151" t="n">
        <v>0.09</v>
      </c>
      <c r="J266" s="152" t="n">
        <v>1.2</v>
      </c>
      <c r="K266" s="147" t="n">
        <v>0.02754</v>
      </c>
      <c r="L266" s="148"/>
      <c r="M266" s="146"/>
      <c r="N266" s="155" t="n">
        <v>1112.45</v>
      </c>
      <c r="O266" s="146"/>
      <c r="P266" s="157" t="n">
        <v>30.64</v>
      </c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80"/>
      <c r="CB266" s="80"/>
      <c r="CC266" s="80"/>
      <c r="CD266" s="80"/>
      <c r="CE266" s="80"/>
      <c r="CF266" s="80"/>
      <c r="CG266" s="80"/>
      <c r="CH266" s="80"/>
      <c r="CI266" s="80"/>
      <c r="CJ266" s="80"/>
      <c r="CK266" s="80"/>
      <c r="CL266" s="80"/>
      <c r="CM266" s="80"/>
      <c r="CN266" s="80"/>
      <c r="CO266" s="80"/>
      <c r="CP266" s="80"/>
      <c r="CQ266" s="80"/>
      <c r="CR266" s="80"/>
      <c r="CS266" s="80"/>
      <c r="CT266" s="80"/>
      <c r="CU266" s="80"/>
      <c r="CV266" s="80"/>
      <c r="CW266" s="80"/>
      <c r="CX266" s="80"/>
      <c r="CY266" s="80"/>
      <c r="CZ266" s="80"/>
      <c r="DA266" s="80"/>
      <c r="DB266" s="80"/>
      <c r="DC266" s="80"/>
      <c r="DD266" s="80"/>
      <c r="DE266" s="80"/>
      <c r="DF266" s="80"/>
      <c r="DG266" s="80"/>
      <c r="DH266" s="80"/>
      <c r="DI266" s="80"/>
      <c r="DJ266" s="80"/>
      <c r="DK266" s="80"/>
      <c r="DL266" s="80"/>
      <c r="DM266" s="80"/>
      <c r="DN266" s="80"/>
      <c r="DO266" s="80"/>
      <c r="DP266" s="80"/>
      <c r="DQ266" s="80"/>
      <c r="DR266" s="80"/>
      <c r="DS266" s="80"/>
      <c r="DT266" s="80"/>
      <c r="DU266" s="80"/>
      <c r="DV266" s="80"/>
      <c r="DW266" s="80"/>
      <c r="DX266" s="80"/>
      <c r="DY266" s="80"/>
      <c r="DZ266" s="80"/>
      <c r="EA266" s="80"/>
      <c r="EB266" s="80"/>
      <c r="EC266" s="80"/>
      <c r="ED266" s="80"/>
      <c r="EE266" s="80"/>
      <c r="EF266" s="80"/>
      <c r="EG266" s="80"/>
      <c r="EH266" s="80"/>
      <c r="EI266" s="80"/>
      <c r="EJ266" s="80"/>
      <c r="EK266" s="80"/>
      <c r="EL266" s="80"/>
      <c r="EM266" s="80"/>
      <c r="EN266" s="80"/>
      <c r="EO266" s="80"/>
      <c r="EP266" s="80"/>
      <c r="EQ266" s="80"/>
      <c r="ER266" s="80"/>
      <c r="ES266" s="80"/>
      <c r="ET266" s="80"/>
      <c r="EU266" s="80"/>
      <c r="EV266" s="80"/>
      <c r="EW266" s="80"/>
      <c r="EX266" s="80"/>
      <c r="EY266" s="80"/>
      <c r="EZ266" s="80"/>
      <c r="FA266" s="80"/>
      <c r="FB266" s="80"/>
      <c r="FC266" s="80"/>
      <c r="FD266" s="80"/>
      <c r="FE266" s="80"/>
      <c r="FF266" s="80"/>
      <c r="FG266" s="80"/>
      <c r="FH266" s="80"/>
      <c r="FI266" s="80"/>
      <c r="FJ266" s="80"/>
      <c r="FK266" s="80"/>
      <c r="FL266" s="80"/>
      <c r="FM266" s="80"/>
      <c r="FN266" s="80"/>
      <c r="FO266" s="80"/>
      <c r="FP266" s="80"/>
      <c r="FQ266" s="80"/>
      <c r="FR266" s="80"/>
      <c r="FS266" s="80"/>
      <c r="FT266" s="80"/>
      <c r="FU266" s="80"/>
      <c r="FV266" s="80"/>
      <c r="FW266" s="80"/>
      <c r="FX266" s="80"/>
      <c r="FY266" s="80"/>
      <c r="FZ266" s="80"/>
      <c r="GA266" s="80"/>
      <c r="GB266" s="80"/>
      <c r="GC266" s="80"/>
      <c r="GD266" s="80"/>
      <c r="GE266" s="80"/>
      <c r="GF266" s="80"/>
      <c r="GG266" s="80"/>
      <c r="GH266" s="80"/>
      <c r="GI266" s="80"/>
      <c r="GJ266" s="80"/>
      <c r="GK266" s="80"/>
      <c r="GL266" s="80"/>
      <c r="GM266" s="80"/>
      <c r="GN266" s="80"/>
      <c r="GO266" s="128"/>
      <c r="GP266" s="128"/>
      <c r="GQ266" s="128"/>
      <c r="GR266" s="128"/>
      <c r="GS266" s="128"/>
      <c r="GT266" s="128"/>
      <c r="GU266" s="128"/>
      <c r="GV266" s="80"/>
      <c r="GW266" s="86"/>
      <c r="GX266" s="86"/>
      <c r="GY266" s="128"/>
      <c r="GZ266" s="86"/>
      <c r="HA266" s="128"/>
      <c r="HB266" s="86" t="s">
        <v>129</v>
      </c>
      <c r="HC266" s="80"/>
      <c r="HD266" s="80"/>
      <c r="HE266" s="80"/>
      <c r="HF266" s="80"/>
      <c r="HG266" s="80"/>
      <c r="HH266" s="80"/>
      <c r="HI266" s="80"/>
      <c r="HJ266" s="80"/>
      <c r="HK266" s="80"/>
      <c r="HL266" s="80"/>
      <c r="HM266" s="80"/>
      <c r="HN266" s="80"/>
      <c r="HO266" s="80"/>
      <c r="HP266" s="80"/>
      <c r="HQ266" s="80"/>
      <c r="HR266" s="80"/>
      <c r="HS266" s="80"/>
      <c r="HT266" s="80"/>
      <c r="HU266" s="80"/>
      <c r="HV266" s="80"/>
      <c r="HW266" s="80"/>
      <c r="HX266" s="80"/>
      <c r="HY266" s="80"/>
      <c r="HZ266" s="81"/>
      <c r="IA266" s="81"/>
      <c r="IB266" s="81"/>
      <c r="IC266" s="81"/>
      <c r="ID266" s="81"/>
    </row>
    <row r="267" customFormat="false" ht="13.8" hidden="false" customHeight="true" outlineLevel="0" collapsed="false">
      <c r="A267" s="150"/>
      <c r="B267" s="144" t="s">
        <v>130</v>
      </c>
      <c r="C267" s="83" t="s">
        <v>131</v>
      </c>
      <c r="D267" s="83"/>
      <c r="E267" s="83"/>
      <c r="F267" s="83"/>
      <c r="G267" s="83"/>
      <c r="H267" s="145" t="s">
        <v>127</v>
      </c>
      <c r="I267" s="151" t="n">
        <v>0.09</v>
      </c>
      <c r="J267" s="152" t="n">
        <v>1.2</v>
      </c>
      <c r="K267" s="147" t="n">
        <v>0.02754</v>
      </c>
      <c r="L267" s="153"/>
      <c r="M267" s="154"/>
      <c r="N267" s="155" t="n">
        <v>853.93</v>
      </c>
      <c r="O267" s="146"/>
      <c r="P267" s="149" t="n">
        <v>23.52</v>
      </c>
      <c r="Q267" s="156"/>
      <c r="R267" s="156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80"/>
      <c r="CB267" s="80"/>
      <c r="CC267" s="80"/>
      <c r="CD267" s="80"/>
      <c r="CE267" s="80"/>
      <c r="CF267" s="80"/>
      <c r="CG267" s="80"/>
      <c r="CH267" s="80"/>
      <c r="CI267" s="80"/>
      <c r="CJ267" s="80"/>
      <c r="CK267" s="80"/>
      <c r="CL267" s="80"/>
      <c r="CM267" s="80"/>
      <c r="CN267" s="80"/>
      <c r="CO267" s="80"/>
      <c r="CP267" s="80"/>
      <c r="CQ267" s="80"/>
      <c r="CR267" s="80"/>
      <c r="CS267" s="80"/>
      <c r="CT267" s="80"/>
      <c r="CU267" s="80"/>
      <c r="CV267" s="80"/>
      <c r="CW267" s="80"/>
      <c r="CX267" s="80"/>
      <c r="CY267" s="80"/>
      <c r="CZ267" s="80"/>
      <c r="DA267" s="80"/>
      <c r="DB267" s="80"/>
      <c r="DC267" s="80"/>
      <c r="DD267" s="80"/>
      <c r="DE267" s="80"/>
      <c r="DF267" s="80"/>
      <c r="DG267" s="80"/>
      <c r="DH267" s="80"/>
      <c r="DI267" s="80"/>
      <c r="DJ267" s="80"/>
      <c r="DK267" s="80"/>
      <c r="DL267" s="80"/>
      <c r="DM267" s="80"/>
      <c r="DN267" s="80"/>
      <c r="DO267" s="80"/>
      <c r="DP267" s="80"/>
      <c r="DQ267" s="80"/>
      <c r="DR267" s="80"/>
      <c r="DS267" s="80"/>
      <c r="DT267" s="80"/>
      <c r="DU267" s="80"/>
      <c r="DV267" s="80"/>
      <c r="DW267" s="80"/>
      <c r="DX267" s="80"/>
      <c r="DY267" s="80"/>
      <c r="DZ267" s="80"/>
      <c r="EA267" s="80"/>
      <c r="EB267" s="80"/>
      <c r="EC267" s="80"/>
      <c r="ED267" s="80"/>
      <c r="EE267" s="80"/>
      <c r="EF267" s="80"/>
      <c r="EG267" s="80"/>
      <c r="EH267" s="80"/>
      <c r="EI267" s="80"/>
      <c r="EJ267" s="80"/>
      <c r="EK267" s="80"/>
      <c r="EL267" s="80"/>
      <c r="EM267" s="80"/>
      <c r="EN267" s="80"/>
      <c r="EO267" s="80"/>
      <c r="EP267" s="80"/>
      <c r="EQ267" s="80"/>
      <c r="ER267" s="80"/>
      <c r="ES267" s="80"/>
      <c r="ET267" s="80"/>
      <c r="EU267" s="80"/>
      <c r="EV267" s="80"/>
      <c r="EW267" s="80"/>
      <c r="EX267" s="80"/>
      <c r="EY267" s="80"/>
      <c r="EZ267" s="80"/>
      <c r="FA267" s="80"/>
      <c r="FB267" s="80"/>
      <c r="FC267" s="80"/>
      <c r="FD267" s="80"/>
      <c r="FE267" s="80"/>
      <c r="FF267" s="80"/>
      <c r="FG267" s="80"/>
      <c r="FH267" s="80"/>
      <c r="FI267" s="80"/>
      <c r="FJ267" s="80"/>
      <c r="FK267" s="80"/>
      <c r="FL267" s="80"/>
      <c r="FM267" s="80"/>
      <c r="FN267" s="80"/>
      <c r="FO267" s="80"/>
      <c r="FP267" s="80"/>
      <c r="FQ267" s="80"/>
      <c r="FR267" s="80"/>
      <c r="FS267" s="80"/>
      <c r="FT267" s="80"/>
      <c r="FU267" s="80"/>
      <c r="FV267" s="80"/>
      <c r="FW267" s="80"/>
      <c r="FX267" s="80"/>
      <c r="FY267" s="80"/>
      <c r="FZ267" s="80"/>
      <c r="GA267" s="80"/>
      <c r="GB267" s="80"/>
      <c r="GC267" s="80"/>
      <c r="GD267" s="80"/>
      <c r="GE267" s="80"/>
      <c r="GF267" s="80"/>
      <c r="GG267" s="80"/>
      <c r="GH267" s="80"/>
      <c r="GI267" s="80"/>
      <c r="GJ267" s="80"/>
      <c r="GK267" s="80"/>
      <c r="GL267" s="80"/>
      <c r="GM267" s="80"/>
      <c r="GN267" s="80"/>
      <c r="GO267" s="128"/>
      <c r="GP267" s="128"/>
      <c r="GQ267" s="128"/>
      <c r="GR267" s="128"/>
      <c r="GS267" s="128"/>
      <c r="GT267" s="128"/>
      <c r="GU267" s="128"/>
      <c r="GV267" s="80"/>
      <c r="GW267" s="86"/>
      <c r="GX267" s="86" t="s">
        <v>131</v>
      </c>
      <c r="GY267" s="128"/>
      <c r="GZ267" s="86"/>
      <c r="HA267" s="128"/>
      <c r="HB267" s="86"/>
      <c r="HC267" s="80"/>
      <c r="HD267" s="80"/>
      <c r="HE267" s="80"/>
      <c r="HF267" s="80"/>
      <c r="HG267" s="80"/>
      <c r="HH267" s="80"/>
      <c r="HI267" s="80"/>
      <c r="HJ267" s="80"/>
      <c r="HK267" s="80"/>
      <c r="HL267" s="80"/>
      <c r="HM267" s="80"/>
      <c r="HN267" s="80"/>
      <c r="HO267" s="80"/>
      <c r="HP267" s="80"/>
      <c r="HQ267" s="80"/>
      <c r="HR267" s="80"/>
      <c r="HS267" s="80"/>
      <c r="HT267" s="80"/>
      <c r="HU267" s="80"/>
      <c r="HV267" s="80"/>
      <c r="HW267" s="80"/>
      <c r="HX267" s="80"/>
      <c r="HY267" s="80"/>
      <c r="HZ267" s="81"/>
      <c r="IA267" s="81"/>
      <c r="IB267" s="81"/>
      <c r="IC267" s="81"/>
      <c r="ID267" s="81"/>
    </row>
    <row r="268" customFormat="false" ht="13.8" hidden="false" customHeight="true" outlineLevel="0" collapsed="false">
      <c r="A268" s="162"/>
      <c r="B268" s="144" t="s">
        <v>132</v>
      </c>
      <c r="C268" s="83" t="s">
        <v>133</v>
      </c>
      <c r="D268" s="83"/>
      <c r="E268" s="83"/>
      <c r="F268" s="83"/>
      <c r="G268" s="83"/>
      <c r="H268" s="145" t="s">
        <v>93</v>
      </c>
      <c r="I268" s="151" t="n">
        <v>0.09</v>
      </c>
      <c r="J268" s="152" t="n">
        <v>1.2</v>
      </c>
      <c r="K268" s="147" t="n">
        <v>0.02754</v>
      </c>
      <c r="L268" s="148"/>
      <c r="M268" s="146"/>
      <c r="N268" s="176" t="n">
        <v>828.16</v>
      </c>
      <c r="O268" s="146"/>
      <c r="P268" s="157" t="n">
        <v>22.81</v>
      </c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0"/>
      <c r="AK268" s="80"/>
      <c r="AL268" s="80"/>
      <c r="AM268" s="80"/>
      <c r="AN268" s="80"/>
      <c r="AO268" s="80"/>
      <c r="AP268" s="80"/>
      <c r="AQ268" s="80"/>
      <c r="AR268" s="80"/>
      <c r="AS268" s="80"/>
      <c r="AT268" s="80"/>
      <c r="AU268" s="80"/>
      <c r="AV268" s="80"/>
      <c r="AW268" s="80"/>
      <c r="AX268" s="80"/>
      <c r="AY268" s="80"/>
      <c r="AZ268" s="80"/>
      <c r="BA268" s="80"/>
      <c r="BB268" s="80"/>
      <c r="BC268" s="80"/>
      <c r="BD268" s="80"/>
      <c r="BE268" s="80"/>
      <c r="BF268" s="80"/>
      <c r="BG268" s="80"/>
      <c r="BH268" s="80"/>
      <c r="BI268" s="80"/>
      <c r="BJ268" s="80"/>
      <c r="BK268" s="80"/>
      <c r="BL268" s="80"/>
      <c r="BM268" s="80"/>
      <c r="BN268" s="80"/>
      <c r="BO268" s="80"/>
      <c r="BP268" s="80"/>
      <c r="BQ268" s="80"/>
      <c r="BR268" s="80"/>
      <c r="BS268" s="80"/>
      <c r="BT268" s="80"/>
      <c r="BU268" s="80"/>
      <c r="BV268" s="80"/>
      <c r="BW268" s="80"/>
      <c r="BX268" s="80"/>
      <c r="BY268" s="80"/>
      <c r="BZ268" s="80"/>
      <c r="CA268" s="80"/>
      <c r="CB268" s="80"/>
      <c r="CC268" s="80"/>
      <c r="CD268" s="80"/>
      <c r="CE268" s="80"/>
      <c r="CF268" s="80"/>
      <c r="CG268" s="80"/>
      <c r="CH268" s="80"/>
      <c r="CI268" s="80"/>
      <c r="CJ268" s="80"/>
      <c r="CK268" s="80"/>
      <c r="CL268" s="80"/>
      <c r="CM268" s="80"/>
      <c r="CN268" s="80"/>
      <c r="CO268" s="80"/>
      <c r="CP268" s="80"/>
      <c r="CQ268" s="80"/>
      <c r="CR268" s="80"/>
      <c r="CS268" s="80"/>
      <c r="CT268" s="80"/>
      <c r="CU268" s="80"/>
      <c r="CV268" s="80"/>
      <c r="CW268" s="80"/>
      <c r="CX268" s="80"/>
      <c r="CY268" s="80"/>
      <c r="CZ268" s="80"/>
      <c r="DA268" s="80"/>
      <c r="DB268" s="80"/>
      <c r="DC268" s="80"/>
      <c r="DD268" s="80"/>
      <c r="DE268" s="80"/>
      <c r="DF268" s="80"/>
      <c r="DG268" s="80"/>
      <c r="DH268" s="80"/>
      <c r="DI268" s="80"/>
      <c r="DJ268" s="80"/>
      <c r="DK268" s="80"/>
      <c r="DL268" s="80"/>
      <c r="DM268" s="80"/>
      <c r="DN268" s="80"/>
      <c r="DO268" s="80"/>
      <c r="DP268" s="80"/>
      <c r="DQ268" s="80"/>
      <c r="DR268" s="80"/>
      <c r="DS268" s="80"/>
      <c r="DT268" s="80"/>
      <c r="DU268" s="80"/>
      <c r="DV268" s="80"/>
      <c r="DW268" s="80"/>
      <c r="DX268" s="80"/>
      <c r="DY268" s="80"/>
      <c r="DZ268" s="80"/>
      <c r="EA268" s="80"/>
      <c r="EB268" s="80"/>
      <c r="EC268" s="80"/>
      <c r="ED268" s="80"/>
      <c r="EE268" s="80"/>
      <c r="EF268" s="80"/>
      <c r="EG268" s="80"/>
      <c r="EH268" s="80"/>
      <c r="EI268" s="80"/>
      <c r="EJ268" s="80"/>
      <c r="EK268" s="80"/>
      <c r="EL268" s="80"/>
      <c r="EM268" s="80"/>
      <c r="EN268" s="80"/>
      <c r="EO268" s="80"/>
      <c r="EP268" s="80"/>
      <c r="EQ268" s="80"/>
      <c r="ER268" s="80"/>
      <c r="ES268" s="80"/>
      <c r="ET268" s="80"/>
      <c r="EU268" s="80"/>
      <c r="EV268" s="80"/>
      <c r="EW268" s="80"/>
      <c r="EX268" s="80"/>
      <c r="EY268" s="80"/>
      <c r="EZ268" s="80"/>
      <c r="FA268" s="80"/>
      <c r="FB268" s="80"/>
      <c r="FC268" s="80"/>
      <c r="FD268" s="80"/>
      <c r="FE268" s="80"/>
      <c r="FF268" s="80"/>
      <c r="FG268" s="80"/>
      <c r="FH268" s="80"/>
      <c r="FI268" s="80"/>
      <c r="FJ268" s="80"/>
      <c r="FK268" s="80"/>
      <c r="FL268" s="80"/>
      <c r="FM268" s="80"/>
      <c r="FN268" s="80"/>
      <c r="FO268" s="80"/>
      <c r="FP268" s="80"/>
      <c r="FQ268" s="80"/>
      <c r="FR268" s="80"/>
      <c r="FS268" s="80"/>
      <c r="FT268" s="80"/>
      <c r="FU268" s="80"/>
      <c r="FV268" s="80"/>
      <c r="FW268" s="80"/>
      <c r="FX268" s="80"/>
      <c r="FY268" s="80"/>
      <c r="FZ268" s="80"/>
      <c r="GA268" s="80"/>
      <c r="GB268" s="80"/>
      <c r="GC268" s="80"/>
      <c r="GD268" s="80"/>
      <c r="GE268" s="80"/>
      <c r="GF268" s="80"/>
      <c r="GG268" s="80"/>
      <c r="GH268" s="80"/>
      <c r="GI268" s="80"/>
      <c r="GJ268" s="80"/>
      <c r="GK268" s="80"/>
      <c r="GL268" s="80"/>
      <c r="GM268" s="80"/>
      <c r="GN268" s="80"/>
      <c r="GO268" s="128"/>
      <c r="GP268" s="128"/>
      <c r="GQ268" s="128"/>
      <c r="GR268" s="128"/>
      <c r="GS268" s="128"/>
      <c r="GT268" s="128"/>
      <c r="GU268" s="128"/>
      <c r="GV268" s="80"/>
      <c r="GW268" s="86"/>
      <c r="GX268" s="86"/>
      <c r="GY268" s="128"/>
      <c r="GZ268" s="86"/>
      <c r="HA268" s="128"/>
      <c r="HB268" s="86" t="s">
        <v>133</v>
      </c>
      <c r="HC268" s="80"/>
      <c r="HD268" s="80"/>
      <c r="HE268" s="80"/>
      <c r="HF268" s="80"/>
      <c r="HG268" s="80"/>
      <c r="HH268" s="80"/>
      <c r="HI268" s="80"/>
      <c r="HJ268" s="80"/>
      <c r="HK268" s="80"/>
      <c r="HL268" s="80"/>
      <c r="HM268" s="80"/>
      <c r="HN268" s="80"/>
      <c r="HO268" s="80"/>
      <c r="HP268" s="80"/>
      <c r="HQ268" s="80"/>
      <c r="HR268" s="80"/>
      <c r="HS268" s="80"/>
      <c r="HT268" s="80"/>
      <c r="HU268" s="80"/>
      <c r="HV268" s="80"/>
      <c r="HW268" s="80"/>
      <c r="HX268" s="80"/>
      <c r="HY268" s="80"/>
      <c r="HZ268" s="81"/>
      <c r="IA268" s="81"/>
      <c r="IB268" s="81"/>
      <c r="IC268" s="81"/>
      <c r="ID268" s="81"/>
    </row>
    <row r="269" customFormat="false" ht="19.65" hidden="false" customHeight="true" outlineLevel="0" collapsed="false">
      <c r="A269" s="150"/>
      <c r="B269" s="144" t="s">
        <v>265</v>
      </c>
      <c r="C269" s="83" t="s">
        <v>266</v>
      </c>
      <c r="D269" s="83"/>
      <c r="E269" s="83"/>
      <c r="F269" s="83"/>
      <c r="G269" s="83"/>
      <c r="H269" s="145" t="s">
        <v>127</v>
      </c>
      <c r="I269" s="151" t="n">
        <v>1.96</v>
      </c>
      <c r="J269" s="152" t="n">
        <v>1.2</v>
      </c>
      <c r="K269" s="147" t="n">
        <v>0.59976</v>
      </c>
      <c r="L269" s="181" t="n">
        <v>20.13</v>
      </c>
      <c r="M269" s="178" t="n">
        <v>1.97</v>
      </c>
      <c r="N269" s="155" t="n">
        <v>39.66</v>
      </c>
      <c r="O269" s="146"/>
      <c r="P269" s="149" t="n">
        <v>23.79</v>
      </c>
      <c r="Q269" s="156"/>
      <c r="R269" s="156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0"/>
      <c r="AK269" s="80"/>
      <c r="AL269" s="80"/>
      <c r="AM269" s="80"/>
      <c r="AN269" s="80"/>
      <c r="AO269" s="80"/>
      <c r="AP269" s="80"/>
      <c r="AQ269" s="80"/>
      <c r="AR269" s="80"/>
      <c r="AS269" s="80"/>
      <c r="AT269" s="80"/>
      <c r="AU269" s="80"/>
      <c r="AV269" s="80"/>
      <c r="AW269" s="80"/>
      <c r="AX269" s="80"/>
      <c r="AY269" s="80"/>
      <c r="AZ269" s="80"/>
      <c r="BA269" s="80"/>
      <c r="BB269" s="80"/>
      <c r="BC269" s="80"/>
      <c r="BD269" s="80"/>
      <c r="BE269" s="80"/>
      <c r="BF269" s="80"/>
      <c r="BG269" s="80"/>
      <c r="BH269" s="80"/>
      <c r="BI269" s="80"/>
      <c r="BJ269" s="80"/>
      <c r="BK269" s="80"/>
      <c r="BL269" s="80"/>
      <c r="BM269" s="80"/>
      <c r="BN269" s="80"/>
      <c r="BO269" s="80"/>
      <c r="BP269" s="80"/>
      <c r="BQ269" s="80"/>
      <c r="BR269" s="80"/>
      <c r="BS269" s="80"/>
      <c r="BT269" s="80"/>
      <c r="BU269" s="80"/>
      <c r="BV269" s="80"/>
      <c r="BW269" s="80"/>
      <c r="BX269" s="80"/>
      <c r="BY269" s="80"/>
      <c r="BZ269" s="80"/>
      <c r="CA269" s="80"/>
      <c r="CB269" s="80"/>
      <c r="CC269" s="80"/>
      <c r="CD269" s="80"/>
      <c r="CE269" s="80"/>
      <c r="CF269" s="80"/>
      <c r="CG269" s="80"/>
      <c r="CH269" s="80"/>
      <c r="CI269" s="80"/>
      <c r="CJ269" s="80"/>
      <c r="CK269" s="80"/>
      <c r="CL269" s="80"/>
      <c r="CM269" s="80"/>
      <c r="CN269" s="80"/>
      <c r="CO269" s="80"/>
      <c r="CP269" s="80"/>
      <c r="CQ269" s="80"/>
      <c r="CR269" s="80"/>
      <c r="CS269" s="80"/>
      <c r="CT269" s="80"/>
      <c r="CU269" s="80"/>
      <c r="CV269" s="80"/>
      <c r="CW269" s="80"/>
      <c r="CX269" s="80"/>
      <c r="CY269" s="80"/>
      <c r="CZ269" s="80"/>
      <c r="DA269" s="80"/>
      <c r="DB269" s="80"/>
      <c r="DC269" s="80"/>
      <c r="DD269" s="80"/>
      <c r="DE269" s="80"/>
      <c r="DF269" s="80"/>
      <c r="DG269" s="80"/>
      <c r="DH269" s="80"/>
      <c r="DI269" s="80"/>
      <c r="DJ269" s="80"/>
      <c r="DK269" s="80"/>
      <c r="DL269" s="80"/>
      <c r="DM269" s="80"/>
      <c r="DN269" s="80"/>
      <c r="DO269" s="80"/>
      <c r="DP269" s="80"/>
      <c r="DQ269" s="80"/>
      <c r="DR269" s="80"/>
      <c r="DS269" s="80"/>
      <c r="DT269" s="80"/>
      <c r="DU269" s="80"/>
      <c r="DV269" s="80"/>
      <c r="DW269" s="80"/>
      <c r="DX269" s="80"/>
      <c r="DY269" s="80"/>
      <c r="DZ269" s="80"/>
      <c r="EA269" s="80"/>
      <c r="EB269" s="80"/>
      <c r="EC269" s="80"/>
      <c r="ED269" s="80"/>
      <c r="EE269" s="80"/>
      <c r="EF269" s="80"/>
      <c r="EG269" s="80"/>
      <c r="EH269" s="80"/>
      <c r="EI269" s="80"/>
      <c r="EJ269" s="80"/>
      <c r="EK269" s="80"/>
      <c r="EL269" s="80"/>
      <c r="EM269" s="80"/>
      <c r="EN269" s="80"/>
      <c r="EO269" s="80"/>
      <c r="EP269" s="80"/>
      <c r="EQ269" s="80"/>
      <c r="ER269" s="80"/>
      <c r="ES269" s="80"/>
      <c r="ET269" s="80"/>
      <c r="EU269" s="80"/>
      <c r="EV269" s="80"/>
      <c r="EW269" s="80"/>
      <c r="EX269" s="80"/>
      <c r="EY269" s="80"/>
      <c r="EZ269" s="80"/>
      <c r="FA269" s="80"/>
      <c r="FB269" s="80"/>
      <c r="FC269" s="80"/>
      <c r="FD269" s="80"/>
      <c r="FE269" s="80"/>
      <c r="FF269" s="80"/>
      <c r="FG269" s="80"/>
      <c r="FH269" s="80"/>
      <c r="FI269" s="80"/>
      <c r="FJ269" s="80"/>
      <c r="FK269" s="80"/>
      <c r="FL269" s="80"/>
      <c r="FM269" s="80"/>
      <c r="FN269" s="80"/>
      <c r="FO269" s="80"/>
      <c r="FP269" s="80"/>
      <c r="FQ269" s="80"/>
      <c r="FR269" s="80"/>
      <c r="FS269" s="80"/>
      <c r="FT269" s="80"/>
      <c r="FU269" s="80"/>
      <c r="FV269" s="80"/>
      <c r="FW269" s="80"/>
      <c r="FX269" s="80"/>
      <c r="FY269" s="80"/>
      <c r="FZ269" s="80"/>
      <c r="GA269" s="80"/>
      <c r="GB269" s="80"/>
      <c r="GC269" s="80"/>
      <c r="GD269" s="80"/>
      <c r="GE269" s="80"/>
      <c r="GF269" s="80"/>
      <c r="GG269" s="80"/>
      <c r="GH269" s="80"/>
      <c r="GI269" s="80"/>
      <c r="GJ269" s="80"/>
      <c r="GK269" s="80"/>
      <c r="GL269" s="80"/>
      <c r="GM269" s="80"/>
      <c r="GN269" s="80"/>
      <c r="GO269" s="128"/>
      <c r="GP269" s="128"/>
      <c r="GQ269" s="128"/>
      <c r="GR269" s="128"/>
      <c r="GS269" s="128"/>
      <c r="GT269" s="128"/>
      <c r="GU269" s="128"/>
      <c r="GV269" s="80"/>
      <c r="GW269" s="86"/>
      <c r="GX269" s="86" t="s">
        <v>266</v>
      </c>
      <c r="GY269" s="128"/>
      <c r="GZ269" s="86"/>
      <c r="HA269" s="128"/>
      <c r="HB269" s="86"/>
      <c r="HC269" s="80"/>
      <c r="HD269" s="80"/>
      <c r="HE269" s="80"/>
      <c r="HF269" s="80"/>
      <c r="HG269" s="80"/>
      <c r="HH269" s="80"/>
      <c r="HI269" s="80"/>
      <c r="HJ269" s="80"/>
      <c r="HK269" s="80"/>
      <c r="HL269" s="80"/>
      <c r="HM269" s="80"/>
      <c r="HN269" s="80"/>
      <c r="HO269" s="80"/>
      <c r="HP269" s="80"/>
      <c r="HQ269" s="80"/>
      <c r="HR269" s="80"/>
      <c r="HS269" s="80"/>
      <c r="HT269" s="80"/>
      <c r="HU269" s="80"/>
      <c r="HV269" s="80"/>
      <c r="HW269" s="80"/>
      <c r="HX269" s="80"/>
      <c r="HY269" s="80"/>
      <c r="HZ269" s="81"/>
      <c r="IA269" s="81"/>
      <c r="IB269" s="81"/>
      <c r="IC269" s="81"/>
      <c r="ID269" s="81"/>
    </row>
    <row r="270" customFormat="false" ht="13.8" hidden="false" customHeight="true" outlineLevel="0" collapsed="false">
      <c r="A270" s="143"/>
      <c r="B270" s="144" t="s">
        <v>96</v>
      </c>
      <c r="C270" s="83" t="s">
        <v>97</v>
      </c>
      <c r="D270" s="83"/>
      <c r="E270" s="83"/>
      <c r="F270" s="83"/>
      <c r="G270" s="83"/>
      <c r="H270" s="145"/>
      <c r="I270" s="146"/>
      <c r="J270" s="146"/>
      <c r="K270" s="146"/>
      <c r="L270" s="148"/>
      <c r="M270" s="146"/>
      <c r="N270" s="148"/>
      <c r="O270" s="146"/>
      <c r="P270" s="149" t="n">
        <v>6626.22</v>
      </c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80"/>
      <c r="CB270" s="80"/>
      <c r="CC270" s="80"/>
      <c r="CD270" s="80"/>
      <c r="CE270" s="80"/>
      <c r="CF270" s="80"/>
      <c r="CG270" s="80"/>
      <c r="CH270" s="80"/>
      <c r="CI270" s="80"/>
      <c r="CJ270" s="80"/>
      <c r="CK270" s="80"/>
      <c r="CL270" s="80"/>
      <c r="CM270" s="80"/>
      <c r="CN270" s="80"/>
      <c r="CO270" s="80"/>
      <c r="CP270" s="80"/>
      <c r="CQ270" s="80"/>
      <c r="CR270" s="80"/>
      <c r="CS270" s="80"/>
      <c r="CT270" s="80"/>
      <c r="CU270" s="80"/>
      <c r="CV270" s="80"/>
      <c r="CW270" s="80"/>
      <c r="CX270" s="80"/>
      <c r="CY270" s="80"/>
      <c r="CZ270" s="80"/>
      <c r="DA270" s="80"/>
      <c r="DB270" s="80"/>
      <c r="DC270" s="80"/>
      <c r="DD270" s="80"/>
      <c r="DE270" s="80"/>
      <c r="DF270" s="80"/>
      <c r="DG270" s="80"/>
      <c r="DH270" s="80"/>
      <c r="DI270" s="80"/>
      <c r="DJ270" s="80"/>
      <c r="DK270" s="80"/>
      <c r="DL270" s="80"/>
      <c r="DM270" s="80"/>
      <c r="DN270" s="80"/>
      <c r="DO270" s="80"/>
      <c r="DP270" s="80"/>
      <c r="DQ270" s="80"/>
      <c r="DR270" s="80"/>
      <c r="DS270" s="80"/>
      <c r="DT270" s="80"/>
      <c r="DU270" s="80"/>
      <c r="DV270" s="80"/>
      <c r="DW270" s="80"/>
      <c r="DX270" s="80"/>
      <c r="DY270" s="80"/>
      <c r="DZ270" s="80"/>
      <c r="EA270" s="80"/>
      <c r="EB270" s="80"/>
      <c r="EC270" s="80"/>
      <c r="ED270" s="80"/>
      <c r="EE270" s="80"/>
      <c r="EF270" s="80"/>
      <c r="EG270" s="80"/>
      <c r="EH270" s="80"/>
      <c r="EI270" s="80"/>
      <c r="EJ270" s="80"/>
      <c r="EK270" s="80"/>
      <c r="EL270" s="80"/>
      <c r="EM270" s="80"/>
      <c r="EN270" s="80"/>
      <c r="EO270" s="80"/>
      <c r="EP270" s="80"/>
      <c r="EQ270" s="80"/>
      <c r="ER270" s="80"/>
      <c r="ES270" s="80"/>
      <c r="ET270" s="80"/>
      <c r="EU270" s="80"/>
      <c r="EV270" s="80"/>
      <c r="EW270" s="80"/>
      <c r="EX270" s="80"/>
      <c r="EY270" s="80"/>
      <c r="EZ270" s="80"/>
      <c r="FA270" s="80"/>
      <c r="FB270" s="80"/>
      <c r="FC270" s="80"/>
      <c r="FD270" s="80"/>
      <c r="FE270" s="80"/>
      <c r="FF270" s="80"/>
      <c r="FG270" s="80"/>
      <c r="FH270" s="80"/>
      <c r="FI270" s="80"/>
      <c r="FJ270" s="80"/>
      <c r="FK270" s="80"/>
      <c r="FL270" s="80"/>
      <c r="FM270" s="80"/>
      <c r="FN270" s="80"/>
      <c r="FO270" s="80"/>
      <c r="FP270" s="80"/>
      <c r="FQ270" s="80"/>
      <c r="FR270" s="80"/>
      <c r="FS270" s="80"/>
      <c r="FT270" s="80"/>
      <c r="FU270" s="80"/>
      <c r="FV270" s="80"/>
      <c r="FW270" s="80"/>
      <c r="FX270" s="80"/>
      <c r="FY270" s="80"/>
      <c r="FZ270" s="80"/>
      <c r="GA270" s="80"/>
      <c r="GB270" s="80"/>
      <c r="GC270" s="80"/>
      <c r="GD270" s="80"/>
      <c r="GE270" s="80"/>
      <c r="GF270" s="80"/>
      <c r="GG270" s="80"/>
      <c r="GH270" s="80"/>
      <c r="GI270" s="80"/>
      <c r="GJ270" s="80"/>
      <c r="GK270" s="80"/>
      <c r="GL270" s="80"/>
      <c r="GM270" s="80"/>
      <c r="GN270" s="80"/>
      <c r="GO270" s="128"/>
      <c r="GP270" s="128"/>
      <c r="GQ270" s="128"/>
      <c r="GR270" s="128"/>
      <c r="GS270" s="128"/>
      <c r="GT270" s="128"/>
      <c r="GU270" s="128"/>
      <c r="GV270" s="80"/>
      <c r="GW270" s="86" t="s">
        <v>97</v>
      </c>
      <c r="GX270" s="86"/>
      <c r="GY270" s="128"/>
      <c r="GZ270" s="86"/>
      <c r="HA270" s="128"/>
      <c r="HB270" s="86"/>
      <c r="HC270" s="80"/>
      <c r="HD270" s="80"/>
      <c r="HE270" s="80"/>
      <c r="HF270" s="80"/>
      <c r="HG270" s="80"/>
      <c r="HH270" s="80"/>
      <c r="HI270" s="80"/>
      <c r="HJ270" s="80"/>
      <c r="HK270" s="80"/>
      <c r="HL270" s="80"/>
      <c r="HM270" s="80"/>
      <c r="HN270" s="80"/>
      <c r="HO270" s="80"/>
      <c r="HP270" s="80"/>
      <c r="HQ270" s="80"/>
      <c r="HR270" s="80"/>
      <c r="HS270" s="80"/>
      <c r="HT270" s="80"/>
      <c r="HU270" s="80"/>
      <c r="HV270" s="80"/>
      <c r="HW270" s="80"/>
      <c r="HX270" s="80"/>
      <c r="HY270" s="80"/>
      <c r="HZ270" s="81"/>
      <c r="IA270" s="81"/>
      <c r="IB270" s="81"/>
      <c r="IC270" s="81"/>
      <c r="ID270" s="81"/>
    </row>
    <row r="271" customFormat="false" ht="13.8" hidden="false" customHeight="true" outlineLevel="0" collapsed="false">
      <c r="A271" s="150"/>
      <c r="B271" s="144" t="s">
        <v>267</v>
      </c>
      <c r="C271" s="83" t="s">
        <v>268</v>
      </c>
      <c r="D271" s="83"/>
      <c r="E271" s="83"/>
      <c r="F271" s="83"/>
      <c r="G271" s="83"/>
      <c r="H271" s="145" t="s">
        <v>120</v>
      </c>
      <c r="I271" s="172" t="n">
        <v>0.067</v>
      </c>
      <c r="J271" s="146"/>
      <c r="K271" s="175" t="n">
        <v>0.017085</v>
      </c>
      <c r="L271" s="177" t="n">
        <v>140757.32</v>
      </c>
      <c r="M271" s="178" t="n">
        <v>1.83</v>
      </c>
      <c r="N271" s="155" t="n">
        <v>257585.9</v>
      </c>
      <c r="O271" s="146"/>
      <c r="P271" s="149" t="n">
        <v>4400.86</v>
      </c>
      <c r="Q271" s="156"/>
      <c r="R271" s="156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80"/>
      <c r="CB271" s="80"/>
      <c r="CC271" s="80"/>
      <c r="CD271" s="80"/>
      <c r="CE271" s="80"/>
      <c r="CF271" s="80"/>
      <c r="CG271" s="80"/>
      <c r="CH271" s="80"/>
      <c r="CI271" s="80"/>
      <c r="CJ271" s="80"/>
      <c r="CK271" s="80"/>
      <c r="CL271" s="80"/>
      <c r="CM271" s="80"/>
      <c r="CN271" s="80"/>
      <c r="CO271" s="80"/>
      <c r="CP271" s="80"/>
      <c r="CQ271" s="80"/>
      <c r="CR271" s="80"/>
      <c r="CS271" s="80"/>
      <c r="CT271" s="80"/>
      <c r="CU271" s="80"/>
      <c r="CV271" s="80"/>
      <c r="CW271" s="80"/>
      <c r="CX271" s="80"/>
      <c r="CY271" s="80"/>
      <c r="CZ271" s="80"/>
      <c r="DA271" s="80"/>
      <c r="DB271" s="80"/>
      <c r="DC271" s="80"/>
      <c r="DD271" s="80"/>
      <c r="DE271" s="80"/>
      <c r="DF271" s="80"/>
      <c r="DG271" s="80"/>
      <c r="DH271" s="80"/>
      <c r="DI271" s="80"/>
      <c r="DJ271" s="80"/>
      <c r="DK271" s="80"/>
      <c r="DL271" s="80"/>
      <c r="DM271" s="80"/>
      <c r="DN271" s="80"/>
      <c r="DO271" s="80"/>
      <c r="DP271" s="80"/>
      <c r="DQ271" s="80"/>
      <c r="DR271" s="80"/>
      <c r="DS271" s="80"/>
      <c r="DT271" s="80"/>
      <c r="DU271" s="80"/>
      <c r="DV271" s="80"/>
      <c r="DW271" s="80"/>
      <c r="DX271" s="80"/>
      <c r="DY271" s="80"/>
      <c r="DZ271" s="80"/>
      <c r="EA271" s="80"/>
      <c r="EB271" s="80"/>
      <c r="EC271" s="80"/>
      <c r="ED271" s="80"/>
      <c r="EE271" s="80"/>
      <c r="EF271" s="80"/>
      <c r="EG271" s="80"/>
      <c r="EH271" s="80"/>
      <c r="EI271" s="80"/>
      <c r="EJ271" s="80"/>
      <c r="EK271" s="80"/>
      <c r="EL271" s="80"/>
      <c r="EM271" s="80"/>
      <c r="EN271" s="80"/>
      <c r="EO271" s="80"/>
      <c r="EP271" s="80"/>
      <c r="EQ271" s="80"/>
      <c r="ER271" s="80"/>
      <c r="ES271" s="80"/>
      <c r="ET271" s="80"/>
      <c r="EU271" s="80"/>
      <c r="EV271" s="80"/>
      <c r="EW271" s="80"/>
      <c r="EX271" s="80"/>
      <c r="EY271" s="80"/>
      <c r="EZ271" s="80"/>
      <c r="FA271" s="80"/>
      <c r="FB271" s="80"/>
      <c r="FC271" s="80"/>
      <c r="FD271" s="80"/>
      <c r="FE271" s="80"/>
      <c r="FF271" s="80"/>
      <c r="FG271" s="80"/>
      <c r="FH271" s="80"/>
      <c r="FI271" s="80"/>
      <c r="FJ271" s="80"/>
      <c r="FK271" s="80"/>
      <c r="FL271" s="80"/>
      <c r="FM271" s="80"/>
      <c r="FN271" s="80"/>
      <c r="FO271" s="80"/>
      <c r="FP271" s="80"/>
      <c r="FQ271" s="80"/>
      <c r="FR271" s="80"/>
      <c r="FS271" s="80"/>
      <c r="FT271" s="80"/>
      <c r="FU271" s="80"/>
      <c r="FV271" s="80"/>
      <c r="FW271" s="80"/>
      <c r="FX271" s="80"/>
      <c r="FY271" s="80"/>
      <c r="FZ271" s="80"/>
      <c r="GA271" s="80"/>
      <c r="GB271" s="80"/>
      <c r="GC271" s="80"/>
      <c r="GD271" s="80"/>
      <c r="GE271" s="80"/>
      <c r="GF271" s="80"/>
      <c r="GG271" s="80"/>
      <c r="GH271" s="80"/>
      <c r="GI271" s="80"/>
      <c r="GJ271" s="80"/>
      <c r="GK271" s="80"/>
      <c r="GL271" s="80"/>
      <c r="GM271" s="80"/>
      <c r="GN271" s="80"/>
      <c r="GO271" s="128"/>
      <c r="GP271" s="128"/>
      <c r="GQ271" s="128"/>
      <c r="GR271" s="128"/>
      <c r="GS271" s="128"/>
      <c r="GT271" s="128"/>
      <c r="GU271" s="128"/>
      <c r="GV271" s="80"/>
      <c r="GW271" s="86"/>
      <c r="GX271" s="86" t="s">
        <v>268</v>
      </c>
      <c r="GY271" s="128"/>
      <c r="GZ271" s="86"/>
      <c r="HA271" s="128"/>
      <c r="HB271" s="86"/>
      <c r="HC271" s="80"/>
      <c r="HD271" s="80"/>
      <c r="HE271" s="80"/>
      <c r="HF271" s="80"/>
      <c r="HG271" s="80"/>
      <c r="HH271" s="80"/>
      <c r="HI271" s="80"/>
      <c r="HJ271" s="80"/>
      <c r="HK271" s="80"/>
      <c r="HL271" s="80"/>
      <c r="HM271" s="80"/>
      <c r="HN271" s="80"/>
      <c r="HO271" s="80"/>
      <c r="HP271" s="80"/>
      <c r="HQ271" s="80"/>
      <c r="HR271" s="80"/>
      <c r="HS271" s="80"/>
      <c r="HT271" s="80"/>
      <c r="HU271" s="80"/>
      <c r="HV271" s="80"/>
      <c r="HW271" s="80"/>
      <c r="HX271" s="80"/>
      <c r="HY271" s="80"/>
      <c r="HZ271" s="81"/>
      <c r="IA271" s="81"/>
      <c r="IB271" s="81"/>
      <c r="IC271" s="81"/>
      <c r="ID271" s="81"/>
    </row>
    <row r="272" customFormat="false" ht="13.8" hidden="false" customHeight="true" outlineLevel="0" collapsed="false">
      <c r="A272" s="150"/>
      <c r="B272" s="144" t="s">
        <v>269</v>
      </c>
      <c r="C272" s="83" t="s">
        <v>270</v>
      </c>
      <c r="D272" s="83"/>
      <c r="E272" s="83"/>
      <c r="F272" s="83"/>
      <c r="G272" s="83"/>
      <c r="H272" s="145" t="s">
        <v>249</v>
      </c>
      <c r="I272" s="163" t="n">
        <v>10</v>
      </c>
      <c r="J272" s="146"/>
      <c r="K272" s="151" t="n">
        <v>2.55</v>
      </c>
      <c r="L272" s="181" t="n">
        <v>438.09</v>
      </c>
      <c r="M272" s="178" t="n">
        <v>1.83</v>
      </c>
      <c r="N272" s="155" t="n">
        <v>801.7</v>
      </c>
      <c r="O272" s="146"/>
      <c r="P272" s="149" t="n">
        <v>2044.34</v>
      </c>
      <c r="Q272" s="156"/>
      <c r="R272" s="156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80"/>
      <c r="CB272" s="80"/>
      <c r="CC272" s="80"/>
      <c r="CD272" s="80"/>
      <c r="CE272" s="80"/>
      <c r="CF272" s="80"/>
      <c r="CG272" s="80"/>
      <c r="CH272" s="80"/>
      <c r="CI272" s="80"/>
      <c r="CJ272" s="80"/>
      <c r="CK272" s="80"/>
      <c r="CL272" s="80"/>
      <c r="CM272" s="80"/>
      <c r="CN272" s="80"/>
      <c r="CO272" s="80"/>
      <c r="CP272" s="80"/>
      <c r="CQ272" s="80"/>
      <c r="CR272" s="80"/>
      <c r="CS272" s="80"/>
      <c r="CT272" s="80"/>
      <c r="CU272" s="80"/>
      <c r="CV272" s="80"/>
      <c r="CW272" s="80"/>
      <c r="CX272" s="80"/>
      <c r="CY272" s="80"/>
      <c r="CZ272" s="80"/>
      <c r="DA272" s="80"/>
      <c r="DB272" s="80"/>
      <c r="DC272" s="80"/>
      <c r="DD272" s="80"/>
      <c r="DE272" s="80"/>
      <c r="DF272" s="80"/>
      <c r="DG272" s="80"/>
      <c r="DH272" s="80"/>
      <c r="DI272" s="80"/>
      <c r="DJ272" s="80"/>
      <c r="DK272" s="80"/>
      <c r="DL272" s="80"/>
      <c r="DM272" s="80"/>
      <c r="DN272" s="80"/>
      <c r="DO272" s="80"/>
      <c r="DP272" s="80"/>
      <c r="DQ272" s="80"/>
      <c r="DR272" s="80"/>
      <c r="DS272" s="80"/>
      <c r="DT272" s="80"/>
      <c r="DU272" s="80"/>
      <c r="DV272" s="80"/>
      <c r="DW272" s="80"/>
      <c r="DX272" s="80"/>
      <c r="DY272" s="80"/>
      <c r="DZ272" s="80"/>
      <c r="EA272" s="80"/>
      <c r="EB272" s="80"/>
      <c r="EC272" s="80"/>
      <c r="ED272" s="80"/>
      <c r="EE272" s="80"/>
      <c r="EF272" s="80"/>
      <c r="EG272" s="80"/>
      <c r="EH272" s="80"/>
      <c r="EI272" s="80"/>
      <c r="EJ272" s="80"/>
      <c r="EK272" s="80"/>
      <c r="EL272" s="80"/>
      <c r="EM272" s="80"/>
      <c r="EN272" s="80"/>
      <c r="EO272" s="80"/>
      <c r="EP272" s="80"/>
      <c r="EQ272" s="80"/>
      <c r="ER272" s="80"/>
      <c r="ES272" s="80"/>
      <c r="ET272" s="80"/>
      <c r="EU272" s="80"/>
      <c r="EV272" s="80"/>
      <c r="EW272" s="80"/>
      <c r="EX272" s="80"/>
      <c r="EY272" s="80"/>
      <c r="EZ272" s="80"/>
      <c r="FA272" s="80"/>
      <c r="FB272" s="80"/>
      <c r="FC272" s="80"/>
      <c r="FD272" s="80"/>
      <c r="FE272" s="80"/>
      <c r="FF272" s="80"/>
      <c r="FG272" s="80"/>
      <c r="FH272" s="80"/>
      <c r="FI272" s="80"/>
      <c r="FJ272" s="80"/>
      <c r="FK272" s="80"/>
      <c r="FL272" s="80"/>
      <c r="FM272" s="80"/>
      <c r="FN272" s="80"/>
      <c r="FO272" s="80"/>
      <c r="FP272" s="80"/>
      <c r="FQ272" s="80"/>
      <c r="FR272" s="80"/>
      <c r="FS272" s="80"/>
      <c r="FT272" s="80"/>
      <c r="FU272" s="80"/>
      <c r="FV272" s="80"/>
      <c r="FW272" s="80"/>
      <c r="FX272" s="80"/>
      <c r="FY272" s="80"/>
      <c r="FZ272" s="80"/>
      <c r="GA272" s="80"/>
      <c r="GB272" s="80"/>
      <c r="GC272" s="80"/>
      <c r="GD272" s="80"/>
      <c r="GE272" s="80"/>
      <c r="GF272" s="80"/>
      <c r="GG272" s="80"/>
      <c r="GH272" s="80"/>
      <c r="GI272" s="80"/>
      <c r="GJ272" s="80"/>
      <c r="GK272" s="80"/>
      <c r="GL272" s="80"/>
      <c r="GM272" s="80"/>
      <c r="GN272" s="80"/>
      <c r="GO272" s="128"/>
      <c r="GP272" s="128"/>
      <c r="GQ272" s="128"/>
      <c r="GR272" s="128"/>
      <c r="GS272" s="128"/>
      <c r="GT272" s="128"/>
      <c r="GU272" s="128"/>
      <c r="GV272" s="80"/>
      <c r="GW272" s="86"/>
      <c r="GX272" s="86" t="s">
        <v>270</v>
      </c>
      <c r="GY272" s="128"/>
      <c r="GZ272" s="86"/>
      <c r="HA272" s="128"/>
      <c r="HB272" s="86"/>
      <c r="HC272" s="80"/>
      <c r="HD272" s="80"/>
      <c r="HE272" s="80"/>
      <c r="HF272" s="80"/>
      <c r="HG272" s="80"/>
      <c r="HH272" s="80"/>
      <c r="HI272" s="80"/>
      <c r="HJ272" s="80"/>
      <c r="HK272" s="80"/>
      <c r="HL272" s="80"/>
      <c r="HM272" s="80"/>
      <c r="HN272" s="80"/>
      <c r="HO272" s="80"/>
      <c r="HP272" s="80"/>
      <c r="HQ272" s="80"/>
      <c r="HR272" s="80"/>
      <c r="HS272" s="80"/>
      <c r="HT272" s="80"/>
      <c r="HU272" s="80"/>
      <c r="HV272" s="80"/>
      <c r="HW272" s="80"/>
      <c r="HX272" s="80"/>
      <c r="HY272" s="80"/>
      <c r="HZ272" s="81"/>
      <c r="IA272" s="81"/>
      <c r="IB272" s="81"/>
      <c r="IC272" s="81"/>
      <c r="ID272" s="81"/>
    </row>
    <row r="273" customFormat="false" ht="13.8" hidden="false" customHeight="true" outlineLevel="0" collapsed="false">
      <c r="A273" s="150"/>
      <c r="B273" s="144" t="s">
        <v>271</v>
      </c>
      <c r="C273" s="83" t="s">
        <v>272</v>
      </c>
      <c r="D273" s="83"/>
      <c r="E273" s="83"/>
      <c r="F273" s="83"/>
      <c r="G273" s="83"/>
      <c r="H273" s="145" t="s">
        <v>151</v>
      </c>
      <c r="I273" s="158" t="n">
        <v>0.2574</v>
      </c>
      <c r="J273" s="146"/>
      <c r="K273" s="175" t="n">
        <v>0.065637</v>
      </c>
      <c r="L273" s="181" t="n">
        <v>35.71</v>
      </c>
      <c r="M273" s="178" t="n">
        <v>1.29</v>
      </c>
      <c r="N273" s="155" t="n">
        <v>46.07</v>
      </c>
      <c r="O273" s="146"/>
      <c r="P273" s="149" t="n">
        <v>3.02</v>
      </c>
      <c r="Q273" s="156"/>
      <c r="R273" s="156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80"/>
      <c r="CB273" s="80"/>
      <c r="CC273" s="80"/>
      <c r="CD273" s="80"/>
      <c r="CE273" s="80"/>
      <c r="CF273" s="80"/>
      <c r="CG273" s="80"/>
      <c r="CH273" s="80"/>
      <c r="CI273" s="80"/>
      <c r="CJ273" s="80"/>
      <c r="CK273" s="80"/>
      <c r="CL273" s="80"/>
      <c r="CM273" s="80"/>
      <c r="CN273" s="80"/>
      <c r="CO273" s="80"/>
      <c r="CP273" s="80"/>
      <c r="CQ273" s="80"/>
      <c r="CR273" s="80"/>
      <c r="CS273" s="80"/>
      <c r="CT273" s="80"/>
      <c r="CU273" s="80"/>
      <c r="CV273" s="80"/>
      <c r="CW273" s="80"/>
      <c r="CX273" s="80"/>
      <c r="CY273" s="80"/>
      <c r="CZ273" s="80"/>
      <c r="DA273" s="80"/>
      <c r="DB273" s="80"/>
      <c r="DC273" s="80"/>
      <c r="DD273" s="80"/>
      <c r="DE273" s="80"/>
      <c r="DF273" s="80"/>
      <c r="DG273" s="80"/>
      <c r="DH273" s="80"/>
      <c r="DI273" s="80"/>
      <c r="DJ273" s="80"/>
      <c r="DK273" s="80"/>
      <c r="DL273" s="80"/>
      <c r="DM273" s="80"/>
      <c r="DN273" s="80"/>
      <c r="DO273" s="80"/>
      <c r="DP273" s="80"/>
      <c r="DQ273" s="80"/>
      <c r="DR273" s="80"/>
      <c r="DS273" s="80"/>
      <c r="DT273" s="80"/>
      <c r="DU273" s="80"/>
      <c r="DV273" s="80"/>
      <c r="DW273" s="80"/>
      <c r="DX273" s="80"/>
      <c r="DY273" s="80"/>
      <c r="DZ273" s="80"/>
      <c r="EA273" s="80"/>
      <c r="EB273" s="80"/>
      <c r="EC273" s="80"/>
      <c r="ED273" s="80"/>
      <c r="EE273" s="80"/>
      <c r="EF273" s="80"/>
      <c r="EG273" s="80"/>
      <c r="EH273" s="80"/>
      <c r="EI273" s="80"/>
      <c r="EJ273" s="80"/>
      <c r="EK273" s="80"/>
      <c r="EL273" s="80"/>
      <c r="EM273" s="80"/>
      <c r="EN273" s="80"/>
      <c r="EO273" s="80"/>
      <c r="EP273" s="80"/>
      <c r="EQ273" s="80"/>
      <c r="ER273" s="80"/>
      <c r="ES273" s="80"/>
      <c r="ET273" s="80"/>
      <c r="EU273" s="80"/>
      <c r="EV273" s="80"/>
      <c r="EW273" s="80"/>
      <c r="EX273" s="80"/>
      <c r="EY273" s="80"/>
      <c r="EZ273" s="80"/>
      <c r="FA273" s="80"/>
      <c r="FB273" s="80"/>
      <c r="FC273" s="80"/>
      <c r="FD273" s="80"/>
      <c r="FE273" s="80"/>
      <c r="FF273" s="80"/>
      <c r="FG273" s="80"/>
      <c r="FH273" s="80"/>
      <c r="FI273" s="80"/>
      <c r="FJ273" s="80"/>
      <c r="FK273" s="80"/>
      <c r="FL273" s="80"/>
      <c r="FM273" s="80"/>
      <c r="FN273" s="80"/>
      <c r="FO273" s="80"/>
      <c r="FP273" s="80"/>
      <c r="FQ273" s="80"/>
      <c r="FR273" s="80"/>
      <c r="FS273" s="80"/>
      <c r="FT273" s="80"/>
      <c r="FU273" s="80"/>
      <c r="FV273" s="80"/>
      <c r="FW273" s="80"/>
      <c r="FX273" s="80"/>
      <c r="FY273" s="80"/>
      <c r="FZ273" s="80"/>
      <c r="GA273" s="80"/>
      <c r="GB273" s="80"/>
      <c r="GC273" s="80"/>
      <c r="GD273" s="80"/>
      <c r="GE273" s="80"/>
      <c r="GF273" s="80"/>
      <c r="GG273" s="80"/>
      <c r="GH273" s="80"/>
      <c r="GI273" s="80"/>
      <c r="GJ273" s="80"/>
      <c r="GK273" s="80"/>
      <c r="GL273" s="80"/>
      <c r="GM273" s="80"/>
      <c r="GN273" s="80"/>
      <c r="GO273" s="128"/>
      <c r="GP273" s="128"/>
      <c r="GQ273" s="128"/>
      <c r="GR273" s="128"/>
      <c r="GS273" s="128"/>
      <c r="GT273" s="128"/>
      <c r="GU273" s="128"/>
      <c r="GV273" s="80"/>
      <c r="GW273" s="86"/>
      <c r="GX273" s="86" t="s">
        <v>272</v>
      </c>
      <c r="GY273" s="128"/>
      <c r="GZ273" s="86"/>
      <c r="HA273" s="128"/>
      <c r="HB273" s="86"/>
      <c r="HC273" s="80"/>
      <c r="HD273" s="80"/>
      <c r="HE273" s="80"/>
      <c r="HF273" s="80"/>
      <c r="HG273" s="80"/>
      <c r="HH273" s="80"/>
      <c r="HI273" s="80"/>
      <c r="HJ273" s="80"/>
      <c r="HK273" s="80"/>
      <c r="HL273" s="80"/>
      <c r="HM273" s="80"/>
      <c r="HN273" s="80"/>
      <c r="HO273" s="80"/>
      <c r="HP273" s="80"/>
      <c r="HQ273" s="80"/>
      <c r="HR273" s="80"/>
      <c r="HS273" s="80"/>
      <c r="HT273" s="80"/>
      <c r="HU273" s="80"/>
      <c r="HV273" s="80"/>
      <c r="HW273" s="80"/>
      <c r="HX273" s="80"/>
      <c r="HY273" s="80"/>
      <c r="HZ273" s="81"/>
      <c r="IA273" s="81"/>
      <c r="IB273" s="81"/>
      <c r="IC273" s="81"/>
      <c r="ID273" s="81"/>
    </row>
    <row r="274" customFormat="false" ht="13.8" hidden="false" customHeight="true" outlineLevel="0" collapsed="false">
      <c r="A274" s="150"/>
      <c r="B274" s="144" t="s">
        <v>273</v>
      </c>
      <c r="C274" s="83" t="s">
        <v>274</v>
      </c>
      <c r="D274" s="83"/>
      <c r="E274" s="83"/>
      <c r="F274" s="83"/>
      <c r="G274" s="83"/>
      <c r="H274" s="145" t="s">
        <v>120</v>
      </c>
      <c r="I274" s="172" t="n">
        <v>0.017</v>
      </c>
      <c r="J274" s="146"/>
      <c r="K274" s="175" t="n">
        <v>0.004335</v>
      </c>
      <c r="L274" s="177" t="n">
        <v>22438.35</v>
      </c>
      <c r="M274" s="178" t="n">
        <v>1.83</v>
      </c>
      <c r="N274" s="155" t="n">
        <v>41062.18</v>
      </c>
      <c r="O274" s="146"/>
      <c r="P274" s="149" t="n">
        <v>178</v>
      </c>
      <c r="Q274" s="156"/>
      <c r="R274" s="156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80"/>
      <c r="CB274" s="80"/>
      <c r="CC274" s="80"/>
      <c r="CD274" s="80"/>
      <c r="CE274" s="80"/>
      <c r="CF274" s="80"/>
      <c r="CG274" s="80"/>
      <c r="CH274" s="80"/>
      <c r="CI274" s="80"/>
      <c r="CJ274" s="80"/>
      <c r="CK274" s="80"/>
      <c r="CL274" s="80"/>
      <c r="CM274" s="80"/>
      <c r="CN274" s="80"/>
      <c r="CO274" s="80"/>
      <c r="CP274" s="80"/>
      <c r="CQ274" s="80"/>
      <c r="CR274" s="80"/>
      <c r="CS274" s="80"/>
      <c r="CT274" s="80"/>
      <c r="CU274" s="80"/>
      <c r="CV274" s="80"/>
      <c r="CW274" s="80"/>
      <c r="CX274" s="80"/>
      <c r="CY274" s="80"/>
      <c r="CZ274" s="80"/>
      <c r="DA274" s="80"/>
      <c r="DB274" s="80"/>
      <c r="DC274" s="80"/>
      <c r="DD274" s="80"/>
      <c r="DE274" s="80"/>
      <c r="DF274" s="80"/>
      <c r="DG274" s="80"/>
      <c r="DH274" s="80"/>
      <c r="DI274" s="80"/>
      <c r="DJ274" s="80"/>
      <c r="DK274" s="80"/>
      <c r="DL274" s="80"/>
      <c r="DM274" s="80"/>
      <c r="DN274" s="80"/>
      <c r="DO274" s="80"/>
      <c r="DP274" s="80"/>
      <c r="DQ274" s="80"/>
      <c r="DR274" s="80"/>
      <c r="DS274" s="80"/>
      <c r="DT274" s="80"/>
      <c r="DU274" s="80"/>
      <c r="DV274" s="80"/>
      <c r="DW274" s="80"/>
      <c r="DX274" s="80"/>
      <c r="DY274" s="80"/>
      <c r="DZ274" s="80"/>
      <c r="EA274" s="80"/>
      <c r="EB274" s="80"/>
      <c r="EC274" s="80"/>
      <c r="ED274" s="80"/>
      <c r="EE274" s="80"/>
      <c r="EF274" s="80"/>
      <c r="EG274" s="80"/>
      <c r="EH274" s="80"/>
      <c r="EI274" s="80"/>
      <c r="EJ274" s="80"/>
      <c r="EK274" s="80"/>
      <c r="EL274" s="80"/>
      <c r="EM274" s="80"/>
      <c r="EN274" s="80"/>
      <c r="EO274" s="80"/>
      <c r="EP274" s="80"/>
      <c r="EQ274" s="80"/>
      <c r="ER274" s="80"/>
      <c r="ES274" s="80"/>
      <c r="ET274" s="80"/>
      <c r="EU274" s="80"/>
      <c r="EV274" s="80"/>
      <c r="EW274" s="80"/>
      <c r="EX274" s="80"/>
      <c r="EY274" s="80"/>
      <c r="EZ274" s="80"/>
      <c r="FA274" s="80"/>
      <c r="FB274" s="80"/>
      <c r="FC274" s="80"/>
      <c r="FD274" s="80"/>
      <c r="FE274" s="80"/>
      <c r="FF274" s="80"/>
      <c r="FG274" s="80"/>
      <c r="FH274" s="80"/>
      <c r="FI274" s="80"/>
      <c r="FJ274" s="80"/>
      <c r="FK274" s="80"/>
      <c r="FL274" s="80"/>
      <c r="FM274" s="80"/>
      <c r="FN274" s="80"/>
      <c r="FO274" s="80"/>
      <c r="FP274" s="80"/>
      <c r="FQ274" s="80"/>
      <c r="FR274" s="80"/>
      <c r="FS274" s="80"/>
      <c r="FT274" s="80"/>
      <c r="FU274" s="80"/>
      <c r="FV274" s="80"/>
      <c r="FW274" s="80"/>
      <c r="FX274" s="80"/>
      <c r="FY274" s="80"/>
      <c r="FZ274" s="80"/>
      <c r="GA274" s="80"/>
      <c r="GB274" s="80"/>
      <c r="GC274" s="80"/>
      <c r="GD274" s="80"/>
      <c r="GE274" s="80"/>
      <c r="GF274" s="80"/>
      <c r="GG274" s="80"/>
      <c r="GH274" s="80"/>
      <c r="GI274" s="80"/>
      <c r="GJ274" s="80"/>
      <c r="GK274" s="80"/>
      <c r="GL274" s="80"/>
      <c r="GM274" s="80"/>
      <c r="GN274" s="80"/>
      <c r="GO274" s="128"/>
      <c r="GP274" s="128"/>
      <c r="GQ274" s="128"/>
      <c r="GR274" s="128"/>
      <c r="GS274" s="128"/>
      <c r="GT274" s="128"/>
      <c r="GU274" s="128"/>
      <c r="GV274" s="80"/>
      <c r="GW274" s="86"/>
      <c r="GX274" s="86" t="s">
        <v>274</v>
      </c>
      <c r="GY274" s="128"/>
      <c r="GZ274" s="86"/>
      <c r="HA274" s="128"/>
      <c r="HB274" s="86"/>
      <c r="HC274" s="80"/>
      <c r="HD274" s="80"/>
      <c r="HE274" s="80"/>
      <c r="HF274" s="80"/>
      <c r="HG274" s="80"/>
      <c r="HH274" s="80"/>
      <c r="HI274" s="80"/>
      <c r="HJ274" s="80"/>
      <c r="HK274" s="80"/>
      <c r="HL274" s="80"/>
      <c r="HM274" s="80"/>
      <c r="HN274" s="80"/>
      <c r="HO274" s="80"/>
      <c r="HP274" s="80"/>
      <c r="HQ274" s="80"/>
      <c r="HR274" s="80"/>
      <c r="HS274" s="80"/>
      <c r="HT274" s="80"/>
      <c r="HU274" s="80"/>
      <c r="HV274" s="80"/>
      <c r="HW274" s="80"/>
      <c r="HX274" s="80"/>
      <c r="HY274" s="80"/>
      <c r="HZ274" s="81"/>
      <c r="IA274" s="81"/>
      <c r="IB274" s="81"/>
      <c r="IC274" s="81"/>
      <c r="ID274" s="81"/>
    </row>
    <row r="275" customFormat="false" ht="13.8" hidden="false" customHeight="true" outlineLevel="0" collapsed="false">
      <c r="A275" s="159"/>
      <c r="B275" s="140"/>
      <c r="C275" s="130" t="s">
        <v>101</v>
      </c>
      <c r="D275" s="130"/>
      <c r="E275" s="130"/>
      <c r="F275" s="130"/>
      <c r="G275" s="130"/>
      <c r="H275" s="132"/>
      <c r="I275" s="133"/>
      <c r="J275" s="133"/>
      <c r="K275" s="133"/>
      <c r="L275" s="136"/>
      <c r="M275" s="133"/>
      <c r="N275" s="160"/>
      <c r="O275" s="133"/>
      <c r="P275" s="161" t="n">
        <v>8570.13</v>
      </c>
      <c r="Q275" s="156"/>
      <c r="R275" s="156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80"/>
      <c r="CB275" s="80"/>
      <c r="CC275" s="80"/>
      <c r="CD275" s="80"/>
      <c r="CE275" s="80"/>
      <c r="CF275" s="80"/>
      <c r="CG275" s="80"/>
      <c r="CH275" s="80"/>
      <c r="CI275" s="80"/>
      <c r="CJ275" s="80"/>
      <c r="CK275" s="80"/>
      <c r="CL275" s="80"/>
      <c r="CM275" s="80"/>
      <c r="CN275" s="80"/>
      <c r="CO275" s="80"/>
      <c r="CP275" s="80"/>
      <c r="CQ275" s="80"/>
      <c r="CR275" s="80"/>
      <c r="CS275" s="80"/>
      <c r="CT275" s="80"/>
      <c r="CU275" s="80"/>
      <c r="CV275" s="80"/>
      <c r="CW275" s="80"/>
      <c r="CX275" s="80"/>
      <c r="CY275" s="80"/>
      <c r="CZ275" s="80"/>
      <c r="DA275" s="80"/>
      <c r="DB275" s="80"/>
      <c r="DC275" s="80"/>
      <c r="DD275" s="80"/>
      <c r="DE275" s="80"/>
      <c r="DF275" s="80"/>
      <c r="DG275" s="80"/>
      <c r="DH275" s="80"/>
      <c r="DI275" s="80"/>
      <c r="DJ275" s="80"/>
      <c r="DK275" s="80"/>
      <c r="DL275" s="80"/>
      <c r="DM275" s="80"/>
      <c r="DN275" s="80"/>
      <c r="DO275" s="80"/>
      <c r="DP275" s="80"/>
      <c r="DQ275" s="80"/>
      <c r="DR275" s="80"/>
      <c r="DS275" s="80"/>
      <c r="DT275" s="80"/>
      <c r="DU275" s="80"/>
      <c r="DV275" s="80"/>
      <c r="DW275" s="80"/>
      <c r="DX275" s="80"/>
      <c r="DY275" s="80"/>
      <c r="DZ275" s="80"/>
      <c r="EA275" s="80"/>
      <c r="EB275" s="80"/>
      <c r="EC275" s="80"/>
      <c r="ED275" s="80"/>
      <c r="EE275" s="80"/>
      <c r="EF275" s="80"/>
      <c r="EG275" s="80"/>
      <c r="EH275" s="80"/>
      <c r="EI275" s="80"/>
      <c r="EJ275" s="80"/>
      <c r="EK275" s="80"/>
      <c r="EL275" s="80"/>
      <c r="EM275" s="80"/>
      <c r="EN275" s="80"/>
      <c r="EO275" s="80"/>
      <c r="EP275" s="80"/>
      <c r="EQ275" s="80"/>
      <c r="ER275" s="80"/>
      <c r="ES275" s="80"/>
      <c r="ET275" s="80"/>
      <c r="EU275" s="80"/>
      <c r="EV275" s="80"/>
      <c r="EW275" s="80"/>
      <c r="EX275" s="80"/>
      <c r="EY275" s="80"/>
      <c r="EZ275" s="80"/>
      <c r="FA275" s="80"/>
      <c r="FB275" s="80"/>
      <c r="FC275" s="80"/>
      <c r="FD275" s="80"/>
      <c r="FE275" s="80"/>
      <c r="FF275" s="80"/>
      <c r="FG275" s="80"/>
      <c r="FH275" s="80"/>
      <c r="FI275" s="80"/>
      <c r="FJ275" s="80"/>
      <c r="FK275" s="80"/>
      <c r="FL275" s="80"/>
      <c r="FM275" s="80"/>
      <c r="FN275" s="80"/>
      <c r="FO275" s="80"/>
      <c r="FP275" s="80"/>
      <c r="FQ275" s="80"/>
      <c r="FR275" s="80"/>
      <c r="FS275" s="80"/>
      <c r="FT275" s="80"/>
      <c r="FU275" s="80"/>
      <c r="FV275" s="80"/>
      <c r="FW275" s="80"/>
      <c r="FX275" s="80"/>
      <c r="FY275" s="80"/>
      <c r="FZ275" s="80"/>
      <c r="GA275" s="80"/>
      <c r="GB275" s="80"/>
      <c r="GC275" s="80"/>
      <c r="GD275" s="80"/>
      <c r="GE275" s="80"/>
      <c r="GF275" s="80"/>
      <c r="GG275" s="80"/>
      <c r="GH275" s="80"/>
      <c r="GI275" s="80"/>
      <c r="GJ275" s="80"/>
      <c r="GK275" s="80"/>
      <c r="GL275" s="80"/>
      <c r="GM275" s="80"/>
      <c r="GN275" s="80"/>
      <c r="GO275" s="128"/>
      <c r="GP275" s="128"/>
      <c r="GQ275" s="128"/>
      <c r="GR275" s="128"/>
      <c r="GS275" s="128"/>
      <c r="GT275" s="128"/>
      <c r="GU275" s="128"/>
      <c r="GV275" s="80"/>
      <c r="GW275" s="86"/>
      <c r="GX275" s="86"/>
      <c r="GY275" s="128" t="s">
        <v>101</v>
      </c>
      <c r="GZ275" s="86"/>
      <c r="HA275" s="128"/>
      <c r="HB275" s="86"/>
      <c r="HC275" s="80"/>
      <c r="HD275" s="80"/>
      <c r="HE275" s="80"/>
      <c r="HF275" s="80"/>
      <c r="HG275" s="80"/>
      <c r="HH275" s="80"/>
      <c r="HI275" s="80"/>
      <c r="HJ275" s="80"/>
      <c r="HK275" s="80"/>
      <c r="HL275" s="80"/>
      <c r="HM275" s="80"/>
      <c r="HN275" s="80"/>
      <c r="HO275" s="80"/>
      <c r="HP275" s="80"/>
      <c r="HQ275" s="80"/>
      <c r="HR275" s="80"/>
      <c r="HS275" s="80"/>
      <c r="HT275" s="80"/>
      <c r="HU275" s="80"/>
      <c r="HV275" s="80"/>
      <c r="HW275" s="80"/>
      <c r="HX275" s="80"/>
      <c r="HY275" s="80"/>
      <c r="HZ275" s="81"/>
      <c r="IA275" s="81"/>
      <c r="IB275" s="81"/>
      <c r="IC275" s="81"/>
      <c r="ID275" s="81"/>
    </row>
    <row r="276" customFormat="false" ht="13.8" hidden="false" customHeight="true" outlineLevel="0" collapsed="false">
      <c r="A276" s="162"/>
      <c r="B276" s="144"/>
      <c r="C276" s="83" t="s">
        <v>102</v>
      </c>
      <c r="D276" s="83"/>
      <c r="E276" s="83"/>
      <c r="F276" s="83"/>
      <c r="G276" s="83"/>
      <c r="H276" s="145"/>
      <c r="I276" s="146"/>
      <c r="J276" s="146"/>
      <c r="K276" s="146"/>
      <c r="L276" s="148"/>
      <c r="M276" s="146"/>
      <c r="N276" s="148"/>
      <c r="O276" s="146"/>
      <c r="P276" s="149" t="n">
        <v>1830.97</v>
      </c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80"/>
      <c r="CB276" s="80"/>
      <c r="CC276" s="80"/>
      <c r="CD276" s="80"/>
      <c r="CE276" s="80"/>
      <c r="CF276" s="80"/>
      <c r="CG276" s="80"/>
      <c r="CH276" s="80"/>
      <c r="CI276" s="80"/>
      <c r="CJ276" s="80"/>
      <c r="CK276" s="80"/>
      <c r="CL276" s="80"/>
      <c r="CM276" s="80"/>
      <c r="CN276" s="80"/>
      <c r="CO276" s="80"/>
      <c r="CP276" s="80"/>
      <c r="CQ276" s="80"/>
      <c r="CR276" s="80"/>
      <c r="CS276" s="80"/>
      <c r="CT276" s="80"/>
      <c r="CU276" s="80"/>
      <c r="CV276" s="80"/>
      <c r="CW276" s="80"/>
      <c r="CX276" s="80"/>
      <c r="CY276" s="80"/>
      <c r="CZ276" s="80"/>
      <c r="DA276" s="80"/>
      <c r="DB276" s="80"/>
      <c r="DC276" s="80"/>
      <c r="DD276" s="80"/>
      <c r="DE276" s="80"/>
      <c r="DF276" s="80"/>
      <c r="DG276" s="80"/>
      <c r="DH276" s="80"/>
      <c r="DI276" s="80"/>
      <c r="DJ276" s="80"/>
      <c r="DK276" s="80"/>
      <c r="DL276" s="80"/>
      <c r="DM276" s="80"/>
      <c r="DN276" s="80"/>
      <c r="DO276" s="80"/>
      <c r="DP276" s="80"/>
      <c r="DQ276" s="80"/>
      <c r="DR276" s="80"/>
      <c r="DS276" s="80"/>
      <c r="DT276" s="80"/>
      <c r="DU276" s="80"/>
      <c r="DV276" s="80"/>
      <c r="DW276" s="80"/>
      <c r="DX276" s="80"/>
      <c r="DY276" s="80"/>
      <c r="DZ276" s="80"/>
      <c r="EA276" s="80"/>
      <c r="EB276" s="80"/>
      <c r="EC276" s="80"/>
      <c r="ED276" s="80"/>
      <c r="EE276" s="80"/>
      <c r="EF276" s="80"/>
      <c r="EG276" s="80"/>
      <c r="EH276" s="80"/>
      <c r="EI276" s="80"/>
      <c r="EJ276" s="80"/>
      <c r="EK276" s="80"/>
      <c r="EL276" s="80"/>
      <c r="EM276" s="80"/>
      <c r="EN276" s="80"/>
      <c r="EO276" s="80"/>
      <c r="EP276" s="80"/>
      <c r="EQ276" s="80"/>
      <c r="ER276" s="80"/>
      <c r="ES276" s="80"/>
      <c r="ET276" s="80"/>
      <c r="EU276" s="80"/>
      <c r="EV276" s="80"/>
      <c r="EW276" s="80"/>
      <c r="EX276" s="80"/>
      <c r="EY276" s="80"/>
      <c r="EZ276" s="80"/>
      <c r="FA276" s="80"/>
      <c r="FB276" s="80"/>
      <c r="FC276" s="80"/>
      <c r="FD276" s="80"/>
      <c r="FE276" s="80"/>
      <c r="FF276" s="80"/>
      <c r="FG276" s="80"/>
      <c r="FH276" s="80"/>
      <c r="FI276" s="80"/>
      <c r="FJ276" s="80"/>
      <c r="FK276" s="80"/>
      <c r="FL276" s="80"/>
      <c r="FM276" s="80"/>
      <c r="FN276" s="80"/>
      <c r="FO276" s="80"/>
      <c r="FP276" s="80"/>
      <c r="FQ276" s="80"/>
      <c r="FR276" s="80"/>
      <c r="FS276" s="80"/>
      <c r="FT276" s="80"/>
      <c r="FU276" s="80"/>
      <c r="FV276" s="80"/>
      <c r="FW276" s="80"/>
      <c r="FX276" s="80"/>
      <c r="FY276" s="80"/>
      <c r="FZ276" s="80"/>
      <c r="GA276" s="80"/>
      <c r="GB276" s="80"/>
      <c r="GC276" s="80"/>
      <c r="GD276" s="80"/>
      <c r="GE276" s="80"/>
      <c r="GF276" s="80"/>
      <c r="GG276" s="80"/>
      <c r="GH276" s="80"/>
      <c r="GI276" s="80"/>
      <c r="GJ276" s="80"/>
      <c r="GK276" s="80"/>
      <c r="GL276" s="80"/>
      <c r="GM276" s="80"/>
      <c r="GN276" s="80"/>
      <c r="GO276" s="128"/>
      <c r="GP276" s="128"/>
      <c r="GQ276" s="128"/>
      <c r="GR276" s="128"/>
      <c r="GS276" s="128"/>
      <c r="GT276" s="128"/>
      <c r="GU276" s="128"/>
      <c r="GV276" s="80"/>
      <c r="GW276" s="86"/>
      <c r="GX276" s="86"/>
      <c r="GY276" s="128"/>
      <c r="GZ276" s="86" t="s">
        <v>102</v>
      </c>
      <c r="HA276" s="128"/>
      <c r="HB276" s="86"/>
      <c r="HC276" s="80"/>
      <c r="HD276" s="80"/>
      <c r="HE276" s="80"/>
      <c r="HF276" s="80"/>
      <c r="HG276" s="80"/>
      <c r="HH276" s="80"/>
      <c r="HI276" s="80"/>
      <c r="HJ276" s="80"/>
      <c r="HK276" s="80"/>
      <c r="HL276" s="80"/>
      <c r="HM276" s="80"/>
      <c r="HN276" s="80"/>
      <c r="HO276" s="80"/>
      <c r="HP276" s="80"/>
      <c r="HQ276" s="80"/>
      <c r="HR276" s="80"/>
      <c r="HS276" s="80"/>
      <c r="HT276" s="80"/>
      <c r="HU276" s="80"/>
      <c r="HV276" s="80"/>
      <c r="HW276" s="80"/>
      <c r="HX276" s="80"/>
      <c r="HY276" s="80"/>
      <c r="HZ276" s="81"/>
      <c r="IA276" s="81"/>
      <c r="IB276" s="81"/>
      <c r="IC276" s="81"/>
      <c r="ID276" s="81"/>
    </row>
    <row r="277" customFormat="false" ht="13.8" hidden="false" customHeight="true" outlineLevel="0" collapsed="false">
      <c r="A277" s="162"/>
      <c r="B277" s="144" t="s">
        <v>275</v>
      </c>
      <c r="C277" s="83" t="s">
        <v>276</v>
      </c>
      <c r="D277" s="83"/>
      <c r="E277" s="83"/>
      <c r="F277" s="83"/>
      <c r="G277" s="83"/>
      <c r="H277" s="145" t="s">
        <v>105</v>
      </c>
      <c r="I277" s="163" t="n">
        <v>98</v>
      </c>
      <c r="J277" s="146"/>
      <c r="K277" s="163" t="n">
        <v>98</v>
      </c>
      <c r="L277" s="148"/>
      <c r="M277" s="146"/>
      <c r="N277" s="148"/>
      <c r="O277" s="146"/>
      <c r="P277" s="149" t="n">
        <v>1794.35</v>
      </c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80"/>
      <c r="CB277" s="80"/>
      <c r="CC277" s="80"/>
      <c r="CD277" s="80"/>
      <c r="CE277" s="80"/>
      <c r="CF277" s="80"/>
      <c r="CG277" s="80"/>
      <c r="CH277" s="80"/>
      <c r="CI277" s="80"/>
      <c r="CJ277" s="80"/>
      <c r="CK277" s="80"/>
      <c r="CL277" s="80"/>
      <c r="CM277" s="80"/>
      <c r="CN277" s="80"/>
      <c r="CO277" s="80"/>
      <c r="CP277" s="80"/>
      <c r="CQ277" s="80"/>
      <c r="CR277" s="80"/>
      <c r="CS277" s="80"/>
      <c r="CT277" s="80"/>
      <c r="CU277" s="80"/>
      <c r="CV277" s="80"/>
      <c r="CW277" s="80"/>
      <c r="CX277" s="80"/>
      <c r="CY277" s="80"/>
      <c r="CZ277" s="80"/>
      <c r="DA277" s="80"/>
      <c r="DB277" s="80"/>
      <c r="DC277" s="80"/>
      <c r="DD277" s="80"/>
      <c r="DE277" s="80"/>
      <c r="DF277" s="80"/>
      <c r="DG277" s="80"/>
      <c r="DH277" s="80"/>
      <c r="DI277" s="80"/>
      <c r="DJ277" s="80"/>
      <c r="DK277" s="80"/>
      <c r="DL277" s="80"/>
      <c r="DM277" s="80"/>
      <c r="DN277" s="80"/>
      <c r="DO277" s="80"/>
      <c r="DP277" s="80"/>
      <c r="DQ277" s="80"/>
      <c r="DR277" s="80"/>
      <c r="DS277" s="80"/>
      <c r="DT277" s="80"/>
      <c r="DU277" s="80"/>
      <c r="DV277" s="80"/>
      <c r="DW277" s="80"/>
      <c r="DX277" s="80"/>
      <c r="DY277" s="80"/>
      <c r="DZ277" s="80"/>
      <c r="EA277" s="80"/>
      <c r="EB277" s="80"/>
      <c r="EC277" s="80"/>
      <c r="ED277" s="80"/>
      <c r="EE277" s="80"/>
      <c r="EF277" s="80"/>
      <c r="EG277" s="80"/>
      <c r="EH277" s="80"/>
      <c r="EI277" s="80"/>
      <c r="EJ277" s="80"/>
      <c r="EK277" s="80"/>
      <c r="EL277" s="80"/>
      <c r="EM277" s="80"/>
      <c r="EN277" s="80"/>
      <c r="EO277" s="80"/>
      <c r="EP277" s="80"/>
      <c r="EQ277" s="80"/>
      <c r="ER277" s="80"/>
      <c r="ES277" s="80"/>
      <c r="ET277" s="80"/>
      <c r="EU277" s="80"/>
      <c r="EV277" s="80"/>
      <c r="EW277" s="80"/>
      <c r="EX277" s="80"/>
      <c r="EY277" s="80"/>
      <c r="EZ277" s="80"/>
      <c r="FA277" s="80"/>
      <c r="FB277" s="80"/>
      <c r="FC277" s="80"/>
      <c r="FD277" s="80"/>
      <c r="FE277" s="80"/>
      <c r="FF277" s="80"/>
      <c r="FG277" s="80"/>
      <c r="FH277" s="80"/>
      <c r="FI277" s="80"/>
      <c r="FJ277" s="80"/>
      <c r="FK277" s="80"/>
      <c r="FL277" s="80"/>
      <c r="FM277" s="80"/>
      <c r="FN277" s="80"/>
      <c r="FO277" s="80"/>
      <c r="FP277" s="80"/>
      <c r="FQ277" s="80"/>
      <c r="FR277" s="80"/>
      <c r="FS277" s="80"/>
      <c r="FT277" s="80"/>
      <c r="FU277" s="80"/>
      <c r="FV277" s="80"/>
      <c r="FW277" s="80"/>
      <c r="FX277" s="80"/>
      <c r="FY277" s="80"/>
      <c r="FZ277" s="80"/>
      <c r="GA277" s="80"/>
      <c r="GB277" s="80"/>
      <c r="GC277" s="80"/>
      <c r="GD277" s="80"/>
      <c r="GE277" s="80"/>
      <c r="GF277" s="80"/>
      <c r="GG277" s="80"/>
      <c r="GH277" s="80"/>
      <c r="GI277" s="80"/>
      <c r="GJ277" s="80"/>
      <c r="GK277" s="80"/>
      <c r="GL277" s="80"/>
      <c r="GM277" s="80"/>
      <c r="GN277" s="80"/>
      <c r="GO277" s="128"/>
      <c r="GP277" s="128"/>
      <c r="GQ277" s="128"/>
      <c r="GR277" s="128"/>
      <c r="GS277" s="128"/>
      <c r="GT277" s="128"/>
      <c r="GU277" s="128"/>
      <c r="GV277" s="80"/>
      <c r="GW277" s="86"/>
      <c r="GX277" s="86"/>
      <c r="GY277" s="128"/>
      <c r="GZ277" s="86" t="s">
        <v>276</v>
      </c>
      <c r="HA277" s="128"/>
      <c r="HB277" s="86"/>
      <c r="HC277" s="80"/>
      <c r="HD277" s="80"/>
      <c r="HE277" s="80"/>
      <c r="HF277" s="80"/>
      <c r="HG277" s="80"/>
      <c r="HH277" s="80"/>
      <c r="HI277" s="80"/>
      <c r="HJ277" s="80"/>
      <c r="HK277" s="80"/>
      <c r="HL277" s="80"/>
      <c r="HM277" s="80"/>
      <c r="HN277" s="80"/>
      <c r="HO277" s="80"/>
      <c r="HP277" s="80"/>
      <c r="HQ277" s="80"/>
      <c r="HR277" s="80"/>
      <c r="HS277" s="80"/>
      <c r="HT277" s="80"/>
      <c r="HU277" s="80"/>
      <c r="HV277" s="80"/>
      <c r="HW277" s="80"/>
      <c r="HX277" s="80"/>
      <c r="HY277" s="80"/>
      <c r="HZ277" s="81"/>
      <c r="IA277" s="81"/>
      <c r="IB277" s="81"/>
      <c r="IC277" s="81"/>
      <c r="ID277" s="81"/>
    </row>
    <row r="278" customFormat="false" ht="19.65" hidden="false" customHeight="true" outlineLevel="0" collapsed="false">
      <c r="A278" s="162"/>
      <c r="B278" s="144" t="s">
        <v>277</v>
      </c>
      <c r="C278" s="83" t="s">
        <v>278</v>
      </c>
      <c r="D278" s="83"/>
      <c r="E278" s="83"/>
      <c r="F278" s="83"/>
      <c r="G278" s="83"/>
      <c r="H278" s="145" t="s">
        <v>105</v>
      </c>
      <c r="I278" s="163" t="n">
        <v>55</v>
      </c>
      <c r="J278" s="151" t="n">
        <v>0.85</v>
      </c>
      <c r="K278" s="151" t="n">
        <v>46.75</v>
      </c>
      <c r="L278" s="148"/>
      <c r="M278" s="146"/>
      <c r="N278" s="148"/>
      <c r="O278" s="146"/>
      <c r="P278" s="157" t="n">
        <v>855.98</v>
      </c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80"/>
      <c r="CB278" s="80"/>
      <c r="CC278" s="80"/>
      <c r="CD278" s="80"/>
      <c r="CE278" s="80"/>
      <c r="CF278" s="80"/>
      <c r="CG278" s="80"/>
      <c r="CH278" s="80"/>
      <c r="CI278" s="80"/>
      <c r="CJ278" s="80"/>
      <c r="CK278" s="80"/>
      <c r="CL278" s="80"/>
      <c r="CM278" s="80"/>
      <c r="CN278" s="80"/>
      <c r="CO278" s="80"/>
      <c r="CP278" s="80"/>
      <c r="CQ278" s="80"/>
      <c r="CR278" s="80"/>
      <c r="CS278" s="80"/>
      <c r="CT278" s="80"/>
      <c r="CU278" s="80"/>
      <c r="CV278" s="80"/>
      <c r="CW278" s="80"/>
      <c r="CX278" s="80"/>
      <c r="CY278" s="80"/>
      <c r="CZ278" s="80"/>
      <c r="DA278" s="80"/>
      <c r="DB278" s="80"/>
      <c r="DC278" s="80"/>
      <c r="DD278" s="80"/>
      <c r="DE278" s="80"/>
      <c r="DF278" s="80"/>
      <c r="DG278" s="80"/>
      <c r="DH278" s="80"/>
      <c r="DI278" s="80"/>
      <c r="DJ278" s="80"/>
      <c r="DK278" s="80"/>
      <c r="DL278" s="80"/>
      <c r="DM278" s="80"/>
      <c r="DN278" s="80"/>
      <c r="DO278" s="80"/>
      <c r="DP278" s="80"/>
      <c r="DQ278" s="80"/>
      <c r="DR278" s="80"/>
      <c r="DS278" s="80"/>
      <c r="DT278" s="80"/>
      <c r="DU278" s="80"/>
      <c r="DV278" s="80"/>
      <c r="DW278" s="80"/>
      <c r="DX278" s="80"/>
      <c r="DY278" s="80"/>
      <c r="DZ278" s="80"/>
      <c r="EA278" s="80"/>
      <c r="EB278" s="80"/>
      <c r="EC278" s="80"/>
      <c r="ED278" s="80"/>
      <c r="EE278" s="80"/>
      <c r="EF278" s="80"/>
      <c r="EG278" s="80"/>
      <c r="EH278" s="80"/>
      <c r="EI278" s="80"/>
      <c r="EJ278" s="80"/>
      <c r="EK278" s="80"/>
      <c r="EL278" s="80"/>
      <c r="EM278" s="80"/>
      <c r="EN278" s="80"/>
      <c r="EO278" s="80"/>
      <c r="EP278" s="80"/>
      <c r="EQ278" s="80"/>
      <c r="ER278" s="80"/>
      <c r="ES278" s="80"/>
      <c r="ET278" s="80"/>
      <c r="EU278" s="80"/>
      <c r="EV278" s="80"/>
      <c r="EW278" s="80"/>
      <c r="EX278" s="80"/>
      <c r="EY278" s="80"/>
      <c r="EZ278" s="80"/>
      <c r="FA278" s="80"/>
      <c r="FB278" s="80"/>
      <c r="FC278" s="80"/>
      <c r="FD278" s="80"/>
      <c r="FE278" s="80"/>
      <c r="FF278" s="80"/>
      <c r="FG278" s="80"/>
      <c r="FH278" s="80"/>
      <c r="FI278" s="80"/>
      <c r="FJ278" s="80"/>
      <c r="FK278" s="80"/>
      <c r="FL278" s="80"/>
      <c r="FM278" s="80"/>
      <c r="FN278" s="80"/>
      <c r="FO278" s="80"/>
      <c r="FP278" s="80"/>
      <c r="FQ278" s="80"/>
      <c r="FR278" s="80"/>
      <c r="FS278" s="80"/>
      <c r="FT278" s="80"/>
      <c r="FU278" s="80"/>
      <c r="FV278" s="80"/>
      <c r="FW278" s="80"/>
      <c r="FX278" s="80"/>
      <c r="FY278" s="80"/>
      <c r="FZ278" s="80"/>
      <c r="GA278" s="80"/>
      <c r="GB278" s="80"/>
      <c r="GC278" s="80"/>
      <c r="GD278" s="80"/>
      <c r="GE278" s="80"/>
      <c r="GF278" s="80"/>
      <c r="GG278" s="80"/>
      <c r="GH278" s="80"/>
      <c r="GI278" s="80"/>
      <c r="GJ278" s="80"/>
      <c r="GK278" s="80"/>
      <c r="GL278" s="80"/>
      <c r="GM278" s="80"/>
      <c r="GN278" s="80"/>
      <c r="GO278" s="128"/>
      <c r="GP278" s="128"/>
      <c r="GQ278" s="128"/>
      <c r="GR278" s="128"/>
      <c r="GS278" s="128"/>
      <c r="GT278" s="128"/>
      <c r="GU278" s="128"/>
      <c r="GV278" s="80"/>
      <c r="GW278" s="86"/>
      <c r="GX278" s="86"/>
      <c r="GY278" s="128"/>
      <c r="GZ278" s="86" t="s">
        <v>278</v>
      </c>
      <c r="HA278" s="128"/>
      <c r="HB278" s="86"/>
      <c r="HC278" s="80"/>
      <c r="HD278" s="80"/>
      <c r="HE278" s="80"/>
      <c r="HF278" s="80"/>
      <c r="HG278" s="80"/>
      <c r="HH278" s="80"/>
      <c r="HI278" s="80"/>
      <c r="HJ278" s="80"/>
      <c r="HK278" s="80"/>
      <c r="HL278" s="80"/>
      <c r="HM278" s="80"/>
      <c r="HN278" s="80"/>
      <c r="HO278" s="80"/>
      <c r="HP278" s="80"/>
      <c r="HQ278" s="80"/>
      <c r="HR278" s="80"/>
      <c r="HS278" s="80"/>
      <c r="HT278" s="80"/>
      <c r="HU278" s="80"/>
      <c r="HV278" s="80"/>
      <c r="HW278" s="80"/>
      <c r="HX278" s="80"/>
      <c r="HY278" s="80"/>
      <c r="HZ278" s="81"/>
      <c r="IA278" s="81"/>
      <c r="IB278" s="81"/>
      <c r="IC278" s="81"/>
      <c r="ID278" s="81"/>
    </row>
    <row r="279" customFormat="false" ht="13.8" hidden="false" customHeight="true" outlineLevel="0" collapsed="false">
      <c r="A279" s="164"/>
      <c r="B279" s="165"/>
      <c r="C279" s="130" t="s">
        <v>108</v>
      </c>
      <c r="D279" s="130"/>
      <c r="E279" s="130"/>
      <c r="F279" s="130"/>
      <c r="G279" s="130"/>
      <c r="H279" s="132"/>
      <c r="I279" s="133"/>
      <c r="J279" s="133"/>
      <c r="K279" s="133"/>
      <c r="L279" s="136"/>
      <c r="M279" s="133"/>
      <c r="N279" s="160" t="n">
        <v>44001.8</v>
      </c>
      <c r="O279" s="133"/>
      <c r="P279" s="161" t="n">
        <v>11220.46</v>
      </c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80"/>
      <c r="CB279" s="80"/>
      <c r="CC279" s="80"/>
      <c r="CD279" s="80"/>
      <c r="CE279" s="80"/>
      <c r="CF279" s="80"/>
      <c r="CG279" s="80"/>
      <c r="CH279" s="80"/>
      <c r="CI279" s="80"/>
      <c r="CJ279" s="80"/>
      <c r="CK279" s="80"/>
      <c r="CL279" s="80"/>
      <c r="CM279" s="80"/>
      <c r="CN279" s="80"/>
      <c r="CO279" s="80"/>
      <c r="CP279" s="80"/>
      <c r="CQ279" s="80"/>
      <c r="CR279" s="80"/>
      <c r="CS279" s="80"/>
      <c r="CT279" s="80"/>
      <c r="CU279" s="80"/>
      <c r="CV279" s="80"/>
      <c r="CW279" s="80"/>
      <c r="CX279" s="80"/>
      <c r="CY279" s="80"/>
      <c r="CZ279" s="80"/>
      <c r="DA279" s="80"/>
      <c r="DB279" s="80"/>
      <c r="DC279" s="80"/>
      <c r="DD279" s="80"/>
      <c r="DE279" s="80"/>
      <c r="DF279" s="80"/>
      <c r="DG279" s="80"/>
      <c r="DH279" s="80"/>
      <c r="DI279" s="80"/>
      <c r="DJ279" s="80"/>
      <c r="DK279" s="80"/>
      <c r="DL279" s="80"/>
      <c r="DM279" s="80"/>
      <c r="DN279" s="80"/>
      <c r="DO279" s="80"/>
      <c r="DP279" s="80"/>
      <c r="DQ279" s="80"/>
      <c r="DR279" s="80"/>
      <c r="DS279" s="80"/>
      <c r="DT279" s="80"/>
      <c r="DU279" s="80"/>
      <c r="DV279" s="80"/>
      <c r="DW279" s="80"/>
      <c r="DX279" s="80"/>
      <c r="DY279" s="80"/>
      <c r="DZ279" s="80"/>
      <c r="EA279" s="80"/>
      <c r="EB279" s="80"/>
      <c r="EC279" s="80"/>
      <c r="ED279" s="80"/>
      <c r="EE279" s="80"/>
      <c r="EF279" s="80"/>
      <c r="EG279" s="80"/>
      <c r="EH279" s="80"/>
      <c r="EI279" s="80"/>
      <c r="EJ279" s="80"/>
      <c r="EK279" s="80"/>
      <c r="EL279" s="80"/>
      <c r="EM279" s="80"/>
      <c r="EN279" s="80"/>
      <c r="EO279" s="80"/>
      <c r="EP279" s="80"/>
      <c r="EQ279" s="80"/>
      <c r="ER279" s="80"/>
      <c r="ES279" s="80"/>
      <c r="ET279" s="80"/>
      <c r="EU279" s="80"/>
      <c r="EV279" s="80"/>
      <c r="EW279" s="80"/>
      <c r="EX279" s="80"/>
      <c r="EY279" s="80"/>
      <c r="EZ279" s="80"/>
      <c r="FA279" s="80"/>
      <c r="FB279" s="80"/>
      <c r="FC279" s="80"/>
      <c r="FD279" s="80"/>
      <c r="FE279" s="80"/>
      <c r="FF279" s="80"/>
      <c r="FG279" s="80"/>
      <c r="FH279" s="80"/>
      <c r="FI279" s="80"/>
      <c r="FJ279" s="80"/>
      <c r="FK279" s="80"/>
      <c r="FL279" s="80"/>
      <c r="FM279" s="80"/>
      <c r="FN279" s="80"/>
      <c r="FO279" s="80"/>
      <c r="FP279" s="80"/>
      <c r="FQ279" s="80"/>
      <c r="FR279" s="80"/>
      <c r="FS279" s="80"/>
      <c r="FT279" s="80"/>
      <c r="FU279" s="80"/>
      <c r="FV279" s="80"/>
      <c r="FW279" s="80"/>
      <c r="FX279" s="80"/>
      <c r="FY279" s="80"/>
      <c r="FZ279" s="80"/>
      <c r="GA279" s="80"/>
      <c r="GB279" s="80"/>
      <c r="GC279" s="80"/>
      <c r="GD279" s="80"/>
      <c r="GE279" s="80"/>
      <c r="GF279" s="80"/>
      <c r="GG279" s="80"/>
      <c r="GH279" s="80"/>
      <c r="GI279" s="80"/>
      <c r="GJ279" s="80"/>
      <c r="GK279" s="80"/>
      <c r="GL279" s="80"/>
      <c r="GM279" s="80"/>
      <c r="GN279" s="80"/>
      <c r="GO279" s="128"/>
      <c r="GP279" s="128"/>
      <c r="GQ279" s="128"/>
      <c r="GR279" s="128"/>
      <c r="GS279" s="128"/>
      <c r="GT279" s="128"/>
      <c r="GU279" s="128"/>
      <c r="GV279" s="80"/>
      <c r="GW279" s="86"/>
      <c r="GX279" s="86"/>
      <c r="GY279" s="128"/>
      <c r="GZ279" s="86"/>
      <c r="HA279" s="128" t="s">
        <v>108</v>
      </c>
      <c r="HB279" s="86"/>
      <c r="HC279" s="80"/>
      <c r="HD279" s="80"/>
      <c r="HE279" s="80"/>
      <c r="HF279" s="80"/>
      <c r="HG279" s="80"/>
      <c r="HH279" s="80"/>
      <c r="HI279" s="80"/>
      <c r="HJ279" s="80"/>
      <c r="HK279" s="80"/>
      <c r="HL279" s="80"/>
      <c r="HM279" s="80"/>
      <c r="HN279" s="80"/>
      <c r="HO279" s="80"/>
      <c r="HP279" s="80"/>
      <c r="HQ279" s="80"/>
      <c r="HR279" s="80"/>
      <c r="HS279" s="80"/>
      <c r="HT279" s="80"/>
      <c r="HU279" s="80"/>
      <c r="HV279" s="80"/>
      <c r="HW279" s="80"/>
      <c r="HX279" s="80"/>
      <c r="HY279" s="80"/>
      <c r="HZ279" s="81"/>
      <c r="IA279" s="81"/>
      <c r="IB279" s="81"/>
      <c r="IC279" s="81"/>
      <c r="ID279" s="81"/>
    </row>
    <row r="280" customFormat="false" ht="0.75" hidden="false" customHeight="true" outlineLevel="0" collapsed="false">
      <c r="A280" s="166"/>
      <c r="B280" s="167"/>
      <c r="C280" s="167"/>
      <c r="D280" s="167"/>
      <c r="E280" s="167"/>
      <c r="F280" s="167"/>
      <c r="G280" s="167"/>
      <c r="H280" s="168"/>
      <c r="I280" s="169"/>
      <c r="J280" s="169"/>
      <c r="K280" s="169"/>
      <c r="L280" s="170"/>
      <c r="M280" s="169"/>
      <c r="N280" s="170"/>
      <c r="O280" s="169"/>
      <c r="P280" s="171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80"/>
      <c r="CB280" s="80"/>
      <c r="CC280" s="80"/>
      <c r="CD280" s="80"/>
      <c r="CE280" s="80"/>
      <c r="CF280" s="80"/>
      <c r="CG280" s="80"/>
      <c r="CH280" s="80"/>
      <c r="CI280" s="80"/>
      <c r="CJ280" s="80"/>
      <c r="CK280" s="80"/>
      <c r="CL280" s="80"/>
      <c r="CM280" s="80"/>
      <c r="CN280" s="80"/>
      <c r="CO280" s="80"/>
      <c r="CP280" s="80"/>
      <c r="CQ280" s="80"/>
      <c r="CR280" s="80"/>
      <c r="CS280" s="80"/>
      <c r="CT280" s="80"/>
      <c r="CU280" s="80"/>
      <c r="CV280" s="80"/>
      <c r="CW280" s="80"/>
      <c r="CX280" s="80"/>
      <c r="CY280" s="80"/>
      <c r="CZ280" s="80"/>
      <c r="DA280" s="80"/>
      <c r="DB280" s="80"/>
      <c r="DC280" s="80"/>
      <c r="DD280" s="80"/>
      <c r="DE280" s="80"/>
      <c r="DF280" s="80"/>
      <c r="DG280" s="80"/>
      <c r="DH280" s="80"/>
      <c r="DI280" s="80"/>
      <c r="DJ280" s="80"/>
      <c r="DK280" s="80"/>
      <c r="DL280" s="80"/>
      <c r="DM280" s="80"/>
      <c r="DN280" s="80"/>
      <c r="DO280" s="80"/>
      <c r="DP280" s="80"/>
      <c r="DQ280" s="80"/>
      <c r="DR280" s="80"/>
      <c r="DS280" s="80"/>
      <c r="DT280" s="80"/>
      <c r="DU280" s="80"/>
      <c r="DV280" s="80"/>
      <c r="DW280" s="80"/>
      <c r="DX280" s="80"/>
      <c r="DY280" s="80"/>
      <c r="DZ280" s="80"/>
      <c r="EA280" s="80"/>
      <c r="EB280" s="80"/>
      <c r="EC280" s="80"/>
      <c r="ED280" s="80"/>
      <c r="EE280" s="80"/>
      <c r="EF280" s="80"/>
      <c r="EG280" s="80"/>
      <c r="EH280" s="80"/>
      <c r="EI280" s="80"/>
      <c r="EJ280" s="80"/>
      <c r="EK280" s="80"/>
      <c r="EL280" s="80"/>
      <c r="EM280" s="80"/>
      <c r="EN280" s="80"/>
      <c r="EO280" s="80"/>
      <c r="EP280" s="80"/>
      <c r="EQ280" s="80"/>
      <c r="ER280" s="80"/>
      <c r="ES280" s="80"/>
      <c r="ET280" s="80"/>
      <c r="EU280" s="80"/>
      <c r="EV280" s="80"/>
      <c r="EW280" s="80"/>
      <c r="EX280" s="80"/>
      <c r="EY280" s="80"/>
      <c r="EZ280" s="80"/>
      <c r="FA280" s="80"/>
      <c r="FB280" s="80"/>
      <c r="FC280" s="80"/>
      <c r="FD280" s="80"/>
      <c r="FE280" s="80"/>
      <c r="FF280" s="80"/>
      <c r="FG280" s="80"/>
      <c r="FH280" s="80"/>
      <c r="FI280" s="80"/>
      <c r="FJ280" s="80"/>
      <c r="FK280" s="80"/>
      <c r="FL280" s="80"/>
      <c r="FM280" s="80"/>
      <c r="FN280" s="80"/>
      <c r="FO280" s="80"/>
      <c r="FP280" s="80"/>
      <c r="FQ280" s="80"/>
      <c r="FR280" s="80"/>
      <c r="FS280" s="80"/>
      <c r="FT280" s="80"/>
      <c r="FU280" s="80"/>
      <c r="FV280" s="80"/>
      <c r="FW280" s="80"/>
      <c r="FX280" s="80"/>
      <c r="FY280" s="80"/>
      <c r="FZ280" s="80"/>
      <c r="GA280" s="80"/>
      <c r="GB280" s="80"/>
      <c r="GC280" s="80"/>
      <c r="GD280" s="80"/>
      <c r="GE280" s="80"/>
      <c r="GF280" s="80"/>
      <c r="GG280" s="80"/>
      <c r="GH280" s="80"/>
      <c r="GI280" s="80"/>
      <c r="GJ280" s="80"/>
      <c r="GK280" s="80"/>
      <c r="GL280" s="80"/>
      <c r="GM280" s="80"/>
      <c r="GN280" s="80"/>
      <c r="GO280" s="128"/>
      <c r="GP280" s="128"/>
      <c r="GQ280" s="128"/>
      <c r="GR280" s="128"/>
      <c r="GS280" s="128"/>
      <c r="GT280" s="128"/>
      <c r="GU280" s="128"/>
      <c r="GV280" s="80"/>
      <c r="GW280" s="86"/>
      <c r="GX280" s="86"/>
      <c r="GY280" s="128"/>
      <c r="GZ280" s="86"/>
      <c r="HA280" s="128"/>
      <c r="HB280" s="86"/>
      <c r="HC280" s="80"/>
      <c r="HD280" s="80"/>
      <c r="HE280" s="80"/>
      <c r="HF280" s="80"/>
      <c r="HG280" s="80"/>
      <c r="HH280" s="80"/>
      <c r="HI280" s="80"/>
      <c r="HJ280" s="80"/>
      <c r="HK280" s="80"/>
      <c r="HL280" s="80"/>
      <c r="HM280" s="80"/>
      <c r="HN280" s="80"/>
      <c r="HO280" s="80"/>
      <c r="HP280" s="80"/>
      <c r="HQ280" s="80"/>
      <c r="HR280" s="80"/>
      <c r="HS280" s="80"/>
      <c r="HT280" s="80"/>
      <c r="HU280" s="80"/>
      <c r="HV280" s="80"/>
      <c r="HW280" s="80"/>
      <c r="HX280" s="80"/>
      <c r="HY280" s="80"/>
      <c r="HZ280" s="81"/>
      <c r="IA280" s="81"/>
      <c r="IB280" s="81"/>
      <c r="IC280" s="81"/>
      <c r="ID280" s="81"/>
    </row>
    <row r="281" customFormat="false" ht="13.8" hidden="false" customHeight="true" outlineLevel="0" collapsed="false">
      <c r="A281" s="129" t="s">
        <v>279</v>
      </c>
      <c r="B281" s="130" t="s">
        <v>280</v>
      </c>
      <c r="C281" s="131" t="s">
        <v>274</v>
      </c>
      <c r="D281" s="131"/>
      <c r="E281" s="131"/>
      <c r="F281" s="131"/>
      <c r="G281" s="131"/>
      <c r="H281" s="132" t="s">
        <v>120</v>
      </c>
      <c r="I281" s="133" t="n">
        <v>-0.004335</v>
      </c>
      <c r="J281" s="134" t="n">
        <v>1</v>
      </c>
      <c r="K281" s="188" t="n">
        <v>-0.004335</v>
      </c>
      <c r="L281" s="160" t="n">
        <v>22438.35</v>
      </c>
      <c r="M281" s="135" t="n">
        <v>1.83</v>
      </c>
      <c r="N281" s="173" t="n">
        <v>41062.18</v>
      </c>
      <c r="O281" s="133"/>
      <c r="P281" s="187" t="n">
        <v>-178</v>
      </c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80"/>
      <c r="CB281" s="80"/>
      <c r="CC281" s="80"/>
      <c r="CD281" s="80"/>
      <c r="CE281" s="80"/>
      <c r="CF281" s="80"/>
      <c r="CG281" s="80"/>
      <c r="CH281" s="80"/>
      <c r="CI281" s="80"/>
      <c r="CJ281" s="80"/>
      <c r="CK281" s="80"/>
      <c r="CL281" s="80"/>
      <c r="CM281" s="80"/>
      <c r="CN281" s="80"/>
      <c r="CO281" s="80"/>
      <c r="CP281" s="80"/>
      <c r="CQ281" s="80"/>
      <c r="CR281" s="80"/>
      <c r="CS281" s="80"/>
      <c r="CT281" s="80"/>
      <c r="CU281" s="80"/>
      <c r="CV281" s="80"/>
      <c r="CW281" s="80"/>
      <c r="CX281" s="80"/>
      <c r="CY281" s="80"/>
      <c r="CZ281" s="80"/>
      <c r="DA281" s="80"/>
      <c r="DB281" s="80"/>
      <c r="DC281" s="80"/>
      <c r="DD281" s="80"/>
      <c r="DE281" s="80"/>
      <c r="DF281" s="80"/>
      <c r="DG281" s="80"/>
      <c r="DH281" s="80"/>
      <c r="DI281" s="80"/>
      <c r="DJ281" s="80"/>
      <c r="DK281" s="80"/>
      <c r="DL281" s="80"/>
      <c r="DM281" s="80"/>
      <c r="DN281" s="80"/>
      <c r="DO281" s="80"/>
      <c r="DP281" s="80"/>
      <c r="DQ281" s="80"/>
      <c r="DR281" s="80"/>
      <c r="DS281" s="80"/>
      <c r="DT281" s="80"/>
      <c r="DU281" s="80"/>
      <c r="DV281" s="80"/>
      <c r="DW281" s="80"/>
      <c r="DX281" s="80"/>
      <c r="DY281" s="80"/>
      <c r="DZ281" s="80"/>
      <c r="EA281" s="80"/>
      <c r="EB281" s="80"/>
      <c r="EC281" s="80"/>
      <c r="ED281" s="80"/>
      <c r="EE281" s="80"/>
      <c r="EF281" s="80"/>
      <c r="EG281" s="80"/>
      <c r="EH281" s="80"/>
      <c r="EI281" s="80"/>
      <c r="EJ281" s="80"/>
      <c r="EK281" s="80"/>
      <c r="EL281" s="80"/>
      <c r="EM281" s="80"/>
      <c r="EN281" s="80"/>
      <c r="EO281" s="80"/>
      <c r="EP281" s="80"/>
      <c r="EQ281" s="80"/>
      <c r="ER281" s="80"/>
      <c r="ES281" s="80"/>
      <c r="ET281" s="80"/>
      <c r="EU281" s="80"/>
      <c r="EV281" s="80"/>
      <c r="EW281" s="80"/>
      <c r="EX281" s="80"/>
      <c r="EY281" s="80"/>
      <c r="EZ281" s="80"/>
      <c r="FA281" s="80"/>
      <c r="FB281" s="80"/>
      <c r="FC281" s="80"/>
      <c r="FD281" s="80"/>
      <c r="FE281" s="80"/>
      <c r="FF281" s="80"/>
      <c r="FG281" s="80"/>
      <c r="FH281" s="80"/>
      <c r="FI281" s="80"/>
      <c r="FJ281" s="80"/>
      <c r="FK281" s="80"/>
      <c r="FL281" s="80"/>
      <c r="FM281" s="80"/>
      <c r="FN281" s="80"/>
      <c r="FO281" s="80"/>
      <c r="FP281" s="80"/>
      <c r="FQ281" s="80"/>
      <c r="FR281" s="80"/>
      <c r="FS281" s="80"/>
      <c r="FT281" s="80"/>
      <c r="FU281" s="80"/>
      <c r="FV281" s="80"/>
      <c r="FW281" s="80"/>
      <c r="FX281" s="80"/>
      <c r="FY281" s="80"/>
      <c r="FZ281" s="80"/>
      <c r="GA281" s="80"/>
      <c r="GB281" s="80"/>
      <c r="GC281" s="80"/>
      <c r="GD281" s="80"/>
      <c r="GE281" s="80"/>
      <c r="GF281" s="80"/>
      <c r="GG281" s="80"/>
      <c r="GH281" s="80"/>
      <c r="GI281" s="80"/>
      <c r="GJ281" s="80"/>
      <c r="GK281" s="80"/>
      <c r="GL281" s="80"/>
      <c r="GM281" s="80"/>
      <c r="GN281" s="80"/>
      <c r="GO281" s="128"/>
      <c r="GP281" s="128"/>
      <c r="GQ281" s="128" t="s">
        <v>274</v>
      </c>
      <c r="GR281" s="128"/>
      <c r="GS281" s="128"/>
      <c r="GT281" s="128"/>
      <c r="GU281" s="128"/>
      <c r="GV281" s="80"/>
      <c r="GW281" s="86"/>
      <c r="GX281" s="86"/>
      <c r="GY281" s="128"/>
      <c r="GZ281" s="86"/>
      <c r="HA281" s="128"/>
      <c r="HB281" s="86"/>
      <c r="HC281" s="80"/>
      <c r="HD281" s="80"/>
      <c r="HE281" s="80"/>
      <c r="HF281" s="80"/>
      <c r="HG281" s="80"/>
      <c r="HH281" s="80"/>
      <c r="HI281" s="80"/>
      <c r="HJ281" s="80"/>
      <c r="HK281" s="80"/>
      <c r="HL281" s="80"/>
      <c r="HM281" s="80"/>
      <c r="HN281" s="80"/>
      <c r="HO281" s="80"/>
      <c r="HP281" s="80"/>
      <c r="HQ281" s="80"/>
      <c r="HR281" s="80"/>
      <c r="HS281" s="80"/>
      <c r="HT281" s="80"/>
      <c r="HU281" s="80"/>
      <c r="HV281" s="80"/>
      <c r="HW281" s="80"/>
      <c r="HX281" s="80"/>
      <c r="HY281" s="80"/>
      <c r="HZ281" s="81"/>
      <c r="IA281" s="81"/>
      <c r="IB281" s="81"/>
      <c r="IC281" s="81"/>
      <c r="ID281" s="81"/>
    </row>
    <row r="282" customFormat="false" ht="13.8" hidden="false" customHeight="true" outlineLevel="0" collapsed="false">
      <c r="A282" s="164"/>
      <c r="B282" s="165"/>
      <c r="C282" s="130" t="s">
        <v>108</v>
      </c>
      <c r="D282" s="130"/>
      <c r="E282" s="130"/>
      <c r="F282" s="130"/>
      <c r="G282" s="130"/>
      <c r="H282" s="132"/>
      <c r="I282" s="133"/>
      <c r="J282" s="133"/>
      <c r="K282" s="133"/>
      <c r="L282" s="136"/>
      <c r="M282" s="133"/>
      <c r="N282" s="136"/>
      <c r="O282" s="133"/>
      <c r="P282" s="187" t="n">
        <v>-178</v>
      </c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80"/>
      <c r="CB282" s="80"/>
      <c r="CC282" s="80"/>
      <c r="CD282" s="80"/>
      <c r="CE282" s="80"/>
      <c r="CF282" s="80"/>
      <c r="CG282" s="80"/>
      <c r="CH282" s="80"/>
      <c r="CI282" s="80"/>
      <c r="CJ282" s="80"/>
      <c r="CK282" s="80"/>
      <c r="CL282" s="80"/>
      <c r="CM282" s="80"/>
      <c r="CN282" s="80"/>
      <c r="CO282" s="80"/>
      <c r="CP282" s="80"/>
      <c r="CQ282" s="80"/>
      <c r="CR282" s="80"/>
      <c r="CS282" s="80"/>
      <c r="CT282" s="80"/>
      <c r="CU282" s="80"/>
      <c r="CV282" s="80"/>
      <c r="CW282" s="80"/>
      <c r="CX282" s="80"/>
      <c r="CY282" s="80"/>
      <c r="CZ282" s="80"/>
      <c r="DA282" s="80"/>
      <c r="DB282" s="80"/>
      <c r="DC282" s="80"/>
      <c r="DD282" s="80"/>
      <c r="DE282" s="80"/>
      <c r="DF282" s="80"/>
      <c r="DG282" s="80"/>
      <c r="DH282" s="80"/>
      <c r="DI282" s="80"/>
      <c r="DJ282" s="80"/>
      <c r="DK282" s="80"/>
      <c r="DL282" s="80"/>
      <c r="DM282" s="80"/>
      <c r="DN282" s="80"/>
      <c r="DO282" s="80"/>
      <c r="DP282" s="80"/>
      <c r="DQ282" s="80"/>
      <c r="DR282" s="80"/>
      <c r="DS282" s="80"/>
      <c r="DT282" s="80"/>
      <c r="DU282" s="80"/>
      <c r="DV282" s="80"/>
      <c r="DW282" s="80"/>
      <c r="DX282" s="80"/>
      <c r="DY282" s="80"/>
      <c r="DZ282" s="80"/>
      <c r="EA282" s="80"/>
      <c r="EB282" s="80"/>
      <c r="EC282" s="80"/>
      <c r="ED282" s="80"/>
      <c r="EE282" s="80"/>
      <c r="EF282" s="80"/>
      <c r="EG282" s="80"/>
      <c r="EH282" s="80"/>
      <c r="EI282" s="80"/>
      <c r="EJ282" s="80"/>
      <c r="EK282" s="80"/>
      <c r="EL282" s="80"/>
      <c r="EM282" s="80"/>
      <c r="EN282" s="80"/>
      <c r="EO282" s="80"/>
      <c r="EP282" s="80"/>
      <c r="EQ282" s="80"/>
      <c r="ER282" s="80"/>
      <c r="ES282" s="80"/>
      <c r="ET282" s="80"/>
      <c r="EU282" s="80"/>
      <c r="EV282" s="80"/>
      <c r="EW282" s="80"/>
      <c r="EX282" s="80"/>
      <c r="EY282" s="80"/>
      <c r="EZ282" s="80"/>
      <c r="FA282" s="80"/>
      <c r="FB282" s="80"/>
      <c r="FC282" s="80"/>
      <c r="FD282" s="80"/>
      <c r="FE282" s="80"/>
      <c r="FF282" s="80"/>
      <c r="FG282" s="80"/>
      <c r="FH282" s="80"/>
      <c r="FI282" s="80"/>
      <c r="FJ282" s="80"/>
      <c r="FK282" s="80"/>
      <c r="FL282" s="80"/>
      <c r="FM282" s="80"/>
      <c r="FN282" s="80"/>
      <c r="FO282" s="80"/>
      <c r="FP282" s="80"/>
      <c r="FQ282" s="80"/>
      <c r="FR282" s="80"/>
      <c r="FS282" s="80"/>
      <c r="FT282" s="80"/>
      <c r="FU282" s="80"/>
      <c r="FV282" s="80"/>
      <c r="FW282" s="80"/>
      <c r="FX282" s="80"/>
      <c r="FY282" s="80"/>
      <c r="FZ282" s="80"/>
      <c r="GA282" s="80"/>
      <c r="GB282" s="80"/>
      <c r="GC282" s="80"/>
      <c r="GD282" s="80"/>
      <c r="GE282" s="80"/>
      <c r="GF282" s="80"/>
      <c r="GG282" s="80"/>
      <c r="GH282" s="80"/>
      <c r="GI282" s="80"/>
      <c r="GJ282" s="80"/>
      <c r="GK282" s="80"/>
      <c r="GL282" s="80"/>
      <c r="GM282" s="80"/>
      <c r="GN282" s="80"/>
      <c r="GO282" s="128"/>
      <c r="GP282" s="128"/>
      <c r="GQ282" s="128"/>
      <c r="GR282" s="128"/>
      <c r="GS282" s="128"/>
      <c r="GT282" s="128"/>
      <c r="GU282" s="128"/>
      <c r="GV282" s="80"/>
      <c r="GW282" s="86"/>
      <c r="GX282" s="86"/>
      <c r="GY282" s="128"/>
      <c r="GZ282" s="86"/>
      <c r="HA282" s="128" t="s">
        <v>108</v>
      </c>
      <c r="HB282" s="86"/>
      <c r="HC282" s="80"/>
      <c r="HD282" s="80"/>
      <c r="HE282" s="80"/>
      <c r="HF282" s="80"/>
      <c r="HG282" s="80"/>
      <c r="HH282" s="80"/>
      <c r="HI282" s="80"/>
      <c r="HJ282" s="80"/>
      <c r="HK282" s="80"/>
      <c r="HL282" s="80"/>
      <c r="HM282" s="80"/>
      <c r="HN282" s="80"/>
      <c r="HO282" s="80"/>
      <c r="HP282" s="80"/>
      <c r="HQ282" s="80"/>
      <c r="HR282" s="80"/>
      <c r="HS282" s="80"/>
      <c r="HT282" s="80"/>
      <c r="HU282" s="80"/>
      <c r="HV282" s="80"/>
      <c r="HW282" s="80"/>
      <c r="HX282" s="80"/>
      <c r="HY282" s="80"/>
      <c r="HZ282" s="81"/>
      <c r="IA282" s="81"/>
      <c r="IB282" s="81"/>
      <c r="IC282" s="81"/>
      <c r="ID282" s="81"/>
    </row>
    <row r="283" customFormat="false" ht="0.75" hidden="false" customHeight="true" outlineLevel="0" collapsed="false">
      <c r="A283" s="166"/>
      <c r="B283" s="167"/>
      <c r="C283" s="167"/>
      <c r="D283" s="167"/>
      <c r="E283" s="167"/>
      <c r="F283" s="167"/>
      <c r="G283" s="167"/>
      <c r="H283" s="168"/>
      <c r="I283" s="169"/>
      <c r="J283" s="169"/>
      <c r="K283" s="169"/>
      <c r="L283" s="170"/>
      <c r="M283" s="169"/>
      <c r="N283" s="170"/>
      <c r="O283" s="169"/>
      <c r="P283" s="171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80"/>
      <c r="CB283" s="80"/>
      <c r="CC283" s="80"/>
      <c r="CD283" s="80"/>
      <c r="CE283" s="80"/>
      <c r="CF283" s="80"/>
      <c r="CG283" s="80"/>
      <c r="CH283" s="80"/>
      <c r="CI283" s="80"/>
      <c r="CJ283" s="80"/>
      <c r="CK283" s="80"/>
      <c r="CL283" s="80"/>
      <c r="CM283" s="80"/>
      <c r="CN283" s="80"/>
      <c r="CO283" s="80"/>
      <c r="CP283" s="80"/>
      <c r="CQ283" s="80"/>
      <c r="CR283" s="80"/>
      <c r="CS283" s="80"/>
      <c r="CT283" s="80"/>
      <c r="CU283" s="80"/>
      <c r="CV283" s="80"/>
      <c r="CW283" s="80"/>
      <c r="CX283" s="80"/>
      <c r="CY283" s="80"/>
      <c r="CZ283" s="80"/>
      <c r="DA283" s="80"/>
      <c r="DB283" s="80"/>
      <c r="DC283" s="80"/>
      <c r="DD283" s="80"/>
      <c r="DE283" s="80"/>
      <c r="DF283" s="80"/>
      <c r="DG283" s="80"/>
      <c r="DH283" s="80"/>
      <c r="DI283" s="80"/>
      <c r="DJ283" s="80"/>
      <c r="DK283" s="80"/>
      <c r="DL283" s="80"/>
      <c r="DM283" s="80"/>
      <c r="DN283" s="80"/>
      <c r="DO283" s="80"/>
      <c r="DP283" s="80"/>
      <c r="DQ283" s="80"/>
      <c r="DR283" s="80"/>
      <c r="DS283" s="80"/>
      <c r="DT283" s="80"/>
      <c r="DU283" s="80"/>
      <c r="DV283" s="80"/>
      <c r="DW283" s="80"/>
      <c r="DX283" s="80"/>
      <c r="DY283" s="80"/>
      <c r="DZ283" s="80"/>
      <c r="EA283" s="80"/>
      <c r="EB283" s="80"/>
      <c r="EC283" s="80"/>
      <c r="ED283" s="80"/>
      <c r="EE283" s="80"/>
      <c r="EF283" s="80"/>
      <c r="EG283" s="80"/>
      <c r="EH283" s="80"/>
      <c r="EI283" s="80"/>
      <c r="EJ283" s="80"/>
      <c r="EK283" s="80"/>
      <c r="EL283" s="80"/>
      <c r="EM283" s="80"/>
      <c r="EN283" s="80"/>
      <c r="EO283" s="80"/>
      <c r="EP283" s="80"/>
      <c r="EQ283" s="80"/>
      <c r="ER283" s="80"/>
      <c r="ES283" s="80"/>
      <c r="ET283" s="80"/>
      <c r="EU283" s="80"/>
      <c r="EV283" s="80"/>
      <c r="EW283" s="80"/>
      <c r="EX283" s="80"/>
      <c r="EY283" s="80"/>
      <c r="EZ283" s="80"/>
      <c r="FA283" s="80"/>
      <c r="FB283" s="80"/>
      <c r="FC283" s="80"/>
      <c r="FD283" s="80"/>
      <c r="FE283" s="80"/>
      <c r="FF283" s="80"/>
      <c r="FG283" s="80"/>
      <c r="FH283" s="80"/>
      <c r="FI283" s="80"/>
      <c r="FJ283" s="80"/>
      <c r="FK283" s="80"/>
      <c r="FL283" s="80"/>
      <c r="FM283" s="80"/>
      <c r="FN283" s="80"/>
      <c r="FO283" s="80"/>
      <c r="FP283" s="80"/>
      <c r="FQ283" s="80"/>
      <c r="FR283" s="80"/>
      <c r="FS283" s="80"/>
      <c r="FT283" s="80"/>
      <c r="FU283" s="80"/>
      <c r="FV283" s="80"/>
      <c r="FW283" s="80"/>
      <c r="FX283" s="80"/>
      <c r="FY283" s="80"/>
      <c r="FZ283" s="80"/>
      <c r="GA283" s="80"/>
      <c r="GB283" s="80"/>
      <c r="GC283" s="80"/>
      <c r="GD283" s="80"/>
      <c r="GE283" s="80"/>
      <c r="GF283" s="80"/>
      <c r="GG283" s="80"/>
      <c r="GH283" s="80"/>
      <c r="GI283" s="80"/>
      <c r="GJ283" s="80"/>
      <c r="GK283" s="80"/>
      <c r="GL283" s="80"/>
      <c r="GM283" s="80"/>
      <c r="GN283" s="80"/>
      <c r="GO283" s="128"/>
      <c r="GP283" s="128"/>
      <c r="GQ283" s="128"/>
      <c r="GR283" s="128"/>
      <c r="GS283" s="128"/>
      <c r="GT283" s="128"/>
      <c r="GU283" s="128"/>
      <c r="GV283" s="80"/>
      <c r="GW283" s="86"/>
      <c r="GX283" s="86"/>
      <c r="GY283" s="128"/>
      <c r="GZ283" s="86"/>
      <c r="HA283" s="128"/>
      <c r="HB283" s="86"/>
      <c r="HC283" s="80"/>
      <c r="HD283" s="80"/>
      <c r="HE283" s="80"/>
      <c r="HF283" s="80"/>
      <c r="HG283" s="80"/>
      <c r="HH283" s="80"/>
      <c r="HI283" s="80"/>
      <c r="HJ283" s="80"/>
      <c r="HK283" s="80"/>
      <c r="HL283" s="80"/>
      <c r="HM283" s="80"/>
      <c r="HN283" s="80"/>
      <c r="HO283" s="80"/>
      <c r="HP283" s="80"/>
      <c r="HQ283" s="80"/>
      <c r="HR283" s="80"/>
      <c r="HS283" s="80"/>
      <c r="HT283" s="80"/>
      <c r="HU283" s="80"/>
      <c r="HV283" s="80"/>
      <c r="HW283" s="80"/>
      <c r="HX283" s="80"/>
      <c r="HY283" s="80"/>
      <c r="HZ283" s="81"/>
      <c r="IA283" s="81"/>
      <c r="IB283" s="81"/>
      <c r="IC283" s="81"/>
      <c r="ID283" s="81"/>
    </row>
    <row r="284" customFormat="false" ht="13.8" hidden="false" customHeight="true" outlineLevel="0" collapsed="false">
      <c r="A284" s="129" t="s">
        <v>281</v>
      </c>
      <c r="B284" s="130" t="s">
        <v>282</v>
      </c>
      <c r="C284" s="131" t="s">
        <v>270</v>
      </c>
      <c r="D284" s="131"/>
      <c r="E284" s="131"/>
      <c r="F284" s="131"/>
      <c r="G284" s="131"/>
      <c r="H284" s="132" t="s">
        <v>249</v>
      </c>
      <c r="I284" s="133" t="n">
        <v>-2.55</v>
      </c>
      <c r="J284" s="134" t="n">
        <v>1</v>
      </c>
      <c r="K284" s="135" t="n">
        <v>-2.55</v>
      </c>
      <c r="L284" s="184" t="n">
        <v>438.09</v>
      </c>
      <c r="M284" s="135" t="n">
        <v>1.83</v>
      </c>
      <c r="N284" s="185" t="n">
        <v>801.7</v>
      </c>
      <c r="O284" s="133"/>
      <c r="P284" s="161" t="n">
        <v>-2044.34</v>
      </c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80"/>
      <c r="CB284" s="80"/>
      <c r="CC284" s="80"/>
      <c r="CD284" s="80"/>
      <c r="CE284" s="80"/>
      <c r="CF284" s="80"/>
      <c r="CG284" s="80"/>
      <c r="CH284" s="80"/>
      <c r="CI284" s="80"/>
      <c r="CJ284" s="80"/>
      <c r="CK284" s="80"/>
      <c r="CL284" s="80"/>
      <c r="CM284" s="80"/>
      <c r="CN284" s="80"/>
      <c r="CO284" s="80"/>
      <c r="CP284" s="80"/>
      <c r="CQ284" s="80"/>
      <c r="CR284" s="80"/>
      <c r="CS284" s="80"/>
      <c r="CT284" s="80"/>
      <c r="CU284" s="80"/>
      <c r="CV284" s="80"/>
      <c r="CW284" s="80"/>
      <c r="CX284" s="80"/>
      <c r="CY284" s="80"/>
      <c r="CZ284" s="80"/>
      <c r="DA284" s="80"/>
      <c r="DB284" s="80"/>
      <c r="DC284" s="80"/>
      <c r="DD284" s="80"/>
      <c r="DE284" s="80"/>
      <c r="DF284" s="80"/>
      <c r="DG284" s="80"/>
      <c r="DH284" s="80"/>
      <c r="DI284" s="80"/>
      <c r="DJ284" s="80"/>
      <c r="DK284" s="80"/>
      <c r="DL284" s="80"/>
      <c r="DM284" s="80"/>
      <c r="DN284" s="80"/>
      <c r="DO284" s="80"/>
      <c r="DP284" s="80"/>
      <c r="DQ284" s="80"/>
      <c r="DR284" s="80"/>
      <c r="DS284" s="80"/>
      <c r="DT284" s="80"/>
      <c r="DU284" s="80"/>
      <c r="DV284" s="80"/>
      <c r="DW284" s="80"/>
      <c r="DX284" s="80"/>
      <c r="DY284" s="80"/>
      <c r="DZ284" s="80"/>
      <c r="EA284" s="80"/>
      <c r="EB284" s="80"/>
      <c r="EC284" s="80"/>
      <c r="ED284" s="80"/>
      <c r="EE284" s="80"/>
      <c r="EF284" s="80"/>
      <c r="EG284" s="80"/>
      <c r="EH284" s="80"/>
      <c r="EI284" s="80"/>
      <c r="EJ284" s="80"/>
      <c r="EK284" s="80"/>
      <c r="EL284" s="80"/>
      <c r="EM284" s="80"/>
      <c r="EN284" s="80"/>
      <c r="EO284" s="80"/>
      <c r="EP284" s="80"/>
      <c r="EQ284" s="80"/>
      <c r="ER284" s="80"/>
      <c r="ES284" s="80"/>
      <c r="ET284" s="80"/>
      <c r="EU284" s="80"/>
      <c r="EV284" s="80"/>
      <c r="EW284" s="80"/>
      <c r="EX284" s="80"/>
      <c r="EY284" s="80"/>
      <c r="EZ284" s="80"/>
      <c r="FA284" s="80"/>
      <c r="FB284" s="80"/>
      <c r="FC284" s="80"/>
      <c r="FD284" s="80"/>
      <c r="FE284" s="80"/>
      <c r="FF284" s="80"/>
      <c r="FG284" s="80"/>
      <c r="FH284" s="80"/>
      <c r="FI284" s="80"/>
      <c r="FJ284" s="80"/>
      <c r="FK284" s="80"/>
      <c r="FL284" s="80"/>
      <c r="FM284" s="80"/>
      <c r="FN284" s="80"/>
      <c r="FO284" s="80"/>
      <c r="FP284" s="80"/>
      <c r="FQ284" s="80"/>
      <c r="FR284" s="80"/>
      <c r="FS284" s="80"/>
      <c r="FT284" s="80"/>
      <c r="FU284" s="80"/>
      <c r="FV284" s="80"/>
      <c r="FW284" s="80"/>
      <c r="FX284" s="80"/>
      <c r="FY284" s="80"/>
      <c r="FZ284" s="80"/>
      <c r="GA284" s="80"/>
      <c r="GB284" s="80"/>
      <c r="GC284" s="80"/>
      <c r="GD284" s="80"/>
      <c r="GE284" s="80"/>
      <c r="GF284" s="80"/>
      <c r="GG284" s="80"/>
      <c r="GH284" s="80"/>
      <c r="GI284" s="80"/>
      <c r="GJ284" s="80"/>
      <c r="GK284" s="80"/>
      <c r="GL284" s="80"/>
      <c r="GM284" s="80"/>
      <c r="GN284" s="80"/>
      <c r="GO284" s="128"/>
      <c r="GP284" s="128"/>
      <c r="GQ284" s="128" t="s">
        <v>270</v>
      </c>
      <c r="GR284" s="128"/>
      <c r="GS284" s="128"/>
      <c r="GT284" s="128"/>
      <c r="GU284" s="128"/>
      <c r="GV284" s="80"/>
      <c r="GW284" s="86"/>
      <c r="GX284" s="86"/>
      <c r="GY284" s="128"/>
      <c r="GZ284" s="86"/>
      <c r="HA284" s="128"/>
      <c r="HB284" s="86"/>
      <c r="HC284" s="80"/>
      <c r="HD284" s="80"/>
      <c r="HE284" s="80"/>
      <c r="HF284" s="80"/>
      <c r="HG284" s="80"/>
      <c r="HH284" s="80"/>
      <c r="HI284" s="80"/>
      <c r="HJ284" s="80"/>
      <c r="HK284" s="80"/>
      <c r="HL284" s="80"/>
      <c r="HM284" s="80"/>
      <c r="HN284" s="80"/>
      <c r="HO284" s="80"/>
      <c r="HP284" s="80"/>
      <c r="HQ284" s="80"/>
      <c r="HR284" s="80"/>
      <c r="HS284" s="80"/>
      <c r="HT284" s="80"/>
      <c r="HU284" s="80"/>
      <c r="HV284" s="80"/>
      <c r="HW284" s="80"/>
      <c r="HX284" s="80"/>
      <c r="HY284" s="80"/>
      <c r="HZ284" s="81"/>
      <c r="IA284" s="81"/>
      <c r="IB284" s="81"/>
      <c r="IC284" s="81"/>
      <c r="ID284" s="81"/>
    </row>
    <row r="285" customFormat="false" ht="13.8" hidden="false" customHeight="true" outlineLevel="0" collapsed="false">
      <c r="A285" s="164"/>
      <c r="B285" s="165"/>
      <c r="C285" s="130" t="s">
        <v>108</v>
      </c>
      <c r="D285" s="130"/>
      <c r="E285" s="130"/>
      <c r="F285" s="130"/>
      <c r="G285" s="130"/>
      <c r="H285" s="132"/>
      <c r="I285" s="133"/>
      <c r="J285" s="133"/>
      <c r="K285" s="133"/>
      <c r="L285" s="136"/>
      <c r="M285" s="133"/>
      <c r="N285" s="136"/>
      <c r="O285" s="133"/>
      <c r="P285" s="161" t="n">
        <v>-2044.34</v>
      </c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80"/>
      <c r="CB285" s="80"/>
      <c r="CC285" s="80"/>
      <c r="CD285" s="80"/>
      <c r="CE285" s="80"/>
      <c r="CF285" s="80"/>
      <c r="CG285" s="80"/>
      <c r="CH285" s="80"/>
      <c r="CI285" s="80"/>
      <c r="CJ285" s="80"/>
      <c r="CK285" s="80"/>
      <c r="CL285" s="80"/>
      <c r="CM285" s="80"/>
      <c r="CN285" s="80"/>
      <c r="CO285" s="80"/>
      <c r="CP285" s="80"/>
      <c r="CQ285" s="80"/>
      <c r="CR285" s="80"/>
      <c r="CS285" s="80"/>
      <c r="CT285" s="80"/>
      <c r="CU285" s="80"/>
      <c r="CV285" s="80"/>
      <c r="CW285" s="80"/>
      <c r="CX285" s="80"/>
      <c r="CY285" s="80"/>
      <c r="CZ285" s="80"/>
      <c r="DA285" s="80"/>
      <c r="DB285" s="80"/>
      <c r="DC285" s="80"/>
      <c r="DD285" s="80"/>
      <c r="DE285" s="80"/>
      <c r="DF285" s="80"/>
      <c r="DG285" s="80"/>
      <c r="DH285" s="80"/>
      <c r="DI285" s="80"/>
      <c r="DJ285" s="80"/>
      <c r="DK285" s="80"/>
      <c r="DL285" s="80"/>
      <c r="DM285" s="80"/>
      <c r="DN285" s="80"/>
      <c r="DO285" s="80"/>
      <c r="DP285" s="80"/>
      <c r="DQ285" s="80"/>
      <c r="DR285" s="80"/>
      <c r="DS285" s="80"/>
      <c r="DT285" s="80"/>
      <c r="DU285" s="80"/>
      <c r="DV285" s="80"/>
      <c r="DW285" s="80"/>
      <c r="DX285" s="80"/>
      <c r="DY285" s="80"/>
      <c r="DZ285" s="80"/>
      <c r="EA285" s="80"/>
      <c r="EB285" s="80"/>
      <c r="EC285" s="80"/>
      <c r="ED285" s="80"/>
      <c r="EE285" s="80"/>
      <c r="EF285" s="80"/>
      <c r="EG285" s="80"/>
      <c r="EH285" s="80"/>
      <c r="EI285" s="80"/>
      <c r="EJ285" s="80"/>
      <c r="EK285" s="80"/>
      <c r="EL285" s="80"/>
      <c r="EM285" s="80"/>
      <c r="EN285" s="80"/>
      <c r="EO285" s="80"/>
      <c r="EP285" s="80"/>
      <c r="EQ285" s="80"/>
      <c r="ER285" s="80"/>
      <c r="ES285" s="80"/>
      <c r="ET285" s="80"/>
      <c r="EU285" s="80"/>
      <c r="EV285" s="80"/>
      <c r="EW285" s="80"/>
      <c r="EX285" s="80"/>
      <c r="EY285" s="80"/>
      <c r="EZ285" s="80"/>
      <c r="FA285" s="80"/>
      <c r="FB285" s="80"/>
      <c r="FC285" s="80"/>
      <c r="FD285" s="80"/>
      <c r="FE285" s="80"/>
      <c r="FF285" s="80"/>
      <c r="FG285" s="80"/>
      <c r="FH285" s="80"/>
      <c r="FI285" s="80"/>
      <c r="FJ285" s="80"/>
      <c r="FK285" s="80"/>
      <c r="FL285" s="80"/>
      <c r="FM285" s="80"/>
      <c r="FN285" s="80"/>
      <c r="FO285" s="80"/>
      <c r="FP285" s="80"/>
      <c r="FQ285" s="80"/>
      <c r="FR285" s="80"/>
      <c r="FS285" s="80"/>
      <c r="FT285" s="80"/>
      <c r="FU285" s="80"/>
      <c r="FV285" s="80"/>
      <c r="FW285" s="80"/>
      <c r="FX285" s="80"/>
      <c r="FY285" s="80"/>
      <c r="FZ285" s="80"/>
      <c r="GA285" s="80"/>
      <c r="GB285" s="80"/>
      <c r="GC285" s="80"/>
      <c r="GD285" s="80"/>
      <c r="GE285" s="80"/>
      <c r="GF285" s="80"/>
      <c r="GG285" s="80"/>
      <c r="GH285" s="80"/>
      <c r="GI285" s="80"/>
      <c r="GJ285" s="80"/>
      <c r="GK285" s="80"/>
      <c r="GL285" s="80"/>
      <c r="GM285" s="80"/>
      <c r="GN285" s="80"/>
      <c r="GO285" s="128"/>
      <c r="GP285" s="128"/>
      <c r="GQ285" s="128"/>
      <c r="GR285" s="128"/>
      <c r="GS285" s="128"/>
      <c r="GT285" s="128"/>
      <c r="GU285" s="128"/>
      <c r="GV285" s="80"/>
      <c r="GW285" s="86"/>
      <c r="GX285" s="86"/>
      <c r="GY285" s="128"/>
      <c r="GZ285" s="86"/>
      <c r="HA285" s="128" t="s">
        <v>108</v>
      </c>
      <c r="HB285" s="86"/>
      <c r="HC285" s="80"/>
      <c r="HD285" s="80"/>
      <c r="HE285" s="80"/>
      <c r="HF285" s="80"/>
      <c r="HG285" s="80"/>
      <c r="HH285" s="80"/>
      <c r="HI285" s="80"/>
      <c r="HJ285" s="80"/>
      <c r="HK285" s="80"/>
      <c r="HL285" s="80"/>
      <c r="HM285" s="80"/>
      <c r="HN285" s="80"/>
      <c r="HO285" s="80"/>
      <c r="HP285" s="80"/>
      <c r="HQ285" s="80"/>
      <c r="HR285" s="80"/>
      <c r="HS285" s="80"/>
      <c r="HT285" s="80"/>
      <c r="HU285" s="80"/>
      <c r="HV285" s="80"/>
      <c r="HW285" s="80"/>
      <c r="HX285" s="80"/>
      <c r="HY285" s="80"/>
      <c r="HZ285" s="81"/>
      <c r="IA285" s="81"/>
      <c r="IB285" s="81"/>
      <c r="IC285" s="81"/>
      <c r="ID285" s="81"/>
    </row>
    <row r="286" customFormat="false" ht="0.75" hidden="false" customHeight="true" outlineLevel="0" collapsed="false">
      <c r="A286" s="166"/>
      <c r="B286" s="167"/>
      <c r="C286" s="167"/>
      <c r="D286" s="167"/>
      <c r="E286" s="167"/>
      <c r="F286" s="167"/>
      <c r="G286" s="167"/>
      <c r="H286" s="168"/>
      <c r="I286" s="169"/>
      <c r="J286" s="169"/>
      <c r="K286" s="169"/>
      <c r="L286" s="170"/>
      <c r="M286" s="169"/>
      <c r="N286" s="170"/>
      <c r="O286" s="169"/>
      <c r="P286" s="171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80"/>
      <c r="CB286" s="80"/>
      <c r="CC286" s="80"/>
      <c r="CD286" s="80"/>
      <c r="CE286" s="80"/>
      <c r="CF286" s="80"/>
      <c r="CG286" s="80"/>
      <c r="CH286" s="80"/>
      <c r="CI286" s="80"/>
      <c r="CJ286" s="80"/>
      <c r="CK286" s="80"/>
      <c r="CL286" s="80"/>
      <c r="CM286" s="80"/>
      <c r="CN286" s="80"/>
      <c r="CO286" s="80"/>
      <c r="CP286" s="80"/>
      <c r="CQ286" s="80"/>
      <c r="CR286" s="80"/>
      <c r="CS286" s="80"/>
      <c r="CT286" s="80"/>
      <c r="CU286" s="80"/>
      <c r="CV286" s="80"/>
      <c r="CW286" s="80"/>
      <c r="CX286" s="80"/>
      <c r="CY286" s="80"/>
      <c r="CZ286" s="80"/>
      <c r="DA286" s="80"/>
      <c r="DB286" s="80"/>
      <c r="DC286" s="80"/>
      <c r="DD286" s="80"/>
      <c r="DE286" s="80"/>
      <c r="DF286" s="80"/>
      <c r="DG286" s="80"/>
      <c r="DH286" s="80"/>
      <c r="DI286" s="80"/>
      <c r="DJ286" s="80"/>
      <c r="DK286" s="80"/>
      <c r="DL286" s="80"/>
      <c r="DM286" s="80"/>
      <c r="DN286" s="80"/>
      <c r="DO286" s="80"/>
      <c r="DP286" s="80"/>
      <c r="DQ286" s="80"/>
      <c r="DR286" s="80"/>
      <c r="DS286" s="80"/>
      <c r="DT286" s="80"/>
      <c r="DU286" s="80"/>
      <c r="DV286" s="80"/>
      <c r="DW286" s="80"/>
      <c r="DX286" s="80"/>
      <c r="DY286" s="80"/>
      <c r="DZ286" s="80"/>
      <c r="EA286" s="80"/>
      <c r="EB286" s="80"/>
      <c r="EC286" s="80"/>
      <c r="ED286" s="80"/>
      <c r="EE286" s="80"/>
      <c r="EF286" s="80"/>
      <c r="EG286" s="80"/>
      <c r="EH286" s="80"/>
      <c r="EI286" s="80"/>
      <c r="EJ286" s="80"/>
      <c r="EK286" s="80"/>
      <c r="EL286" s="80"/>
      <c r="EM286" s="80"/>
      <c r="EN286" s="80"/>
      <c r="EO286" s="80"/>
      <c r="EP286" s="80"/>
      <c r="EQ286" s="80"/>
      <c r="ER286" s="80"/>
      <c r="ES286" s="80"/>
      <c r="ET286" s="80"/>
      <c r="EU286" s="80"/>
      <c r="EV286" s="80"/>
      <c r="EW286" s="80"/>
      <c r="EX286" s="80"/>
      <c r="EY286" s="80"/>
      <c r="EZ286" s="80"/>
      <c r="FA286" s="80"/>
      <c r="FB286" s="80"/>
      <c r="FC286" s="80"/>
      <c r="FD286" s="80"/>
      <c r="FE286" s="80"/>
      <c r="FF286" s="80"/>
      <c r="FG286" s="80"/>
      <c r="FH286" s="80"/>
      <c r="FI286" s="80"/>
      <c r="FJ286" s="80"/>
      <c r="FK286" s="80"/>
      <c r="FL286" s="80"/>
      <c r="FM286" s="80"/>
      <c r="FN286" s="80"/>
      <c r="FO286" s="80"/>
      <c r="FP286" s="80"/>
      <c r="FQ286" s="80"/>
      <c r="FR286" s="80"/>
      <c r="FS286" s="80"/>
      <c r="FT286" s="80"/>
      <c r="FU286" s="80"/>
      <c r="FV286" s="80"/>
      <c r="FW286" s="80"/>
      <c r="FX286" s="80"/>
      <c r="FY286" s="80"/>
      <c r="FZ286" s="80"/>
      <c r="GA286" s="80"/>
      <c r="GB286" s="80"/>
      <c r="GC286" s="80"/>
      <c r="GD286" s="80"/>
      <c r="GE286" s="80"/>
      <c r="GF286" s="80"/>
      <c r="GG286" s="80"/>
      <c r="GH286" s="80"/>
      <c r="GI286" s="80"/>
      <c r="GJ286" s="80"/>
      <c r="GK286" s="80"/>
      <c r="GL286" s="80"/>
      <c r="GM286" s="80"/>
      <c r="GN286" s="80"/>
      <c r="GO286" s="128"/>
      <c r="GP286" s="128"/>
      <c r="GQ286" s="128"/>
      <c r="GR286" s="128"/>
      <c r="GS286" s="128"/>
      <c r="GT286" s="128"/>
      <c r="GU286" s="128"/>
      <c r="GV286" s="80"/>
      <c r="GW286" s="86"/>
      <c r="GX286" s="86"/>
      <c r="GY286" s="128"/>
      <c r="GZ286" s="86"/>
      <c r="HA286" s="128"/>
      <c r="HB286" s="86"/>
      <c r="HC286" s="80"/>
      <c r="HD286" s="80"/>
      <c r="HE286" s="80"/>
      <c r="HF286" s="80"/>
      <c r="HG286" s="80"/>
      <c r="HH286" s="80"/>
      <c r="HI286" s="80"/>
      <c r="HJ286" s="80"/>
      <c r="HK286" s="80"/>
      <c r="HL286" s="80"/>
      <c r="HM286" s="80"/>
      <c r="HN286" s="80"/>
      <c r="HO286" s="80"/>
      <c r="HP286" s="80"/>
      <c r="HQ286" s="80"/>
      <c r="HR286" s="80"/>
      <c r="HS286" s="80"/>
      <c r="HT286" s="80"/>
      <c r="HU286" s="80"/>
      <c r="HV286" s="80"/>
      <c r="HW286" s="80"/>
      <c r="HX286" s="80"/>
      <c r="HY286" s="80"/>
      <c r="HZ286" s="81"/>
      <c r="IA286" s="81"/>
      <c r="IB286" s="81"/>
      <c r="IC286" s="81"/>
      <c r="ID286" s="81"/>
    </row>
    <row r="287" customFormat="false" ht="13.8" hidden="false" customHeight="true" outlineLevel="0" collapsed="false">
      <c r="A287" s="129" t="s">
        <v>283</v>
      </c>
      <c r="B287" s="130" t="s">
        <v>284</v>
      </c>
      <c r="C287" s="131" t="s">
        <v>268</v>
      </c>
      <c r="D287" s="131"/>
      <c r="E287" s="131"/>
      <c r="F287" s="131"/>
      <c r="G287" s="131"/>
      <c r="H287" s="132" t="s">
        <v>120</v>
      </c>
      <c r="I287" s="133" t="n">
        <v>-0.017085</v>
      </c>
      <c r="J287" s="134" t="n">
        <v>1</v>
      </c>
      <c r="K287" s="188" t="n">
        <v>-0.017085</v>
      </c>
      <c r="L287" s="160" t="n">
        <v>140757.32</v>
      </c>
      <c r="M287" s="135" t="n">
        <v>1.83</v>
      </c>
      <c r="N287" s="173" t="n">
        <v>257585.9</v>
      </c>
      <c r="O287" s="133"/>
      <c r="P287" s="161" t="n">
        <v>-4400.86</v>
      </c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80"/>
      <c r="CB287" s="80"/>
      <c r="CC287" s="80"/>
      <c r="CD287" s="80"/>
      <c r="CE287" s="80"/>
      <c r="CF287" s="80"/>
      <c r="CG287" s="80"/>
      <c r="CH287" s="80"/>
      <c r="CI287" s="80"/>
      <c r="CJ287" s="80"/>
      <c r="CK287" s="80"/>
      <c r="CL287" s="80"/>
      <c r="CM287" s="80"/>
      <c r="CN287" s="80"/>
      <c r="CO287" s="80"/>
      <c r="CP287" s="80"/>
      <c r="CQ287" s="80"/>
      <c r="CR287" s="80"/>
      <c r="CS287" s="80"/>
      <c r="CT287" s="80"/>
      <c r="CU287" s="80"/>
      <c r="CV287" s="80"/>
      <c r="CW287" s="80"/>
      <c r="CX287" s="80"/>
      <c r="CY287" s="80"/>
      <c r="CZ287" s="80"/>
      <c r="DA287" s="80"/>
      <c r="DB287" s="80"/>
      <c r="DC287" s="80"/>
      <c r="DD287" s="80"/>
      <c r="DE287" s="80"/>
      <c r="DF287" s="80"/>
      <c r="DG287" s="80"/>
      <c r="DH287" s="80"/>
      <c r="DI287" s="80"/>
      <c r="DJ287" s="80"/>
      <c r="DK287" s="80"/>
      <c r="DL287" s="80"/>
      <c r="DM287" s="80"/>
      <c r="DN287" s="80"/>
      <c r="DO287" s="80"/>
      <c r="DP287" s="80"/>
      <c r="DQ287" s="80"/>
      <c r="DR287" s="80"/>
      <c r="DS287" s="80"/>
      <c r="DT287" s="80"/>
      <c r="DU287" s="80"/>
      <c r="DV287" s="80"/>
      <c r="DW287" s="80"/>
      <c r="DX287" s="80"/>
      <c r="DY287" s="80"/>
      <c r="DZ287" s="80"/>
      <c r="EA287" s="80"/>
      <c r="EB287" s="80"/>
      <c r="EC287" s="80"/>
      <c r="ED287" s="80"/>
      <c r="EE287" s="80"/>
      <c r="EF287" s="80"/>
      <c r="EG287" s="80"/>
      <c r="EH287" s="80"/>
      <c r="EI287" s="80"/>
      <c r="EJ287" s="80"/>
      <c r="EK287" s="80"/>
      <c r="EL287" s="80"/>
      <c r="EM287" s="80"/>
      <c r="EN287" s="80"/>
      <c r="EO287" s="80"/>
      <c r="EP287" s="80"/>
      <c r="EQ287" s="80"/>
      <c r="ER287" s="80"/>
      <c r="ES287" s="80"/>
      <c r="ET287" s="80"/>
      <c r="EU287" s="80"/>
      <c r="EV287" s="80"/>
      <c r="EW287" s="80"/>
      <c r="EX287" s="80"/>
      <c r="EY287" s="80"/>
      <c r="EZ287" s="80"/>
      <c r="FA287" s="80"/>
      <c r="FB287" s="80"/>
      <c r="FC287" s="80"/>
      <c r="FD287" s="80"/>
      <c r="FE287" s="80"/>
      <c r="FF287" s="80"/>
      <c r="FG287" s="80"/>
      <c r="FH287" s="80"/>
      <c r="FI287" s="80"/>
      <c r="FJ287" s="80"/>
      <c r="FK287" s="80"/>
      <c r="FL287" s="80"/>
      <c r="FM287" s="80"/>
      <c r="FN287" s="80"/>
      <c r="FO287" s="80"/>
      <c r="FP287" s="80"/>
      <c r="FQ287" s="80"/>
      <c r="FR287" s="80"/>
      <c r="FS287" s="80"/>
      <c r="FT287" s="80"/>
      <c r="FU287" s="80"/>
      <c r="FV287" s="80"/>
      <c r="FW287" s="80"/>
      <c r="FX287" s="80"/>
      <c r="FY287" s="80"/>
      <c r="FZ287" s="80"/>
      <c r="GA287" s="80"/>
      <c r="GB287" s="80"/>
      <c r="GC287" s="80"/>
      <c r="GD287" s="80"/>
      <c r="GE287" s="80"/>
      <c r="GF287" s="80"/>
      <c r="GG287" s="80"/>
      <c r="GH287" s="80"/>
      <c r="GI287" s="80"/>
      <c r="GJ287" s="80"/>
      <c r="GK287" s="80"/>
      <c r="GL287" s="80"/>
      <c r="GM287" s="80"/>
      <c r="GN287" s="80"/>
      <c r="GO287" s="128"/>
      <c r="GP287" s="128"/>
      <c r="GQ287" s="128" t="s">
        <v>268</v>
      </c>
      <c r="GR287" s="128"/>
      <c r="GS287" s="128"/>
      <c r="GT287" s="128"/>
      <c r="GU287" s="128"/>
      <c r="GV287" s="80"/>
      <c r="GW287" s="86"/>
      <c r="GX287" s="86"/>
      <c r="GY287" s="128"/>
      <c r="GZ287" s="86"/>
      <c r="HA287" s="128"/>
      <c r="HB287" s="86"/>
      <c r="HC287" s="80"/>
      <c r="HD287" s="80"/>
      <c r="HE287" s="80"/>
      <c r="HF287" s="80"/>
      <c r="HG287" s="80"/>
      <c r="HH287" s="80"/>
      <c r="HI287" s="80"/>
      <c r="HJ287" s="80"/>
      <c r="HK287" s="80"/>
      <c r="HL287" s="80"/>
      <c r="HM287" s="80"/>
      <c r="HN287" s="80"/>
      <c r="HO287" s="80"/>
      <c r="HP287" s="80"/>
      <c r="HQ287" s="80"/>
      <c r="HR287" s="80"/>
      <c r="HS287" s="80"/>
      <c r="HT287" s="80"/>
      <c r="HU287" s="80"/>
      <c r="HV287" s="80"/>
      <c r="HW287" s="80"/>
      <c r="HX287" s="80"/>
      <c r="HY287" s="80"/>
      <c r="HZ287" s="81"/>
      <c r="IA287" s="81"/>
      <c r="IB287" s="81"/>
      <c r="IC287" s="81"/>
      <c r="ID287" s="81"/>
    </row>
    <row r="288" customFormat="false" ht="13.8" hidden="false" customHeight="true" outlineLevel="0" collapsed="false">
      <c r="A288" s="164"/>
      <c r="B288" s="165"/>
      <c r="C288" s="130" t="s">
        <v>108</v>
      </c>
      <c r="D288" s="130"/>
      <c r="E288" s="130"/>
      <c r="F288" s="130"/>
      <c r="G288" s="130"/>
      <c r="H288" s="132"/>
      <c r="I288" s="133"/>
      <c r="J288" s="133"/>
      <c r="K288" s="133"/>
      <c r="L288" s="136"/>
      <c r="M288" s="133"/>
      <c r="N288" s="136"/>
      <c r="O288" s="133"/>
      <c r="P288" s="161" t="n">
        <v>-4400.86</v>
      </c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80"/>
      <c r="CB288" s="80"/>
      <c r="CC288" s="80"/>
      <c r="CD288" s="80"/>
      <c r="CE288" s="80"/>
      <c r="CF288" s="80"/>
      <c r="CG288" s="80"/>
      <c r="CH288" s="80"/>
      <c r="CI288" s="80"/>
      <c r="CJ288" s="80"/>
      <c r="CK288" s="80"/>
      <c r="CL288" s="80"/>
      <c r="CM288" s="80"/>
      <c r="CN288" s="80"/>
      <c r="CO288" s="80"/>
      <c r="CP288" s="80"/>
      <c r="CQ288" s="80"/>
      <c r="CR288" s="80"/>
      <c r="CS288" s="80"/>
      <c r="CT288" s="80"/>
      <c r="CU288" s="80"/>
      <c r="CV288" s="80"/>
      <c r="CW288" s="80"/>
      <c r="CX288" s="80"/>
      <c r="CY288" s="80"/>
      <c r="CZ288" s="80"/>
      <c r="DA288" s="80"/>
      <c r="DB288" s="80"/>
      <c r="DC288" s="80"/>
      <c r="DD288" s="80"/>
      <c r="DE288" s="80"/>
      <c r="DF288" s="80"/>
      <c r="DG288" s="80"/>
      <c r="DH288" s="80"/>
      <c r="DI288" s="80"/>
      <c r="DJ288" s="80"/>
      <c r="DK288" s="80"/>
      <c r="DL288" s="80"/>
      <c r="DM288" s="80"/>
      <c r="DN288" s="80"/>
      <c r="DO288" s="80"/>
      <c r="DP288" s="80"/>
      <c r="DQ288" s="80"/>
      <c r="DR288" s="80"/>
      <c r="DS288" s="80"/>
      <c r="DT288" s="80"/>
      <c r="DU288" s="80"/>
      <c r="DV288" s="80"/>
      <c r="DW288" s="80"/>
      <c r="DX288" s="80"/>
      <c r="DY288" s="80"/>
      <c r="DZ288" s="80"/>
      <c r="EA288" s="80"/>
      <c r="EB288" s="80"/>
      <c r="EC288" s="80"/>
      <c r="ED288" s="80"/>
      <c r="EE288" s="80"/>
      <c r="EF288" s="80"/>
      <c r="EG288" s="80"/>
      <c r="EH288" s="80"/>
      <c r="EI288" s="80"/>
      <c r="EJ288" s="80"/>
      <c r="EK288" s="80"/>
      <c r="EL288" s="80"/>
      <c r="EM288" s="80"/>
      <c r="EN288" s="80"/>
      <c r="EO288" s="80"/>
      <c r="EP288" s="80"/>
      <c r="EQ288" s="80"/>
      <c r="ER288" s="80"/>
      <c r="ES288" s="80"/>
      <c r="ET288" s="80"/>
      <c r="EU288" s="80"/>
      <c r="EV288" s="80"/>
      <c r="EW288" s="80"/>
      <c r="EX288" s="80"/>
      <c r="EY288" s="80"/>
      <c r="EZ288" s="80"/>
      <c r="FA288" s="80"/>
      <c r="FB288" s="80"/>
      <c r="FC288" s="80"/>
      <c r="FD288" s="80"/>
      <c r="FE288" s="80"/>
      <c r="FF288" s="80"/>
      <c r="FG288" s="80"/>
      <c r="FH288" s="80"/>
      <c r="FI288" s="80"/>
      <c r="FJ288" s="80"/>
      <c r="FK288" s="80"/>
      <c r="FL288" s="80"/>
      <c r="FM288" s="80"/>
      <c r="FN288" s="80"/>
      <c r="FO288" s="80"/>
      <c r="FP288" s="80"/>
      <c r="FQ288" s="80"/>
      <c r="FR288" s="80"/>
      <c r="FS288" s="80"/>
      <c r="FT288" s="80"/>
      <c r="FU288" s="80"/>
      <c r="FV288" s="80"/>
      <c r="FW288" s="80"/>
      <c r="FX288" s="80"/>
      <c r="FY288" s="80"/>
      <c r="FZ288" s="80"/>
      <c r="GA288" s="80"/>
      <c r="GB288" s="80"/>
      <c r="GC288" s="80"/>
      <c r="GD288" s="80"/>
      <c r="GE288" s="80"/>
      <c r="GF288" s="80"/>
      <c r="GG288" s="80"/>
      <c r="GH288" s="80"/>
      <c r="GI288" s="80"/>
      <c r="GJ288" s="80"/>
      <c r="GK288" s="80"/>
      <c r="GL288" s="80"/>
      <c r="GM288" s="80"/>
      <c r="GN288" s="80"/>
      <c r="GO288" s="128"/>
      <c r="GP288" s="128"/>
      <c r="GQ288" s="128"/>
      <c r="GR288" s="128"/>
      <c r="GS288" s="128"/>
      <c r="GT288" s="128"/>
      <c r="GU288" s="128"/>
      <c r="GV288" s="80"/>
      <c r="GW288" s="86"/>
      <c r="GX288" s="86"/>
      <c r="GY288" s="128"/>
      <c r="GZ288" s="86"/>
      <c r="HA288" s="128" t="s">
        <v>108</v>
      </c>
      <c r="HB288" s="86"/>
      <c r="HC288" s="80"/>
      <c r="HD288" s="80"/>
      <c r="HE288" s="80"/>
      <c r="HF288" s="80"/>
      <c r="HG288" s="80"/>
      <c r="HH288" s="80"/>
      <c r="HI288" s="80"/>
      <c r="HJ288" s="80"/>
      <c r="HK288" s="80"/>
      <c r="HL288" s="80"/>
      <c r="HM288" s="80"/>
      <c r="HN288" s="80"/>
      <c r="HO288" s="80"/>
      <c r="HP288" s="80"/>
      <c r="HQ288" s="80"/>
      <c r="HR288" s="80"/>
      <c r="HS288" s="80"/>
      <c r="HT288" s="80"/>
      <c r="HU288" s="80"/>
      <c r="HV288" s="80"/>
      <c r="HW288" s="80"/>
      <c r="HX288" s="80"/>
      <c r="HY288" s="80"/>
      <c r="HZ288" s="81"/>
      <c r="IA288" s="81"/>
      <c r="IB288" s="81"/>
      <c r="IC288" s="81"/>
      <c r="ID288" s="81"/>
    </row>
    <row r="289" customFormat="false" ht="0.75" hidden="false" customHeight="true" outlineLevel="0" collapsed="false">
      <c r="A289" s="166"/>
      <c r="B289" s="167"/>
      <c r="C289" s="167"/>
      <c r="D289" s="167"/>
      <c r="E289" s="167"/>
      <c r="F289" s="167"/>
      <c r="G289" s="167"/>
      <c r="H289" s="168"/>
      <c r="I289" s="169"/>
      <c r="J289" s="169"/>
      <c r="K289" s="169"/>
      <c r="L289" s="170"/>
      <c r="M289" s="169"/>
      <c r="N289" s="170"/>
      <c r="O289" s="169"/>
      <c r="P289" s="171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80"/>
      <c r="CB289" s="80"/>
      <c r="CC289" s="80"/>
      <c r="CD289" s="80"/>
      <c r="CE289" s="80"/>
      <c r="CF289" s="80"/>
      <c r="CG289" s="80"/>
      <c r="CH289" s="80"/>
      <c r="CI289" s="80"/>
      <c r="CJ289" s="80"/>
      <c r="CK289" s="80"/>
      <c r="CL289" s="80"/>
      <c r="CM289" s="80"/>
      <c r="CN289" s="80"/>
      <c r="CO289" s="80"/>
      <c r="CP289" s="80"/>
      <c r="CQ289" s="80"/>
      <c r="CR289" s="80"/>
      <c r="CS289" s="80"/>
      <c r="CT289" s="80"/>
      <c r="CU289" s="80"/>
      <c r="CV289" s="80"/>
      <c r="CW289" s="80"/>
      <c r="CX289" s="80"/>
      <c r="CY289" s="80"/>
      <c r="CZ289" s="80"/>
      <c r="DA289" s="80"/>
      <c r="DB289" s="80"/>
      <c r="DC289" s="80"/>
      <c r="DD289" s="80"/>
      <c r="DE289" s="80"/>
      <c r="DF289" s="80"/>
      <c r="DG289" s="80"/>
      <c r="DH289" s="80"/>
      <c r="DI289" s="80"/>
      <c r="DJ289" s="80"/>
      <c r="DK289" s="80"/>
      <c r="DL289" s="80"/>
      <c r="DM289" s="80"/>
      <c r="DN289" s="80"/>
      <c r="DO289" s="80"/>
      <c r="DP289" s="80"/>
      <c r="DQ289" s="80"/>
      <c r="DR289" s="80"/>
      <c r="DS289" s="80"/>
      <c r="DT289" s="80"/>
      <c r="DU289" s="80"/>
      <c r="DV289" s="80"/>
      <c r="DW289" s="80"/>
      <c r="DX289" s="80"/>
      <c r="DY289" s="80"/>
      <c r="DZ289" s="80"/>
      <c r="EA289" s="80"/>
      <c r="EB289" s="80"/>
      <c r="EC289" s="80"/>
      <c r="ED289" s="80"/>
      <c r="EE289" s="80"/>
      <c r="EF289" s="80"/>
      <c r="EG289" s="80"/>
      <c r="EH289" s="80"/>
      <c r="EI289" s="80"/>
      <c r="EJ289" s="80"/>
      <c r="EK289" s="80"/>
      <c r="EL289" s="80"/>
      <c r="EM289" s="80"/>
      <c r="EN289" s="80"/>
      <c r="EO289" s="80"/>
      <c r="EP289" s="80"/>
      <c r="EQ289" s="80"/>
      <c r="ER289" s="80"/>
      <c r="ES289" s="80"/>
      <c r="ET289" s="80"/>
      <c r="EU289" s="80"/>
      <c r="EV289" s="80"/>
      <c r="EW289" s="80"/>
      <c r="EX289" s="80"/>
      <c r="EY289" s="80"/>
      <c r="EZ289" s="80"/>
      <c r="FA289" s="80"/>
      <c r="FB289" s="80"/>
      <c r="FC289" s="80"/>
      <c r="FD289" s="80"/>
      <c r="FE289" s="80"/>
      <c r="FF289" s="80"/>
      <c r="FG289" s="80"/>
      <c r="FH289" s="80"/>
      <c r="FI289" s="80"/>
      <c r="FJ289" s="80"/>
      <c r="FK289" s="80"/>
      <c r="FL289" s="80"/>
      <c r="FM289" s="80"/>
      <c r="FN289" s="80"/>
      <c r="FO289" s="80"/>
      <c r="FP289" s="80"/>
      <c r="FQ289" s="80"/>
      <c r="FR289" s="80"/>
      <c r="FS289" s="80"/>
      <c r="FT289" s="80"/>
      <c r="FU289" s="80"/>
      <c r="FV289" s="80"/>
      <c r="FW289" s="80"/>
      <c r="FX289" s="80"/>
      <c r="FY289" s="80"/>
      <c r="FZ289" s="80"/>
      <c r="GA289" s="80"/>
      <c r="GB289" s="80"/>
      <c r="GC289" s="80"/>
      <c r="GD289" s="80"/>
      <c r="GE289" s="80"/>
      <c r="GF289" s="80"/>
      <c r="GG289" s="80"/>
      <c r="GH289" s="80"/>
      <c r="GI289" s="80"/>
      <c r="GJ289" s="80"/>
      <c r="GK289" s="80"/>
      <c r="GL289" s="80"/>
      <c r="GM289" s="80"/>
      <c r="GN289" s="80"/>
      <c r="GO289" s="128"/>
      <c r="GP289" s="128"/>
      <c r="GQ289" s="128"/>
      <c r="GR289" s="128"/>
      <c r="GS289" s="128"/>
      <c r="GT289" s="128"/>
      <c r="GU289" s="128"/>
      <c r="GV289" s="80"/>
      <c r="GW289" s="86"/>
      <c r="GX289" s="86"/>
      <c r="GY289" s="128"/>
      <c r="GZ289" s="86"/>
      <c r="HA289" s="128"/>
      <c r="HB289" s="86"/>
      <c r="HC289" s="80"/>
      <c r="HD289" s="80"/>
      <c r="HE289" s="80"/>
      <c r="HF289" s="80"/>
      <c r="HG289" s="80"/>
      <c r="HH289" s="80"/>
      <c r="HI289" s="80"/>
      <c r="HJ289" s="80"/>
      <c r="HK289" s="80"/>
      <c r="HL289" s="80"/>
      <c r="HM289" s="80"/>
      <c r="HN289" s="80"/>
      <c r="HO289" s="80"/>
      <c r="HP289" s="80"/>
      <c r="HQ289" s="80"/>
      <c r="HR289" s="80"/>
      <c r="HS289" s="80"/>
      <c r="HT289" s="80"/>
      <c r="HU289" s="80"/>
      <c r="HV289" s="80"/>
      <c r="HW289" s="80"/>
      <c r="HX289" s="80"/>
      <c r="HY289" s="80"/>
      <c r="HZ289" s="81"/>
      <c r="IA289" s="81"/>
      <c r="IB289" s="81"/>
      <c r="IC289" s="81"/>
      <c r="ID289" s="81"/>
    </row>
    <row r="290" customFormat="false" ht="13.8" hidden="false" customHeight="true" outlineLevel="0" collapsed="false">
      <c r="A290" s="129" t="s">
        <v>285</v>
      </c>
      <c r="B290" s="130" t="s">
        <v>286</v>
      </c>
      <c r="C290" s="131" t="s">
        <v>287</v>
      </c>
      <c r="D290" s="131"/>
      <c r="E290" s="131"/>
      <c r="F290" s="131"/>
      <c r="G290" s="131"/>
      <c r="H290" s="132" t="s">
        <v>288</v>
      </c>
      <c r="I290" s="133" t="n">
        <v>0.11</v>
      </c>
      <c r="J290" s="134" t="n">
        <v>1</v>
      </c>
      <c r="K290" s="135" t="n">
        <v>0.11</v>
      </c>
      <c r="L290" s="136"/>
      <c r="M290" s="133"/>
      <c r="N290" s="137"/>
      <c r="O290" s="133"/>
      <c r="P290" s="138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0"/>
      <c r="AK290" s="80"/>
      <c r="AL290" s="80"/>
      <c r="AM290" s="80"/>
      <c r="AN290" s="80"/>
      <c r="AO290" s="80"/>
      <c r="AP290" s="80"/>
      <c r="AQ290" s="80"/>
      <c r="AR290" s="80"/>
      <c r="AS290" s="80"/>
      <c r="AT290" s="80"/>
      <c r="AU290" s="80"/>
      <c r="AV290" s="80"/>
      <c r="AW290" s="80"/>
      <c r="AX290" s="80"/>
      <c r="AY290" s="80"/>
      <c r="AZ290" s="80"/>
      <c r="BA290" s="80"/>
      <c r="BB290" s="80"/>
      <c r="BC290" s="80"/>
      <c r="BD290" s="80"/>
      <c r="BE290" s="80"/>
      <c r="BF290" s="80"/>
      <c r="BG290" s="80"/>
      <c r="BH290" s="80"/>
      <c r="BI290" s="80"/>
      <c r="BJ290" s="80"/>
      <c r="BK290" s="80"/>
      <c r="BL290" s="80"/>
      <c r="BM290" s="80"/>
      <c r="BN290" s="80"/>
      <c r="BO290" s="80"/>
      <c r="BP290" s="80"/>
      <c r="BQ290" s="80"/>
      <c r="BR290" s="80"/>
      <c r="BS290" s="80"/>
      <c r="BT290" s="80"/>
      <c r="BU290" s="80"/>
      <c r="BV290" s="80"/>
      <c r="BW290" s="80"/>
      <c r="BX290" s="80"/>
      <c r="BY290" s="80"/>
      <c r="BZ290" s="80"/>
      <c r="CA290" s="80"/>
      <c r="CB290" s="80"/>
      <c r="CC290" s="80"/>
      <c r="CD290" s="80"/>
      <c r="CE290" s="80"/>
      <c r="CF290" s="80"/>
      <c r="CG290" s="80"/>
      <c r="CH290" s="80"/>
      <c r="CI290" s="80"/>
      <c r="CJ290" s="80"/>
      <c r="CK290" s="80"/>
      <c r="CL290" s="80"/>
      <c r="CM290" s="80"/>
      <c r="CN290" s="80"/>
      <c r="CO290" s="80"/>
      <c r="CP290" s="80"/>
      <c r="CQ290" s="80"/>
      <c r="CR290" s="80"/>
      <c r="CS290" s="80"/>
      <c r="CT290" s="80"/>
      <c r="CU290" s="80"/>
      <c r="CV290" s="80"/>
      <c r="CW290" s="80"/>
      <c r="CX290" s="80"/>
      <c r="CY290" s="80"/>
      <c r="CZ290" s="80"/>
      <c r="DA290" s="80"/>
      <c r="DB290" s="80"/>
      <c r="DC290" s="80"/>
      <c r="DD290" s="80"/>
      <c r="DE290" s="80"/>
      <c r="DF290" s="80"/>
      <c r="DG290" s="80"/>
      <c r="DH290" s="80"/>
      <c r="DI290" s="80"/>
      <c r="DJ290" s="80"/>
      <c r="DK290" s="80"/>
      <c r="DL290" s="80"/>
      <c r="DM290" s="80"/>
      <c r="DN290" s="80"/>
      <c r="DO290" s="80"/>
      <c r="DP290" s="80"/>
      <c r="DQ290" s="80"/>
      <c r="DR290" s="80"/>
      <c r="DS290" s="80"/>
      <c r="DT290" s="80"/>
      <c r="DU290" s="80"/>
      <c r="DV290" s="80"/>
      <c r="DW290" s="80"/>
      <c r="DX290" s="80"/>
      <c r="DY290" s="80"/>
      <c r="DZ290" s="80"/>
      <c r="EA290" s="80"/>
      <c r="EB290" s="80"/>
      <c r="EC290" s="80"/>
      <c r="ED290" s="80"/>
      <c r="EE290" s="80"/>
      <c r="EF290" s="80"/>
      <c r="EG290" s="80"/>
      <c r="EH290" s="80"/>
      <c r="EI290" s="80"/>
      <c r="EJ290" s="80"/>
      <c r="EK290" s="80"/>
      <c r="EL290" s="80"/>
      <c r="EM290" s="80"/>
      <c r="EN290" s="80"/>
      <c r="EO290" s="80"/>
      <c r="EP290" s="80"/>
      <c r="EQ290" s="80"/>
      <c r="ER290" s="80"/>
      <c r="ES290" s="80"/>
      <c r="ET290" s="80"/>
      <c r="EU290" s="80"/>
      <c r="EV290" s="80"/>
      <c r="EW290" s="80"/>
      <c r="EX290" s="80"/>
      <c r="EY290" s="80"/>
      <c r="EZ290" s="80"/>
      <c r="FA290" s="80"/>
      <c r="FB290" s="80"/>
      <c r="FC290" s="80"/>
      <c r="FD290" s="80"/>
      <c r="FE290" s="80"/>
      <c r="FF290" s="80"/>
      <c r="FG290" s="80"/>
      <c r="FH290" s="80"/>
      <c r="FI290" s="80"/>
      <c r="FJ290" s="80"/>
      <c r="FK290" s="80"/>
      <c r="FL290" s="80"/>
      <c r="FM290" s="80"/>
      <c r="FN290" s="80"/>
      <c r="FO290" s="80"/>
      <c r="FP290" s="80"/>
      <c r="FQ290" s="80"/>
      <c r="FR290" s="80"/>
      <c r="FS290" s="80"/>
      <c r="FT290" s="80"/>
      <c r="FU290" s="80"/>
      <c r="FV290" s="80"/>
      <c r="FW290" s="80"/>
      <c r="FX290" s="80"/>
      <c r="FY290" s="80"/>
      <c r="FZ290" s="80"/>
      <c r="GA290" s="80"/>
      <c r="GB290" s="80"/>
      <c r="GC290" s="80"/>
      <c r="GD290" s="80"/>
      <c r="GE290" s="80"/>
      <c r="GF290" s="80"/>
      <c r="GG290" s="80"/>
      <c r="GH290" s="80"/>
      <c r="GI290" s="80"/>
      <c r="GJ290" s="80"/>
      <c r="GK290" s="80"/>
      <c r="GL290" s="80"/>
      <c r="GM290" s="80"/>
      <c r="GN290" s="80"/>
      <c r="GO290" s="128"/>
      <c r="GP290" s="128"/>
      <c r="GQ290" s="128" t="s">
        <v>287</v>
      </c>
      <c r="GR290" s="128"/>
      <c r="GS290" s="128"/>
      <c r="GT290" s="128"/>
      <c r="GU290" s="128"/>
      <c r="GV290" s="80"/>
      <c r="GW290" s="86"/>
      <c r="GX290" s="86"/>
      <c r="GY290" s="128"/>
      <c r="GZ290" s="86"/>
      <c r="HA290" s="128"/>
      <c r="HB290" s="86"/>
      <c r="HC290" s="80"/>
      <c r="HD290" s="80"/>
      <c r="HE290" s="80"/>
      <c r="HF290" s="80"/>
      <c r="HG290" s="80"/>
      <c r="HH290" s="80"/>
      <c r="HI290" s="80"/>
      <c r="HJ290" s="80"/>
      <c r="HK290" s="80"/>
      <c r="HL290" s="80"/>
      <c r="HM290" s="80"/>
      <c r="HN290" s="80"/>
      <c r="HO290" s="80"/>
      <c r="HP290" s="80"/>
      <c r="HQ290" s="80"/>
      <c r="HR290" s="80"/>
      <c r="HS290" s="80"/>
      <c r="HT290" s="80"/>
      <c r="HU290" s="80"/>
      <c r="HV290" s="80"/>
      <c r="HW290" s="80"/>
      <c r="HX290" s="80"/>
      <c r="HY290" s="80"/>
      <c r="HZ290" s="81"/>
      <c r="IA290" s="81"/>
      <c r="IB290" s="81"/>
      <c r="IC290" s="81"/>
      <c r="ID290" s="81"/>
    </row>
    <row r="291" customFormat="false" ht="28.75" hidden="false" customHeight="true" outlineLevel="0" collapsed="false">
      <c r="A291" s="139"/>
      <c r="B291" s="140" t="s">
        <v>90</v>
      </c>
      <c r="C291" s="141" t="s">
        <v>91</v>
      </c>
      <c r="D291" s="141"/>
      <c r="E291" s="141"/>
      <c r="F291" s="141"/>
      <c r="G291" s="141"/>
      <c r="H291" s="141"/>
      <c r="I291" s="141"/>
      <c r="J291" s="141"/>
      <c r="K291" s="141"/>
      <c r="L291" s="141"/>
      <c r="M291" s="141"/>
      <c r="N291" s="141"/>
      <c r="O291" s="141"/>
      <c r="P291" s="141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0"/>
      <c r="AK291" s="80"/>
      <c r="AL291" s="80"/>
      <c r="AM291" s="80"/>
      <c r="AN291" s="80"/>
      <c r="AO291" s="80"/>
      <c r="AP291" s="80"/>
      <c r="AQ291" s="80"/>
      <c r="AR291" s="80"/>
      <c r="AS291" s="80"/>
      <c r="AT291" s="80"/>
      <c r="AU291" s="80"/>
      <c r="AV291" s="80"/>
      <c r="AW291" s="80"/>
      <c r="AX291" s="80"/>
      <c r="AY291" s="80"/>
      <c r="AZ291" s="80"/>
      <c r="BA291" s="80"/>
      <c r="BB291" s="80"/>
      <c r="BC291" s="80"/>
      <c r="BD291" s="80"/>
      <c r="BE291" s="80"/>
      <c r="BF291" s="80"/>
      <c r="BG291" s="80"/>
      <c r="BH291" s="80"/>
      <c r="BI291" s="80"/>
      <c r="BJ291" s="80"/>
      <c r="BK291" s="80"/>
      <c r="BL291" s="80"/>
      <c r="BM291" s="80"/>
      <c r="BN291" s="80"/>
      <c r="BO291" s="80"/>
      <c r="BP291" s="80"/>
      <c r="BQ291" s="80"/>
      <c r="BR291" s="80"/>
      <c r="BS291" s="80"/>
      <c r="BT291" s="80"/>
      <c r="BU291" s="80"/>
      <c r="BV291" s="80"/>
      <c r="BW291" s="80"/>
      <c r="BX291" s="80"/>
      <c r="BY291" s="80"/>
      <c r="BZ291" s="80"/>
      <c r="CA291" s="80"/>
      <c r="CB291" s="80"/>
      <c r="CC291" s="80"/>
      <c r="CD291" s="80"/>
      <c r="CE291" s="80"/>
      <c r="CF291" s="80"/>
      <c r="CG291" s="80"/>
      <c r="CH291" s="80"/>
      <c r="CI291" s="80"/>
      <c r="CJ291" s="80"/>
      <c r="CK291" s="80"/>
      <c r="CL291" s="80"/>
      <c r="CM291" s="80"/>
      <c r="CN291" s="80"/>
      <c r="CO291" s="80"/>
      <c r="CP291" s="80"/>
      <c r="CQ291" s="80"/>
      <c r="CR291" s="80"/>
      <c r="CS291" s="80"/>
      <c r="CT291" s="80"/>
      <c r="CU291" s="80"/>
      <c r="CV291" s="80"/>
      <c r="CW291" s="80"/>
      <c r="CX291" s="80"/>
      <c r="CY291" s="80"/>
      <c r="CZ291" s="80"/>
      <c r="DA291" s="80"/>
      <c r="DB291" s="80"/>
      <c r="DC291" s="80"/>
      <c r="DD291" s="80"/>
      <c r="DE291" s="80"/>
      <c r="DF291" s="80"/>
      <c r="DG291" s="80"/>
      <c r="DH291" s="80"/>
      <c r="DI291" s="80"/>
      <c r="DJ291" s="80"/>
      <c r="DK291" s="80"/>
      <c r="DL291" s="80"/>
      <c r="DM291" s="80"/>
      <c r="DN291" s="80"/>
      <c r="DO291" s="80"/>
      <c r="DP291" s="80"/>
      <c r="DQ291" s="80"/>
      <c r="DR291" s="80"/>
      <c r="DS291" s="80"/>
      <c r="DT291" s="80"/>
      <c r="DU291" s="80"/>
      <c r="DV291" s="80"/>
      <c r="DW291" s="80"/>
      <c r="DX291" s="80"/>
      <c r="DY291" s="80"/>
      <c r="DZ291" s="80"/>
      <c r="EA291" s="80"/>
      <c r="EB291" s="80"/>
      <c r="EC291" s="80"/>
      <c r="ED291" s="80"/>
      <c r="EE291" s="80"/>
      <c r="EF291" s="80"/>
      <c r="EG291" s="80"/>
      <c r="EH291" s="80"/>
      <c r="EI291" s="80"/>
      <c r="EJ291" s="80"/>
      <c r="EK291" s="80"/>
      <c r="EL291" s="80"/>
      <c r="EM291" s="80"/>
      <c r="EN291" s="80"/>
      <c r="EO291" s="80"/>
      <c r="EP291" s="80"/>
      <c r="EQ291" s="80"/>
      <c r="ER291" s="80"/>
      <c r="ES291" s="80"/>
      <c r="ET291" s="80"/>
      <c r="EU291" s="80"/>
      <c r="EV291" s="80"/>
      <c r="EW291" s="80"/>
      <c r="EX291" s="80"/>
      <c r="EY291" s="80"/>
      <c r="EZ291" s="80"/>
      <c r="FA291" s="80"/>
      <c r="FB291" s="80"/>
      <c r="FC291" s="80"/>
      <c r="FD291" s="80"/>
      <c r="FE291" s="80"/>
      <c r="FF291" s="80"/>
      <c r="FG291" s="80"/>
      <c r="FH291" s="80"/>
      <c r="FI291" s="80"/>
      <c r="FJ291" s="80"/>
      <c r="FK291" s="80"/>
      <c r="FL291" s="80"/>
      <c r="FM291" s="80"/>
      <c r="FN291" s="80"/>
      <c r="FO291" s="80"/>
      <c r="FP291" s="80"/>
      <c r="FQ291" s="80"/>
      <c r="FR291" s="80"/>
      <c r="FS291" s="80"/>
      <c r="FT291" s="80"/>
      <c r="FU291" s="80"/>
      <c r="FV291" s="80"/>
      <c r="FW291" s="80"/>
      <c r="FX291" s="80"/>
      <c r="FY291" s="80"/>
      <c r="FZ291" s="80"/>
      <c r="GA291" s="80"/>
      <c r="GB291" s="80"/>
      <c r="GC291" s="80"/>
      <c r="GD291" s="80"/>
      <c r="GE291" s="80"/>
      <c r="GF291" s="80"/>
      <c r="GG291" s="80"/>
      <c r="GH291" s="80"/>
      <c r="GI291" s="80"/>
      <c r="GJ291" s="80"/>
      <c r="GK291" s="80"/>
      <c r="GL291" s="80"/>
      <c r="GM291" s="80"/>
      <c r="GN291" s="80"/>
      <c r="GO291" s="128"/>
      <c r="GP291" s="128"/>
      <c r="GQ291" s="128"/>
      <c r="GR291" s="128"/>
      <c r="GS291" s="128"/>
      <c r="GT291" s="128"/>
      <c r="GU291" s="128"/>
      <c r="GV291" s="142" t="s">
        <v>91</v>
      </c>
      <c r="GW291" s="86"/>
      <c r="GX291" s="86"/>
      <c r="GY291" s="128"/>
      <c r="GZ291" s="86"/>
      <c r="HA291" s="128"/>
      <c r="HB291" s="86"/>
      <c r="HC291" s="80"/>
      <c r="HD291" s="80"/>
      <c r="HE291" s="80"/>
      <c r="HF291" s="80"/>
      <c r="HG291" s="80"/>
      <c r="HH291" s="80"/>
      <c r="HI291" s="80"/>
      <c r="HJ291" s="80"/>
      <c r="HK291" s="80"/>
      <c r="HL291" s="80"/>
      <c r="HM291" s="80"/>
      <c r="HN291" s="80"/>
      <c r="HO291" s="80"/>
      <c r="HP291" s="80"/>
      <c r="HQ291" s="80"/>
      <c r="HR291" s="80"/>
      <c r="HS291" s="80"/>
      <c r="HT291" s="80"/>
      <c r="HU291" s="80"/>
      <c r="HV291" s="80"/>
      <c r="HW291" s="80"/>
      <c r="HX291" s="80"/>
      <c r="HY291" s="80"/>
      <c r="HZ291" s="81"/>
      <c r="IA291" s="81"/>
      <c r="IB291" s="81"/>
      <c r="IC291" s="81"/>
      <c r="ID291" s="81"/>
    </row>
    <row r="292" customFormat="false" ht="13.8" hidden="false" customHeight="true" outlineLevel="0" collapsed="false">
      <c r="A292" s="143"/>
      <c r="B292" s="144" t="s">
        <v>86</v>
      </c>
      <c r="C292" s="83" t="s">
        <v>92</v>
      </c>
      <c r="D292" s="83"/>
      <c r="E292" s="83"/>
      <c r="F292" s="83"/>
      <c r="G292" s="83"/>
      <c r="H292" s="145" t="s">
        <v>93</v>
      </c>
      <c r="I292" s="146"/>
      <c r="J292" s="146"/>
      <c r="K292" s="172" t="n">
        <v>3.828</v>
      </c>
      <c r="L292" s="148"/>
      <c r="M292" s="146"/>
      <c r="N292" s="148"/>
      <c r="O292" s="146"/>
      <c r="P292" s="149" t="n">
        <v>2886.31</v>
      </c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80"/>
      <c r="CB292" s="80"/>
      <c r="CC292" s="80"/>
      <c r="CD292" s="80"/>
      <c r="CE292" s="80"/>
      <c r="CF292" s="80"/>
      <c r="CG292" s="80"/>
      <c r="CH292" s="80"/>
      <c r="CI292" s="80"/>
      <c r="CJ292" s="80"/>
      <c r="CK292" s="80"/>
      <c r="CL292" s="80"/>
      <c r="CM292" s="80"/>
      <c r="CN292" s="80"/>
      <c r="CO292" s="80"/>
      <c r="CP292" s="80"/>
      <c r="CQ292" s="80"/>
      <c r="CR292" s="80"/>
      <c r="CS292" s="80"/>
      <c r="CT292" s="80"/>
      <c r="CU292" s="80"/>
      <c r="CV292" s="80"/>
      <c r="CW292" s="80"/>
      <c r="CX292" s="80"/>
      <c r="CY292" s="80"/>
      <c r="CZ292" s="80"/>
      <c r="DA292" s="80"/>
      <c r="DB292" s="80"/>
      <c r="DC292" s="80"/>
      <c r="DD292" s="80"/>
      <c r="DE292" s="80"/>
      <c r="DF292" s="80"/>
      <c r="DG292" s="80"/>
      <c r="DH292" s="80"/>
      <c r="DI292" s="80"/>
      <c r="DJ292" s="80"/>
      <c r="DK292" s="80"/>
      <c r="DL292" s="80"/>
      <c r="DM292" s="80"/>
      <c r="DN292" s="80"/>
      <c r="DO292" s="80"/>
      <c r="DP292" s="80"/>
      <c r="DQ292" s="80"/>
      <c r="DR292" s="80"/>
      <c r="DS292" s="80"/>
      <c r="DT292" s="80"/>
      <c r="DU292" s="80"/>
      <c r="DV292" s="80"/>
      <c r="DW292" s="80"/>
      <c r="DX292" s="80"/>
      <c r="DY292" s="80"/>
      <c r="DZ292" s="80"/>
      <c r="EA292" s="80"/>
      <c r="EB292" s="80"/>
      <c r="EC292" s="80"/>
      <c r="ED292" s="80"/>
      <c r="EE292" s="80"/>
      <c r="EF292" s="80"/>
      <c r="EG292" s="80"/>
      <c r="EH292" s="80"/>
      <c r="EI292" s="80"/>
      <c r="EJ292" s="80"/>
      <c r="EK292" s="80"/>
      <c r="EL292" s="80"/>
      <c r="EM292" s="80"/>
      <c r="EN292" s="80"/>
      <c r="EO292" s="80"/>
      <c r="EP292" s="80"/>
      <c r="EQ292" s="80"/>
      <c r="ER292" s="80"/>
      <c r="ES292" s="80"/>
      <c r="ET292" s="80"/>
      <c r="EU292" s="80"/>
      <c r="EV292" s="80"/>
      <c r="EW292" s="80"/>
      <c r="EX292" s="80"/>
      <c r="EY292" s="80"/>
      <c r="EZ292" s="80"/>
      <c r="FA292" s="80"/>
      <c r="FB292" s="80"/>
      <c r="FC292" s="80"/>
      <c r="FD292" s="80"/>
      <c r="FE292" s="80"/>
      <c r="FF292" s="80"/>
      <c r="FG292" s="80"/>
      <c r="FH292" s="80"/>
      <c r="FI292" s="80"/>
      <c r="FJ292" s="80"/>
      <c r="FK292" s="80"/>
      <c r="FL292" s="80"/>
      <c r="FM292" s="80"/>
      <c r="FN292" s="80"/>
      <c r="FO292" s="80"/>
      <c r="FP292" s="80"/>
      <c r="FQ292" s="80"/>
      <c r="FR292" s="80"/>
      <c r="FS292" s="80"/>
      <c r="FT292" s="80"/>
      <c r="FU292" s="80"/>
      <c r="FV292" s="80"/>
      <c r="FW292" s="80"/>
      <c r="FX292" s="80"/>
      <c r="FY292" s="80"/>
      <c r="FZ292" s="80"/>
      <c r="GA292" s="80"/>
      <c r="GB292" s="80"/>
      <c r="GC292" s="80"/>
      <c r="GD292" s="80"/>
      <c r="GE292" s="80"/>
      <c r="GF292" s="80"/>
      <c r="GG292" s="80"/>
      <c r="GH292" s="80"/>
      <c r="GI292" s="80"/>
      <c r="GJ292" s="80"/>
      <c r="GK292" s="80"/>
      <c r="GL292" s="80"/>
      <c r="GM292" s="80"/>
      <c r="GN292" s="80"/>
      <c r="GO292" s="128"/>
      <c r="GP292" s="128"/>
      <c r="GQ292" s="128"/>
      <c r="GR292" s="128"/>
      <c r="GS292" s="128"/>
      <c r="GT292" s="128"/>
      <c r="GU292" s="128"/>
      <c r="GV292" s="80"/>
      <c r="GW292" s="86" t="s">
        <v>92</v>
      </c>
      <c r="GX292" s="86"/>
      <c r="GY292" s="128"/>
      <c r="GZ292" s="86"/>
      <c r="HA292" s="128"/>
      <c r="HB292" s="86"/>
      <c r="HC292" s="80"/>
      <c r="HD292" s="80"/>
      <c r="HE292" s="80"/>
      <c r="HF292" s="80"/>
      <c r="HG292" s="80"/>
      <c r="HH292" s="80"/>
      <c r="HI292" s="80"/>
      <c r="HJ292" s="80"/>
      <c r="HK292" s="80"/>
      <c r="HL292" s="80"/>
      <c r="HM292" s="80"/>
      <c r="HN292" s="80"/>
      <c r="HO292" s="80"/>
      <c r="HP292" s="80"/>
      <c r="HQ292" s="80"/>
      <c r="HR292" s="80"/>
      <c r="HS292" s="80"/>
      <c r="HT292" s="80"/>
      <c r="HU292" s="80"/>
      <c r="HV292" s="80"/>
      <c r="HW292" s="80"/>
      <c r="HX292" s="80"/>
      <c r="HY292" s="80"/>
      <c r="HZ292" s="81"/>
      <c r="IA292" s="81"/>
      <c r="IB292" s="81"/>
      <c r="IC292" s="81"/>
      <c r="ID292" s="81"/>
    </row>
    <row r="293" customFormat="false" ht="13.8" hidden="false" customHeight="true" outlineLevel="0" collapsed="false">
      <c r="A293" s="150"/>
      <c r="B293" s="144" t="s">
        <v>217</v>
      </c>
      <c r="C293" s="83" t="s">
        <v>218</v>
      </c>
      <c r="D293" s="83"/>
      <c r="E293" s="83"/>
      <c r="F293" s="83"/>
      <c r="G293" s="83"/>
      <c r="H293" s="145" t="s">
        <v>93</v>
      </c>
      <c r="I293" s="163" t="n">
        <v>29</v>
      </c>
      <c r="J293" s="152" t="n">
        <v>1.2</v>
      </c>
      <c r="K293" s="172" t="n">
        <v>3.828</v>
      </c>
      <c r="L293" s="153"/>
      <c r="M293" s="154"/>
      <c r="N293" s="155" t="n">
        <v>754</v>
      </c>
      <c r="O293" s="146"/>
      <c r="P293" s="149" t="n">
        <v>2886.31</v>
      </c>
      <c r="Q293" s="156"/>
      <c r="R293" s="156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80"/>
      <c r="CB293" s="80"/>
      <c r="CC293" s="80"/>
      <c r="CD293" s="80"/>
      <c r="CE293" s="80"/>
      <c r="CF293" s="80"/>
      <c r="CG293" s="80"/>
      <c r="CH293" s="80"/>
      <c r="CI293" s="80"/>
      <c r="CJ293" s="80"/>
      <c r="CK293" s="80"/>
      <c r="CL293" s="80"/>
      <c r="CM293" s="80"/>
      <c r="CN293" s="80"/>
      <c r="CO293" s="80"/>
      <c r="CP293" s="80"/>
      <c r="CQ293" s="80"/>
      <c r="CR293" s="80"/>
      <c r="CS293" s="80"/>
      <c r="CT293" s="80"/>
      <c r="CU293" s="80"/>
      <c r="CV293" s="80"/>
      <c r="CW293" s="80"/>
      <c r="CX293" s="80"/>
      <c r="CY293" s="80"/>
      <c r="CZ293" s="80"/>
      <c r="DA293" s="80"/>
      <c r="DB293" s="80"/>
      <c r="DC293" s="80"/>
      <c r="DD293" s="80"/>
      <c r="DE293" s="80"/>
      <c r="DF293" s="80"/>
      <c r="DG293" s="80"/>
      <c r="DH293" s="80"/>
      <c r="DI293" s="80"/>
      <c r="DJ293" s="80"/>
      <c r="DK293" s="80"/>
      <c r="DL293" s="80"/>
      <c r="DM293" s="80"/>
      <c r="DN293" s="80"/>
      <c r="DO293" s="80"/>
      <c r="DP293" s="80"/>
      <c r="DQ293" s="80"/>
      <c r="DR293" s="80"/>
      <c r="DS293" s="80"/>
      <c r="DT293" s="80"/>
      <c r="DU293" s="80"/>
      <c r="DV293" s="80"/>
      <c r="DW293" s="80"/>
      <c r="DX293" s="80"/>
      <c r="DY293" s="80"/>
      <c r="DZ293" s="80"/>
      <c r="EA293" s="80"/>
      <c r="EB293" s="80"/>
      <c r="EC293" s="80"/>
      <c r="ED293" s="80"/>
      <c r="EE293" s="80"/>
      <c r="EF293" s="80"/>
      <c r="EG293" s="80"/>
      <c r="EH293" s="80"/>
      <c r="EI293" s="80"/>
      <c r="EJ293" s="80"/>
      <c r="EK293" s="80"/>
      <c r="EL293" s="80"/>
      <c r="EM293" s="80"/>
      <c r="EN293" s="80"/>
      <c r="EO293" s="80"/>
      <c r="EP293" s="80"/>
      <c r="EQ293" s="80"/>
      <c r="ER293" s="80"/>
      <c r="ES293" s="80"/>
      <c r="ET293" s="80"/>
      <c r="EU293" s="80"/>
      <c r="EV293" s="80"/>
      <c r="EW293" s="80"/>
      <c r="EX293" s="80"/>
      <c r="EY293" s="80"/>
      <c r="EZ293" s="80"/>
      <c r="FA293" s="80"/>
      <c r="FB293" s="80"/>
      <c r="FC293" s="80"/>
      <c r="FD293" s="80"/>
      <c r="FE293" s="80"/>
      <c r="FF293" s="80"/>
      <c r="FG293" s="80"/>
      <c r="FH293" s="80"/>
      <c r="FI293" s="80"/>
      <c r="FJ293" s="80"/>
      <c r="FK293" s="80"/>
      <c r="FL293" s="80"/>
      <c r="FM293" s="80"/>
      <c r="FN293" s="80"/>
      <c r="FO293" s="80"/>
      <c r="FP293" s="80"/>
      <c r="FQ293" s="80"/>
      <c r="FR293" s="80"/>
      <c r="FS293" s="80"/>
      <c r="FT293" s="80"/>
      <c r="FU293" s="80"/>
      <c r="FV293" s="80"/>
      <c r="FW293" s="80"/>
      <c r="FX293" s="80"/>
      <c r="FY293" s="80"/>
      <c r="FZ293" s="80"/>
      <c r="GA293" s="80"/>
      <c r="GB293" s="80"/>
      <c r="GC293" s="80"/>
      <c r="GD293" s="80"/>
      <c r="GE293" s="80"/>
      <c r="GF293" s="80"/>
      <c r="GG293" s="80"/>
      <c r="GH293" s="80"/>
      <c r="GI293" s="80"/>
      <c r="GJ293" s="80"/>
      <c r="GK293" s="80"/>
      <c r="GL293" s="80"/>
      <c r="GM293" s="80"/>
      <c r="GN293" s="80"/>
      <c r="GO293" s="128"/>
      <c r="GP293" s="128"/>
      <c r="GQ293" s="128"/>
      <c r="GR293" s="128"/>
      <c r="GS293" s="128"/>
      <c r="GT293" s="128"/>
      <c r="GU293" s="128"/>
      <c r="GV293" s="80"/>
      <c r="GW293" s="86"/>
      <c r="GX293" s="86" t="s">
        <v>218</v>
      </c>
      <c r="GY293" s="128"/>
      <c r="GZ293" s="86"/>
      <c r="HA293" s="128"/>
      <c r="HB293" s="86"/>
      <c r="HC293" s="80"/>
      <c r="HD293" s="80"/>
      <c r="HE293" s="80"/>
      <c r="HF293" s="80"/>
      <c r="HG293" s="80"/>
      <c r="HH293" s="80"/>
      <c r="HI293" s="80"/>
      <c r="HJ293" s="80"/>
      <c r="HK293" s="80"/>
      <c r="HL293" s="80"/>
      <c r="HM293" s="80"/>
      <c r="HN293" s="80"/>
      <c r="HO293" s="80"/>
      <c r="HP293" s="80"/>
      <c r="HQ293" s="80"/>
      <c r="HR293" s="80"/>
      <c r="HS293" s="80"/>
      <c r="HT293" s="80"/>
      <c r="HU293" s="80"/>
      <c r="HV293" s="80"/>
      <c r="HW293" s="80"/>
      <c r="HX293" s="80"/>
      <c r="HY293" s="80"/>
      <c r="HZ293" s="81"/>
      <c r="IA293" s="81"/>
      <c r="IB293" s="81"/>
      <c r="IC293" s="81"/>
      <c r="ID293" s="81"/>
    </row>
    <row r="294" customFormat="false" ht="13.8" hidden="false" customHeight="true" outlineLevel="0" collapsed="false">
      <c r="A294" s="143"/>
      <c r="B294" s="144" t="s">
        <v>109</v>
      </c>
      <c r="C294" s="83" t="s">
        <v>123</v>
      </c>
      <c r="D294" s="83"/>
      <c r="E294" s="83"/>
      <c r="F294" s="83"/>
      <c r="G294" s="83"/>
      <c r="H294" s="145"/>
      <c r="I294" s="146"/>
      <c r="J294" s="146"/>
      <c r="K294" s="146"/>
      <c r="L294" s="148"/>
      <c r="M294" s="146"/>
      <c r="N294" s="148"/>
      <c r="O294" s="146"/>
      <c r="P294" s="157" t="n">
        <v>269.82</v>
      </c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80"/>
      <c r="CB294" s="80"/>
      <c r="CC294" s="80"/>
      <c r="CD294" s="80"/>
      <c r="CE294" s="80"/>
      <c r="CF294" s="80"/>
      <c r="CG294" s="80"/>
      <c r="CH294" s="80"/>
      <c r="CI294" s="80"/>
      <c r="CJ294" s="80"/>
      <c r="CK294" s="80"/>
      <c r="CL294" s="80"/>
      <c r="CM294" s="80"/>
      <c r="CN294" s="80"/>
      <c r="CO294" s="80"/>
      <c r="CP294" s="80"/>
      <c r="CQ294" s="80"/>
      <c r="CR294" s="80"/>
      <c r="CS294" s="80"/>
      <c r="CT294" s="80"/>
      <c r="CU294" s="80"/>
      <c r="CV294" s="80"/>
      <c r="CW294" s="80"/>
      <c r="CX294" s="80"/>
      <c r="CY294" s="80"/>
      <c r="CZ294" s="80"/>
      <c r="DA294" s="80"/>
      <c r="DB294" s="80"/>
      <c r="DC294" s="80"/>
      <c r="DD294" s="80"/>
      <c r="DE294" s="80"/>
      <c r="DF294" s="80"/>
      <c r="DG294" s="80"/>
      <c r="DH294" s="80"/>
      <c r="DI294" s="80"/>
      <c r="DJ294" s="80"/>
      <c r="DK294" s="80"/>
      <c r="DL294" s="80"/>
      <c r="DM294" s="80"/>
      <c r="DN294" s="80"/>
      <c r="DO294" s="80"/>
      <c r="DP294" s="80"/>
      <c r="DQ294" s="80"/>
      <c r="DR294" s="80"/>
      <c r="DS294" s="80"/>
      <c r="DT294" s="80"/>
      <c r="DU294" s="80"/>
      <c r="DV294" s="80"/>
      <c r="DW294" s="80"/>
      <c r="DX294" s="80"/>
      <c r="DY294" s="80"/>
      <c r="DZ294" s="80"/>
      <c r="EA294" s="80"/>
      <c r="EB294" s="80"/>
      <c r="EC294" s="80"/>
      <c r="ED294" s="80"/>
      <c r="EE294" s="80"/>
      <c r="EF294" s="80"/>
      <c r="EG294" s="80"/>
      <c r="EH294" s="80"/>
      <c r="EI294" s="80"/>
      <c r="EJ294" s="80"/>
      <c r="EK294" s="80"/>
      <c r="EL294" s="80"/>
      <c r="EM294" s="80"/>
      <c r="EN294" s="80"/>
      <c r="EO294" s="80"/>
      <c r="EP294" s="80"/>
      <c r="EQ294" s="80"/>
      <c r="ER294" s="80"/>
      <c r="ES294" s="80"/>
      <c r="ET294" s="80"/>
      <c r="EU294" s="80"/>
      <c r="EV294" s="80"/>
      <c r="EW294" s="80"/>
      <c r="EX294" s="80"/>
      <c r="EY294" s="80"/>
      <c r="EZ294" s="80"/>
      <c r="FA294" s="80"/>
      <c r="FB294" s="80"/>
      <c r="FC294" s="80"/>
      <c r="FD294" s="80"/>
      <c r="FE294" s="80"/>
      <c r="FF294" s="80"/>
      <c r="FG294" s="80"/>
      <c r="FH294" s="80"/>
      <c r="FI294" s="80"/>
      <c r="FJ294" s="80"/>
      <c r="FK294" s="80"/>
      <c r="FL294" s="80"/>
      <c r="FM294" s="80"/>
      <c r="FN294" s="80"/>
      <c r="FO294" s="80"/>
      <c r="FP294" s="80"/>
      <c r="FQ294" s="80"/>
      <c r="FR294" s="80"/>
      <c r="FS294" s="80"/>
      <c r="FT294" s="80"/>
      <c r="FU294" s="80"/>
      <c r="FV294" s="80"/>
      <c r="FW294" s="80"/>
      <c r="FX294" s="80"/>
      <c r="FY294" s="80"/>
      <c r="FZ294" s="80"/>
      <c r="GA294" s="80"/>
      <c r="GB294" s="80"/>
      <c r="GC294" s="80"/>
      <c r="GD294" s="80"/>
      <c r="GE294" s="80"/>
      <c r="GF294" s="80"/>
      <c r="GG294" s="80"/>
      <c r="GH294" s="80"/>
      <c r="GI294" s="80"/>
      <c r="GJ294" s="80"/>
      <c r="GK294" s="80"/>
      <c r="GL294" s="80"/>
      <c r="GM294" s="80"/>
      <c r="GN294" s="80"/>
      <c r="GO294" s="128"/>
      <c r="GP294" s="128"/>
      <c r="GQ294" s="128"/>
      <c r="GR294" s="128"/>
      <c r="GS294" s="128"/>
      <c r="GT294" s="128"/>
      <c r="GU294" s="128"/>
      <c r="GV294" s="80"/>
      <c r="GW294" s="86" t="s">
        <v>123</v>
      </c>
      <c r="GX294" s="86"/>
      <c r="GY294" s="128"/>
      <c r="GZ294" s="86"/>
      <c r="HA294" s="128"/>
      <c r="HB294" s="86"/>
      <c r="HC294" s="80"/>
      <c r="HD294" s="80"/>
      <c r="HE294" s="80"/>
      <c r="HF294" s="80"/>
      <c r="HG294" s="80"/>
      <c r="HH294" s="80"/>
      <c r="HI294" s="80"/>
      <c r="HJ294" s="80"/>
      <c r="HK294" s="80"/>
      <c r="HL294" s="80"/>
      <c r="HM294" s="80"/>
      <c r="HN294" s="80"/>
      <c r="HO294" s="80"/>
      <c r="HP294" s="80"/>
      <c r="HQ294" s="80"/>
      <c r="HR294" s="80"/>
      <c r="HS294" s="80"/>
      <c r="HT294" s="80"/>
      <c r="HU294" s="80"/>
      <c r="HV294" s="80"/>
      <c r="HW294" s="80"/>
      <c r="HX294" s="80"/>
      <c r="HY294" s="80"/>
      <c r="HZ294" s="81"/>
      <c r="IA294" s="81"/>
      <c r="IB294" s="81"/>
      <c r="IC294" s="81"/>
      <c r="ID294" s="81"/>
    </row>
    <row r="295" customFormat="false" ht="13.8" hidden="false" customHeight="true" outlineLevel="0" collapsed="false">
      <c r="A295" s="143"/>
      <c r="B295" s="144"/>
      <c r="C295" s="83" t="s">
        <v>124</v>
      </c>
      <c r="D295" s="83"/>
      <c r="E295" s="83"/>
      <c r="F295" s="83"/>
      <c r="G295" s="83"/>
      <c r="H295" s="145" t="s">
        <v>93</v>
      </c>
      <c r="I295" s="146"/>
      <c r="J295" s="146"/>
      <c r="K295" s="147" t="n">
        <v>0.15048</v>
      </c>
      <c r="L295" s="148"/>
      <c r="M295" s="146"/>
      <c r="N295" s="148"/>
      <c r="O295" s="146"/>
      <c r="P295" s="157" t="n">
        <v>145.63</v>
      </c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80"/>
      <c r="CB295" s="80"/>
      <c r="CC295" s="80"/>
      <c r="CD295" s="80"/>
      <c r="CE295" s="80"/>
      <c r="CF295" s="80"/>
      <c r="CG295" s="80"/>
      <c r="CH295" s="80"/>
      <c r="CI295" s="80"/>
      <c r="CJ295" s="80"/>
      <c r="CK295" s="80"/>
      <c r="CL295" s="80"/>
      <c r="CM295" s="80"/>
      <c r="CN295" s="80"/>
      <c r="CO295" s="80"/>
      <c r="CP295" s="80"/>
      <c r="CQ295" s="80"/>
      <c r="CR295" s="80"/>
      <c r="CS295" s="80"/>
      <c r="CT295" s="80"/>
      <c r="CU295" s="80"/>
      <c r="CV295" s="80"/>
      <c r="CW295" s="80"/>
      <c r="CX295" s="80"/>
      <c r="CY295" s="80"/>
      <c r="CZ295" s="80"/>
      <c r="DA295" s="80"/>
      <c r="DB295" s="80"/>
      <c r="DC295" s="80"/>
      <c r="DD295" s="80"/>
      <c r="DE295" s="80"/>
      <c r="DF295" s="80"/>
      <c r="DG295" s="80"/>
      <c r="DH295" s="80"/>
      <c r="DI295" s="80"/>
      <c r="DJ295" s="80"/>
      <c r="DK295" s="80"/>
      <c r="DL295" s="80"/>
      <c r="DM295" s="80"/>
      <c r="DN295" s="80"/>
      <c r="DO295" s="80"/>
      <c r="DP295" s="80"/>
      <c r="DQ295" s="80"/>
      <c r="DR295" s="80"/>
      <c r="DS295" s="80"/>
      <c r="DT295" s="80"/>
      <c r="DU295" s="80"/>
      <c r="DV295" s="80"/>
      <c r="DW295" s="80"/>
      <c r="DX295" s="80"/>
      <c r="DY295" s="80"/>
      <c r="DZ295" s="80"/>
      <c r="EA295" s="80"/>
      <c r="EB295" s="80"/>
      <c r="EC295" s="80"/>
      <c r="ED295" s="80"/>
      <c r="EE295" s="80"/>
      <c r="EF295" s="80"/>
      <c r="EG295" s="80"/>
      <c r="EH295" s="80"/>
      <c r="EI295" s="80"/>
      <c r="EJ295" s="80"/>
      <c r="EK295" s="80"/>
      <c r="EL295" s="80"/>
      <c r="EM295" s="80"/>
      <c r="EN295" s="80"/>
      <c r="EO295" s="80"/>
      <c r="EP295" s="80"/>
      <c r="EQ295" s="80"/>
      <c r="ER295" s="80"/>
      <c r="ES295" s="80"/>
      <c r="ET295" s="80"/>
      <c r="EU295" s="80"/>
      <c r="EV295" s="80"/>
      <c r="EW295" s="80"/>
      <c r="EX295" s="80"/>
      <c r="EY295" s="80"/>
      <c r="EZ295" s="80"/>
      <c r="FA295" s="80"/>
      <c r="FB295" s="80"/>
      <c r="FC295" s="80"/>
      <c r="FD295" s="80"/>
      <c r="FE295" s="80"/>
      <c r="FF295" s="80"/>
      <c r="FG295" s="80"/>
      <c r="FH295" s="80"/>
      <c r="FI295" s="80"/>
      <c r="FJ295" s="80"/>
      <c r="FK295" s="80"/>
      <c r="FL295" s="80"/>
      <c r="FM295" s="80"/>
      <c r="FN295" s="80"/>
      <c r="FO295" s="80"/>
      <c r="FP295" s="80"/>
      <c r="FQ295" s="80"/>
      <c r="FR295" s="80"/>
      <c r="FS295" s="80"/>
      <c r="FT295" s="80"/>
      <c r="FU295" s="80"/>
      <c r="FV295" s="80"/>
      <c r="FW295" s="80"/>
      <c r="FX295" s="80"/>
      <c r="FY295" s="80"/>
      <c r="FZ295" s="80"/>
      <c r="GA295" s="80"/>
      <c r="GB295" s="80"/>
      <c r="GC295" s="80"/>
      <c r="GD295" s="80"/>
      <c r="GE295" s="80"/>
      <c r="GF295" s="80"/>
      <c r="GG295" s="80"/>
      <c r="GH295" s="80"/>
      <c r="GI295" s="80"/>
      <c r="GJ295" s="80"/>
      <c r="GK295" s="80"/>
      <c r="GL295" s="80"/>
      <c r="GM295" s="80"/>
      <c r="GN295" s="80"/>
      <c r="GO295" s="128"/>
      <c r="GP295" s="128"/>
      <c r="GQ295" s="128"/>
      <c r="GR295" s="128"/>
      <c r="GS295" s="128"/>
      <c r="GT295" s="128"/>
      <c r="GU295" s="128"/>
      <c r="GV295" s="80"/>
      <c r="GW295" s="86" t="s">
        <v>124</v>
      </c>
      <c r="GX295" s="86"/>
      <c r="GY295" s="128"/>
      <c r="GZ295" s="86"/>
      <c r="HA295" s="128"/>
      <c r="HB295" s="86"/>
      <c r="HC295" s="80"/>
      <c r="HD295" s="80"/>
      <c r="HE295" s="80"/>
      <c r="HF295" s="80"/>
      <c r="HG295" s="80"/>
      <c r="HH295" s="80"/>
      <c r="HI295" s="80"/>
      <c r="HJ295" s="80"/>
      <c r="HK295" s="80"/>
      <c r="HL295" s="80"/>
      <c r="HM295" s="80"/>
      <c r="HN295" s="80"/>
      <c r="HO295" s="80"/>
      <c r="HP295" s="80"/>
      <c r="HQ295" s="80"/>
      <c r="HR295" s="80"/>
      <c r="HS295" s="80"/>
      <c r="HT295" s="80"/>
      <c r="HU295" s="80"/>
      <c r="HV295" s="80"/>
      <c r="HW295" s="80"/>
      <c r="HX295" s="80"/>
      <c r="HY295" s="80"/>
      <c r="HZ295" s="81"/>
      <c r="IA295" s="81"/>
      <c r="IB295" s="81"/>
      <c r="IC295" s="81"/>
      <c r="ID295" s="81"/>
    </row>
    <row r="296" customFormat="false" ht="13.8" hidden="false" customHeight="true" outlineLevel="0" collapsed="false">
      <c r="A296" s="150"/>
      <c r="B296" s="144" t="s">
        <v>125</v>
      </c>
      <c r="C296" s="83" t="s">
        <v>126</v>
      </c>
      <c r="D296" s="83"/>
      <c r="E296" s="83"/>
      <c r="F296" s="83"/>
      <c r="G296" s="83"/>
      <c r="H296" s="145" t="s">
        <v>127</v>
      </c>
      <c r="I296" s="151" t="n">
        <v>0.56</v>
      </c>
      <c r="J296" s="152" t="n">
        <v>1.2</v>
      </c>
      <c r="K296" s="147" t="n">
        <v>0.07392</v>
      </c>
      <c r="L296" s="153"/>
      <c r="M296" s="154"/>
      <c r="N296" s="155" t="n">
        <v>2383.21</v>
      </c>
      <c r="O296" s="146"/>
      <c r="P296" s="149" t="n">
        <v>176.17</v>
      </c>
      <c r="Q296" s="156"/>
      <c r="R296" s="156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80"/>
      <c r="CB296" s="80"/>
      <c r="CC296" s="80"/>
      <c r="CD296" s="80"/>
      <c r="CE296" s="80"/>
      <c r="CF296" s="80"/>
      <c r="CG296" s="80"/>
      <c r="CH296" s="80"/>
      <c r="CI296" s="80"/>
      <c r="CJ296" s="80"/>
      <c r="CK296" s="80"/>
      <c r="CL296" s="80"/>
      <c r="CM296" s="80"/>
      <c r="CN296" s="80"/>
      <c r="CO296" s="80"/>
      <c r="CP296" s="80"/>
      <c r="CQ296" s="80"/>
      <c r="CR296" s="80"/>
      <c r="CS296" s="80"/>
      <c r="CT296" s="80"/>
      <c r="CU296" s="80"/>
      <c r="CV296" s="80"/>
      <c r="CW296" s="80"/>
      <c r="CX296" s="80"/>
      <c r="CY296" s="80"/>
      <c r="CZ296" s="80"/>
      <c r="DA296" s="80"/>
      <c r="DB296" s="80"/>
      <c r="DC296" s="80"/>
      <c r="DD296" s="80"/>
      <c r="DE296" s="80"/>
      <c r="DF296" s="80"/>
      <c r="DG296" s="80"/>
      <c r="DH296" s="80"/>
      <c r="DI296" s="80"/>
      <c r="DJ296" s="80"/>
      <c r="DK296" s="80"/>
      <c r="DL296" s="80"/>
      <c r="DM296" s="80"/>
      <c r="DN296" s="80"/>
      <c r="DO296" s="80"/>
      <c r="DP296" s="80"/>
      <c r="DQ296" s="80"/>
      <c r="DR296" s="80"/>
      <c r="DS296" s="80"/>
      <c r="DT296" s="80"/>
      <c r="DU296" s="80"/>
      <c r="DV296" s="80"/>
      <c r="DW296" s="80"/>
      <c r="DX296" s="80"/>
      <c r="DY296" s="80"/>
      <c r="DZ296" s="80"/>
      <c r="EA296" s="80"/>
      <c r="EB296" s="80"/>
      <c r="EC296" s="80"/>
      <c r="ED296" s="80"/>
      <c r="EE296" s="80"/>
      <c r="EF296" s="80"/>
      <c r="EG296" s="80"/>
      <c r="EH296" s="80"/>
      <c r="EI296" s="80"/>
      <c r="EJ296" s="80"/>
      <c r="EK296" s="80"/>
      <c r="EL296" s="80"/>
      <c r="EM296" s="80"/>
      <c r="EN296" s="80"/>
      <c r="EO296" s="80"/>
      <c r="EP296" s="80"/>
      <c r="EQ296" s="80"/>
      <c r="ER296" s="80"/>
      <c r="ES296" s="80"/>
      <c r="ET296" s="80"/>
      <c r="EU296" s="80"/>
      <c r="EV296" s="80"/>
      <c r="EW296" s="80"/>
      <c r="EX296" s="80"/>
      <c r="EY296" s="80"/>
      <c r="EZ296" s="80"/>
      <c r="FA296" s="80"/>
      <c r="FB296" s="80"/>
      <c r="FC296" s="80"/>
      <c r="FD296" s="80"/>
      <c r="FE296" s="80"/>
      <c r="FF296" s="80"/>
      <c r="FG296" s="80"/>
      <c r="FH296" s="80"/>
      <c r="FI296" s="80"/>
      <c r="FJ296" s="80"/>
      <c r="FK296" s="80"/>
      <c r="FL296" s="80"/>
      <c r="FM296" s="80"/>
      <c r="FN296" s="80"/>
      <c r="FO296" s="80"/>
      <c r="FP296" s="80"/>
      <c r="FQ296" s="80"/>
      <c r="FR296" s="80"/>
      <c r="FS296" s="80"/>
      <c r="FT296" s="80"/>
      <c r="FU296" s="80"/>
      <c r="FV296" s="80"/>
      <c r="FW296" s="80"/>
      <c r="FX296" s="80"/>
      <c r="FY296" s="80"/>
      <c r="FZ296" s="80"/>
      <c r="GA296" s="80"/>
      <c r="GB296" s="80"/>
      <c r="GC296" s="80"/>
      <c r="GD296" s="80"/>
      <c r="GE296" s="80"/>
      <c r="GF296" s="80"/>
      <c r="GG296" s="80"/>
      <c r="GH296" s="80"/>
      <c r="GI296" s="80"/>
      <c r="GJ296" s="80"/>
      <c r="GK296" s="80"/>
      <c r="GL296" s="80"/>
      <c r="GM296" s="80"/>
      <c r="GN296" s="80"/>
      <c r="GO296" s="128"/>
      <c r="GP296" s="128"/>
      <c r="GQ296" s="128"/>
      <c r="GR296" s="128"/>
      <c r="GS296" s="128"/>
      <c r="GT296" s="128"/>
      <c r="GU296" s="128"/>
      <c r="GV296" s="80"/>
      <c r="GW296" s="86"/>
      <c r="GX296" s="86" t="s">
        <v>126</v>
      </c>
      <c r="GY296" s="128"/>
      <c r="GZ296" s="86"/>
      <c r="HA296" s="128"/>
      <c r="HB296" s="86"/>
      <c r="HC296" s="80"/>
      <c r="HD296" s="80"/>
      <c r="HE296" s="80"/>
      <c r="HF296" s="80"/>
      <c r="HG296" s="80"/>
      <c r="HH296" s="80"/>
      <c r="HI296" s="80"/>
      <c r="HJ296" s="80"/>
      <c r="HK296" s="80"/>
      <c r="HL296" s="80"/>
      <c r="HM296" s="80"/>
      <c r="HN296" s="80"/>
      <c r="HO296" s="80"/>
      <c r="HP296" s="80"/>
      <c r="HQ296" s="80"/>
      <c r="HR296" s="80"/>
      <c r="HS296" s="80"/>
      <c r="HT296" s="80"/>
      <c r="HU296" s="80"/>
      <c r="HV296" s="80"/>
      <c r="HW296" s="80"/>
      <c r="HX296" s="80"/>
      <c r="HY296" s="80"/>
      <c r="HZ296" s="81"/>
      <c r="IA296" s="81"/>
      <c r="IB296" s="81"/>
      <c r="IC296" s="81"/>
      <c r="ID296" s="81"/>
    </row>
    <row r="297" customFormat="false" ht="13.8" hidden="false" customHeight="true" outlineLevel="0" collapsed="false">
      <c r="A297" s="162"/>
      <c r="B297" s="144" t="s">
        <v>128</v>
      </c>
      <c r="C297" s="83" t="s">
        <v>129</v>
      </c>
      <c r="D297" s="83"/>
      <c r="E297" s="83"/>
      <c r="F297" s="83"/>
      <c r="G297" s="83"/>
      <c r="H297" s="145" t="s">
        <v>93</v>
      </c>
      <c r="I297" s="151" t="n">
        <v>0.56</v>
      </c>
      <c r="J297" s="152" t="n">
        <v>1.2</v>
      </c>
      <c r="K297" s="147" t="n">
        <v>0.07392</v>
      </c>
      <c r="L297" s="148"/>
      <c r="M297" s="146"/>
      <c r="N297" s="155" t="n">
        <v>1112.45</v>
      </c>
      <c r="O297" s="146"/>
      <c r="P297" s="157" t="n">
        <v>82.23</v>
      </c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80"/>
      <c r="CB297" s="80"/>
      <c r="CC297" s="80"/>
      <c r="CD297" s="80"/>
      <c r="CE297" s="80"/>
      <c r="CF297" s="80"/>
      <c r="CG297" s="80"/>
      <c r="CH297" s="80"/>
      <c r="CI297" s="80"/>
      <c r="CJ297" s="80"/>
      <c r="CK297" s="80"/>
      <c r="CL297" s="80"/>
      <c r="CM297" s="80"/>
      <c r="CN297" s="80"/>
      <c r="CO297" s="80"/>
      <c r="CP297" s="80"/>
      <c r="CQ297" s="80"/>
      <c r="CR297" s="80"/>
      <c r="CS297" s="80"/>
      <c r="CT297" s="80"/>
      <c r="CU297" s="80"/>
      <c r="CV297" s="80"/>
      <c r="CW297" s="80"/>
      <c r="CX297" s="80"/>
      <c r="CY297" s="80"/>
      <c r="CZ297" s="80"/>
      <c r="DA297" s="80"/>
      <c r="DB297" s="80"/>
      <c r="DC297" s="80"/>
      <c r="DD297" s="80"/>
      <c r="DE297" s="80"/>
      <c r="DF297" s="80"/>
      <c r="DG297" s="80"/>
      <c r="DH297" s="80"/>
      <c r="DI297" s="80"/>
      <c r="DJ297" s="80"/>
      <c r="DK297" s="80"/>
      <c r="DL297" s="80"/>
      <c r="DM297" s="80"/>
      <c r="DN297" s="80"/>
      <c r="DO297" s="80"/>
      <c r="DP297" s="80"/>
      <c r="DQ297" s="80"/>
      <c r="DR297" s="80"/>
      <c r="DS297" s="80"/>
      <c r="DT297" s="80"/>
      <c r="DU297" s="80"/>
      <c r="DV297" s="80"/>
      <c r="DW297" s="80"/>
      <c r="DX297" s="80"/>
      <c r="DY297" s="80"/>
      <c r="DZ297" s="80"/>
      <c r="EA297" s="80"/>
      <c r="EB297" s="80"/>
      <c r="EC297" s="80"/>
      <c r="ED297" s="80"/>
      <c r="EE297" s="80"/>
      <c r="EF297" s="80"/>
      <c r="EG297" s="80"/>
      <c r="EH297" s="80"/>
      <c r="EI297" s="80"/>
      <c r="EJ297" s="80"/>
      <c r="EK297" s="80"/>
      <c r="EL297" s="80"/>
      <c r="EM297" s="80"/>
      <c r="EN297" s="80"/>
      <c r="EO297" s="80"/>
      <c r="EP297" s="80"/>
      <c r="EQ297" s="80"/>
      <c r="ER297" s="80"/>
      <c r="ES297" s="80"/>
      <c r="ET297" s="80"/>
      <c r="EU297" s="80"/>
      <c r="EV297" s="80"/>
      <c r="EW297" s="80"/>
      <c r="EX297" s="80"/>
      <c r="EY297" s="80"/>
      <c r="EZ297" s="80"/>
      <c r="FA297" s="80"/>
      <c r="FB297" s="80"/>
      <c r="FC297" s="80"/>
      <c r="FD297" s="80"/>
      <c r="FE297" s="80"/>
      <c r="FF297" s="80"/>
      <c r="FG297" s="80"/>
      <c r="FH297" s="80"/>
      <c r="FI297" s="80"/>
      <c r="FJ297" s="80"/>
      <c r="FK297" s="80"/>
      <c r="FL297" s="80"/>
      <c r="FM297" s="80"/>
      <c r="FN297" s="80"/>
      <c r="FO297" s="80"/>
      <c r="FP297" s="80"/>
      <c r="FQ297" s="80"/>
      <c r="FR297" s="80"/>
      <c r="FS297" s="80"/>
      <c r="FT297" s="80"/>
      <c r="FU297" s="80"/>
      <c r="FV297" s="80"/>
      <c r="FW297" s="80"/>
      <c r="FX297" s="80"/>
      <c r="FY297" s="80"/>
      <c r="FZ297" s="80"/>
      <c r="GA297" s="80"/>
      <c r="GB297" s="80"/>
      <c r="GC297" s="80"/>
      <c r="GD297" s="80"/>
      <c r="GE297" s="80"/>
      <c r="GF297" s="80"/>
      <c r="GG297" s="80"/>
      <c r="GH297" s="80"/>
      <c r="GI297" s="80"/>
      <c r="GJ297" s="80"/>
      <c r="GK297" s="80"/>
      <c r="GL297" s="80"/>
      <c r="GM297" s="80"/>
      <c r="GN297" s="80"/>
      <c r="GO297" s="128"/>
      <c r="GP297" s="128"/>
      <c r="GQ297" s="128"/>
      <c r="GR297" s="128"/>
      <c r="GS297" s="128"/>
      <c r="GT297" s="128"/>
      <c r="GU297" s="128"/>
      <c r="GV297" s="80"/>
      <c r="GW297" s="86"/>
      <c r="GX297" s="86"/>
      <c r="GY297" s="128"/>
      <c r="GZ297" s="86"/>
      <c r="HA297" s="128"/>
      <c r="HB297" s="86" t="s">
        <v>129</v>
      </c>
      <c r="HC297" s="80"/>
      <c r="HD297" s="80"/>
      <c r="HE297" s="80"/>
      <c r="HF297" s="80"/>
      <c r="HG297" s="80"/>
      <c r="HH297" s="80"/>
      <c r="HI297" s="80"/>
      <c r="HJ297" s="80"/>
      <c r="HK297" s="80"/>
      <c r="HL297" s="80"/>
      <c r="HM297" s="80"/>
      <c r="HN297" s="80"/>
      <c r="HO297" s="80"/>
      <c r="HP297" s="80"/>
      <c r="HQ297" s="80"/>
      <c r="HR297" s="80"/>
      <c r="HS297" s="80"/>
      <c r="HT297" s="80"/>
      <c r="HU297" s="80"/>
      <c r="HV297" s="80"/>
      <c r="HW297" s="80"/>
      <c r="HX297" s="80"/>
      <c r="HY297" s="80"/>
      <c r="HZ297" s="81"/>
      <c r="IA297" s="81"/>
      <c r="IB297" s="81"/>
      <c r="IC297" s="81"/>
      <c r="ID297" s="81"/>
    </row>
    <row r="298" customFormat="false" ht="13.8" hidden="false" customHeight="true" outlineLevel="0" collapsed="false">
      <c r="A298" s="150"/>
      <c r="B298" s="144" t="s">
        <v>130</v>
      </c>
      <c r="C298" s="83" t="s">
        <v>131</v>
      </c>
      <c r="D298" s="83"/>
      <c r="E298" s="83"/>
      <c r="F298" s="83"/>
      <c r="G298" s="83"/>
      <c r="H298" s="145" t="s">
        <v>127</v>
      </c>
      <c r="I298" s="151" t="n">
        <v>0.58</v>
      </c>
      <c r="J298" s="152" t="n">
        <v>1.2</v>
      </c>
      <c r="K298" s="147" t="n">
        <v>0.07656</v>
      </c>
      <c r="L298" s="153"/>
      <c r="M298" s="154"/>
      <c r="N298" s="155" t="n">
        <v>853.93</v>
      </c>
      <c r="O298" s="146"/>
      <c r="P298" s="149" t="n">
        <v>65.38</v>
      </c>
      <c r="Q298" s="156"/>
      <c r="R298" s="156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80"/>
      <c r="CB298" s="80"/>
      <c r="CC298" s="80"/>
      <c r="CD298" s="80"/>
      <c r="CE298" s="80"/>
      <c r="CF298" s="80"/>
      <c r="CG298" s="80"/>
      <c r="CH298" s="80"/>
      <c r="CI298" s="80"/>
      <c r="CJ298" s="80"/>
      <c r="CK298" s="80"/>
      <c r="CL298" s="80"/>
      <c r="CM298" s="80"/>
      <c r="CN298" s="80"/>
      <c r="CO298" s="80"/>
      <c r="CP298" s="80"/>
      <c r="CQ298" s="80"/>
      <c r="CR298" s="80"/>
      <c r="CS298" s="80"/>
      <c r="CT298" s="80"/>
      <c r="CU298" s="80"/>
      <c r="CV298" s="80"/>
      <c r="CW298" s="80"/>
      <c r="CX298" s="80"/>
      <c r="CY298" s="80"/>
      <c r="CZ298" s="80"/>
      <c r="DA298" s="80"/>
      <c r="DB298" s="80"/>
      <c r="DC298" s="80"/>
      <c r="DD298" s="80"/>
      <c r="DE298" s="80"/>
      <c r="DF298" s="80"/>
      <c r="DG298" s="80"/>
      <c r="DH298" s="80"/>
      <c r="DI298" s="80"/>
      <c r="DJ298" s="80"/>
      <c r="DK298" s="80"/>
      <c r="DL298" s="80"/>
      <c r="DM298" s="80"/>
      <c r="DN298" s="80"/>
      <c r="DO298" s="80"/>
      <c r="DP298" s="80"/>
      <c r="DQ298" s="80"/>
      <c r="DR298" s="80"/>
      <c r="DS298" s="80"/>
      <c r="DT298" s="80"/>
      <c r="DU298" s="80"/>
      <c r="DV298" s="80"/>
      <c r="DW298" s="80"/>
      <c r="DX298" s="80"/>
      <c r="DY298" s="80"/>
      <c r="DZ298" s="80"/>
      <c r="EA298" s="80"/>
      <c r="EB298" s="80"/>
      <c r="EC298" s="80"/>
      <c r="ED298" s="80"/>
      <c r="EE298" s="80"/>
      <c r="EF298" s="80"/>
      <c r="EG298" s="80"/>
      <c r="EH298" s="80"/>
      <c r="EI298" s="80"/>
      <c r="EJ298" s="80"/>
      <c r="EK298" s="80"/>
      <c r="EL298" s="80"/>
      <c r="EM298" s="80"/>
      <c r="EN298" s="80"/>
      <c r="EO298" s="80"/>
      <c r="EP298" s="80"/>
      <c r="EQ298" s="80"/>
      <c r="ER298" s="80"/>
      <c r="ES298" s="80"/>
      <c r="ET298" s="80"/>
      <c r="EU298" s="80"/>
      <c r="EV298" s="80"/>
      <c r="EW298" s="80"/>
      <c r="EX298" s="80"/>
      <c r="EY298" s="80"/>
      <c r="EZ298" s="80"/>
      <c r="FA298" s="80"/>
      <c r="FB298" s="80"/>
      <c r="FC298" s="80"/>
      <c r="FD298" s="80"/>
      <c r="FE298" s="80"/>
      <c r="FF298" s="80"/>
      <c r="FG298" s="80"/>
      <c r="FH298" s="80"/>
      <c r="FI298" s="80"/>
      <c r="FJ298" s="80"/>
      <c r="FK298" s="80"/>
      <c r="FL298" s="80"/>
      <c r="FM298" s="80"/>
      <c r="FN298" s="80"/>
      <c r="FO298" s="80"/>
      <c r="FP298" s="80"/>
      <c r="FQ298" s="80"/>
      <c r="FR298" s="80"/>
      <c r="FS298" s="80"/>
      <c r="FT298" s="80"/>
      <c r="FU298" s="80"/>
      <c r="FV298" s="80"/>
      <c r="FW298" s="80"/>
      <c r="FX298" s="80"/>
      <c r="FY298" s="80"/>
      <c r="FZ298" s="80"/>
      <c r="GA298" s="80"/>
      <c r="GB298" s="80"/>
      <c r="GC298" s="80"/>
      <c r="GD298" s="80"/>
      <c r="GE298" s="80"/>
      <c r="GF298" s="80"/>
      <c r="GG298" s="80"/>
      <c r="GH298" s="80"/>
      <c r="GI298" s="80"/>
      <c r="GJ298" s="80"/>
      <c r="GK298" s="80"/>
      <c r="GL298" s="80"/>
      <c r="GM298" s="80"/>
      <c r="GN298" s="80"/>
      <c r="GO298" s="128"/>
      <c r="GP298" s="128"/>
      <c r="GQ298" s="128"/>
      <c r="GR298" s="128"/>
      <c r="GS298" s="128"/>
      <c r="GT298" s="128"/>
      <c r="GU298" s="128"/>
      <c r="GV298" s="80"/>
      <c r="GW298" s="86"/>
      <c r="GX298" s="86" t="s">
        <v>131</v>
      </c>
      <c r="GY298" s="128"/>
      <c r="GZ298" s="86"/>
      <c r="HA298" s="128"/>
      <c r="HB298" s="86"/>
      <c r="HC298" s="80"/>
      <c r="HD298" s="80"/>
      <c r="HE298" s="80"/>
      <c r="HF298" s="80"/>
      <c r="HG298" s="80"/>
      <c r="HH298" s="80"/>
      <c r="HI298" s="80"/>
      <c r="HJ298" s="80"/>
      <c r="HK298" s="80"/>
      <c r="HL298" s="80"/>
      <c r="HM298" s="80"/>
      <c r="HN298" s="80"/>
      <c r="HO298" s="80"/>
      <c r="HP298" s="80"/>
      <c r="HQ298" s="80"/>
      <c r="HR298" s="80"/>
      <c r="HS298" s="80"/>
      <c r="HT298" s="80"/>
      <c r="HU298" s="80"/>
      <c r="HV298" s="80"/>
      <c r="HW298" s="80"/>
      <c r="HX298" s="80"/>
      <c r="HY298" s="80"/>
      <c r="HZ298" s="81"/>
      <c r="IA298" s="81"/>
      <c r="IB298" s="81"/>
      <c r="IC298" s="81"/>
      <c r="ID298" s="81"/>
    </row>
    <row r="299" customFormat="false" ht="13.8" hidden="false" customHeight="true" outlineLevel="0" collapsed="false">
      <c r="A299" s="162"/>
      <c r="B299" s="144" t="s">
        <v>132</v>
      </c>
      <c r="C299" s="83" t="s">
        <v>133</v>
      </c>
      <c r="D299" s="83"/>
      <c r="E299" s="83"/>
      <c r="F299" s="83"/>
      <c r="G299" s="83"/>
      <c r="H299" s="145" t="s">
        <v>93</v>
      </c>
      <c r="I299" s="151" t="n">
        <v>0.58</v>
      </c>
      <c r="J299" s="152" t="n">
        <v>1.2</v>
      </c>
      <c r="K299" s="147" t="n">
        <v>0.07656</v>
      </c>
      <c r="L299" s="148"/>
      <c r="M299" s="146"/>
      <c r="N299" s="176" t="n">
        <v>828.16</v>
      </c>
      <c r="O299" s="146"/>
      <c r="P299" s="157" t="n">
        <v>63.4</v>
      </c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80"/>
      <c r="CB299" s="80"/>
      <c r="CC299" s="80"/>
      <c r="CD299" s="80"/>
      <c r="CE299" s="80"/>
      <c r="CF299" s="80"/>
      <c r="CG299" s="80"/>
      <c r="CH299" s="80"/>
      <c r="CI299" s="80"/>
      <c r="CJ299" s="80"/>
      <c r="CK299" s="80"/>
      <c r="CL299" s="80"/>
      <c r="CM299" s="80"/>
      <c r="CN299" s="80"/>
      <c r="CO299" s="80"/>
      <c r="CP299" s="80"/>
      <c r="CQ299" s="80"/>
      <c r="CR299" s="80"/>
      <c r="CS299" s="80"/>
      <c r="CT299" s="80"/>
      <c r="CU299" s="80"/>
      <c r="CV299" s="80"/>
      <c r="CW299" s="80"/>
      <c r="CX299" s="80"/>
      <c r="CY299" s="80"/>
      <c r="CZ299" s="80"/>
      <c r="DA299" s="80"/>
      <c r="DB299" s="80"/>
      <c r="DC299" s="80"/>
      <c r="DD299" s="80"/>
      <c r="DE299" s="80"/>
      <c r="DF299" s="80"/>
      <c r="DG299" s="80"/>
      <c r="DH299" s="80"/>
      <c r="DI299" s="80"/>
      <c r="DJ299" s="80"/>
      <c r="DK299" s="80"/>
      <c r="DL299" s="80"/>
      <c r="DM299" s="80"/>
      <c r="DN299" s="80"/>
      <c r="DO299" s="80"/>
      <c r="DP299" s="80"/>
      <c r="DQ299" s="80"/>
      <c r="DR299" s="80"/>
      <c r="DS299" s="80"/>
      <c r="DT299" s="80"/>
      <c r="DU299" s="80"/>
      <c r="DV299" s="80"/>
      <c r="DW299" s="80"/>
      <c r="DX299" s="80"/>
      <c r="DY299" s="80"/>
      <c r="DZ299" s="80"/>
      <c r="EA299" s="80"/>
      <c r="EB299" s="80"/>
      <c r="EC299" s="80"/>
      <c r="ED299" s="80"/>
      <c r="EE299" s="80"/>
      <c r="EF299" s="80"/>
      <c r="EG299" s="80"/>
      <c r="EH299" s="80"/>
      <c r="EI299" s="80"/>
      <c r="EJ299" s="80"/>
      <c r="EK299" s="80"/>
      <c r="EL299" s="80"/>
      <c r="EM299" s="80"/>
      <c r="EN299" s="80"/>
      <c r="EO299" s="80"/>
      <c r="EP299" s="80"/>
      <c r="EQ299" s="80"/>
      <c r="ER299" s="80"/>
      <c r="ES299" s="80"/>
      <c r="ET299" s="80"/>
      <c r="EU299" s="80"/>
      <c r="EV299" s="80"/>
      <c r="EW299" s="80"/>
      <c r="EX299" s="80"/>
      <c r="EY299" s="80"/>
      <c r="EZ299" s="80"/>
      <c r="FA299" s="80"/>
      <c r="FB299" s="80"/>
      <c r="FC299" s="80"/>
      <c r="FD299" s="80"/>
      <c r="FE299" s="80"/>
      <c r="FF299" s="80"/>
      <c r="FG299" s="80"/>
      <c r="FH299" s="80"/>
      <c r="FI299" s="80"/>
      <c r="FJ299" s="80"/>
      <c r="FK299" s="80"/>
      <c r="FL299" s="80"/>
      <c r="FM299" s="80"/>
      <c r="FN299" s="80"/>
      <c r="FO299" s="80"/>
      <c r="FP299" s="80"/>
      <c r="FQ299" s="80"/>
      <c r="FR299" s="80"/>
      <c r="FS299" s="80"/>
      <c r="FT299" s="80"/>
      <c r="FU299" s="80"/>
      <c r="FV299" s="80"/>
      <c r="FW299" s="80"/>
      <c r="FX299" s="80"/>
      <c r="FY299" s="80"/>
      <c r="FZ299" s="80"/>
      <c r="GA299" s="80"/>
      <c r="GB299" s="80"/>
      <c r="GC299" s="80"/>
      <c r="GD299" s="80"/>
      <c r="GE299" s="80"/>
      <c r="GF299" s="80"/>
      <c r="GG299" s="80"/>
      <c r="GH299" s="80"/>
      <c r="GI299" s="80"/>
      <c r="GJ299" s="80"/>
      <c r="GK299" s="80"/>
      <c r="GL299" s="80"/>
      <c r="GM299" s="80"/>
      <c r="GN299" s="80"/>
      <c r="GO299" s="128"/>
      <c r="GP299" s="128"/>
      <c r="GQ299" s="128"/>
      <c r="GR299" s="128"/>
      <c r="GS299" s="128"/>
      <c r="GT299" s="128"/>
      <c r="GU299" s="128"/>
      <c r="GV299" s="80"/>
      <c r="GW299" s="86"/>
      <c r="GX299" s="86"/>
      <c r="GY299" s="128"/>
      <c r="GZ299" s="86"/>
      <c r="HA299" s="128"/>
      <c r="HB299" s="86" t="s">
        <v>133</v>
      </c>
      <c r="HC299" s="80"/>
      <c r="HD299" s="80"/>
      <c r="HE299" s="80"/>
      <c r="HF299" s="80"/>
      <c r="HG299" s="80"/>
      <c r="HH299" s="80"/>
      <c r="HI299" s="80"/>
      <c r="HJ299" s="80"/>
      <c r="HK299" s="80"/>
      <c r="HL299" s="80"/>
      <c r="HM299" s="80"/>
      <c r="HN299" s="80"/>
      <c r="HO299" s="80"/>
      <c r="HP299" s="80"/>
      <c r="HQ299" s="80"/>
      <c r="HR299" s="80"/>
      <c r="HS299" s="80"/>
      <c r="HT299" s="80"/>
      <c r="HU299" s="80"/>
      <c r="HV299" s="80"/>
      <c r="HW299" s="80"/>
      <c r="HX299" s="80"/>
      <c r="HY299" s="80"/>
      <c r="HZ299" s="81"/>
      <c r="IA299" s="81"/>
      <c r="IB299" s="81"/>
      <c r="IC299" s="81"/>
      <c r="ID299" s="81"/>
    </row>
    <row r="300" customFormat="false" ht="19.65" hidden="false" customHeight="true" outlineLevel="0" collapsed="false">
      <c r="A300" s="150"/>
      <c r="B300" s="144" t="s">
        <v>265</v>
      </c>
      <c r="C300" s="83" t="s">
        <v>266</v>
      </c>
      <c r="D300" s="83"/>
      <c r="E300" s="83"/>
      <c r="F300" s="83"/>
      <c r="G300" s="83"/>
      <c r="H300" s="145" t="s">
        <v>127</v>
      </c>
      <c r="I300" s="152" t="n">
        <v>5.4</v>
      </c>
      <c r="J300" s="152" t="n">
        <v>1.2</v>
      </c>
      <c r="K300" s="158" t="n">
        <v>0.7128</v>
      </c>
      <c r="L300" s="181" t="n">
        <v>20.13</v>
      </c>
      <c r="M300" s="178" t="n">
        <v>1.97</v>
      </c>
      <c r="N300" s="155" t="n">
        <v>39.66</v>
      </c>
      <c r="O300" s="146"/>
      <c r="P300" s="149" t="n">
        <v>28.27</v>
      </c>
      <c r="Q300" s="156"/>
      <c r="R300" s="156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80"/>
      <c r="CB300" s="80"/>
      <c r="CC300" s="80"/>
      <c r="CD300" s="80"/>
      <c r="CE300" s="80"/>
      <c r="CF300" s="80"/>
      <c r="CG300" s="80"/>
      <c r="CH300" s="80"/>
      <c r="CI300" s="80"/>
      <c r="CJ300" s="80"/>
      <c r="CK300" s="80"/>
      <c r="CL300" s="80"/>
      <c r="CM300" s="80"/>
      <c r="CN300" s="80"/>
      <c r="CO300" s="80"/>
      <c r="CP300" s="80"/>
      <c r="CQ300" s="80"/>
      <c r="CR300" s="80"/>
      <c r="CS300" s="80"/>
      <c r="CT300" s="80"/>
      <c r="CU300" s="80"/>
      <c r="CV300" s="80"/>
      <c r="CW300" s="80"/>
      <c r="CX300" s="80"/>
      <c r="CY300" s="80"/>
      <c r="CZ300" s="80"/>
      <c r="DA300" s="80"/>
      <c r="DB300" s="80"/>
      <c r="DC300" s="80"/>
      <c r="DD300" s="80"/>
      <c r="DE300" s="80"/>
      <c r="DF300" s="80"/>
      <c r="DG300" s="80"/>
      <c r="DH300" s="80"/>
      <c r="DI300" s="80"/>
      <c r="DJ300" s="80"/>
      <c r="DK300" s="80"/>
      <c r="DL300" s="80"/>
      <c r="DM300" s="80"/>
      <c r="DN300" s="80"/>
      <c r="DO300" s="80"/>
      <c r="DP300" s="80"/>
      <c r="DQ300" s="80"/>
      <c r="DR300" s="80"/>
      <c r="DS300" s="80"/>
      <c r="DT300" s="80"/>
      <c r="DU300" s="80"/>
      <c r="DV300" s="80"/>
      <c r="DW300" s="80"/>
      <c r="DX300" s="80"/>
      <c r="DY300" s="80"/>
      <c r="DZ300" s="80"/>
      <c r="EA300" s="80"/>
      <c r="EB300" s="80"/>
      <c r="EC300" s="80"/>
      <c r="ED300" s="80"/>
      <c r="EE300" s="80"/>
      <c r="EF300" s="80"/>
      <c r="EG300" s="80"/>
      <c r="EH300" s="80"/>
      <c r="EI300" s="80"/>
      <c r="EJ300" s="80"/>
      <c r="EK300" s="80"/>
      <c r="EL300" s="80"/>
      <c r="EM300" s="80"/>
      <c r="EN300" s="80"/>
      <c r="EO300" s="80"/>
      <c r="EP300" s="80"/>
      <c r="EQ300" s="80"/>
      <c r="ER300" s="80"/>
      <c r="ES300" s="80"/>
      <c r="ET300" s="80"/>
      <c r="EU300" s="80"/>
      <c r="EV300" s="80"/>
      <c r="EW300" s="80"/>
      <c r="EX300" s="80"/>
      <c r="EY300" s="80"/>
      <c r="EZ300" s="80"/>
      <c r="FA300" s="80"/>
      <c r="FB300" s="80"/>
      <c r="FC300" s="80"/>
      <c r="FD300" s="80"/>
      <c r="FE300" s="80"/>
      <c r="FF300" s="80"/>
      <c r="FG300" s="80"/>
      <c r="FH300" s="80"/>
      <c r="FI300" s="80"/>
      <c r="FJ300" s="80"/>
      <c r="FK300" s="80"/>
      <c r="FL300" s="80"/>
      <c r="FM300" s="80"/>
      <c r="FN300" s="80"/>
      <c r="FO300" s="80"/>
      <c r="FP300" s="80"/>
      <c r="FQ300" s="80"/>
      <c r="FR300" s="80"/>
      <c r="FS300" s="80"/>
      <c r="FT300" s="80"/>
      <c r="FU300" s="80"/>
      <c r="FV300" s="80"/>
      <c r="FW300" s="80"/>
      <c r="FX300" s="80"/>
      <c r="FY300" s="80"/>
      <c r="FZ300" s="80"/>
      <c r="GA300" s="80"/>
      <c r="GB300" s="80"/>
      <c r="GC300" s="80"/>
      <c r="GD300" s="80"/>
      <c r="GE300" s="80"/>
      <c r="GF300" s="80"/>
      <c r="GG300" s="80"/>
      <c r="GH300" s="80"/>
      <c r="GI300" s="80"/>
      <c r="GJ300" s="80"/>
      <c r="GK300" s="80"/>
      <c r="GL300" s="80"/>
      <c r="GM300" s="80"/>
      <c r="GN300" s="80"/>
      <c r="GO300" s="128"/>
      <c r="GP300" s="128"/>
      <c r="GQ300" s="128"/>
      <c r="GR300" s="128"/>
      <c r="GS300" s="128"/>
      <c r="GT300" s="128"/>
      <c r="GU300" s="128"/>
      <c r="GV300" s="80"/>
      <c r="GW300" s="86"/>
      <c r="GX300" s="86" t="s">
        <v>266</v>
      </c>
      <c r="GY300" s="128"/>
      <c r="GZ300" s="86"/>
      <c r="HA300" s="128"/>
      <c r="HB300" s="86"/>
      <c r="HC300" s="80"/>
      <c r="HD300" s="80"/>
      <c r="HE300" s="80"/>
      <c r="HF300" s="80"/>
      <c r="HG300" s="80"/>
      <c r="HH300" s="80"/>
      <c r="HI300" s="80"/>
      <c r="HJ300" s="80"/>
      <c r="HK300" s="80"/>
      <c r="HL300" s="80"/>
      <c r="HM300" s="80"/>
      <c r="HN300" s="80"/>
      <c r="HO300" s="80"/>
      <c r="HP300" s="80"/>
      <c r="HQ300" s="80"/>
      <c r="HR300" s="80"/>
      <c r="HS300" s="80"/>
      <c r="HT300" s="80"/>
      <c r="HU300" s="80"/>
      <c r="HV300" s="80"/>
      <c r="HW300" s="80"/>
      <c r="HX300" s="80"/>
      <c r="HY300" s="80"/>
      <c r="HZ300" s="81"/>
      <c r="IA300" s="81"/>
      <c r="IB300" s="81"/>
      <c r="IC300" s="81"/>
      <c r="ID300" s="81"/>
    </row>
    <row r="301" customFormat="false" ht="13.8" hidden="false" customHeight="true" outlineLevel="0" collapsed="false">
      <c r="A301" s="143"/>
      <c r="B301" s="144" t="s">
        <v>96</v>
      </c>
      <c r="C301" s="83" t="s">
        <v>97</v>
      </c>
      <c r="D301" s="83"/>
      <c r="E301" s="83"/>
      <c r="F301" s="83"/>
      <c r="G301" s="83"/>
      <c r="H301" s="145"/>
      <c r="I301" s="146"/>
      <c r="J301" s="146"/>
      <c r="K301" s="146"/>
      <c r="L301" s="148"/>
      <c r="M301" s="146"/>
      <c r="N301" s="148"/>
      <c r="O301" s="146"/>
      <c r="P301" s="149" t="n">
        <v>10448.44</v>
      </c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80"/>
      <c r="CB301" s="80"/>
      <c r="CC301" s="80"/>
      <c r="CD301" s="80"/>
      <c r="CE301" s="80"/>
      <c r="CF301" s="80"/>
      <c r="CG301" s="80"/>
      <c r="CH301" s="80"/>
      <c r="CI301" s="80"/>
      <c r="CJ301" s="80"/>
      <c r="CK301" s="80"/>
      <c r="CL301" s="80"/>
      <c r="CM301" s="80"/>
      <c r="CN301" s="80"/>
      <c r="CO301" s="80"/>
      <c r="CP301" s="80"/>
      <c r="CQ301" s="80"/>
      <c r="CR301" s="80"/>
      <c r="CS301" s="80"/>
      <c r="CT301" s="80"/>
      <c r="CU301" s="80"/>
      <c r="CV301" s="80"/>
      <c r="CW301" s="80"/>
      <c r="CX301" s="80"/>
      <c r="CY301" s="80"/>
      <c r="CZ301" s="80"/>
      <c r="DA301" s="80"/>
      <c r="DB301" s="80"/>
      <c r="DC301" s="80"/>
      <c r="DD301" s="80"/>
      <c r="DE301" s="80"/>
      <c r="DF301" s="80"/>
      <c r="DG301" s="80"/>
      <c r="DH301" s="80"/>
      <c r="DI301" s="80"/>
      <c r="DJ301" s="80"/>
      <c r="DK301" s="80"/>
      <c r="DL301" s="80"/>
      <c r="DM301" s="80"/>
      <c r="DN301" s="80"/>
      <c r="DO301" s="80"/>
      <c r="DP301" s="80"/>
      <c r="DQ301" s="80"/>
      <c r="DR301" s="80"/>
      <c r="DS301" s="80"/>
      <c r="DT301" s="80"/>
      <c r="DU301" s="80"/>
      <c r="DV301" s="80"/>
      <c r="DW301" s="80"/>
      <c r="DX301" s="80"/>
      <c r="DY301" s="80"/>
      <c r="DZ301" s="80"/>
      <c r="EA301" s="80"/>
      <c r="EB301" s="80"/>
      <c r="EC301" s="80"/>
      <c r="ED301" s="80"/>
      <c r="EE301" s="80"/>
      <c r="EF301" s="80"/>
      <c r="EG301" s="80"/>
      <c r="EH301" s="80"/>
      <c r="EI301" s="80"/>
      <c r="EJ301" s="80"/>
      <c r="EK301" s="80"/>
      <c r="EL301" s="80"/>
      <c r="EM301" s="80"/>
      <c r="EN301" s="80"/>
      <c r="EO301" s="80"/>
      <c r="EP301" s="80"/>
      <c r="EQ301" s="80"/>
      <c r="ER301" s="80"/>
      <c r="ES301" s="80"/>
      <c r="ET301" s="80"/>
      <c r="EU301" s="80"/>
      <c r="EV301" s="80"/>
      <c r="EW301" s="80"/>
      <c r="EX301" s="80"/>
      <c r="EY301" s="80"/>
      <c r="EZ301" s="80"/>
      <c r="FA301" s="80"/>
      <c r="FB301" s="80"/>
      <c r="FC301" s="80"/>
      <c r="FD301" s="80"/>
      <c r="FE301" s="80"/>
      <c r="FF301" s="80"/>
      <c r="FG301" s="80"/>
      <c r="FH301" s="80"/>
      <c r="FI301" s="80"/>
      <c r="FJ301" s="80"/>
      <c r="FK301" s="80"/>
      <c r="FL301" s="80"/>
      <c r="FM301" s="80"/>
      <c r="FN301" s="80"/>
      <c r="FO301" s="80"/>
      <c r="FP301" s="80"/>
      <c r="FQ301" s="80"/>
      <c r="FR301" s="80"/>
      <c r="FS301" s="80"/>
      <c r="FT301" s="80"/>
      <c r="FU301" s="80"/>
      <c r="FV301" s="80"/>
      <c r="FW301" s="80"/>
      <c r="FX301" s="80"/>
      <c r="FY301" s="80"/>
      <c r="FZ301" s="80"/>
      <c r="GA301" s="80"/>
      <c r="GB301" s="80"/>
      <c r="GC301" s="80"/>
      <c r="GD301" s="80"/>
      <c r="GE301" s="80"/>
      <c r="GF301" s="80"/>
      <c r="GG301" s="80"/>
      <c r="GH301" s="80"/>
      <c r="GI301" s="80"/>
      <c r="GJ301" s="80"/>
      <c r="GK301" s="80"/>
      <c r="GL301" s="80"/>
      <c r="GM301" s="80"/>
      <c r="GN301" s="80"/>
      <c r="GO301" s="128"/>
      <c r="GP301" s="128"/>
      <c r="GQ301" s="128"/>
      <c r="GR301" s="128"/>
      <c r="GS301" s="128"/>
      <c r="GT301" s="128"/>
      <c r="GU301" s="128"/>
      <c r="GV301" s="80"/>
      <c r="GW301" s="86" t="s">
        <v>97</v>
      </c>
      <c r="GX301" s="86"/>
      <c r="GY301" s="128"/>
      <c r="GZ301" s="86"/>
      <c r="HA301" s="128"/>
      <c r="HB301" s="86"/>
      <c r="HC301" s="80"/>
      <c r="HD301" s="80"/>
      <c r="HE301" s="80"/>
      <c r="HF301" s="80"/>
      <c r="HG301" s="80"/>
      <c r="HH301" s="80"/>
      <c r="HI301" s="80"/>
      <c r="HJ301" s="80"/>
      <c r="HK301" s="80"/>
      <c r="HL301" s="80"/>
      <c r="HM301" s="80"/>
      <c r="HN301" s="80"/>
      <c r="HO301" s="80"/>
      <c r="HP301" s="80"/>
      <c r="HQ301" s="80"/>
      <c r="HR301" s="80"/>
      <c r="HS301" s="80"/>
      <c r="HT301" s="80"/>
      <c r="HU301" s="80"/>
      <c r="HV301" s="80"/>
      <c r="HW301" s="80"/>
      <c r="HX301" s="80"/>
      <c r="HY301" s="80"/>
      <c r="HZ301" s="81"/>
      <c r="IA301" s="81"/>
      <c r="IB301" s="81"/>
      <c r="IC301" s="81"/>
      <c r="ID301" s="81"/>
    </row>
    <row r="302" customFormat="false" ht="13.8" hidden="false" customHeight="true" outlineLevel="0" collapsed="false">
      <c r="A302" s="150"/>
      <c r="B302" s="144" t="s">
        <v>267</v>
      </c>
      <c r="C302" s="83" t="s">
        <v>268</v>
      </c>
      <c r="D302" s="83"/>
      <c r="E302" s="83"/>
      <c r="F302" s="83"/>
      <c r="G302" s="83"/>
      <c r="H302" s="145" t="s">
        <v>120</v>
      </c>
      <c r="I302" s="151" t="n">
        <v>0.23</v>
      </c>
      <c r="J302" s="146"/>
      <c r="K302" s="158" t="n">
        <v>0.0253</v>
      </c>
      <c r="L302" s="177" t="n">
        <v>140757.32</v>
      </c>
      <c r="M302" s="178" t="n">
        <v>1.83</v>
      </c>
      <c r="N302" s="155" t="n">
        <v>257585.9</v>
      </c>
      <c r="O302" s="146"/>
      <c r="P302" s="149" t="n">
        <v>6516.92</v>
      </c>
      <c r="Q302" s="156"/>
      <c r="R302" s="156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80"/>
      <c r="CB302" s="80"/>
      <c r="CC302" s="80"/>
      <c r="CD302" s="80"/>
      <c r="CE302" s="80"/>
      <c r="CF302" s="80"/>
      <c r="CG302" s="80"/>
      <c r="CH302" s="80"/>
      <c r="CI302" s="80"/>
      <c r="CJ302" s="80"/>
      <c r="CK302" s="80"/>
      <c r="CL302" s="80"/>
      <c r="CM302" s="80"/>
      <c r="CN302" s="80"/>
      <c r="CO302" s="80"/>
      <c r="CP302" s="80"/>
      <c r="CQ302" s="80"/>
      <c r="CR302" s="80"/>
      <c r="CS302" s="80"/>
      <c r="CT302" s="80"/>
      <c r="CU302" s="80"/>
      <c r="CV302" s="80"/>
      <c r="CW302" s="80"/>
      <c r="CX302" s="80"/>
      <c r="CY302" s="80"/>
      <c r="CZ302" s="80"/>
      <c r="DA302" s="80"/>
      <c r="DB302" s="80"/>
      <c r="DC302" s="80"/>
      <c r="DD302" s="80"/>
      <c r="DE302" s="80"/>
      <c r="DF302" s="80"/>
      <c r="DG302" s="80"/>
      <c r="DH302" s="80"/>
      <c r="DI302" s="80"/>
      <c r="DJ302" s="80"/>
      <c r="DK302" s="80"/>
      <c r="DL302" s="80"/>
      <c r="DM302" s="80"/>
      <c r="DN302" s="80"/>
      <c r="DO302" s="80"/>
      <c r="DP302" s="80"/>
      <c r="DQ302" s="80"/>
      <c r="DR302" s="80"/>
      <c r="DS302" s="80"/>
      <c r="DT302" s="80"/>
      <c r="DU302" s="80"/>
      <c r="DV302" s="80"/>
      <c r="DW302" s="80"/>
      <c r="DX302" s="80"/>
      <c r="DY302" s="80"/>
      <c r="DZ302" s="80"/>
      <c r="EA302" s="80"/>
      <c r="EB302" s="80"/>
      <c r="EC302" s="80"/>
      <c r="ED302" s="80"/>
      <c r="EE302" s="80"/>
      <c r="EF302" s="80"/>
      <c r="EG302" s="80"/>
      <c r="EH302" s="80"/>
      <c r="EI302" s="80"/>
      <c r="EJ302" s="80"/>
      <c r="EK302" s="80"/>
      <c r="EL302" s="80"/>
      <c r="EM302" s="80"/>
      <c r="EN302" s="80"/>
      <c r="EO302" s="80"/>
      <c r="EP302" s="80"/>
      <c r="EQ302" s="80"/>
      <c r="ER302" s="80"/>
      <c r="ES302" s="80"/>
      <c r="ET302" s="80"/>
      <c r="EU302" s="80"/>
      <c r="EV302" s="80"/>
      <c r="EW302" s="80"/>
      <c r="EX302" s="80"/>
      <c r="EY302" s="80"/>
      <c r="EZ302" s="80"/>
      <c r="FA302" s="80"/>
      <c r="FB302" s="80"/>
      <c r="FC302" s="80"/>
      <c r="FD302" s="80"/>
      <c r="FE302" s="80"/>
      <c r="FF302" s="80"/>
      <c r="FG302" s="80"/>
      <c r="FH302" s="80"/>
      <c r="FI302" s="80"/>
      <c r="FJ302" s="80"/>
      <c r="FK302" s="80"/>
      <c r="FL302" s="80"/>
      <c r="FM302" s="80"/>
      <c r="FN302" s="80"/>
      <c r="FO302" s="80"/>
      <c r="FP302" s="80"/>
      <c r="FQ302" s="80"/>
      <c r="FR302" s="80"/>
      <c r="FS302" s="80"/>
      <c r="FT302" s="80"/>
      <c r="FU302" s="80"/>
      <c r="FV302" s="80"/>
      <c r="FW302" s="80"/>
      <c r="FX302" s="80"/>
      <c r="FY302" s="80"/>
      <c r="FZ302" s="80"/>
      <c r="GA302" s="80"/>
      <c r="GB302" s="80"/>
      <c r="GC302" s="80"/>
      <c r="GD302" s="80"/>
      <c r="GE302" s="80"/>
      <c r="GF302" s="80"/>
      <c r="GG302" s="80"/>
      <c r="GH302" s="80"/>
      <c r="GI302" s="80"/>
      <c r="GJ302" s="80"/>
      <c r="GK302" s="80"/>
      <c r="GL302" s="80"/>
      <c r="GM302" s="80"/>
      <c r="GN302" s="80"/>
      <c r="GO302" s="128"/>
      <c r="GP302" s="128"/>
      <c r="GQ302" s="128"/>
      <c r="GR302" s="128"/>
      <c r="GS302" s="128"/>
      <c r="GT302" s="128"/>
      <c r="GU302" s="128"/>
      <c r="GV302" s="80"/>
      <c r="GW302" s="86"/>
      <c r="GX302" s="86" t="s">
        <v>268</v>
      </c>
      <c r="GY302" s="128"/>
      <c r="GZ302" s="86"/>
      <c r="HA302" s="128"/>
      <c r="HB302" s="86"/>
      <c r="HC302" s="80"/>
      <c r="HD302" s="80"/>
      <c r="HE302" s="80"/>
      <c r="HF302" s="80"/>
      <c r="HG302" s="80"/>
      <c r="HH302" s="80"/>
      <c r="HI302" s="80"/>
      <c r="HJ302" s="80"/>
      <c r="HK302" s="80"/>
      <c r="HL302" s="80"/>
      <c r="HM302" s="80"/>
      <c r="HN302" s="80"/>
      <c r="HO302" s="80"/>
      <c r="HP302" s="80"/>
      <c r="HQ302" s="80"/>
      <c r="HR302" s="80"/>
      <c r="HS302" s="80"/>
      <c r="HT302" s="80"/>
      <c r="HU302" s="80"/>
      <c r="HV302" s="80"/>
      <c r="HW302" s="80"/>
      <c r="HX302" s="80"/>
      <c r="HY302" s="80"/>
      <c r="HZ302" s="81"/>
      <c r="IA302" s="81"/>
      <c r="IB302" s="81"/>
      <c r="IC302" s="81"/>
      <c r="ID302" s="81"/>
    </row>
    <row r="303" customFormat="false" ht="13.8" hidden="false" customHeight="true" outlineLevel="0" collapsed="false">
      <c r="A303" s="150"/>
      <c r="B303" s="144" t="s">
        <v>269</v>
      </c>
      <c r="C303" s="83" t="s">
        <v>270</v>
      </c>
      <c r="D303" s="83"/>
      <c r="E303" s="83"/>
      <c r="F303" s="83"/>
      <c r="G303" s="83"/>
      <c r="H303" s="145" t="s">
        <v>249</v>
      </c>
      <c r="I303" s="163" t="n">
        <v>40</v>
      </c>
      <c r="J303" s="146"/>
      <c r="K303" s="152" t="n">
        <v>4.4</v>
      </c>
      <c r="L303" s="181" t="n">
        <v>438.09</v>
      </c>
      <c r="M303" s="178" t="n">
        <v>1.83</v>
      </c>
      <c r="N303" s="155" t="n">
        <v>801.7</v>
      </c>
      <c r="O303" s="146"/>
      <c r="P303" s="149" t="n">
        <v>3527.48</v>
      </c>
      <c r="Q303" s="156"/>
      <c r="R303" s="156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80"/>
      <c r="CB303" s="80"/>
      <c r="CC303" s="80"/>
      <c r="CD303" s="80"/>
      <c r="CE303" s="80"/>
      <c r="CF303" s="80"/>
      <c r="CG303" s="80"/>
      <c r="CH303" s="80"/>
      <c r="CI303" s="80"/>
      <c r="CJ303" s="80"/>
      <c r="CK303" s="80"/>
      <c r="CL303" s="80"/>
      <c r="CM303" s="80"/>
      <c r="CN303" s="80"/>
      <c r="CO303" s="80"/>
      <c r="CP303" s="80"/>
      <c r="CQ303" s="80"/>
      <c r="CR303" s="80"/>
      <c r="CS303" s="80"/>
      <c r="CT303" s="80"/>
      <c r="CU303" s="80"/>
      <c r="CV303" s="80"/>
      <c r="CW303" s="80"/>
      <c r="CX303" s="80"/>
      <c r="CY303" s="80"/>
      <c r="CZ303" s="80"/>
      <c r="DA303" s="80"/>
      <c r="DB303" s="80"/>
      <c r="DC303" s="80"/>
      <c r="DD303" s="80"/>
      <c r="DE303" s="80"/>
      <c r="DF303" s="80"/>
      <c r="DG303" s="80"/>
      <c r="DH303" s="80"/>
      <c r="DI303" s="80"/>
      <c r="DJ303" s="80"/>
      <c r="DK303" s="80"/>
      <c r="DL303" s="80"/>
      <c r="DM303" s="80"/>
      <c r="DN303" s="80"/>
      <c r="DO303" s="80"/>
      <c r="DP303" s="80"/>
      <c r="DQ303" s="80"/>
      <c r="DR303" s="80"/>
      <c r="DS303" s="80"/>
      <c r="DT303" s="80"/>
      <c r="DU303" s="80"/>
      <c r="DV303" s="80"/>
      <c r="DW303" s="80"/>
      <c r="DX303" s="80"/>
      <c r="DY303" s="80"/>
      <c r="DZ303" s="80"/>
      <c r="EA303" s="80"/>
      <c r="EB303" s="80"/>
      <c r="EC303" s="80"/>
      <c r="ED303" s="80"/>
      <c r="EE303" s="80"/>
      <c r="EF303" s="80"/>
      <c r="EG303" s="80"/>
      <c r="EH303" s="80"/>
      <c r="EI303" s="80"/>
      <c r="EJ303" s="80"/>
      <c r="EK303" s="80"/>
      <c r="EL303" s="80"/>
      <c r="EM303" s="80"/>
      <c r="EN303" s="80"/>
      <c r="EO303" s="80"/>
      <c r="EP303" s="80"/>
      <c r="EQ303" s="80"/>
      <c r="ER303" s="80"/>
      <c r="ES303" s="80"/>
      <c r="ET303" s="80"/>
      <c r="EU303" s="80"/>
      <c r="EV303" s="80"/>
      <c r="EW303" s="80"/>
      <c r="EX303" s="80"/>
      <c r="EY303" s="80"/>
      <c r="EZ303" s="80"/>
      <c r="FA303" s="80"/>
      <c r="FB303" s="80"/>
      <c r="FC303" s="80"/>
      <c r="FD303" s="80"/>
      <c r="FE303" s="80"/>
      <c r="FF303" s="80"/>
      <c r="FG303" s="80"/>
      <c r="FH303" s="80"/>
      <c r="FI303" s="80"/>
      <c r="FJ303" s="80"/>
      <c r="FK303" s="80"/>
      <c r="FL303" s="80"/>
      <c r="FM303" s="80"/>
      <c r="FN303" s="80"/>
      <c r="FO303" s="80"/>
      <c r="FP303" s="80"/>
      <c r="FQ303" s="80"/>
      <c r="FR303" s="80"/>
      <c r="FS303" s="80"/>
      <c r="FT303" s="80"/>
      <c r="FU303" s="80"/>
      <c r="FV303" s="80"/>
      <c r="FW303" s="80"/>
      <c r="FX303" s="80"/>
      <c r="FY303" s="80"/>
      <c r="FZ303" s="80"/>
      <c r="GA303" s="80"/>
      <c r="GB303" s="80"/>
      <c r="GC303" s="80"/>
      <c r="GD303" s="80"/>
      <c r="GE303" s="80"/>
      <c r="GF303" s="80"/>
      <c r="GG303" s="80"/>
      <c r="GH303" s="80"/>
      <c r="GI303" s="80"/>
      <c r="GJ303" s="80"/>
      <c r="GK303" s="80"/>
      <c r="GL303" s="80"/>
      <c r="GM303" s="80"/>
      <c r="GN303" s="80"/>
      <c r="GO303" s="128"/>
      <c r="GP303" s="128"/>
      <c r="GQ303" s="128"/>
      <c r="GR303" s="128"/>
      <c r="GS303" s="128"/>
      <c r="GT303" s="128"/>
      <c r="GU303" s="128"/>
      <c r="GV303" s="80"/>
      <c r="GW303" s="86"/>
      <c r="GX303" s="86" t="s">
        <v>270</v>
      </c>
      <c r="GY303" s="128"/>
      <c r="GZ303" s="86"/>
      <c r="HA303" s="128"/>
      <c r="HB303" s="86"/>
      <c r="HC303" s="80"/>
      <c r="HD303" s="80"/>
      <c r="HE303" s="80"/>
      <c r="HF303" s="80"/>
      <c r="HG303" s="80"/>
      <c r="HH303" s="80"/>
      <c r="HI303" s="80"/>
      <c r="HJ303" s="80"/>
      <c r="HK303" s="80"/>
      <c r="HL303" s="80"/>
      <c r="HM303" s="80"/>
      <c r="HN303" s="80"/>
      <c r="HO303" s="80"/>
      <c r="HP303" s="80"/>
      <c r="HQ303" s="80"/>
      <c r="HR303" s="80"/>
      <c r="HS303" s="80"/>
      <c r="HT303" s="80"/>
      <c r="HU303" s="80"/>
      <c r="HV303" s="80"/>
      <c r="HW303" s="80"/>
      <c r="HX303" s="80"/>
      <c r="HY303" s="80"/>
      <c r="HZ303" s="81"/>
      <c r="IA303" s="81"/>
      <c r="IB303" s="81"/>
      <c r="IC303" s="81"/>
      <c r="ID303" s="81"/>
    </row>
    <row r="304" customFormat="false" ht="13.8" hidden="false" customHeight="true" outlineLevel="0" collapsed="false">
      <c r="A304" s="150"/>
      <c r="B304" s="144" t="s">
        <v>271</v>
      </c>
      <c r="C304" s="83" t="s">
        <v>272</v>
      </c>
      <c r="D304" s="83"/>
      <c r="E304" s="83"/>
      <c r="F304" s="83"/>
      <c r="G304" s="83"/>
      <c r="H304" s="145" t="s">
        <v>151</v>
      </c>
      <c r="I304" s="172" t="n">
        <v>0.884</v>
      </c>
      <c r="J304" s="146"/>
      <c r="K304" s="147" t="n">
        <v>0.09724</v>
      </c>
      <c r="L304" s="181" t="n">
        <v>35.71</v>
      </c>
      <c r="M304" s="178" t="n">
        <v>1.29</v>
      </c>
      <c r="N304" s="155" t="n">
        <v>46.07</v>
      </c>
      <c r="O304" s="146"/>
      <c r="P304" s="149" t="n">
        <v>4.48</v>
      </c>
      <c r="Q304" s="156"/>
      <c r="R304" s="156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80"/>
      <c r="CB304" s="80"/>
      <c r="CC304" s="80"/>
      <c r="CD304" s="80"/>
      <c r="CE304" s="80"/>
      <c r="CF304" s="80"/>
      <c r="CG304" s="80"/>
      <c r="CH304" s="80"/>
      <c r="CI304" s="80"/>
      <c r="CJ304" s="80"/>
      <c r="CK304" s="80"/>
      <c r="CL304" s="80"/>
      <c r="CM304" s="80"/>
      <c r="CN304" s="80"/>
      <c r="CO304" s="80"/>
      <c r="CP304" s="80"/>
      <c r="CQ304" s="80"/>
      <c r="CR304" s="80"/>
      <c r="CS304" s="80"/>
      <c r="CT304" s="80"/>
      <c r="CU304" s="80"/>
      <c r="CV304" s="80"/>
      <c r="CW304" s="80"/>
      <c r="CX304" s="80"/>
      <c r="CY304" s="80"/>
      <c r="CZ304" s="80"/>
      <c r="DA304" s="80"/>
      <c r="DB304" s="80"/>
      <c r="DC304" s="80"/>
      <c r="DD304" s="80"/>
      <c r="DE304" s="80"/>
      <c r="DF304" s="80"/>
      <c r="DG304" s="80"/>
      <c r="DH304" s="80"/>
      <c r="DI304" s="80"/>
      <c r="DJ304" s="80"/>
      <c r="DK304" s="80"/>
      <c r="DL304" s="80"/>
      <c r="DM304" s="80"/>
      <c r="DN304" s="80"/>
      <c r="DO304" s="80"/>
      <c r="DP304" s="80"/>
      <c r="DQ304" s="80"/>
      <c r="DR304" s="80"/>
      <c r="DS304" s="80"/>
      <c r="DT304" s="80"/>
      <c r="DU304" s="80"/>
      <c r="DV304" s="80"/>
      <c r="DW304" s="80"/>
      <c r="DX304" s="80"/>
      <c r="DY304" s="80"/>
      <c r="DZ304" s="80"/>
      <c r="EA304" s="80"/>
      <c r="EB304" s="80"/>
      <c r="EC304" s="80"/>
      <c r="ED304" s="80"/>
      <c r="EE304" s="80"/>
      <c r="EF304" s="80"/>
      <c r="EG304" s="80"/>
      <c r="EH304" s="80"/>
      <c r="EI304" s="80"/>
      <c r="EJ304" s="80"/>
      <c r="EK304" s="80"/>
      <c r="EL304" s="80"/>
      <c r="EM304" s="80"/>
      <c r="EN304" s="80"/>
      <c r="EO304" s="80"/>
      <c r="EP304" s="80"/>
      <c r="EQ304" s="80"/>
      <c r="ER304" s="80"/>
      <c r="ES304" s="80"/>
      <c r="ET304" s="80"/>
      <c r="EU304" s="80"/>
      <c r="EV304" s="80"/>
      <c r="EW304" s="80"/>
      <c r="EX304" s="80"/>
      <c r="EY304" s="80"/>
      <c r="EZ304" s="80"/>
      <c r="FA304" s="80"/>
      <c r="FB304" s="80"/>
      <c r="FC304" s="80"/>
      <c r="FD304" s="80"/>
      <c r="FE304" s="80"/>
      <c r="FF304" s="80"/>
      <c r="FG304" s="80"/>
      <c r="FH304" s="80"/>
      <c r="FI304" s="80"/>
      <c r="FJ304" s="80"/>
      <c r="FK304" s="80"/>
      <c r="FL304" s="80"/>
      <c r="FM304" s="80"/>
      <c r="FN304" s="80"/>
      <c r="FO304" s="80"/>
      <c r="FP304" s="80"/>
      <c r="FQ304" s="80"/>
      <c r="FR304" s="80"/>
      <c r="FS304" s="80"/>
      <c r="FT304" s="80"/>
      <c r="FU304" s="80"/>
      <c r="FV304" s="80"/>
      <c r="FW304" s="80"/>
      <c r="FX304" s="80"/>
      <c r="FY304" s="80"/>
      <c r="FZ304" s="80"/>
      <c r="GA304" s="80"/>
      <c r="GB304" s="80"/>
      <c r="GC304" s="80"/>
      <c r="GD304" s="80"/>
      <c r="GE304" s="80"/>
      <c r="GF304" s="80"/>
      <c r="GG304" s="80"/>
      <c r="GH304" s="80"/>
      <c r="GI304" s="80"/>
      <c r="GJ304" s="80"/>
      <c r="GK304" s="80"/>
      <c r="GL304" s="80"/>
      <c r="GM304" s="80"/>
      <c r="GN304" s="80"/>
      <c r="GO304" s="128"/>
      <c r="GP304" s="128"/>
      <c r="GQ304" s="128"/>
      <c r="GR304" s="128"/>
      <c r="GS304" s="128"/>
      <c r="GT304" s="128"/>
      <c r="GU304" s="128"/>
      <c r="GV304" s="80"/>
      <c r="GW304" s="86"/>
      <c r="GX304" s="86" t="s">
        <v>272</v>
      </c>
      <c r="GY304" s="128"/>
      <c r="GZ304" s="86"/>
      <c r="HA304" s="128"/>
      <c r="HB304" s="86"/>
      <c r="HC304" s="80"/>
      <c r="HD304" s="80"/>
      <c r="HE304" s="80"/>
      <c r="HF304" s="80"/>
      <c r="HG304" s="80"/>
      <c r="HH304" s="80"/>
      <c r="HI304" s="80"/>
      <c r="HJ304" s="80"/>
      <c r="HK304" s="80"/>
      <c r="HL304" s="80"/>
      <c r="HM304" s="80"/>
      <c r="HN304" s="80"/>
      <c r="HO304" s="80"/>
      <c r="HP304" s="80"/>
      <c r="HQ304" s="80"/>
      <c r="HR304" s="80"/>
      <c r="HS304" s="80"/>
      <c r="HT304" s="80"/>
      <c r="HU304" s="80"/>
      <c r="HV304" s="80"/>
      <c r="HW304" s="80"/>
      <c r="HX304" s="80"/>
      <c r="HY304" s="80"/>
      <c r="HZ304" s="81"/>
      <c r="IA304" s="81"/>
      <c r="IB304" s="81"/>
      <c r="IC304" s="81"/>
      <c r="ID304" s="81"/>
    </row>
    <row r="305" customFormat="false" ht="13.8" hidden="false" customHeight="true" outlineLevel="0" collapsed="false">
      <c r="A305" s="150"/>
      <c r="B305" s="144" t="s">
        <v>289</v>
      </c>
      <c r="C305" s="83" t="s">
        <v>290</v>
      </c>
      <c r="D305" s="83"/>
      <c r="E305" s="83"/>
      <c r="F305" s="83"/>
      <c r="G305" s="83"/>
      <c r="H305" s="145" t="s">
        <v>249</v>
      </c>
      <c r="I305" s="151" t="n">
        <v>10.26</v>
      </c>
      <c r="J305" s="146"/>
      <c r="K305" s="158" t="n">
        <v>1.1286</v>
      </c>
      <c r="L305" s="181" t="n">
        <v>56.11</v>
      </c>
      <c r="M305" s="178" t="n">
        <v>2.03</v>
      </c>
      <c r="N305" s="155" t="n">
        <v>113.9</v>
      </c>
      <c r="O305" s="146"/>
      <c r="P305" s="149" t="n">
        <v>128.55</v>
      </c>
      <c r="Q305" s="156"/>
      <c r="R305" s="156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80"/>
      <c r="CB305" s="80"/>
      <c r="CC305" s="80"/>
      <c r="CD305" s="80"/>
      <c r="CE305" s="80"/>
      <c r="CF305" s="80"/>
      <c r="CG305" s="80"/>
      <c r="CH305" s="80"/>
      <c r="CI305" s="80"/>
      <c r="CJ305" s="80"/>
      <c r="CK305" s="80"/>
      <c r="CL305" s="80"/>
      <c r="CM305" s="80"/>
      <c r="CN305" s="80"/>
      <c r="CO305" s="80"/>
      <c r="CP305" s="80"/>
      <c r="CQ305" s="80"/>
      <c r="CR305" s="80"/>
      <c r="CS305" s="80"/>
      <c r="CT305" s="80"/>
      <c r="CU305" s="80"/>
      <c r="CV305" s="80"/>
      <c r="CW305" s="80"/>
      <c r="CX305" s="80"/>
      <c r="CY305" s="80"/>
      <c r="CZ305" s="80"/>
      <c r="DA305" s="80"/>
      <c r="DB305" s="80"/>
      <c r="DC305" s="80"/>
      <c r="DD305" s="80"/>
      <c r="DE305" s="80"/>
      <c r="DF305" s="80"/>
      <c r="DG305" s="80"/>
      <c r="DH305" s="80"/>
      <c r="DI305" s="80"/>
      <c r="DJ305" s="80"/>
      <c r="DK305" s="80"/>
      <c r="DL305" s="80"/>
      <c r="DM305" s="80"/>
      <c r="DN305" s="80"/>
      <c r="DO305" s="80"/>
      <c r="DP305" s="80"/>
      <c r="DQ305" s="80"/>
      <c r="DR305" s="80"/>
      <c r="DS305" s="80"/>
      <c r="DT305" s="80"/>
      <c r="DU305" s="80"/>
      <c r="DV305" s="80"/>
      <c r="DW305" s="80"/>
      <c r="DX305" s="80"/>
      <c r="DY305" s="80"/>
      <c r="DZ305" s="80"/>
      <c r="EA305" s="80"/>
      <c r="EB305" s="80"/>
      <c r="EC305" s="80"/>
      <c r="ED305" s="80"/>
      <c r="EE305" s="80"/>
      <c r="EF305" s="80"/>
      <c r="EG305" s="80"/>
      <c r="EH305" s="80"/>
      <c r="EI305" s="80"/>
      <c r="EJ305" s="80"/>
      <c r="EK305" s="80"/>
      <c r="EL305" s="80"/>
      <c r="EM305" s="80"/>
      <c r="EN305" s="80"/>
      <c r="EO305" s="80"/>
      <c r="EP305" s="80"/>
      <c r="EQ305" s="80"/>
      <c r="ER305" s="80"/>
      <c r="ES305" s="80"/>
      <c r="ET305" s="80"/>
      <c r="EU305" s="80"/>
      <c r="EV305" s="80"/>
      <c r="EW305" s="80"/>
      <c r="EX305" s="80"/>
      <c r="EY305" s="80"/>
      <c r="EZ305" s="80"/>
      <c r="FA305" s="80"/>
      <c r="FB305" s="80"/>
      <c r="FC305" s="80"/>
      <c r="FD305" s="80"/>
      <c r="FE305" s="80"/>
      <c r="FF305" s="80"/>
      <c r="FG305" s="80"/>
      <c r="FH305" s="80"/>
      <c r="FI305" s="80"/>
      <c r="FJ305" s="80"/>
      <c r="FK305" s="80"/>
      <c r="FL305" s="80"/>
      <c r="FM305" s="80"/>
      <c r="FN305" s="80"/>
      <c r="FO305" s="80"/>
      <c r="FP305" s="80"/>
      <c r="FQ305" s="80"/>
      <c r="FR305" s="80"/>
      <c r="FS305" s="80"/>
      <c r="FT305" s="80"/>
      <c r="FU305" s="80"/>
      <c r="FV305" s="80"/>
      <c r="FW305" s="80"/>
      <c r="FX305" s="80"/>
      <c r="FY305" s="80"/>
      <c r="FZ305" s="80"/>
      <c r="GA305" s="80"/>
      <c r="GB305" s="80"/>
      <c r="GC305" s="80"/>
      <c r="GD305" s="80"/>
      <c r="GE305" s="80"/>
      <c r="GF305" s="80"/>
      <c r="GG305" s="80"/>
      <c r="GH305" s="80"/>
      <c r="GI305" s="80"/>
      <c r="GJ305" s="80"/>
      <c r="GK305" s="80"/>
      <c r="GL305" s="80"/>
      <c r="GM305" s="80"/>
      <c r="GN305" s="80"/>
      <c r="GO305" s="128"/>
      <c r="GP305" s="128"/>
      <c r="GQ305" s="128"/>
      <c r="GR305" s="128"/>
      <c r="GS305" s="128"/>
      <c r="GT305" s="128"/>
      <c r="GU305" s="128"/>
      <c r="GV305" s="80"/>
      <c r="GW305" s="86"/>
      <c r="GX305" s="86" t="s">
        <v>290</v>
      </c>
      <c r="GY305" s="128"/>
      <c r="GZ305" s="86"/>
      <c r="HA305" s="128"/>
      <c r="HB305" s="86"/>
      <c r="HC305" s="80"/>
      <c r="HD305" s="80"/>
      <c r="HE305" s="80"/>
      <c r="HF305" s="80"/>
      <c r="HG305" s="80"/>
      <c r="HH305" s="80"/>
      <c r="HI305" s="80"/>
      <c r="HJ305" s="80"/>
      <c r="HK305" s="80"/>
      <c r="HL305" s="80"/>
      <c r="HM305" s="80"/>
      <c r="HN305" s="80"/>
      <c r="HO305" s="80"/>
      <c r="HP305" s="80"/>
      <c r="HQ305" s="80"/>
      <c r="HR305" s="80"/>
      <c r="HS305" s="80"/>
      <c r="HT305" s="80"/>
      <c r="HU305" s="80"/>
      <c r="HV305" s="80"/>
      <c r="HW305" s="80"/>
      <c r="HX305" s="80"/>
      <c r="HY305" s="80"/>
      <c r="HZ305" s="81"/>
      <c r="IA305" s="81"/>
      <c r="IB305" s="81"/>
      <c r="IC305" s="81"/>
      <c r="ID305" s="81"/>
    </row>
    <row r="306" customFormat="false" ht="13.8" hidden="false" customHeight="true" outlineLevel="0" collapsed="false">
      <c r="A306" s="150"/>
      <c r="B306" s="144" t="s">
        <v>273</v>
      </c>
      <c r="C306" s="83" t="s">
        <v>274</v>
      </c>
      <c r="D306" s="83"/>
      <c r="E306" s="83"/>
      <c r="F306" s="83"/>
      <c r="G306" s="83"/>
      <c r="H306" s="145" t="s">
        <v>120</v>
      </c>
      <c r="I306" s="151" t="n">
        <v>0.06</v>
      </c>
      <c r="J306" s="146"/>
      <c r="K306" s="158" t="n">
        <v>0.0066</v>
      </c>
      <c r="L306" s="177" t="n">
        <v>22438.35</v>
      </c>
      <c r="M306" s="178" t="n">
        <v>1.83</v>
      </c>
      <c r="N306" s="155" t="n">
        <v>41062.18</v>
      </c>
      <c r="O306" s="146"/>
      <c r="P306" s="149" t="n">
        <v>271.01</v>
      </c>
      <c r="Q306" s="156"/>
      <c r="R306" s="156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80"/>
      <c r="CB306" s="80"/>
      <c r="CC306" s="80"/>
      <c r="CD306" s="80"/>
      <c r="CE306" s="80"/>
      <c r="CF306" s="80"/>
      <c r="CG306" s="80"/>
      <c r="CH306" s="80"/>
      <c r="CI306" s="80"/>
      <c r="CJ306" s="80"/>
      <c r="CK306" s="80"/>
      <c r="CL306" s="80"/>
      <c r="CM306" s="80"/>
      <c r="CN306" s="80"/>
      <c r="CO306" s="80"/>
      <c r="CP306" s="80"/>
      <c r="CQ306" s="80"/>
      <c r="CR306" s="80"/>
      <c r="CS306" s="80"/>
      <c r="CT306" s="80"/>
      <c r="CU306" s="80"/>
      <c r="CV306" s="80"/>
      <c r="CW306" s="80"/>
      <c r="CX306" s="80"/>
      <c r="CY306" s="80"/>
      <c r="CZ306" s="80"/>
      <c r="DA306" s="80"/>
      <c r="DB306" s="80"/>
      <c r="DC306" s="80"/>
      <c r="DD306" s="80"/>
      <c r="DE306" s="80"/>
      <c r="DF306" s="80"/>
      <c r="DG306" s="80"/>
      <c r="DH306" s="80"/>
      <c r="DI306" s="80"/>
      <c r="DJ306" s="80"/>
      <c r="DK306" s="80"/>
      <c r="DL306" s="80"/>
      <c r="DM306" s="80"/>
      <c r="DN306" s="80"/>
      <c r="DO306" s="80"/>
      <c r="DP306" s="80"/>
      <c r="DQ306" s="80"/>
      <c r="DR306" s="80"/>
      <c r="DS306" s="80"/>
      <c r="DT306" s="80"/>
      <c r="DU306" s="80"/>
      <c r="DV306" s="80"/>
      <c r="DW306" s="80"/>
      <c r="DX306" s="80"/>
      <c r="DY306" s="80"/>
      <c r="DZ306" s="80"/>
      <c r="EA306" s="80"/>
      <c r="EB306" s="80"/>
      <c r="EC306" s="80"/>
      <c r="ED306" s="80"/>
      <c r="EE306" s="80"/>
      <c r="EF306" s="80"/>
      <c r="EG306" s="80"/>
      <c r="EH306" s="80"/>
      <c r="EI306" s="80"/>
      <c r="EJ306" s="80"/>
      <c r="EK306" s="80"/>
      <c r="EL306" s="80"/>
      <c r="EM306" s="80"/>
      <c r="EN306" s="80"/>
      <c r="EO306" s="80"/>
      <c r="EP306" s="80"/>
      <c r="EQ306" s="80"/>
      <c r="ER306" s="80"/>
      <c r="ES306" s="80"/>
      <c r="ET306" s="80"/>
      <c r="EU306" s="80"/>
      <c r="EV306" s="80"/>
      <c r="EW306" s="80"/>
      <c r="EX306" s="80"/>
      <c r="EY306" s="80"/>
      <c r="EZ306" s="80"/>
      <c r="FA306" s="80"/>
      <c r="FB306" s="80"/>
      <c r="FC306" s="80"/>
      <c r="FD306" s="80"/>
      <c r="FE306" s="80"/>
      <c r="FF306" s="80"/>
      <c r="FG306" s="80"/>
      <c r="FH306" s="80"/>
      <c r="FI306" s="80"/>
      <c r="FJ306" s="80"/>
      <c r="FK306" s="80"/>
      <c r="FL306" s="80"/>
      <c r="FM306" s="80"/>
      <c r="FN306" s="80"/>
      <c r="FO306" s="80"/>
      <c r="FP306" s="80"/>
      <c r="FQ306" s="80"/>
      <c r="FR306" s="80"/>
      <c r="FS306" s="80"/>
      <c r="FT306" s="80"/>
      <c r="FU306" s="80"/>
      <c r="FV306" s="80"/>
      <c r="FW306" s="80"/>
      <c r="FX306" s="80"/>
      <c r="FY306" s="80"/>
      <c r="FZ306" s="80"/>
      <c r="GA306" s="80"/>
      <c r="GB306" s="80"/>
      <c r="GC306" s="80"/>
      <c r="GD306" s="80"/>
      <c r="GE306" s="80"/>
      <c r="GF306" s="80"/>
      <c r="GG306" s="80"/>
      <c r="GH306" s="80"/>
      <c r="GI306" s="80"/>
      <c r="GJ306" s="80"/>
      <c r="GK306" s="80"/>
      <c r="GL306" s="80"/>
      <c r="GM306" s="80"/>
      <c r="GN306" s="80"/>
      <c r="GO306" s="128"/>
      <c r="GP306" s="128"/>
      <c r="GQ306" s="128"/>
      <c r="GR306" s="128"/>
      <c r="GS306" s="128"/>
      <c r="GT306" s="128"/>
      <c r="GU306" s="128"/>
      <c r="GV306" s="80"/>
      <c r="GW306" s="86"/>
      <c r="GX306" s="86" t="s">
        <v>274</v>
      </c>
      <c r="GY306" s="128"/>
      <c r="GZ306" s="86"/>
      <c r="HA306" s="128"/>
      <c r="HB306" s="86"/>
      <c r="HC306" s="80"/>
      <c r="HD306" s="80"/>
      <c r="HE306" s="80"/>
      <c r="HF306" s="80"/>
      <c r="HG306" s="80"/>
      <c r="HH306" s="80"/>
      <c r="HI306" s="80"/>
      <c r="HJ306" s="80"/>
      <c r="HK306" s="80"/>
      <c r="HL306" s="80"/>
      <c r="HM306" s="80"/>
      <c r="HN306" s="80"/>
      <c r="HO306" s="80"/>
      <c r="HP306" s="80"/>
      <c r="HQ306" s="80"/>
      <c r="HR306" s="80"/>
      <c r="HS306" s="80"/>
      <c r="HT306" s="80"/>
      <c r="HU306" s="80"/>
      <c r="HV306" s="80"/>
      <c r="HW306" s="80"/>
      <c r="HX306" s="80"/>
      <c r="HY306" s="80"/>
      <c r="HZ306" s="81"/>
      <c r="IA306" s="81"/>
      <c r="IB306" s="81"/>
      <c r="IC306" s="81"/>
      <c r="ID306" s="81"/>
    </row>
    <row r="307" customFormat="false" ht="13.8" hidden="false" customHeight="true" outlineLevel="0" collapsed="false">
      <c r="A307" s="159"/>
      <c r="B307" s="140"/>
      <c r="C307" s="130" t="s">
        <v>101</v>
      </c>
      <c r="D307" s="130"/>
      <c r="E307" s="130"/>
      <c r="F307" s="130"/>
      <c r="G307" s="130"/>
      <c r="H307" s="132"/>
      <c r="I307" s="133"/>
      <c r="J307" s="133"/>
      <c r="K307" s="133"/>
      <c r="L307" s="136"/>
      <c r="M307" s="133"/>
      <c r="N307" s="160"/>
      <c r="O307" s="133"/>
      <c r="P307" s="161" t="n">
        <v>13750.2</v>
      </c>
      <c r="Q307" s="156"/>
      <c r="R307" s="156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80"/>
      <c r="CB307" s="80"/>
      <c r="CC307" s="80"/>
      <c r="CD307" s="80"/>
      <c r="CE307" s="80"/>
      <c r="CF307" s="80"/>
      <c r="CG307" s="80"/>
      <c r="CH307" s="80"/>
      <c r="CI307" s="80"/>
      <c r="CJ307" s="80"/>
      <c r="CK307" s="80"/>
      <c r="CL307" s="80"/>
      <c r="CM307" s="80"/>
      <c r="CN307" s="80"/>
      <c r="CO307" s="80"/>
      <c r="CP307" s="80"/>
      <c r="CQ307" s="80"/>
      <c r="CR307" s="80"/>
      <c r="CS307" s="80"/>
      <c r="CT307" s="80"/>
      <c r="CU307" s="80"/>
      <c r="CV307" s="80"/>
      <c r="CW307" s="80"/>
      <c r="CX307" s="80"/>
      <c r="CY307" s="80"/>
      <c r="CZ307" s="80"/>
      <c r="DA307" s="80"/>
      <c r="DB307" s="80"/>
      <c r="DC307" s="80"/>
      <c r="DD307" s="80"/>
      <c r="DE307" s="80"/>
      <c r="DF307" s="80"/>
      <c r="DG307" s="80"/>
      <c r="DH307" s="80"/>
      <c r="DI307" s="80"/>
      <c r="DJ307" s="80"/>
      <c r="DK307" s="80"/>
      <c r="DL307" s="80"/>
      <c r="DM307" s="80"/>
      <c r="DN307" s="80"/>
      <c r="DO307" s="80"/>
      <c r="DP307" s="80"/>
      <c r="DQ307" s="80"/>
      <c r="DR307" s="80"/>
      <c r="DS307" s="80"/>
      <c r="DT307" s="80"/>
      <c r="DU307" s="80"/>
      <c r="DV307" s="80"/>
      <c r="DW307" s="80"/>
      <c r="DX307" s="80"/>
      <c r="DY307" s="80"/>
      <c r="DZ307" s="80"/>
      <c r="EA307" s="80"/>
      <c r="EB307" s="80"/>
      <c r="EC307" s="80"/>
      <c r="ED307" s="80"/>
      <c r="EE307" s="80"/>
      <c r="EF307" s="80"/>
      <c r="EG307" s="80"/>
      <c r="EH307" s="80"/>
      <c r="EI307" s="80"/>
      <c r="EJ307" s="80"/>
      <c r="EK307" s="80"/>
      <c r="EL307" s="80"/>
      <c r="EM307" s="80"/>
      <c r="EN307" s="80"/>
      <c r="EO307" s="80"/>
      <c r="EP307" s="80"/>
      <c r="EQ307" s="80"/>
      <c r="ER307" s="80"/>
      <c r="ES307" s="80"/>
      <c r="ET307" s="80"/>
      <c r="EU307" s="80"/>
      <c r="EV307" s="80"/>
      <c r="EW307" s="80"/>
      <c r="EX307" s="80"/>
      <c r="EY307" s="80"/>
      <c r="EZ307" s="80"/>
      <c r="FA307" s="80"/>
      <c r="FB307" s="80"/>
      <c r="FC307" s="80"/>
      <c r="FD307" s="80"/>
      <c r="FE307" s="80"/>
      <c r="FF307" s="80"/>
      <c r="FG307" s="80"/>
      <c r="FH307" s="80"/>
      <c r="FI307" s="80"/>
      <c r="FJ307" s="80"/>
      <c r="FK307" s="80"/>
      <c r="FL307" s="80"/>
      <c r="FM307" s="80"/>
      <c r="FN307" s="80"/>
      <c r="FO307" s="80"/>
      <c r="FP307" s="80"/>
      <c r="FQ307" s="80"/>
      <c r="FR307" s="80"/>
      <c r="FS307" s="80"/>
      <c r="FT307" s="80"/>
      <c r="FU307" s="80"/>
      <c r="FV307" s="80"/>
      <c r="FW307" s="80"/>
      <c r="FX307" s="80"/>
      <c r="FY307" s="80"/>
      <c r="FZ307" s="80"/>
      <c r="GA307" s="80"/>
      <c r="GB307" s="80"/>
      <c r="GC307" s="80"/>
      <c r="GD307" s="80"/>
      <c r="GE307" s="80"/>
      <c r="GF307" s="80"/>
      <c r="GG307" s="80"/>
      <c r="GH307" s="80"/>
      <c r="GI307" s="80"/>
      <c r="GJ307" s="80"/>
      <c r="GK307" s="80"/>
      <c r="GL307" s="80"/>
      <c r="GM307" s="80"/>
      <c r="GN307" s="80"/>
      <c r="GO307" s="128"/>
      <c r="GP307" s="128"/>
      <c r="GQ307" s="128"/>
      <c r="GR307" s="128"/>
      <c r="GS307" s="128"/>
      <c r="GT307" s="128"/>
      <c r="GU307" s="128"/>
      <c r="GV307" s="80"/>
      <c r="GW307" s="86"/>
      <c r="GX307" s="86"/>
      <c r="GY307" s="128" t="s">
        <v>101</v>
      </c>
      <c r="GZ307" s="86"/>
      <c r="HA307" s="128"/>
      <c r="HB307" s="86"/>
      <c r="HC307" s="80"/>
      <c r="HD307" s="80"/>
      <c r="HE307" s="80"/>
      <c r="HF307" s="80"/>
      <c r="HG307" s="80"/>
      <c r="HH307" s="80"/>
      <c r="HI307" s="80"/>
      <c r="HJ307" s="80"/>
      <c r="HK307" s="80"/>
      <c r="HL307" s="80"/>
      <c r="HM307" s="80"/>
      <c r="HN307" s="80"/>
      <c r="HO307" s="80"/>
      <c r="HP307" s="80"/>
      <c r="HQ307" s="80"/>
      <c r="HR307" s="80"/>
      <c r="HS307" s="80"/>
      <c r="HT307" s="80"/>
      <c r="HU307" s="80"/>
      <c r="HV307" s="80"/>
      <c r="HW307" s="80"/>
      <c r="HX307" s="80"/>
      <c r="HY307" s="80"/>
      <c r="HZ307" s="81"/>
      <c r="IA307" s="81"/>
      <c r="IB307" s="81"/>
      <c r="IC307" s="81"/>
      <c r="ID307" s="81"/>
    </row>
    <row r="308" customFormat="false" ht="13.8" hidden="false" customHeight="true" outlineLevel="0" collapsed="false">
      <c r="A308" s="162"/>
      <c r="B308" s="144"/>
      <c r="C308" s="83" t="s">
        <v>102</v>
      </c>
      <c r="D308" s="83"/>
      <c r="E308" s="83"/>
      <c r="F308" s="83"/>
      <c r="G308" s="83"/>
      <c r="H308" s="145"/>
      <c r="I308" s="146"/>
      <c r="J308" s="146"/>
      <c r="K308" s="146"/>
      <c r="L308" s="148"/>
      <c r="M308" s="146"/>
      <c r="N308" s="148"/>
      <c r="O308" s="146"/>
      <c r="P308" s="149" t="n">
        <v>3031.94</v>
      </c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80"/>
      <c r="CB308" s="80"/>
      <c r="CC308" s="80"/>
      <c r="CD308" s="80"/>
      <c r="CE308" s="80"/>
      <c r="CF308" s="80"/>
      <c r="CG308" s="80"/>
      <c r="CH308" s="80"/>
      <c r="CI308" s="80"/>
      <c r="CJ308" s="80"/>
      <c r="CK308" s="80"/>
      <c r="CL308" s="80"/>
      <c r="CM308" s="80"/>
      <c r="CN308" s="80"/>
      <c r="CO308" s="80"/>
      <c r="CP308" s="80"/>
      <c r="CQ308" s="80"/>
      <c r="CR308" s="80"/>
      <c r="CS308" s="80"/>
      <c r="CT308" s="80"/>
      <c r="CU308" s="80"/>
      <c r="CV308" s="80"/>
      <c r="CW308" s="80"/>
      <c r="CX308" s="80"/>
      <c r="CY308" s="80"/>
      <c r="CZ308" s="80"/>
      <c r="DA308" s="80"/>
      <c r="DB308" s="80"/>
      <c r="DC308" s="80"/>
      <c r="DD308" s="80"/>
      <c r="DE308" s="80"/>
      <c r="DF308" s="80"/>
      <c r="DG308" s="80"/>
      <c r="DH308" s="80"/>
      <c r="DI308" s="80"/>
      <c r="DJ308" s="80"/>
      <c r="DK308" s="80"/>
      <c r="DL308" s="80"/>
      <c r="DM308" s="80"/>
      <c r="DN308" s="80"/>
      <c r="DO308" s="80"/>
      <c r="DP308" s="80"/>
      <c r="DQ308" s="80"/>
      <c r="DR308" s="80"/>
      <c r="DS308" s="80"/>
      <c r="DT308" s="80"/>
      <c r="DU308" s="80"/>
      <c r="DV308" s="80"/>
      <c r="DW308" s="80"/>
      <c r="DX308" s="80"/>
      <c r="DY308" s="80"/>
      <c r="DZ308" s="80"/>
      <c r="EA308" s="80"/>
      <c r="EB308" s="80"/>
      <c r="EC308" s="80"/>
      <c r="ED308" s="80"/>
      <c r="EE308" s="80"/>
      <c r="EF308" s="80"/>
      <c r="EG308" s="80"/>
      <c r="EH308" s="80"/>
      <c r="EI308" s="80"/>
      <c r="EJ308" s="80"/>
      <c r="EK308" s="80"/>
      <c r="EL308" s="80"/>
      <c r="EM308" s="80"/>
      <c r="EN308" s="80"/>
      <c r="EO308" s="80"/>
      <c r="EP308" s="80"/>
      <c r="EQ308" s="80"/>
      <c r="ER308" s="80"/>
      <c r="ES308" s="80"/>
      <c r="ET308" s="80"/>
      <c r="EU308" s="80"/>
      <c r="EV308" s="80"/>
      <c r="EW308" s="80"/>
      <c r="EX308" s="80"/>
      <c r="EY308" s="80"/>
      <c r="EZ308" s="80"/>
      <c r="FA308" s="80"/>
      <c r="FB308" s="80"/>
      <c r="FC308" s="80"/>
      <c r="FD308" s="80"/>
      <c r="FE308" s="80"/>
      <c r="FF308" s="80"/>
      <c r="FG308" s="80"/>
      <c r="FH308" s="80"/>
      <c r="FI308" s="80"/>
      <c r="FJ308" s="80"/>
      <c r="FK308" s="80"/>
      <c r="FL308" s="80"/>
      <c r="FM308" s="80"/>
      <c r="FN308" s="80"/>
      <c r="FO308" s="80"/>
      <c r="FP308" s="80"/>
      <c r="FQ308" s="80"/>
      <c r="FR308" s="80"/>
      <c r="FS308" s="80"/>
      <c r="FT308" s="80"/>
      <c r="FU308" s="80"/>
      <c r="FV308" s="80"/>
      <c r="FW308" s="80"/>
      <c r="FX308" s="80"/>
      <c r="FY308" s="80"/>
      <c r="FZ308" s="80"/>
      <c r="GA308" s="80"/>
      <c r="GB308" s="80"/>
      <c r="GC308" s="80"/>
      <c r="GD308" s="80"/>
      <c r="GE308" s="80"/>
      <c r="GF308" s="80"/>
      <c r="GG308" s="80"/>
      <c r="GH308" s="80"/>
      <c r="GI308" s="80"/>
      <c r="GJ308" s="80"/>
      <c r="GK308" s="80"/>
      <c r="GL308" s="80"/>
      <c r="GM308" s="80"/>
      <c r="GN308" s="80"/>
      <c r="GO308" s="128"/>
      <c r="GP308" s="128"/>
      <c r="GQ308" s="128"/>
      <c r="GR308" s="128"/>
      <c r="GS308" s="128"/>
      <c r="GT308" s="128"/>
      <c r="GU308" s="128"/>
      <c r="GV308" s="80"/>
      <c r="GW308" s="86"/>
      <c r="GX308" s="86"/>
      <c r="GY308" s="128"/>
      <c r="GZ308" s="86" t="s">
        <v>102</v>
      </c>
      <c r="HA308" s="128"/>
      <c r="HB308" s="86"/>
      <c r="HC308" s="80"/>
      <c r="HD308" s="80"/>
      <c r="HE308" s="80"/>
      <c r="HF308" s="80"/>
      <c r="HG308" s="80"/>
      <c r="HH308" s="80"/>
      <c r="HI308" s="80"/>
      <c r="HJ308" s="80"/>
      <c r="HK308" s="80"/>
      <c r="HL308" s="80"/>
      <c r="HM308" s="80"/>
      <c r="HN308" s="80"/>
      <c r="HO308" s="80"/>
      <c r="HP308" s="80"/>
      <c r="HQ308" s="80"/>
      <c r="HR308" s="80"/>
      <c r="HS308" s="80"/>
      <c r="HT308" s="80"/>
      <c r="HU308" s="80"/>
      <c r="HV308" s="80"/>
      <c r="HW308" s="80"/>
      <c r="HX308" s="80"/>
      <c r="HY308" s="80"/>
      <c r="HZ308" s="81"/>
      <c r="IA308" s="81"/>
      <c r="IB308" s="81"/>
      <c r="IC308" s="81"/>
      <c r="ID308" s="81"/>
    </row>
    <row r="309" customFormat="false" ht="13.8" hidden="false" customHeight="true" outlineLevel="0" collapsed="false">
      <c r="A309" s="162"/>
      <c r="B309" s="144" t="s">
        <v>275</v>
      </c>
      <c r="C309" s="83" t="s">
        <v>276</v>
      </c>
      <c r="D309" s="83"/>
      <c r="E309" s="83"/>
      <c r="F309" s="83"/>
      <c r="G309" s="83"/>
      <c r="H309" s="145" t="s">
        <v>105</v>
      </c>
      <c r="I309" s="163" t="n">
        <v>98</v>
      </c>
      <c r="J309" s="146"/>
      <c r="K309" s="163" t="n">
        <v>98</v>
      </c>
      <c r="L309" s="148"/>
      <c r="M309" s="146"/>
      <c r="N309" s="148"/>
      <c r="O309" s="146"/>
      <c r="P309" s="149" t="n">
        <v>2971.3</v>
      </c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80"/>
      <c r="CB309" s="80"/>
      <c r="CC309" s="80"/>
      <c r="CD309" s="80"/>
      <c r="CE309" s="80"/>
      <c r="CF309" s="80"/>
      <c r="CG309" s="80"/>
      <c r="CH309" s="80"/>
      <c r="CI309" s="80"/>
      <c r="CJ309" s="80"/>
      <c r="CK309" s="80"/>
      <c r="CL309" s="80"/>
      <c r="CM309" s="80"/>
      <c r="CN309" s="80"/>
      <c r="CO309" s="80"/>
      <c r="CP309" s="80"/>
      <c r="CQ309" s="80"/>
      <c r="CR309" s="80"/>
      <c r="CS309" s="80"/>
      <c r="CT309" s="80"/>
      <c r="CU309" s="80"/>
      <c r="CV309" s="80"/>
      <c r="CW309" s="80"/>
      <c r="CX309" s="80"/>
      <c r="CY309" s="80"/>
      <c r="CZ309" s="80"/>
      <c r="DA309" s="80"/>
      <c r="DB309" s="80"/>
      <c r="DC309" s="80"/>
      <c r="DD309" s="80"/>
      <c r="DE309" s="80"/>
      <c r="DF309" s="80"/>
      <c r="DG309" s="80"/>
      <c r="DH309" s="80"/>
      <c r="DI309" s="80"/>
      <c r="DJ309" s="80"/>
      <c r="DK309" s="80"/>
      <c r="DL309" s="80"/>
      <c r="DM309" s="80"/>
      <c r="DN309" s="80"/>
      <c r="DO309" s="80"/>
      <c r="DP309" s="80"/>
      <c r="DQ309" s="80"/>
      <c r="DR309" s="80"/>
      <c r="DS309" s="80"/>
      <c r="DT309" s="80"/>
      <c r="DU309" s="80"/>
      <c r="DV309" s="80"/>
      <c r="DW309" s="80"/>
      <c r="DX309" s="80"/>
      <c r="DY309" s="80"/>
      <c r="DZ309" s="80"/>
      <c r="EA309" s="80"/>
      <c r="EB309" s="80"/>
      <c r="EC309" s="80"/>
      <c r="ED309" s="80"/>
      <c r="EE309" s="80"/>
      <c r="EF309" s="80"/>
      <c r="EG309" s="80"/>
      <c r="EH309" s="80"/>
      <c r="EI309" s="80"/>
      <c r="EJ309" s="80"/>
      <c r="EK309" s="80"/>
      <c r="EL309" s="80"/>
      <c r="EM309" s="80"/>
      <c r="EN309" s="80"/>
      <c r="EO309" s="80"/>
      <c r="EP309" s="80"/>
      <c r="EQ309" s="80"/>
      <c r="ER309" s="80"/>
      <c r="ES309" s="80"/>
      <c r="ET309" s="80"/>
      <c r="EU309" s="80"/>
      <c r="EV309" s="80"/>
      <c r="EW309" s="80"/>
      <c r="EX309" s="80"/>
      <c r="EY309" s="80"/>
      <c r="EZ309" s="80"/>
      <c r="FA309" s="80"/>
      <c r="FB309" s="80"/>
      <c r="FC309" s="80"/>
      <c r="FD309" s="80"/>
      <c r="FE309" s="80"/>
      <c r="FF309" s="80"/>
      <c r="FG309" s="80"/>
      <c r="FH309" s="80"/>
      <c r="FI309" s="80"/>
      <c r="FJ309" s="80"/>
      <c r="FK309" s="80"/>
      <c r="FL309" s="80"/>
      <c r="FM309" s="80"/>
      <c r="FN309" s="80"/>
      <c r="FO309" s="80"/>
      <c r="FP309" s="80"/>
      <c r="FQ309" s="80"/>
      <c r="FR309" s="80"/>
      <c r="FS309" s="80"/>
      <c r="FT309" s="80"/>
      <c r="FU309" s="80"/>
      <c r="FV309" s="80"/>
      <c r="FW309" s="80"/>
      <c r="FX309" s="80"/>
      <c r="FY309" s="80"/>
      <c r="FZ309" s="80"/>
      <c r="GA309" s="80"/>
      <c r="GB309" s="80"/>
      <c r="GC309" s="80"/>
      <c r="GD309" s="80"/>
      <c r="GE309" s="80"/>
      <c r="GF309" s="80"/>
      <c r="GG309" s="80"/>
      <c r="GH309" s="80"/>
      <c r="GI309" s="80"/>
      <c r="GJ309" s="80"/>
      <c r="GK309" s="80"/>
      <c r="GL309" s="80"/>
      <c r="GM309" s="80"/>
      <c r="GN309" s="80"/>
      <c r="GO309" s="128"/>
      <c r="GP309" s="128"/>
      <c r="GQ309" s="128"/>
      <c r="GR309" s="128"/>
      <c r="GS309" s="128"/>
      <c r="GT309" s="128"/>
      <c r="GU309" s="128"/>
      <c r="GV309" s="80"/>
      <c r="GW309" s="86"/>
      <c r="GX309" s="86"/>
      <c r="GY309" s="128"/>
      <c r="GZ309" s="86" t="s">
        <v>276</v>
      </c>
      <c r="HA309" s="128"/>
      <c r="HB309" s="86"/>
      <c r="HC309" s="80"/>
      <c r="HD309" s="80"/>
      <c r="HE309" s="80"/>
      <c r="HF309" s="80"/>
      <c r="HG309" s="80"/>
      <c r="HH309" s="80"/>
      <c r="HI309" s="80"/>
      <c r="HJ309" s="80"/>
      <c r="HK309" s="80"/>
      <c r="HL309" s="80"/>
      <c r="HM309" s="80"/>
      <c r="HN309" s="80"/>
      <c r="HO309" s="80"/>
      <c r="HP309" s="80"/>
      <c r="HQ309" s="80"/>
      <c r="HR309" s="80"/>
      <c r="HS309" s="80"/>
      <c r="HT309" s="80"/>
      <c r="HU309" s="80"/>
      <c r="HV309" s="80"/>
      <c r="HW309" s="80"/>
      <c r="HX309" s="80"/>
      <c r="HY309" s="80"/>
      <c r="HZ309" s="81"/>
      <c r="IA309" s="81"/>
      <c r="IB309" s="81"/>
      <c r="IC309" s="81"/>
      <c r="ID309" s="81"/>
    </row>
    <row r="310" customFormat="false" ht="19.65" hidden="false" customHeight="true" outlineLevel="0" collapsed="false">
      <c r="A310" s="162"/>
      <c r="B310" s="144" t="s">
        <v>277</v>
      </c>
      <c r="C310" s="83" t="s">
        <v>278</v>
      </c>
      <c r="D310" s="83"/>
      <c r="E310" s="83"/>
      <c r="F310" s="83"/>
      <c r="G310" s="83"/>
      <c r="H310" s="145" t="s">
        <v>105</v>
      </c>
      <c r="I310" s="163" t="n">
        <v>55</v>
      </c>
      <c r="J310" s="151" t="n">
        <v>0.85</v>
      </c>
      <c r="K310" s="151" t="n">
        <v>46.75</v>
      </c>
      <c r="L310" s="148"/>
      <c r="M310" s="146"/>
      <c r="N310" s="148"/>
      <c r="O310" s="146"/>
      <c r="P310" s="149" t="n">
        <v>1417.43</v>
      </c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80"/>
      <c r="CB310" s="80"/>
      <c r="CC310" s="80"/>
      <c r="CD310" s="80"/>
      <c r="CE310" s="80"/>
      <c r="CF310" s="80"/>
      <c r="CG310" s="80"/>
      <c r="CH310" s="80"/>
      <c r="CI310" s="80"/>
      <c r="CJ310" s="80"/>
      <c r="CK310" s="80"/>
      <c r="CL310" s="80"/>
      <c r="CM310" s="80"/>
      <c r="CN310" s="80"/>
      <c r="CO310" s="80"/>
      <c r="CP310" s="80"/>
      <c r="CQ310" s="80"/>
      <c r="CR310" s="80"/>
      <c r="CS310" s="80"/>
      <c r="CT310" s="80"/>
      <c r="CU310" s="80"/>
      <c r="CV310" s="80"/>
      <c r="CW310" s="80"/>
      <c r="CX310" s="80"/>
      <c r="CY310" s="80"/>
      <c r="CZ310" s="80"/>
      <c r="DA310" s="80"/>
      <c r="DB310" s="80"/>
      <c r="DC310" s="80"/>
      <c r="DD310" s="80"/>
      <c r="DE310" s="80"/>
      <c r="DF310" s="80"/>
      <c r="DG310" s="80"/>
      <c r="DH310" s="80"/>
      <c r="DI310" s="80"/>
      <c r="DJ310" s="80"/>
      <c r="DK310" s="80"/>
      <c r="DL310" s="80"/>
      <c r="DM310" s="80"/>
      <c r="DN310" s="80"/>
      <c r="DO310" s="80"/>
      <c r="DP310" s="80"/>
      <c r="DQ310" s="80"/>
      <c r="DR310" s="80"/>
      <c r="DS310" s="80"/>
      <c r="DT310" s="80"/>
      <c r="DU310" s="80"/>
      <c r="DV310" s="80"/>
      <c r="DW310" s="80"/>
      <c r="DX310" s="80"/>
      <c r="DY310" s="80"/>
      <c r="DZ310" s="80"/>
      <c r="EA310" s="80"/>
      <c r="EB310" s="80"/>
      <c r="EC310" s="80"/>
      <c r="ED310" s="80"/>
      <c r="EE310" s="80"/>
      <c r="EF310" s="80"/>
      <c r="EG310" s="80"/>
      <c r="EH310" s="80"/>
      <c r="EI310" s="80"/>
      <c r="EJ310" s="80"/>
      <c r="EK310" s="80"/>
      <c r="EL310" s="80"/>
      <c r="EM310" s="80"/>
      <c r="EN310" s="80"/>
      <c r="EO310" s="80"/>
      <c r="EP310" s="80"/>
      <c r="EQ310" s="80"/>
      <c r="ER310" s="80"/>
      <c r="ES310" s="80"/>
      <c r="ET310" s="80"/>
      <c r="EU310" s="80"/>
      <c r="EV310" s="80"/>
      <c r="EW310" s="80"/>
      <c r="EX310" s="80"/>
      <c r="EY310" s="80"/>
      <c r="EZ310" s="80"/>
      <c r="FA310" s="80"/>
      <c r="FB310" s="80"/>
      <c r="FC310" s="80"/>
      <c r="FD310" s="80"/>
      <c r="FE310" s="80"/>
      <c r="FF310" s="80"/>
      <c r="FG310" s="80"/>
      <c r="FH310" s="80"/>
      <c r="FI310" s="80"/>
      <c r="FJ310" s="80"/>
      <c r="FK310" s="80"/>
      <c r="FL310" s="80"/>
      <c r="FM310" s="80"/>
      <c r="FN310" s="80"/>
      <c r="FO310" s="80"/>
      <c r="FP310" s="80"/>
      <c r="FQ310" s="80"/>
      <c r="FR310" s="80"/>
      <c r="FS310" s="80"/>
      <c r="FT310" s="80"/>
      <c r="FU310" s="80"/>
      <c r="FV310" s="80"/>
      <c r="FW310" s="80"/>
      <c r="FX310" s="80"/>
      <c r="FY310" s="80"/>
      <c r="FZ310" s="80"/>
      <c r="GA310" s="80"/>
      <c r="GB310" s="80"/>
      <c r="GC310" s="80"/>
      <c r="GD310" s="80"/>
      <c r="GE310" s="80"/>
      <c r="GF310" s="80"/>
      <c r="GG310" s="80"/>
      <c r="GH310" s="80"/>
      <c r="GI310" s="80"/>
      <c r="GJ310" s="80"/>
      <c r="GK310" s="80"/>
      <c r="GL310" s="80"/>
      <c r="GM310" s="80"/>
      <c r="GN310" s="80"/>
      <c r="GO310" s="128"/>
      <c r="GP310" s="128"/>
      <c r="GQ310" s="128"/>
      <c r="GR310" s="128"/>
      <c r="GS310" s="128"/>
      <c r="GT310" s="128"/>
      <c r="GU310" s="128"/>
      <c r="GV310" s="80"/>
      <c r="GW310" s="86"/>
      <c r="GX310" s="86"/>
      <c r="GY310" s="128"/>
      <c r="GZ310" s="86" t="s">
        <v>278</v>
      </c>
      <c r="HA310" s="128"/>
      <c r="HB310" s="86"/>
      <c r="HC310" s="80"/>
      <c r="HD310" s="80"/>
      <c r="HE310" s="80"/>
      <c r="HF310" s="80"/>
      <c r="HG310" s="80"/>
      <c r="HH310" s="80"/>
      <c r="HI310" s="80"/>
      <c r="HJ310" s="80"/>
      <c r="HK310" s="80"/>
      <c r="HL310" s="80"/>
      <c r="HM310" s="80"/>
      <c r="HN310" s="80"/>
      <c r="HO310" s="80"/>
      <c r="HP310" s="80"/>
      <c r="HQ310" s="80"/>
      <c r="HR310" s="80"/>
      <c r="HS310" s="80"/>
      <c r="HT310" s="80"/>
      <c r="HU310" s="80"/>
      <c r="HV310" s="80"/>
      <c r="HW310" s="80"/>
      <c r="HX310" s="80"/>
      <c r="HY310" s="80"/>
      <c r="HZ310" s="81"/>
      <c r="IA310" s="81"/>
      <c r="IB310" s="81"/>
      <c r="IC310" s="81"/>
      <c r="ID310" s="81"/>
    </row>
    <row r="311" customFormat="false" ht="13.8" hidden="false" customHeight="true" outlineLevel="0" collapsed="false">
      <c r="A311" s="164"/>
      <c r="B311" s="165"/>
      <c r="C311" s="130" t="s">
        <v>108</v>
      </c>
      <c r="D311" s="130"/>
      <c r="E311" s="130"/>
      <c r="F311" s="130"/>
      <c r="G311" s="130"/>
      <c r="H311" s="132"/>
      <c r="I311" s="133"/>
      <c r="J311" s="133"/>
      <c r="K311" s="133"/>
      <c r="L311" s="136"/>
      <c r="M311" s="133"/>
      <c r="N311" s="160" t="n">
        <v>164899.36</v>
      </c>
      <c r="O311" s="133"/>
      <c r="P311" s="161" t="n">
        <v>18138.93</v>
      </c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80"/>
      <c r="CB311" s="80"/>
      <c r="CC311" s="80"/>
      <c r="CD311" s="80"/>
      <c r="CE311" s="80"/>
      <c r="CF311" s="80"/>
      <c r="CG311" s="80"/>
      <c r="CH311" s="80"/>
      <c r="CI311" s="80"/>
      <c r="CJ311" s="80"/>
      <c r="CK311" s="80"/>
      <c r="CL311" s="80"/>
      <c r="CM311" s="80"/>
      <c r="CN311" s="80"/>
      <c r="CO311" s="80"/>
      <c r="CP311" s="80"/>
      <c r="CQ311" s="80"/>
      <c r="CR311" s="80"/>
      <c r="CS311" s="80"/>
      <c r="CT311" s="80"/>
      <c r="CU311" s="80"/>
      <c r="CV311" s="80"/>
      <c r="CW311" s="80"/>
      <c r="CX311" s="80"/>
      <c r="CY311" s="80"/>
      <c r="CZ311" s="80"/>
      <c r="DA311" s="80"/>
      <c r="DB311" s="80"/>
      <c r="DC311" s="80"/>
      <c r="DD311" s="80"/>
      <c r="DE311" s="80"/>
      <c r="DF311" s="80"/>
      <c r="DG311" s="80"/>
      <c r="DH311" s="80"/>
      <c r="DI311" s="80"/>
      <c r="DJ311" s="80"/>
      <c r="DK311" s="80"/>
      <c r="DL311" s="80"/>
      <c r="DM311" s="80"/>
      <c r="DN311" s="80"/>
      <c r="DO311" s="80"/>
      <c r="DP311" s="80"/>
      <c r="DQ311" s="80"/>
      <c r="DR311" s="80"/>
      <c r="DS311" s="80"/>
      <c r="DT311" s="80"/>
      <c r="DU311" s="80"/>
      <c r="DV311" s="80"/>
      <c r="DW311" s="80"/>
      <c r="DX311" s="80"/>
      <c r="DY311" s="80"/>
      <c r="DZ311" s="80"/>
      <c r="EA311" s="80"/>
      <c r="EB311" s="80"/>
      <c r="EC311" s="80"/>
      <c r="ED311" s="80"/>
      <c r="EE311" s="80"/>
      <c r="EF311" s="80"/>
      <c r="EG311" s="80"/>
      <c r="EH311" s="80"/>
      <c r="EI311" s="80"/>
      <c r="EJ311" s="80"/>
      <c r="EK311" s="80"/>
      <c r="EL311" s="80"/>
      <c r="EM311" s="80"/>
      <c r="EN311" s="80"/>
      <c r="EO311" s="80"/>
      <c r="EP311" s="80"/>
      <c r="EQ311" s="80"/>
      <c r="ER311" s="80"/>
      <c r="ES311" s="80"/>
      <c r="ET311" s="80"/>
      <c r="EU311" s="80"/>
      <c r="EV311" s="80"/>
      <c r="EW311" s="80"/>
      <c r="EX311" s="80"/>
      <c r="EY311" s="80"/>
      <c r="EZ311" s="80"/>
      <c r="FA311" s="80"/>
      <c r="FB311" s="80"/>
      <c r="FC311" s="80"/>
      <c r="FD311" s="80"/>
      <c r="FE311" s="80"/>
      <c r="FF311" s="80"/>
      <c r="FG311" s="80"/>
      <c r="FH311" s="80"/>
      <c r="FI311" s="80"/>
      <c r="FJ311" s="80"/>
      <c r="FK311" s="80"/>
      <c r="FL311" s="80"/>
      <c r="FM311" s="80"/>
      <c r="FN311" s="80"/>
      <c r="FO311" s="80"/>
      <c r="FP311" s="80"/>
      <c r="FQ311" s="80"/>
      <c r="FR311" s="80"/>
      <c r="FS311" s="80"/>
      <c r="FT311" s="80"/>
      <c r="FU311" s="80"/>
      <c r="FV311" s="80"/>
      <c r="FW311" s="80"/>
      <c r="FX311" s="80"/>
      <c r="FY311" s="80"/>
      <c r="FZ311" s="80"/>
      <c r="GA311" s="80"/>
      <c r="GB311" s="80"/>
      <c r="GC311" s="80"/>
      <c r="GD311" s="80"/>
      <c r="GE311" s="80"/>
      <c r="GF311" s="80"/>
      <c r="GG311" s="80"/>
      <c r="GH311" s="80"/>
      <c r="GI311" s="80"/>
      <c r="GJ311" s="80"/>
      <c r="GK311" s="80"/>
      <c r="GL311" s="80"/>
      <c r="GM311" s="80"/>
      <c r="GN311" s="80"/>
      <c r="GO311" s="128"/>
      <c r="GP311" s="128"/>
      <c r="GQ311" s="128"/>
      <c r="GR311" s="128"/>
      <c r="GS311" s="128"/>
      <c r="GT311" s="128"/>
      <c r="GU311" s="128"/>
      <c r="GV311" s="80"/>
      <c r="GW311" s="86"/>
      <c r="GX311" s="86"/>
      <c r="GY311" s="128"/>
      <c r="GZ311" s="86"/>
      <c r="HA311" s="128" t="s">
        <v>108</v>
      </c>
      <c r="HB311" s="86"/>
      <c r="HC311" s="80"/>
      <c r="HD311" s="80"/>
      <c r="HE311" s="80"/>
      <c r="HF311" s="80"/>
      <c r="HG311" s="80"/>
      <c r="HH311" s="80"/>
      <c r="HI311" s="80"/>
      <c r="HJ311" s="80"/>
      <c r="HK311" s="80"/>
      <c r="HL311" s="80"/>
      <c r="HM311" s="80"/>
      <c r="HN311" s="80"/>
      <c r="HO311" s="80"/>
      <c r="HP311" s="80"/>
      <c r="HQ311" s="80"/>
      <c r="HR311" s="80"/>
      <c r="HS311" s="80"/>
      <c r="HT311" s="80"/>
      <c r="HU311" s="80"/>
      <c r="HV311" s="80"/>
      <c r="HW311" s="80"/>
      <c r="HX311" s="80"/>
      <c r="HY311" s="80"/>
      <c r="HZ311" s="81"/>
      <c r="IA311" s="81"/>
      <c r="IB311" s="81"/>
      <c r="IC311" s="81"/>
      <c r="ID311" s="81"/>
    </row>
    <row r="312" customFormat="false" ht="0.75" hidden="false" customHeight="true" outlineLevel="0" collapsed="false">
      <c r="A312" s="166"/>
      <c r="B312" s="167"/>
      <c r="C312" s="167"/>
      <c r="D312" s="167"/>
      <c r="E312" s="167"/>
      <c r="F312" s="167"/>
      <c r="G312" s="167"/>
      <c r="H312" s="168"/>
      <c r="I312" s="169"/>
      <c r="J312" s="169"/>
      <c r="K312" s="169"/>
      <c r="L312" s="170"/>
      <c r="M312" s="169"/>
      <c r="N312" s="170"/>
      <c r="O312" s="169"/>
      <c r="P312" s="171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0"/>
      <c r="AK312" s="80"/>
      <c r="AL312" s="80"/>
      <c r="AM312" s="80"/>
      <c r="AN312" s="80"/>
      <c r="AO312" s="80"/>
      <c r="AP312" s="80"/>
      <c r="AQ312" s="80"/>
      <c r="AR312" s="80"/>
      <c r="AS312" s="80"/>
      <c r="AT312" s="80"/>
      <c r="AU312" s="80"/>
      <c r="AV312" s="80"/>
      <c r="AW312" s="80"/>
      <c r="AX312" s="80"/>
      <c r="AY312" s="80"/>
      <c r="AZ312" s="80"/>
      <c r="BA312" s="80"/>
      <c r="BB312" s="80"/>
      <c r="BC312" s="80"/>
      <c r="BD312" s="80"/>
      <c r="BE312" s="80"/>
      <c r="BF312" s="80"/>
      <c r="BG312" s="80"/>
      <c r="BH312" s="80"/>
      <c r="BI312" s="80"/>
      <c r="BJ312" s="80"/>
      <c r="BK312" s="80"/>
      <c r="BL312" s="80"/>
      <c r="BM312" s="80"/>
      <c r="BN312" s="80"/>
      <c r="BO312" s="80"/>
      <c r="BP312" s="80"/>
      <c r="BQ312" s="80"/>
      <c r="BR312" s="80"/>
      <c r="BS312" s="80"/>
      <c r="BT312" s="80"/>
      <c r="BU312" s="80"/>
      <c r="BV312" s="80"/>
      <c r="BW312" s="80"/>
      <c r="BX312" s="80"/>
      <c r="BY312" s="80"/>
      <c r="BZ312" s="80"/>
      <c r="CA312" s="80"/>
      <c r="CB312" s="80"/>
      <c r="CC312" s="80"/>
      <c r="CD312" s="80"/>
      <c r="CE312" s="80"/>
      <c r="CF312" s="80"/>
      <c r="CG312" s="80"/>
      <c r="CH312" s="80"/>
      <c r="CI312" s="80"/>
      <c r="CJ312" s="80"/>
      <c r="CK312" s="80"/>
      <c r="CL312" s="80"/>
      <c r="CM312" s="80"/>
      <c r="CN312" s="80"/>
      <c r="CO312" s="80"/>
      <c r="CP312" s="80"/>
      <c r="CQ312" s="80"/>
      <c r="CR312" s="80"/>
      <c r="CS312" s="80"/>
      <c r="CT312" s="80"/>
      <c r="CU312" s="80"/>
      <c r="CV312" s="80"/>
      <c r="CW312" s="80"/>
      <c r="CX312" s="80"/>
      <c r="CY312" s="80"/>
      <c r="CZ312" s="80"/>
      <c r="DA312" s="80"/>
      <c r="DB312" s="80"/>
      <c r="DC312" s="80"/>
      <c r="DD312" s="80"/>
      <c r="DE312" s="80"/>
      <c r="DF312" s="80"/>
      <c r="DG312" s="80"/>
      <c r="DH312" s="80"/>
      <c r="DI312" s="80"/>
      <c r="DJ312" s="80"/>
      <c r="DK312" s="80"/>
      <c r="DL312" s="80"/>
      <c r="DM312" s="80"/>
      <c r="DN312" s="80"/>
      <c r="DO312" s="80"/>
      <c r="DP312" s="80"/>
      <c r="DQ312" s="80"/>
      <c r="DR312" s="80"/>
      <c r="DS312" s="80"/>
      <c r="DT312" s="80"/>
      <c r="DU312" s="80"/>
      <c r="DV312" s="80"/>
      <c r="DW312" s="80"/>
      <c r="DX312" s="80"/>
      <c r="DY312" s="80"/>
      <c r="DZ312" s="80"/>
      <c r="EA312" s="80"/>
      <c r="EB312" s="80"/>
      <c r="EC312" s="80"/>
      <c r="ED312" s="80"/>
      <c r="EE312" s="80"/>
      <c r="EF312" s="80"/>
      <c r="EG312" s="80"/>
      <c r="EH312" s="80"/>
      <c r="EI312" s="80"/>
      <c r="EJ312" s="80"/>
      <c r="EK312" s="80"/>
      <c r="EL312" s="80"/>
      <c r="EM312" s="80"/>
      <c r="EN312" s="80"/>
      <c r="EO312" s="80"/>
      <c r="EP312" s="80"/>
      <c r="EQ312" s="80"/>
      <c r="ER312" s="80"/>
      <c r="ES312" s="80"/>
      <c r="ET312" s="80"/>
      <c r="EU312" s="80"/>
      <c r="EV312" s="80"/>
      <c r="EW312" s="80"/>
      <c r="EX312" s="80"/>
      <c r="EY312" s="80"/>
      <c r="EZ312" s="80"/>
      <c r="FA312" s="80"/>
      <c r="FB312" s="80"/>
      <c r="FC312" s="80"/>
      <c r="FD312" s="80"/>
      <c r="FE312" s="80"/>
      <c r="FF312" s="80"/>
      <c r="FG312" s="80"/>
      <c r="FH312" s="80"/>
      <c r="FI312" s="80"/>
      <c r="FJ312" s="80"/>
      <c r="FK312" s="80"/>
      <c r="FL312" s="80"/>
      <c r="FM312" s="80"/>
      <c r="FN312" s="80"/>
      <c r="FO312" s="80"/>
      <c r="FP312" s="80"/>
      <c r="FQ312" s="80"/>
      <c r="FR312" s="80"/>
      <c r="FS312" s="80"/>
      <c r="FT312" s="80"/>
      <c r="FU312" s="80"/>
      <c r="FV312" s="80"/>
      <c r="FW312" s="80"/>
      <c r="FX312" s="80"/>
      <c r="FY312" s="80"/>
      <c r="FZ312" s="80"/>
      <c r="GA312" s="80"/>
      <c r="GB312" s="80"/>
      <c r="GC312" s="80"/>
      <c r="GD312" s="80"/>
      <c r="GE312" s="80"/>
      <c r="GF312" s="80"/>
      <c r="GG312" s="80"/>
      <c r="GH312" s="80"/>
      <c r="GI312" s="80"/>
      <c r="GJ312" s="80"/>
      <c r="GK312" s="80"/>
      <c r="GL312" s="80"/>
      <c r="GM312" s="80"/>
      <c r="GN312" s="80"/>
      <c r="GO312" s="128"/>
      <c r="GP312" s="128"/>
      <c r="GQ312" s="128"/>
      <c r="GR312" s="128"/>
      <c r="GS312" s="128"/>
      <c r="GT312" s="128"/>
      <c r="GU312" s="128"/>
      <c r="GV312" s="80"/>
      <c r="GW312" s="86"/>
      <c r="GX312" s="86"/>
      <c r="GY312" s="128"/>
      <c r="GZ312" s="86"/>
      <c r="HA312" s="128"/>
      <c r="HB312" s="86"/>
      <c r="HC312" s="80"/>
      <c r="HD312" s="80"/>
      <c r="HE312" s="80"/>
      <c r="HF312" s="80"/>
      <c r="HG312" s="80"/>
      <c r="HH312" s="80"/>
      <c r="HI312" s="80"/>
      <c r="HJ312" s="80"/>
      <c r="HK312" s="80"/>
      <c r="HL312" s="80"/>
      <c r="HM312" s="80"/>
      <c r="HN312" s="80"/>
      <c r="HO312" s="80"/>
      <c r="HP312" s="80"/>
      <c r="HQ312" s="80"/>
      <c r="HR312" s="80"/>
      <c r="HS312" s="80"/>
      <c r="HT312" s="80"/>
      <c r="HU312" s="80"/>
      <c r="HV312" s="80"/>
      <c r="HW312" s="80"/>
      <c r="HX312" s="80"/>
      <c r="HY312" s="80"/>
      <c r="HZ312" s="81"/>
      <c r="IA312" s="81"/>
      <c r="IB312" s="81"/>
      <c r="IC312" s="81"/>
      <c r="ID312" s="81"/>
    </row>
    <row r="313" customFormat="false" ht="13.8" hidden="false" customHeight="true" outlineLevel="0" collapsed="false">
      <c r="A313" s="129" t="s">
        <v>291</v>
      </c>
      <c r="B313" s="130" t="s">
        <v>284</v>
      </c>
      <c r="C313" s="131" t="s">
        <v>268</v>
      </c>
      <c r="D313" s="131"/>
      <c r="E313" s="131"/>
      <c r="F313" s="131"/>
      <c r="G313" s="131"/>
      <c r="H313" s="132" t="s">
        <v>120</v>
      </c>
      <c r="I313" s="133" t="n">
        <v>-0.0253</v>
      </c>
      <c r="J313" s="134" t="n">
        <v>1</v>
      </c>
      <c r="K313" s="179" t="n">
        <v>-0.0253</v>
      </c>
      <c r="L313" s="160" t="n">
        <v>140757.32</v>
      </c>
      <c r="M313" s="135" t="n">
        <v>1.83</v>
      </c>
      <c r="N313" s="173" t="n">
        <v>257585.9</v>
      </c>
      <c r="O313" s="133"/>
      <c r="P313" s="161" t="n">
        <v>-6516.92</v>
      </c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0"/>
      <c r="AM313" s="80"/>
      <c r="AN313" s="80"/>
      <c r="AO313" s="80"/>
      <c r="AP313" s="80"/>
      <c r="AQ313" s="80"/>
      <c r="AR313" s="80"/>
      <c r="AS313" s="80"/>
      <c r="AT313" s="80"/>
      <c r="AU313" s="80"/>
      <c r="AV313" s="80"/>
      <c r="AW313" s="80"/>
      <c r="AX313" s="80"/>
      <c r="AY313" s="80"/>
      <c r="AZ313" s="80"/>
      <c r="BA313" s="80"/>
      <c r="BB313" s="80"/>
      <c r="BC313" s="80"/>
      <c r="BD313" s="80"/>
      <c r="BE313" s="80"/>
      <c r="BF313" s="80"/>
      <c r="BG313" s="80"/>
      <c r="BH313" s="80"/>
      <c r="BI313" s="80"/>
      <c r="BJ313" s="80"/>
      <c r="BK313" s="80"/>
      <c r="BL313" s="80"/>
      <c r="BM313" s="80"/>
      <c r="BN313" s="80"/>
      <c r="BO313" s="80"/>
      <c r="BP313" s="80"/>
      <c r="BQ313" s="80"/>
      <c r="BR313" s="80"/>
      <c r="BS313" s="80"/>
      <c r="BT313" s="80"/>
      <c r="BU313" s="80"/>
      <c r="BV313" s="80"/>
      <c r="BW313" s="80"/>
      <c r="BX313" s="80"/>
      <c r="BY313" s="80"/>
      <c r="BZ313" s="80"/>
      <c r="CA313" s="80"/>
      <c r="CB313" s="80"/>
      <c r="CC313" s="80"/>
      <c r="CD313" s="80"/>
      <c r="CE313" s="80"/>
      <c r="CF313" s="80"/>
      <c r="CG313" s="80"/>
      <c r="CH313" s="80"/>
      <c r="CI313" s="80"/>
      <c r="CJ313" s="80"/>
      <c r="CK313" s="80"/>
      <c r="CL313" s="80"/>
      <c r="CM313" s="80"/>
      <c r="CN313" s="80"/>
      <c r="CO313" s="80"/>
      <c r="CP313" s="80"/>
      <c r="CQ313" s="80"/>
      <c r="CR313" s="80"/>
      <c r="CS313" s="80"/>
      <c r="CT313" s="80"/>
      <c r="CU313" s="80"/>
      <c r="CV313" s="80"/>
      <c r="CW313" s="80"/>
      <c r="CX313" s="80"/>
      <c r="CY313" s="80"/>
      <c r="CZ313" s="80"/>
      <c r="DA313" s="80"/>
      <c r="DB313" s="80"/>
      <c r="DC313" s="80"/>
      <c r="DD313" s="80"/>
      <c r="DE313" s="80"/>
      <c r="DF313" s="80"/>
      <c r="DG313" s="80"/>
      <c r="DH313" s="80"/>
      <c r="DI313" s="80"/>
      <c r="DJ313" s="80"/>
      <c r="DK313" s="80"/>
      <c r="DL313" s="80"/>
      <c r="DM313" s="80"/>
      <c r="DN313" s="80"/>
      <c r="DO313" s="80"/>
      <c r="DP313" s="80"/>
      <c r="DQ313" s="80"/>
      <c r="DR313" s="80"/>
      <c r="DS313" s="80"/>
      <c r="DT313" s="80"/>
      <c r="DU313" s="80"/>
      <c r="DV313" s="80"/>
      <c r="DW313" s="80"/>
      <c r="DX313" s="80"/>
      <c r="DY313" s="80"/>
      <c r="DZ313" s="80"/>
      <c r="EA313" s="80"/>
      <c r="EB313" s="80"/>
      <c r="EC313" s="80"/>
      <c r="ED313" s="80"/>
      <c r="EE313" s="80"/>
      <c r="EF313" s="80"/>
      <c r="EG313" s="80"/>
      <c r="EH313" s="80"/>
      <c r="EI313" s="80"/>
      <c r="EJ313" s="80"/>
      <c r="EK313" s="80"/>
      <c r="EL313" s="80"/>
      <c r="EM313" s="80"/>
      <c r="EN313" s="80"/>
      <c r="EO313" s="80"/>
      <c r="EP313" s="80"/>
      <c r="EQ313" s="80"/>
      <c r="ER313" s="80"/>
      <c r="ES313" s="80"/>
      <c r="ET313" s="80"/>
      <c r="EU313" s="80"/>
      <c r="EV313" s="80"/>
      <c r="EW313" s="80"/>
      <c r="EX313" s="80"/>
      <c r="EY313" s="80"/>
      <c r="EZ313" s="80"/>
      <c r="FA313" s="80"/>
      <c r="FB313" s="80"/>
      <c r="FC313" s="80"/>
      <c r="FD313" s="80"/>
      <c r="FE313" s="80"/>
      <c r="FF313" s="80"/>
      <c r="FG313" s="80"/>
      <c r="FH313" s="80"/>
      <c r="FI313" s="80"/>
      <c r="FJ313" s="80"/>
      <c r="FK313" s="80"/>
      <c r="FL313" s="80"/>
      <c r="FM313" s="80"/>
      <c r="FN313" s="80"/>
      <c r="FO313" s="80"/>
      <c r="FP313" s="80"/>
      <c r="FQ313" s="80"/>
      <c r="FR313" s="80"/>
      <c r="FS313" s="80"/>
      <c r="FT313" s="80"/>
      <c r="FU313" s="80"/>
      <c r="FV313" s="80"/>
      <c r="FW313" s="80"/>
      <c r="FX313" s="80"/>
      <c r="FY313" s="80"/>
      <c r="FZ313" s="80"/>
      <c r="GA313" s="80"/>
      <c r="GB313" s="80"/>
      <c r="GC313" s="80"/>
      <c r="GD313" s="80"/>
      <c r="GE313" s="80"/>
      <c r="GF313" s="80"/>
      <c r="GG313" s="80"/>
      <c r="GH313" s="80"/>
      <c r="GI313" s="80"/>
      <c r="GJ313" s="80"/>
      <c r="GK313" s="80"/>
      <c r="GL313" s="80"/>
      <c r="GM313" s="80"/>
      <c r="GN313" s="80"/>
      <c r="GO313" s="128"/>
      <c r="GP313" s="128"/>
      <c r="GQ313" s="128" t="s">
        <v>268</v>
      </c>
      <c r="GR313" s="128"/>
      <c r="GS313" s="128"/>
      <c r="GT313" s="128"/>
      <c r="GU313" s="128"/>
      <c r="GV313" s="80"/>
      <c r="GW313" s="86"/>
      <c r="GX313" s="86"/>
      <c r="GY313" s="128"/>
      <c r="GZ313" s="86"/>
      <c r="HA313" s="128"/>
      <c r="HB313" s="86"/>
      <c r="HC313" s="80"/>
      <c r="HD313" s="80"/>
      <c r="HE313" s="80"/>
      <c r="HF313" s="80"/>
      <c r="HG313" s="80"/>
      <c r="HH313" s="80"/>
      <c r="HI313" s="80"/>
      <c r="HJ313" s="80"/>
      <c r="HK313" s="80"/>
      <c r="HL313" s="80"/>
      <c r="HM313" s="80"/>
      <c r="HN313" s="80"/>
      <c r="HO313" s="80"/>
      <c r="HP313" s="80"/>
      <c r="HQ313" s="80"/>
      <c r="HR313" s="80"/>
      <c r="HS313" s="80"/>
      <c r="HT313" s="80"/>
      <c r="HU313" s="80"/>
      <c r="HV313" s="80"/>
      <c r="HW313" s="80"/>
      <c r="HX313" s="80"/>
      <c r="HY313" s="80"/>
      <c r="HZ313" s="81"/>
      <c r="IA313" s="81"/>
      <c r="IB313" s="81"/>
      <c r="IC313" s="81"/>
      <c r="ID313" s="81"/>
    </row>
    <row r="314" customFormat="false" ht="13.8" hidden="false" customHeight="true" outlineLevel="0" collapsed="false">
      <c r="A314" s="164"/>
      <c r="B314" s="165"/>
      <c r="C314" s="130" t="s">
        <v>108</v>
      </c>
      <c r="D314" s="130"/>
      <c r="E314" s="130"/>
      <c r="F314" s="130"/>
      <c r="G314" s="130"/>
      <c r="H314" s="132"/>
      <c r="I314" s="133"/>
      <c r="J314" s="133"/>
      <c r="K314" s="133"/>
      <c r="L314" s="136"/>
      <c r="M314" s="133"/>
      <c r="N314" s="136"/>
      <c r="O314" s="133"/>
      <c r="P314" s="161" t="n">
        <v>-6516.92</v>
      </c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80"/>
      <c r="CB314" s="80"/>
      <c r="CC314" s="80"/>
      <c r="CD314" s="80"/>
      <c r="CE314" s="80"/>
      <c r="CF314" s="80"/>
      <c r="CG314" s="80"/>
      <c r="CH314" s="80"/>
      <c r="CI314" s="80"/>
      <c r="CJ314" s="80"/>
      <c r="CK314" s="80"/>
      <c r="CL314" s="80"/>
      <c r="CM314" s="80"/>
      <c r="CN314" s="80"/>
      <c r="CO314" s="80"/>
      <c r="CP314" s="80"/>
      <c r="CQ314" s="80"/>
      <c r="CR314" s="80"/>
      <c r="CS314" s="80"/>
      <c r="CT314" s="80"/>
      <c r="CU314" s="80"/>
      <c r="CV314" s="80"/>
      <c r="CW314" s="80"/>
      <c r="CX314" s="80"/>
      <c r="CY314" s="80"/>
      <c r="CZ314" s="80"/>
      <c r="DA314" s="80"/>
      <c r="DB314" s="80"/>
      <c r="DC314" s="80"/>
      <c r="DD314" s="80"/>
      <c r="DE314" s="80"/>
      <c r="DF314" s="80"/>
      <c r="DG314" s="80"/>
      <c r="DH314" s="80"/>
      <c r="DI314" s="80"/>
      <c r="DJ314" s="80"/>
      <c r="DK314" s="80"/>
      <c r="DL314" s="80"/>
      <c r="DM314" s="80"/>
      <c r="DN314" s="80"/>
      <c r="DO314" s="80"/>
      <c r="DP314" s="80"/>
      <c r="DQ314" s="80"/>
      <c r="DR314" s="80"/>
      <c r="DS314" s="80"/>
      <c r="DT314" s="80"/>
      <c r="DU314" s="80"/>
      <c r="DV314" s="80"/>
      <c r="DW314" s="80"/>
      <c r="DX314" s="80"/>
      <c r="DY314" s="80"/>
      <c r="DZ314" s="80"/>
      <c r="EA314" s="80"/>
      <c r="EB314" s="80"/>
      <c r="EC314" s="80"/>
      <c r="ED314" s="80"/>
      <c r="EE314" s="80"/>
      <c r="EF314" s="80"/>
      <c r="EG314" s="80"/>
      <c r="EH314" s="80"/>
      <c r="EI314" s="80"/>
      <c r="EJ314" s="80"/>
      <c r="EK314" s="80"/>
      <c r="EL314" s="80"/>
      <c r="EM314" s="80"/>
      <c r="EN314" s="80"/>
      <c r="EO314" s="80"/>
      <c r="EP314" s="80"/>
      <c r="EQ314" s="80"/>
      <c r="ER314" s="80"/>
      <c r="ES314" s="80"/>
      <c r="ET314" s="80"/>
      <c r="EU314" s="80"/>
      <c r="EV314" s="80"/>
      <c r="EW314" s="80"/>
      <c r="EX314" s="80"/>
      <c r="EY314" s="80"/>
      <c r="EZ314" s="80"/>
      <c r="FA314" s="80"/>
      <c r="FB314" s="80"/>
      <c r="FC314" s="80"/>
      <c r="FD314" s="80"/>
      <c r="FE314" s="80"/>
      <c r="FF314" s="80"/>
      <c r="FG314" s="80"/>
      <c r="FH314" s="80"/>
      <c r="FI314" s="80"/>
      <c r="FJ314" s="80"/>
      <c r="FK314" s="80"/>
      <c r="FL314" s="80"/>
      <c r="FM314" s="80"/>
      <c r="FN314" s="80"/>
      <c r="FO314" s="80"/>
      <c r="FP314" s="80"/>
      <c r="FQ314" s="80"/>
      <c r="FR314" s="80"/>
      <c r="FS314" s="80"/>
      <c r="FT314" s="80"/>
      <c r="FU314" s="80"/>
      <c r="FV314" s="80"/>
      <c r="FW314" s="80"/>
      <c r="FX314" s="80"/>
      <c r="FY314" s="80"/>
      <c r="FZ314" s="80"/>
      <c r="GA314" s="80"/>
      <c r="GB314" s="80"/>
      <c r="GC314" s="80"/>
      <c r="GD314" s="80"/>
      <c r="GE314" s="80"/>
      <c r="GF314" s="80"/>
      <c r="GG314" s="80"/>
      <c r="GH314" s="80"/>
      <c r="GI314" s="80"/>
      <c r="GJ314" s="80"/>
      <c r="GK314" s="80"/>
      <c r="GL314" s="80"/>
      <c r="GM314" s="80"/>
      <c r="GN314" s="80"/>
      <c r="GO314" s="128"/>
      <c r="GP314" s="128"/>
      <c r="GQ314" s="128"/>
      <c r="GR314" s="128"/>
      <c r="GS314" s="128"/>
      <c r="GT314" s="128"/>
      <c r="GU314" s="128"/>
      <c r="GV314" s="80"/>
      <c r="GW314" s="86"/>
      <c r="GX314" s="86"/>
      <c r="GY314" s="128"/>
      <c r="GZ314" s="86"/>
      <c r="HA314" s="128" t="s">
        <v>108</v>
      </c>
      <c r="HB314" s="86"/>
      <c r="HC314" s="80"/>
      <c r="HD314" s="80"/>
      <c r="HE314" s="80"/>
      <c r="HF314" s="80"/>
      <c r="HG314" s="80"/>
      <c r="HH314" s="80"/>
      <c r="HI314" s="80"/>
      <c r="HJ314" s="80"/>
      <c r="HK314" s="80"/>
      <c r="HL314" s="80"/>
      <c r="HM314" s="80"/>
      <c r="HN314" s="80"/>
      <c r="HO314" s="80"/>
      <c r="HP314" s="80"/>
      <c r="HQ314" s="80"/>
      <c r="HR314" s="80"/>
      <c r="HS314" s="80"/>
      <c r="HT314" s="80"/>
      <c r="HU314" s="80"/>
      <c r="HV314" s="80"/>
      <c r="HW314" s="80"/>
      <c r="HX314" s="80"/>
      <c r="HY314" s="80"/>
      <c r="HZ314" s="81"/>
      <c r="IA314" s="81"/>
      <c r="IB314" s="81"/>
      <c r="IC314" s="81"/>
      <c r="ID314" s="81"/>
    </row>
    <row r="315" customFormat="false" ht="0.75" hidden="false" customHeight="true" outlineLevel="0" collapsed="false">
      <c r="A315" s="166"/>
      <c r="B315" s="167"/>
      <c r="C315" s="167"/>
      <c r="D315" s="167"/>
      <c r="E315" s="167"/>
      <c r="F315" s="167"/>
      <c r="G315" s="167"/>
      <c r="H315" s="168"/>
      <c r="I315" s="169"/>
      <c r="J315" s="169"/>
      <c r="K315" s="169"/>
      <c r="L315" s="170"/>
      <c r="M315" s="169"/>
      <c r="N315" s="170"/>
      <c r="O315" s="169"/>
      <c r="P315" s="171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80"/>
      <c r="CB315" s="80"/>
      <c r="CC315" s="80"/>
      <c r="CD315" s="80"/>
      <c r="CE315" s="80"/>
      <c r="CF315" s="80"/>
      <c r="CG315" s="80"/>
      <c r="CH315" s="80"/>
      <c r="CI315" s="80"/>
      <c r="CJ315" s="80"/>
      <c r="CK315" s="80"/>
      <c r="CL315" s="80"/>
      <c r="CM315" s="80"/>
      <c r="CN315" s="80"/>
      <c r="CO315" s="80"/>
      <c r="CP315" s="80"/>
      <c r="CQ315" s="80"/>
      <c r="CR315" s="80"/>
      <c r="CS315" s="80"/>
      <c r="CT315" s="80"/>
      <c r="CU315" s="80"/>
      <c r="CV315" s="80"/>
      <c r="CW315" s="80"/>
      <c r="CX315" s="80"/>
      <c r="CY315" s="80"/>
      <c r="CZ315" s="80"/>
      <c r="DA315" s="80"/>
      <c r="DB315" s="80"/>
      <c r="DC315" s="80"/>
      <c r="DD315" s="80"/>
      <c r="DE315" s="80"/>
      <c r="DF315" s="80"/>
      <c r="DG315" s="80"/>
      <c r="DH315" s="80"/>
      <c r="DI315" s="80"/>
      <c r="DJ315" s="80"/>
      <c r="DK315" s="80"/>
      <c r="DL315" s="80"/>
      <c r="DM315" s="80"/>
      <c r="DN315" s="80"/>
      <c r="DO315" s="80"/>
      <c r="DP315" s="80"/>
      <c r="DQ315" s="80"/>
      <c r="DR315" s="80"/>
      <c r="DS315" s="80"/>
      <c r="DT315" s="80"/>
      <c r="DU315" s="80"/>
      <c r="DV315" s="80"/>
      <c r="DW315" s="80"/>
      <c r="DX315" s="80"/>
      <c r="DY315" s="80"/>
      <c r="DZ315" s="80"/>
      <c r="EA315" s="80"/>
      <c r="EB315" s="80"/>
      <c r="EC315" s="80"/>
      <c r="ED315" s="80"/>
      <c r="EE315" s="80"/>
      <c r="EF315" s="80"/>
      <c r="EG315" s="80"/>
      <c r="EH315" s="80"/>
      <c r="EI315" s="80"/>
      <c r="EJ315" s="80"/>
      <c r="EK315" s="80"/>
      <c r="EL315" s="80"/>
      <c r="EM315" s="80"/>
      <c r="EN315" s="80"/>
      <c r="EO315" s="80"/>
      <c r="EP315" s="80"/>
      <c r="EQ315" s="80"/>
      <c r="ER315" s="80"/>
      <c r="ES315" s="80"/>
      <c r="ET315" s="80"/>
      <c r="EU315" s="80"/>
      <c r="EV315" s="80"/>
      <c r="EW315" s="80"/>
      <c r="EX315" s="80"/>
      <c r="EY315" s="80"/>
      <c r="EZ315" s="80"/>
      <c r="FA315" s="80"/>
      <c r="FB315" s="80"/>
      <c r="FC315" s="80"/>
      <c r="FD315" s="80"/>
      <c r="FE315" s="80"/>
      <c r="FF315" s="80"/>
      <c r="FG315" s="80"/>
      <c r="FH315" s="80"/>
      <c r="FI315" s="80"/>
      <c r="FJ315" s="80"/>
      <c r="FK315" s="80"/>
      <c r="FL315" s="80"/>
      <c r="FM315" s="80"/>
      <c r="FN315" s="80"/>
      <c r="FO315" s="80"/>
      <c r="FP315" s="80"/>
      <c r="FQ315" s="80"/>
      <c r="FR315" s="80"/>
      <c r="FS315" s="80"/>
      <c r="FT315" s="80"/>
      <c r="FU315" s="80"/>
      <c r="FV315" s="80"/>
      <c r="FW315" s="80"/>
      <c r="FX315" s="80"/>
      <c r="FY315" s="80"/>
      <c r="FZ315" s="80"/>
      <c r="GA315" s="80"/>
      <c r="GB315" s="80"/>
      <c r="GC315" s="80"/>
      <c r="GD315" s="80"/>
      <c r="GE315" s="80"/>
      <c r="GF315" s="80"/>
      <c r="GG315" s="80"/>
      <c r="GH315" s="80"/>
      <c r="GI315" s="80"/>
      <c r="GJ315" s="80"/>
      <c r="GK315" s="80"/>
      <c r="GL315" s="80"/>
      <c r="GM315" s="80"/>
      <c r="GN315" s="80"/>
      <c r="GO315" s="128"/>
      <c r="GP315" s="128"/>
      <c r="GQ315" s="128"/>
      <c r="GR315" s="128"/>
      <c r="GS315" s="128"/>
      <c r="GT315" s="128"/>
      <c r="GU315" s="128"/>
      <c r="GV315" s="80"/>
      <c r="GW315" s="86"/>
      <c r="GX315" s="86"/>
      <c r="GY315" s="128"/>
      <c r="GZ315" s="86"/>
      <c r="HA315" s="128"/>
      <c r="HB315" s="86"/>
      <c r="HC315" s="80"/>
      <c r="HD315" s="80"/>
      <c r="HE315" s="80"/>
      <c r="HF315" s="80"/>
      <c r="HG315" s="80"/>
      <c r="HH315" s="80"/>
      <c r="HI315" s="80"/>
      <c r="HJ315" s="80"/>
      <c r="HK315" s="80"/>
      <c r="HL315" s="80"/>
      <c r="HM315" s="80"/>
      <c r="HN315" s="80"/>
      <c r="HO315" s="80"/>
      <c r="HP315" s="80"/>
      <c r="HQ315" s="80"/>
      <c r="HR315" s="80"/>
      <c r="HS315" s="80"/>
      <c r="HT315" s="80"/>
      <c r="HU315" s="80"/>
      <c r="HV315" s="80"/>
      <c r="HW315" s="80"/>
      <c r="HX315" s="80"/>
      <c r="HY315" s="80"/>
      <c r="HZ315" s="81"/>
      <c r="IA315" s="81"/>
      <c r="IB315" s="81"/>
      <c r="IC315" s="81"/>
      <c r="ID315" s="81"/>
    </row>
    <row r="316" customFormat="false" ht="13.8" hidden="false" customHeight="true" outlineLevel="0" collapsed="false">
      <c r="A316" s="129" t="s">
        <v>292</v>
      </c>
      <c r="B316" s="130" t="s">
        <v>282</v>
      </c>
      <c r="C316" s="131" t="s">
        <v>270</v>
      </c>
      <c r="D316" s="131"/>
      <c r="E316" s="131"/>
      <c r="F316" s="131"/>
      <c r="G316" s="131"/>
      <c r="H316" s="132" t="s">
        <v>249</v>
      </c>
      <c r="I316" s="133" t="n">
        <v>-4.4</v>
      </c>
      <c r="J316" s="134" t="n">
        <v>1</v>
      </c>
      <c r="K316" s="180" t="n">
        <v>-4.4</v>
      </c>
      <c r="L316" s="184" t="n">
        <v>438.09</v>
      </c>
      <c r="M316" s="135" t="n">
        <v>1.83</v>
      </c>
      <c r="N316" s="185" t="n">
        <v>801.7</v>
      </c>
      <c r="O316" s="133"/>
      <c r="P316" s="161" t="n">
        <v>-3527.48</v>
      </c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80"/>
      <c r="CB316" s="80"/>
      <c r="CC316" s="80"/>
      <c r="CD316" s="80"/>
      <c r="CE316" s="80"/>
      <c r="CF316" s="80"/>
      <c r="CG316" s="80"/>
      <c r="CH316" s="80"/>
      <c r="CI316" s="80"/>
      <c r="CJ316" s="80"/>
      <c r="CK316" s="80"/>
      <c r="CL316" s="80"/>
      <c r="CM316" s="80"/>
      <c r="CN316" s="80"/>
      <c r="CO316" s="80"/>
      <c r="CP316" s="80"/>
      <c r="CQ316" s="80"/>
      <c r="CR316" s="80"/>
      <c r="CS316" s="80"/>
      <c r="CT316" s="80"/>
      <c r="CU316" s="80"/>
      <c r="CV316" s="80"/>
      <c r="CW316" s="80"/>
      <c r="CX316" s="80"/>
      <c r="CY316" s="80"/>
      <c r="CZ316" s="80"/>
      <c r="DA316" s="80"/>
      <c r="DB316" s="80"/>
      <c r="DC316" s="80"/>
      <c r="DD316" s="80"/>
      <c r="DE316" s="80"/>
      <c r="DF316" s="80"/>
      <c r="DG316" s="80"/>
      <c r="DH316" s="80"/>
      <c r="DI316" s="80"/>
      <c r="DJ316" s="80"/>
      <c r="DK316" s="80"/>
      <c r="DL316" s="80"/>
      <c r="DM316" s="80"/>
      <c r="DN316" s="80"/>
      <c r="DO316" s="80"/>
      <c r="DP316" s="80"/>
      <c r="DQ316" s="80"/>
      <c r="DR316" s="80"/>
      <c r="DS316" s="80"/>
      <c r="DT316" s="80"/>
      <c r="DU316" s="80"/>
      <c r="DV316" s="80"/>
      <c r="DW316" s="80"/>
      <c r="DX316" s="80"/>
      <c r="DY316" s="80"/>
      <c r="DZ316" s="80"/>
      <c r="EA316" s="80"/>
      <c r="EB316" s="80"/>
      <c r="EC316" s="80"/>
      <c r="ED316" s="80"/>
      <c r="EE316" s="80"/>
      <c r="EF316" s="80"/>
      <c r="EG316" s="80"/>
      <c r="EH316" s="80"/>
      <c r="EI316" s="80"/>
      <c r="EJ316" s="80"/>
      <c r="EK316" s="80"/>
      <c r="EL316" s="80"/>
      <c r="EM316" s="80"/>
      <c r="EN316" s="80"/>
      <c r="EO316" s="80"/>
      <c r="EP316" s="80"/>
      <c r="EQ316" s="80"/>
      <c r="ER316" s="80"/>
      <c r="ES316" s="80"/>
      <c r="ET316" s="80"/>
      <c r="EU316" s="80"/>
      <c r="EV316" s="80"/>
      <c r="EW316" s="80"/>
      <c r="EX316" s="80"/>
      <c r="EY316" s="80"/>
      <c r="EZ316" s="80"/>
      <c r="FA316" s="80"/>
      <c r="FB316" s="80"/>
      <c r="FC316" s="80"/>
      <c r="FD316" s="80"/>
      <c r="FE316" s="80"/>
      <c r="FF316" s="80"/>
      <c r="FG316" s="80"/>
      <c r="FH316" s="80"/>
      <c r="FI316" s="80"/>
      <c r="FJ316" s="80"/>
      <c r="FK316" s="80"/>
      <c r="FL316" s="80"/>
      <c r="FM316" s="80"/>
      <c r="FN316" s="80"/>
      <c r="FO316" s="80"/>
      <c r="FP316" s="80"/>
      <c r="FQ316" s="80"/>
      <c r="FR316" s="80"/>
      <c r="FS316" s="80"/>
      <c r="FT316" s="80"/>
      <c r="FU316" s="80"/>
      <c r="FV316" s="80"/>
      <c r="FW316" s="80"/>
      <c r="FX316" s="80"/>
      <c r="FY316" s="80"/>
      <c r="FZ316" s="80"/>
      <c r="GA316" s="80"/>
      <c r="GB316" s="80"/>
      <c r="GC316" s="80"/>
      <c r="GD316" s="80"/>
      <c r="GE316" s="80"/>
      <c r="GF316" s="80"/>
      <c r="GG316" s="80"/>
      <c r="GH316" s="80"/>
      <c r="GI316" s="80"/>
      <c r="GJ316" s="80"/>
      <c r="GK316" s="80"/>
      <c r="GL316" s="80"/>
      <c r="GM316" s="80"/>
      <c r="GN316" s="80"/>
      <c r="GO316" s="128"/>
      <c r="GP316" s="128"/>
      <c r="GQ316" s="128" t="s">
        <v>270</v>
      </c>
      <c r="GR316" s="128"/>
      <c r="GS316" s="128"/>
      <c r="GT316" s="128"/>
      <c r="GU316" s="128"/>
      <c r="GV316" s="80"/>
      <c r="GW316" s="86"/>
      <c r="GX316" s="86"/>
      <c r="GY316" s="128"/>
      <c r="GZ316" s="86"/>
      <c r="HA316" s="128"/>
      <c r="HB316" s="86"/>
      <c r="HC316" s="80"/>
      <c r="HD316" s="80"/>
      <c r="HE316" s="80"/>
      <c r="HF316" s="80"/>
      <c r="HG316" s="80"/>
      <c r="HH316" s="80"/>
      <c r="HI316" s="80"/>
      <c r="HJ316" s="80"/>
      <c r="HK316" s="80"/>
      <c r="HL316" s="80"/>
      <c r="HM316" s="80"/>
      <c r="HN316" s="80"/>
      <c r="HO316" s="80"/>
      <c r="HP316" s="80"/>
      <c r="HQ316" s="80"/>
      <c r="HR316" s="80"/>
      <c r="HS316" s="80"/>
      <c r="HT316" s="80"/>
      <c r="HU316" s="80"/>
      <c r="HV316" s="80"/>
      <c r="HW316" s="80"/>
      <c r="HX316" s="80"/>
      <c r="HY316" s="80"/>
      <c r="HZ316" s="81"/>
      <c r="IA316" s="81"/>
      <c r="IB316" s="81"/>
      <c r="IC316" s="81"/>
      <c r="ID316" s="81"/>
    </row>
    <row r="317" customFormat="false" ht="13.8" hidden="false" customHeight="true" outlineLevel="0" collapsed="false">
      <c r="A317" s="164"/>
      <c r="B317" s="165"/>
      <c r="C317" s="130" t="s">
        <v>108</v>
      </c>
      <c r="D317" s="130"/>
      <c r="E317" s="130"/>
      <c r="F317" s="130"/>
      <c r="G317" s="130"/>
      <c r="H317" s="132"/>
      <c r="I317" s="133"/>
      <c r="J317" s="133"/>
      <c r="K317" s="133"/>
      <c r="L317" s="136"/>
      <c r="M317" s="133"/>
      <c r="N317" s="136"/>
      <c r="O317" s="133"/>
      <c r="P317" s="161" t="n">
        <v>-3527.48</v>
      </c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80"/>
      <c r="CB317" s="80"/>
      <c r="CC317" s="80"/>
      <c r="CD317" s="80"/>
      <c r="CE317" s="80"/>
      <c r="CF317" s="80"/>
      <c r="CG317" s="80"/>
      <c r="CH317" s="80"/>
      <c r="CI317" s="80"/>
      <c r="CJ317" s="80"/>
      <c r="CK317" s="80"/>
      <c r="CL317" s="80"/>
      <c r="CM317" s="80"/>
      <c r="CN317" s="80"/>
      <c r="CO317" s="80"/>
      <c r="CP317" s="80"/>
      <c r="CQ317" s="80"/>
      <c r="CR317" s="80"/>
      <c r="CS317" s="80"/>
      <c r="CT317" s="80"/>
      <c r="CU317" s="80"/>
      <c r="CV317" s="80"/>
      <c r="CW317" s="80"/>
      <c r="CX317" s="80"/>
      <c r="CY317" s="80"/>
      <c r="CZ317" s="80"/>
      <c r="DA317" s="80"/>
      <c r="DB317" s="80"/>
      <c r="DC317" s="80"/>
      <c r="DD317" s="80"/>
      <c r="DE317" s="80"/>
      <c r="DF317" s="80"/>
      <c r="DG317" s="80"/>
      <c r="DH317" s="80"/>
      <c r="DI317" s="80"/>
      <c r="DJ317" s="80"/>
      <c r="DK317" s="80"/>
      <c r="DL317" s="80"/>
      <c r="DM317" s="80"/>
      <c r="DN317" s="80"/>
      <c r="DO317" s="80"/>
      <c r="DP317" s="80"/>
      <c r="DQ317" s="80"/>
      <c r="DR317" s="80"/>
      <c r="DS317" s="80"/>
      <c r="DT317" s="80"/>
      <c r="DU317" s="80"/>
      <c r="DV317" s="80"/>
      <c r="DW317" s="80"/>
      <c r="DX317" s="80"/>
      <c r="DY317" s="80"/>
      <c r="DZ317" s="80"/>
      <c r="EA317" s="80"/>
      <c r="EB317" s="80"/>
      <c r="EC317" s="80"/>
      <c r="ED317" s="80"/>
      <c r="EE317" s="80"/>
      <c r="EF317" s="80"/>
      <c r="EG317" s="80"/>
      <c r="EH317" s="80"/>
      <c r="EI317" s="80"/>
      <c r="EJ317" s="80"/>
      <c r="EK317" s="80"/>
      <c r="EL317" s="80"/>
      <c r="EM317" s="80"/>
      <c r="EN317" s="80"/>
      <c r="EO317" s="80"/>
      <c r="EP317" s="80"/>
      <c r="EQ317" s="80"/>
      <c r="ER317" s="80"/>
      <c r="ES317" s="80"/>
      <c r="ET317" s="80"/>
      <c r="EU317" s="80"/>
      <c r="EV317" s="80"/>
      <c r="EW317" s="80"/>
      <c r="EX317" s="80"/>
      <c r="EY317" s="80"/>
      <c r="EZ317" s="80"/>
      <c r="FA317" s="80"/>
      <c r="FB317" s="80"/>
      <c r="FC317" s="80"/>
      <c r="FD317" s="80"/>
      <c r="FE317" s="80"/>
      <c r="FF317" s="80"/>
      <c r="FG317" s="80"/>
      <c r="FH317" s="80"/>
      <c r="FI317" s="80"/>
      <c r="FJ317" s="80"/>
      <c r="FK317" s="80"/>
      <c r="FL317" s="80"/>
      <c r="FM317" s="80"/>
      <c r="FN317" s="80"/>
      <c r="FO317" s="80"/>
      <c r="FP317" s="80"/>
      <c r="FQ317" s="80"/>
      <c r="FR317" s="80"/>
      <c r="FS317" s="80"/>
      <c r="FT317" s="80"/>
      <c r="FU317" s="80"/>
      <c r="FV317" s="80"/>
      <c r="FW317" s="80"/>
      <c r="FX317" s="80"/>
      <c r="FY317" s="80"/>
      <c r="FZ317" s="80"/>
      <c r="GA317" s="80"/>
      <c r="GB317" s="80"/>
      <c r="GC317" s="80"/>
      <c r="GD317" s="80"/>
      <c r="GE317" s="80"/>
      <c r="GF317" s="80"/>
      <c r="GG317" s="80"/>
      <c r="GH317" s="80"/>
      <c r="GI317" s="80"/>
      <c r="GJ317" s="80"/>
      <c r="GK317" s="80"/>
      <c r="GL317" s="80"/>
      <c r="GM317" s="80"/>
      <c r="GN317" s="80"/>
      <c r="GO317" s="128"/>
      <c r="GP317" s="128"/>
      <c r="GQ317" s="128"/>
      <c r="GR317" s="128"/>
      <c r="GS317" s="128"/>
      <c r="GT317" s="128"/>
      <c r="GU317" s="128"/>
      <c r="GV317" s="80"/>
      <c r="GW317" s="86"/>
      <c r="GX317" s="86"/>
      <c r="GY317" s="128"/>
      <c r="GZ317" s="86"/>
      <c r="HA317" s="128" t="s">
        <v>108</v>
      </c>
      <c r="HB317" s="86"/>
      <c r="HC317" s="80"/>
      <c r="HD317" s="80"/>
      <c r="HE317" s="80"/>
      <c r="HF317" s="80"/>
      <c r="HG317" s="80"/>
      <c r="HH317" s="80"/>
      <c r="HI317" s="80"/>
      <c r="HJ317" s="80"/>
      <c r="HK317" s="80"/>
      <c r="HL317" s="80"/>
      <c r="HM317" s="80"/>
      <c r="HN317" s="80"/>
      <c r="HO317" s="80"/>
      <c r="HP317" s="80"/>
      <c r="HQ317" s="80"/>
      <c r="HR317" s="80"/>
      <c r="HS317" s="80"/>
      <c r="HT317" s="80"/>
      <c r="HU317" s="80"/>
      <c r="HV317" s="80"/>
      <c r="HW317" s="80"/>
      <c r="HX317" s="80"/>
      <c r="HY317" s="80"/>
      <c r="HZ317" s="81"/>
      <c r="IA317" s="81"/>
      <c r="IB317" s="81"/>
      <c r="IC317" s="81"/>
      <c r="ID317" s="81"/>
    </row>
    <row r="318" customFormat="false" ht="0.75" hidden="false" customHeight="true" outlineLevel="0" collapsed="false">
      <c r="A318" s="166"/>
      <c r="B318" s="167"/>
      <c r="C318" s="167"/>
      <c r="D318" s="167"/>
      <c r="E318" s="167"/>
      <c r="F318" s="167"/>
      <c r="G318" s="167"/>
      <c r="H318" s="168"/>
      <c r="I318" s="169"/>
      <c r="J318" s="169"/>
      <c r="K318" s="169"/>
      <c r="L318" s="170"/>
      <c r="M318" s="169"/>
      <c r="N318" s="170"/>
      <c r="O318" s="169"/>
      <c r="P318" s="171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80"/>
      <c r="CB318" s="80"/>
      <c r="CC318" s="80"/>
      <c r="CD318" s="80"/>
      <c r="CE318" s="80"/>
      <c r="CF318" s="80"/>
      <c r="CG318" s="80"/>
      <c r="CH318" s="80"/>
      <c r="CI318" s="80"/>
      <c r="CJ318" s="80"/>
      <c r="CK318" s="80"/>
      <c r="CL318" s="80"/>
      <c r="CM318" s="80"/>
      <c r="CN318" s="80"/>
      <c r="CO318" s="80"/>
      <c r="CP318" s="80"/>
      <c r="CQ318" s="80"/>
      <c r="CR318" s="80"/>
      <c r="CS318" s="80"/>
      <c r="CT318" s="80"/>
      <c r="CU318" s="80"/>
      <c r="CV318" s="80"/>
      <c r="CW318" s="80"/>
      <c r="CX318" s="80"/>
      <c r="CY318" s="80"/>
      <c r="CZ318" s="80"/>
      <c r="DA318" s="80"/>
      <c r="DB318" s="80"/>
      <c r="DC318" s="80"/>
      <c r="DD318" s="80"/>
      <c r="DE318" s="80"/>
      <c r="DF318" s="80"/>
      <c r="DG318" s="80"/>
      <c r="DH318" s="80"/>
      <c r="DI318" s="80"/>
      <c r="DJ318" s="80"/>
      <c r="DK318" s="80"/>
      <c r="DL318" s="80"/>
      <c r="DM318" s="80"/>
      <c r="DN318" s="80"/>
      <c r="DO318" s="80"/>
      <c r="DP318" s="80"/>
      <c r="DQ318" s="80"/>
      <c r="DR318" s="80"/>
      <c r="DS318" s="80"/>
      <c r="DT318" s="80"/>
      <c r="DU318" s="80"/>
      <c r="DV318" s="80"/>
      <c r="DW318" s="80"/>
      <c r="DX318" s="80"/>
      <c r="DY318" s="80"/>
      <c r="DZ318" s="80"/>
      <c r="EA318" s="80"/>
      <c r="EB318" s="80"/>
      <c r="EC318" s="80"/>
      <c r="ED318" s="80"/>
      <c r="EE318" s="80"/>
      <c r="EF318" s="80"/>
      <c r="EG318" s="80"/>
      <c r="EH318" s="80"/>
      <c r="EI318" s="80"/>
      <c r="EJ318" s="80"/>
      <c r="EK318" s="80"/>
      <c r="EL318" s="80"/>
      <c r="EM318" s="80"/>
      <c r="EN318" s="80"/>
      <c r="EO318" s="80"/>
      <c r="EP318" s="80"/>
      <c r="EQ318" s="80"/>
      <c r="ER318" s="80"/>
      <c r="ES318" s="80"/>
      <c r="ET318" s="80"/>
      <c r="EU318" s="80"/>
      <c r="EV318" s="80"/>
      <c r="EW318" s="80"/>
      <c r="EX318" s="80"/>
      <c r="EY318" s="80"/>
      <c r="EZ318" s="80"/>
      <c r="FA318" s="80"/>
      <c r="FB318" s="80"/>
      <c r="FC318" s="80"/>
      <c r="FD318" s="80"/>
      <c r="FE318" s="80"/>
      <c r="FF318" s="80"/>
      <c r="FG318" s="80"/>
      <c r="FH318" s="80"/>
      <c r="FI318" s="80"/>
      <c r="FJ318" s="80"/>
      <c r="FK318" s="80"/>
      <c r="FL318" s="80"/>
      <c r="FM318" s="80"/>
      <c r="FN318" s="80"/>
      <c r="FO318" s="80"/>
      <c r="FP318" s="80"/>
      <c r="FQ318" s="80"/>
      <c r="FR318" s="80"/>
      <c r="FS318" s="80"/>
      <c r="FT318" s="80"/>
      <c r="FU318" s="80"/>
      <c r="FV318" s="80"/>
      <c r="FW318" s="80"/>
      <c r="FX318" s="80"/>
      <c r="FY318" s="80"/>
      <c r="FZ318" s="80"/>
      <c r="GA318" s="80"/>
      <c r="GB318" s="80"/>
      <c r="GC318" s="80"/>
      <c r="GD318" s="80"/>
      <c r="GE318" s="80"/>
      <c r="GF318" s="80"/>
      <c r="GG318" s="80"/>
      <c r="GH318" s="80"/>
      <c r="GI318" s="80"/>
      <c r="GJ318" s="80"/>
      <c r="GK318" s="80"/>
      <c r="GL318" s="80"/>
      <c r="GM318" s="80"/>
      <c r="GN318" s="80"/>
      <c r="GO318" s="128"/>
      <c r="GP318" s="128"/>
      <c r="GQ318" s="128"/>
      <c r="GR318" s="128"/>
      <c r="GS318" s="128"/>
      <c r="GT318" s="128"/>
      <c r="GU318" s="128"/>
      <c r="GV318" s="80"/>
      <c r="GW318" s="86"/>
      <c r="GX318" s="86"/>
      <c r="GY318" s="128"/>
      <c r="GZ318" s="86"/>
      <c r="HA318" s="128"/>
      <c r="HB318" s="86"/>
      <c r="HC318" s="80"/>
      <c r="HD318" s="80"/>
      <c r="HE318" s="80"/>
      <c r="HF318" s="80"/>
      <c r="HG318" s="80"/>
      <c r="HH318" s="80"/>
      <c r="HI318" s="80"/>
      <c r="HJ318" s="80"/>
      <c r="HK318" s="80"/>
      <c r="HL318" s="80"/>
      <c r="HM318" s="80"/>
      <c r="HN318" s="80"/>
      <c r="HO318" s="80"/>
      <c r="HP318" s="80"/>
      <c r="HQ318" s="80"/>
      <c r="HR318" s="80"/>
      <c r="HS318" s="80"/>
      <c r="HT318" s="80"/>
      <c r="HU318" s="80"/>
      <c r="HV318" s="80"/>
      <c r="HW318" s="80"/>
      <c r="HX318" s="80"/>
      <c r="HY318" s="80"/>
      <c r="HZ318" s="81"/>
      <c r="IA318" s="81"/>
      <c r="IB318" s="81"/>
      <c r="IC318" s="81"/>
      <c r="ID318" s="81"/>
    </row>
    <row r="319" customFormat="false" ht="13.8" hidden="false" customHeight="true" outlineLevel="0" collapsed="false">
      <c r="A319" s="129" t="s">
        <v>293</v>
      </c>
      <c r="B319" s="130" t="s">
        <v>280</v>
      </c>
      <c r="C319" s="131" t="s">
        <v>274</v>
      </c>
      <c r="D319" s="131"/>
      <c r="E319" s="131"/>
      <c r="F319" s="131"/>
      <c r="G319" s="131"/>
      <c r="H319" s="132" t="s">
        <v>120</v>
      </c>
      <c r="I319" s="133" t="n">
        <v>-0.0066</v>
      </c>
      <c r="J319" s="134" t="n">
        <v>1</v>
      </c>
      <c r="K319" s="179" t="n">
        <v>-0.0066</v>
      </c>
      <c r="L319" s="160" t="n">
        <v>22438.35</v>
      </c>
      <c r="M319" s="135" t="n">
        <v>1.83</v>
      </c>
      <c r="N319" s="173" t="n">
        <v>41062.18</v>
      </c>
      <c r="O319" s="133"/>
      <c r="P319" s="187" t="n">
        <v>-271.01</v>
      </c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80"/>
      <c r="CB319" s="80"/>
      <c r="CC319" s="80"/>
      <c r="CD319" s="80"/>
      <c r="CE319" s="80"/>
      <c r="CF319" s="80"/>
      <c r="CG319" s="80"/>
      <c r="CH319" s="80"/>
      <c r="CI319" s="80"/>
      <c r="CJ319" s="80"/>
      <c r="CK319" s="80"/>
      <c r="CL319" s="80"/>
      <c r="CM319" s="80"/>
      <c r="CN319" s="80"/>
      <c r="CO319" s="80"/>
      <c r="CP319" s="80"/>
      <c r="CQ319" s="80"/>
      <c r="CR319" s="80"/>
      <c r="CS319" s="80"/>
      <c r="CT319" s="80"/>
      <c r="CU319" s="80"/>
      <c r="CV319" s="80"/>
      <c r="CW319" s="80"/>
      <c r="CX319" s="80"/>
      <c r="CY319" s="80"/>
      <c r="CZ319" s="80"/>
      <c r="DA319" s="80"/>
      <c r="DB319" s="80"/>
      <c r="DC319" s="80"/>
      <c r="DD319" s="80"/>
      <c r="DE319" s="80"/>
      <c r="DF319" s="80"/>
      <c r="DG319" s="80"/>
      <c r="DH319" s="80"/>
      <c r="DI319" s="80"/>
      <c r="DJ319" s="80"/>
      <c r="DK319" s="80"/>
      <c r="DL319" s="80"/>
      <c r="DM319" s="80"/>
      <c r="DN319" s="80"/>
      <c r="DO319" s="80"/>
      <c r="DP319" s="80"/>
      <c r="DQ319" s="80"/>
      <c r="DR319" s="80"/>
      <c r="DS319" s="80"/>
      <c r="DT319" s="80"/>
      <c r="DU319" s="80"/>
      <c r="DV319" s="80"/>
      <c r="DW319" s="80"/>
      <c r="DX319" s="80"/>
      <c r="DY319" s="80"/>
      <c r="DZ319" s="80"/>
      <c r="EA319" s="80"/>
      <c r="EB319" s="80"/>
      <c r="EC319" s="80"/>
      <c r="ED319" s="80"/>
      <c r="EE319" s="80"/>
      <c r="EF319" s="80"/>
      <c r="EG319" s="80"/>
      <c r="EH319" s="80"/>
      <c r="EI319" s="80"/>
      <c r="EJ319" s="80"/>
      <c r="EK319" s="80"/>
      <c r="EL319" s="80"/>
      <c r="EM319" s="80"/>
      <c r="EN319" s="80"/>
      <c r="EO319" s="80"/>
      <c r="EP319" s="80"/>
      <c r="EQ319" s="80"/>
      <c r="ER319" s="80"/>
      <c r="ES319" s="80"/>
      <c r="ET319" s="80"/>
      <c r="EU319" s="80"/>
      <c r="EV319" s="80"/>
      <c r="EW319" s="80"/>
      <c r="EX319" s="80"/>
      <c r="EY319" s="80"/>
      <c r="EZ319" s="80"/>
      <c r="FA319" s="80"/>
      <c r="FB319" s="80"/>
      <c r="FC319" s="80"/>
      <c r="FD319" s="80"/>
      <c r="FE319" s="80"/>
      <c r="FF319" s="80"/>
      <c r="FG319" s="80"/>
      <c r="FH319" s="80"/>
      <c r="FI319" s="80"/>
      <c r="FJ319" s="80"/>
      <c r="FK319" s="80"/>
      <c r="FL319" s="80"/>
      <c r="FM319" s="80"/>
      <c r="FN319" s="80"/>
      <c r="FO319" s="80"/>
      <c r="FP319" s="80"/>
      <c r="FQ319" s="80"/>
      <c r="FR319" s="80"/>
      <c r="FS319" s="80"/>
      <c r="FT319" s="80"/>
      <c r="FU319" s="80"/>
      <c r="FV319" s="80"/>
      <c r="FW319" s="80"/>
      <c r="FX319" s="80"/>
      <c r="FY319" s="80"/>
      <c r="FZ319" s="80"/>
      <c r="GA319" s="80"/>
      <c r="GB319" s="80"/>
      <c r="GC319" s="80"/>
      <c r="GD319" s="80"/>
      <c r="GE319" s="80"/>
      <c r="GF319" s="80"/>
      <c r="GG319" s="80"/>
      <c r="GH319" s="80"/>
      <c r="GI319" s="80"/>
      <c r="GJ319" s="80"/>
      <c r="GK319" s="80"/>
      <c r="GL319" s="80"/>
      <c r="GM319" s="80"/>
      <c r="GN319" s="80"/>
      <c r="GO319" s="128"/>
      <c r="GP319" s="128"/>
      <c r="GQ319" s="128" t="s">
        <v>274</v>
      </c>
      <c r="GR319" s="128"/>
      <c r="GS319" s="128"/>
      <c r="GT319" s="128"/>
      <c r="GU319" s="128"/>
      <c r="GV319" s="80"/>
      <c r="GW319" s="86"/>
      <c r="GX319" s="86"/>
      <c r="GY319" s="128"/>
      <c r="GZ319" s="86"/>
      <c r="HA319" s="128"/>
      <c r="HB319" s="86"/>
      <c r="HC319" s="80"/>
      <c r="HD319" s="80"/>
      <c r="HE319" s="80"/>
      <c r="HF319" s="80"/>
      <c r="HG319" s="80"/>
      <c r="HH319" s="80"/>
      <c r="HI319" s="80"/>
      <c r="HJ319" s="80"/>
      <c r="HK319" s="80"/>
      <c r="HL319" s="80"/>
      <c r="HM319" s="80"/>
      <c r="HN319" s="80"/>
      <c r="HO319" s="80"/>
      <c r="HP319" s="80"/>
      <c r="HQ319" s="80"/>
      <c r="HR319" s="80"/>
      <c r="HS319" s="80"/>
      <c r="HT319" s="80"/>
      <c r="HU319" s="80"/>
      <c r="HV319" s="80"/>
      <c r="HW319" s="80"/>
      <c r="HX319" s="80"/>
      <c r="HY319" s="80"/>
      <c r="HZ319" s="81"/>
      <c r="IA319" s="81"/>
      <c r="IB319" s="81"/>
      <c r="IC319" s="81"/>
      <c r="ID319" s="81"/>
    </row>
    <row r="320" customFormat="false" ht="13.8" hidden="false" customHeight="true" outlineLevel="0" collapsed="false">
      <c r="A320" s="164"/>
      <c r="B320" s="165"/>
      <c r="C320" s="130" t="s">
        <v>108</v>
      </c>
      <c r="D320" s="130"/>
      <c r="E320" s="130"/>
      <c r="F320" s="130"/>
      <c r="G320" s="130"/>
      <c r="H320" s="132"/>
      <c r="I320" s="133"/>
      <c r="J320" s="133"/>
      <c r="K320" s="133"/>
      <c r="L320" s="136"/>
      <c r="M320" s="133"/>
      <c r="N320" s="136"/>
      <c r="O320" s="133"/>
      <c r="P320" s="187" t="n">
        <v>-271.01</v>
      </c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0"/>
      <c r="AM320" s="80"/>
      <c r="AN320" s="80"/>
      <c r="AO320" s="80"/>
      <c r="AP320" s="80"/>
      <c r="AQ320" s="80"/>
      <c r="AR320" s="80"/>
      <c r="AS320" s="80"/>
      <c r="AT320" s="80"/>
      <c r="AU320" s="80"/>
      <c r="AV320" s="80"/>
      <c r="AW320" s="80"/>
      <c r="AX320" s="80"/>
      <c r="AY320" s="80"/>
      <c r="AZ320" s="80"/>
      <c r="BA320" s="80"/>
      <c r="BB320" s="80"/>
      <c r="BC320" s="80"/>
      <c r="BD320" s="80"/>
      <c r="BE320" s="80"/>
      <c r="BF320" s="80"/>
      <c r="BG320" s="80"/>
      <c r="BH320" s="80"/>
      <c r="BI320" s="80"/>
      <c r="BJ320" s="80"/>
      <c r="BK320" s="80"/>
      <c r="BL320" s="80"/>
      <c r="BM320" s="80"/>
      <c r="BN320" s="80"/>
      <c r="BO320" s="80"/>
      <c r="BP320" s="80"/>
      <c r="BQ320" s="80"/>
      <c r="BR320" s="80"/>
      <c r="BS320" s="80"/>
      <c r="BT320" s="80"/>
      <c r="BU320" s="80"/>
      <c r="BV320" s="80"/>
      <c r="BW320" s="80"/>
      <c r="BX320" s="80"/>
      <c r="BY320" s="80"/>
      <c r="BZ320" s="80"/>
      <c r="CA320" s="80"/>
      <c r="CB320" s="80"/>
      <c r="CC320" s="80"/>
      <c r="CD320" s="80"/>
      <c r="CE320" s="80"/>
      <c r="CF320" s="80"/>
      <c r="CG320" s="80"/>
      <c r="CH320" s="80"/>
      <c r="CI320" s="80"/>
      <c r="CJ320" s="80"/>
      <c r="CK320" s="80"/>
      <c r="CL320" s="80"/>
      <c r="CM320" s="80"/>
      <c r="CN320" s="80"/>
      <c r="CO320" s="80"/>
      <c r="CP320" s="80"/>
      <c r="CQ320" s="80"/>
      <c r="CR320" s="80"/>
      <c r="CS320" s="80"/>
      <c r="CT320" s="80"/>
      <c r="CU320" s="80"/>
      <c r="CV320" s="80"/>
      <c r="CW320" s="80"/>
      <c r="CX320" s="80"/>
      <c r="CY320" s="80"/>
      <c r="CZ320" s="80"/>
      <c r="DA320" s="80"/>
      <c r="DB320" s="80"/>
      <c r="DC320" s="80"/>
      <c r="DD320" s="80"/>
      <c r="DE320" s="80"/>
      <c r="DF320" s="80"/>
      <c r="DG320" s="80"/>
      <c r="DH320" s="80"/>
      <c r="DI320" s="80"/>
      <c r="DJ320" s="80"/>
      <c r="DK320" s="80"/>
      <c r="DL320" s="80"/>
      <c r="DM320" s="80"/>
      <c r="DN320" s="80"/>
      <c r="DO320" s="80"/>
      <c r="DP320" s="80"/>
      <c r="DQ320" s="80"/>
      <c r="DR320" s="80"/>
      <c r="DS320" s="80"/>
      <c r="DT320" s="80"/>
      <c r="DU320" s="80"/>
      <c r="DV320" s="80"/>
      <c r="DW320" s="80"/>
      <c r="DX320" s="80"/>
      <c r="DY320" s="80"/>
      <c r="DZ320" s="80"/>
      <c r="EA320" s="80"/>
      <c r="EB320" s="80"/>
      <c r="EC320" s="80"/>
      <c r="ED320" s="80"/>
      <c r="EE320" s="80"/>
      <c r="EF320" s="80"/>
      <c r="EG320" s="80"/>
      <c r="EH320" s="80"/>
      <c r="EI320" s="80"/>
      <c r="EJ320" s="80"/>
      <c r="EK320" s="80"/>
      <c r="EL320" s="80"/>
      <c r="EM320" s="80"/>
      <c r="EN320" s="80"/>
      <c r="EO320" s="80"/>
      <c r="EP320" s="80"/>
      <c r="EQ320" s="80"/>
      <c r="ER320" s="80"/>
      <c r="ES320" s="80"/>
      <c r="ET320" s="80"/>
      <c r="EU320" s="80"/>
      <c r="EV320" s="80"/>
      <c r="EW320" s="80"/>
      <c r="EX320" s="80"/>
      <c r="EY320" s="80"/>
      <c r="EZ320" s="80"/>
      <c r="FA320" s="80"/>
      <c r="FB320" s="80"/>
      <c r="FC320" s="80"/>
      <c r="FD320" s="80"/>
      <c r="FE320" s="80"/>
      <c r="FF320" s="80"/>
      <c r="FG320" s="80"/>
      <c r="FH320" s="80"/>
      <c r="FI320" s="80"/>
      <c r="FJ320" s="80"/>
      <c r="FK320" s="80"/>
      <c r="FL320" s="80"/>
      <c r="FM320" s="80"/>
      <c r="FN320" s="80"/>
      <c r="FO320" s="80"/>
      <c r="FP320" s="80"/>
      <c r="FQ320" s="80"/>
      <c r="FR320" s="80"/>
      <c r="FS320" s="80"/>
      <c r="FT320" s="80"/>
      <c r="FU320" s="80"/>
      <c r="FV320" s="80"/>
      <c r="FW320" s="80"/>
      <c r="FX320" s="80"/>
      <c r="FY320" s="80"/>
      <c r="FZ320" s="80"/>
      <c r="GA320" s="80"/>
      <c r="GB320" s="80"/>
      <c r="GC320" s="80"/>
      <c r="GD320" s="80"/>
      <c r="GE320" s="80"/>
      <c r="GF320" s="80"/>
      <c r="GG320" s="80"/>
      <c r="GH320" s="80"/>
      <c r="GI320" s="80"/>
      <c r="GJ320" s="80"/>
      <c r="GK320" s="80"/>
      <c r="GL320" s="80"/>
      <c r="GM320" s="80"/>
      <c r="GN320" s="80"/>
      <c r="GO320" s="128"/>
      <c r="GP320" s="128"/>
      <c r="GQ320" s="128"/>
      <c r="GR320" s="128"/>
      <c r="GS320" s="128"/>
      <c r="GT320" s="128"/>
      <c r="GU320" s="128"/>
      <c r="GV320" s="80"/>
      <c r="GW320" s="86"/>
      <c r="GX320" s="86"/>
      <c r="GY320" s="128"/>
      <c r="GZ320" s="86"/>
      <c r="HA320" s="128" t="s">
        <v>108</v>
      </c>
      <c r="HB320" s="86"/>
      <c r="HC320" s="80"/>
      <c r="HD320" s="80"/>
      <c r="HE320" s="80"/>
      <c r="HF320" s="80"/>
      <c r="HG320" s="80"/>
      <c r="HH320" s="80"/>
      <c r="HI320" s="80"/>
      <c r="HJ320" s="80"/>
      <c r="HK320" s="80"/>
      <c r="HL320" s="80"/>
      <c r="HM320" s="80"/>
      <c r="HN320" s="80"/>
      <c r="HO320" s="80"/>
      <c r="HP320" s="80"/>
      <c r="HQ320" s="80"/>
      <c r="HR320" s="80"/>
      <c r="HS320" s="80"/>
      <c r="HT320" s="80"/>
      <c r="HU320" s="80"/>
      <c r="HV320" s="80"/>
      <c r="HW320" s="80"/>
      <c r="HX320" s="80"/>
      <c r="HY320" s="80"/>
      <c r="HZ320" s="81"/>
      <c r="IA320" s="81"/>
      <c r="IB320" s="81"/>
      <c r="IC320" s="81"/>
      <c r="ID320" s="81"/>
    </row>
    <row r="321" customFormat="false" ht="0.75" hidden="false" customHeight="true" outlineLevel="0" collapsed="false">
      <c r="A321" s="166"/>
      <c r="B321" s="167"/>
      <c r="C321" s="167"/>
      <c r="D321" s="167"/>
      <c r="E321" s="167"/>
      <c r="F321" s="167"/>
      <c r="G321" s="167"/>
      <c r="H321" s="168"/>
      <c r="I321" s="169"/>
      <c r="J321" s="169"/>
      <c r="K321" s="169"/>
      <c r="L321" s="170"/>
      <c r="M321" s="169"/>
      <c r="N321" s="170"/>
      <c r="O321" s="169"/>
      <c r="P321" s="171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0"/>
      <c r="AM321" s="80"/>
      <c r="AN321" s="80"/>
      <c r="AO321" s="80"/>
      <c r="AP321" s="80"/>
      <c r="AQ321" s="80"/>
      <c r="AR321" s="80"/>
      <c r="AS321" s="80"/>
      <c r="AT321" s="80"/>
      <c r="AU321" s="80"/>
      <c r="AV321" s="80"/>
      <c r="AW321" s="80"/>
      <c r="AX321" s="80"/>
      <c r="AY321" s="80"/>
      <c r="AZ321" s="80"/>
      <c r="BA321" s="80"/>
      <c r="BB321" s="80"/>
      <c r="BC321" s="80"/>
      <c r="BD321" s="80"/>
      <c r="BE321" s="80"/>
      <c r="BF321" s="80"/>
      <c r="BG321" s="80"/>
      <c r="BH321" s="80"/>
      <c r="BI321" s="80"/>
      <c r="BJ321" s="80"/>
      <c r="BK321" s="80"/>
      <c r="BL321" s="80"/>
      <c r="BM321" s="80"/>
      <c r="BN321" s="80"/>
      <c r="BO321" s="80"/>
      <c r="BP321" s="80"/>
      <c r="BQ321" s="80"/>
      <c r="BR321" s="80"/>
      <c r="BS321" s="80"/>
      <c r="BT321" s="80"/>
      <c r="BU321" s="80"/>
      <c r="BV321" s="80"/>
      <c r="BW321" s="80"/>
      <c r="BX321" s="80"/>
      <c r="BY321" s="80"/>
      <c r="BZ321" s="80"/>
      <c r="CA321" s="80"/>
      <c r="CB321" s="80"/>
      <c r="CC321" s="80"/>
      <c r="CD321" s="80"/>
      <c r="CE321" s="80"/>
      <c r="CF321" s="80"/>
      <c r="CG321" s="80"/>
      <c r="CH321" s="80"/>
      <c r="CI321" s="80"/>
      <c r="CJ321" s="80"/>
      <c r="CK321" s="80"/>
      <c r="CL321" s="80"/>
      <c r="CM321" s="80"/>
      <c r="CN321" s="80"/>
      <c r="CO321" s="80"/>
      <c r="CP321" s="80"/>
      <c r="CQ321" s="80"/>
      <c r="CR321" s="80"/>
      <c r="CS321" s="80"/>
      <c r="CT321" s="80"/>
      <c r="CU321" s="80"/>
      <c r="CV321" s="80"/>
      <c r="CW321" s="80"/>
      <c r="CX321" s="80"/>
      <c r="CY321" s="80"/>
      <c r="CZ321" s="80"/>
      <c r="DA321" s="80"/>
      <c r="DB321" s="80"/>
      <c r="DC321" s="80"/>
      <c r="DD321" s="80"/>
      <c r="DE321" s="80"/>
      <c r="DF321" s="80"/>
      <c r="DG321" s="80"/>
      <c r="DH321" s="80"/>
      <c r="DI321" s="80"/>
      <c r="DJ321" s="80"/>
      <c r="DK321" s="80"/>
      <c r="DL321" s="80"/>
      <c r="DM321" s="80"/>
      <c r="DN321" s="80"/>
      <c r="DO321" s="80"/>
      <c r="DP321" s="80"/>
      <c r="DQ321" s="80"/>
      <c r="DR321" s="80"/>
      <c r="DS321" s="80"/>
      <c r="DT321" s="80"/>
      <c r="DU321" s="80"/>
      <c r="DV321" s="80"/>
      <c r="DW321" s="80"/>
      <c r="DX321" s="80"/>
      <c r="DY321" s="80"/>
      <c r="DZ321" s="80"/>
      <c r="EA321" s="80"/>
      <c r="EB321" s="80"/>
      <c r="EC321" s="80"/>
      <c r="ED321" s="80"/>
      <c r="EE321" s="80"/>
      <c r="EF321" s="80"/>
      <c r="EG321" s="80"/>
      <c r="EH321" s="80"/>
      <c r="EI321" s="80"/>
      <c r="EJ321" s="80"/>
      <c r="EK321" s="80"/>
      <c r="EL321" s="80"/>
      <c r="EM321" s="80"/>
      <c r="EN321" s="80"/>
      <c r="EO321" s="80"/>
      <c r="EP321" s="80"/>
      <c r="EQ321" s="80"/>
      <c r="ER321" s="80"/>
      <c r="ES321" s="80"/>
      <c r="ET321" s="80"/>
      <c r="EU321" s="80"/>
      <c r="EV321" s="80"/>
      <c r="EW321" s="80"/>
      <c r="EX321" s="80"/>
      <c r="EY321" s="80"/>
      <c r="EZ321" s="80"/>
      <c r="FA321" s="80"/>
      <c r="FB321" s="80"/>
      <c r="FC321" s="80"/>
      <c r="FD321" s="80"/>
      <c r="FE321" s="80"/>
      <c r="FF321" s="80"/>
      <c r="FG321" s="80"/>
      <c r="FH321" s="80"/>
      <c r="FI321" s="80"/>
      <c r="FJ321" s="80"/>
      <c r="FK321" s="80"/>
      <c r="FL321" s="80"/>
      <c r="FM321" s="80"/>
      <c r="FN321" s="80"/>
      <c r="FO321" s="80"/>
      <c r="FP321" s="80"/>
      <c r="FQ321" s="80"/>
      <c r="FR321" s="80"/>
      <c r="FS321" s="80"/>
      <c r="FT321" s="80"/>
      <c r="FU321" s="80"/>
      <c r="FV321" s="80"/>
      <c r="FW321" s="80"/>
      <c r="FX321" s="80"/>
      <c r="FY321" s="80"/>
      <c r="FZ321" s="80"/>
      <c r="GA321" s="80"/>
      <c r="GB321" s="80"/>
      <c r="GC321" s="80"/>
      <c r="GD321" s="80"/>
      <c r="GE321" s="80"/>
      <c r="GF321" s="80"/>
      <c r="GG321" s="80"/>
      <c r="GH321" s="80"/>
      <c r="GI321" s="80"/>
      <c r="GJ321" s="80"/>
      <c r="GK321" s="80"/>
      <c r="GL321" s="80"/>
      <c r="GM321" s="80"/>
      <c r="GN321" s="80"/>
      <c r="GO321" s="128"/>
      <c r="GP321" s="128"/>
      <c r="GQ321" s="128"/>
      <c r="GR321" s="128"/>
      <c r="GS321" s="128"/>
      <c r="GT321" s="128"/>
      <c r="GU321" s="128"/>
      <c r="GV321" s="80"/>
      <c r="GW321" s="86"/>
      <c r="GX321" s="86"/>
      <c r="GY321" s="128"/>
      <c r="GZ321" s="86"/>
      <c r="HA321" s="128"/>
      <c r="HB321" s="86"/>
      <c r="HC321" s="80"/>
      <c r="HD321" s="80"/>
      <c r="HE321" s="80"/>
      <c r="HF321" s="80"/>
      <c r="HG321" s="80"/>
      <c r="HH321" s="80"/>
      <c r="HI321" s="80"/>
      <c r="HJ321" s="80"/>
      <c r="HK321" s="80"/>
      <c r="HL321" s="80"/>
      <c r="HM321" s="80"/>
      <c r="HN321" s="80"/>
      <c r="HO321" s="80"/>
      <c r="HP321" s="80"/>
      <c r="HQ321" s="80"/>
      <c r="HR321" s="80"/>
      <c r="HS321" s="80"/>
      <c r="HT321" s="80"/>
      <c r="HU321" s="80"/>
      <c r="HV321" s="80"/>
      <c r="HW321" s="80"/>
      <c r="HX321" s="80"/>
      <c r="HY321" s="80"/>
      <c r="HZ321" s="81"/>
      <c r="IA321" s="81"/>
      <c r="IB321" s="81"/>
      <c r="IC321" s="81"/>
      <c r="ID321" s="81"/>
    </row>
    <row r="322" customFormat="false" ht="28.75" hidden="false" customHeight="true" outlineLevel="0" collapsed="false">
      <c r="A322" s="129" t="s">
        <v>294</v>
      </c>
      <c r="B322" s="130" t="s">
        <v>295</v>
      </c>
      <c r="C322" s="131" t="s">
        <v>296</v>
      </c>
      <c r="D322" s="131"/>
      <c r="E322" s="131"/>
      <c r="F322" s="131"/>
      <c r="G322" s="131"/>
      <c r="H322" s="132" t="s">
        <v>249</v>
      </c>
      <c r="I322" s="133" t="n">
        <v>55</v>
      </c>
      <c r="J322" s="134" t="n">
        <v>1</v>
      </c>
      <c r="K322" s="134" t="n">
        <v>55</v>
      </c>
      <c r="L322" s="184" t="n">
        <v>267.73</v>
      </c>
      <c r="M322" s="135" t="n">
        <v>1.32</v>
      </c>
      <c r="N322" s="185" t="n">
        <v>353.4</v>
      </c>
      <c r="O322" s="133"/>
      <c r="P322" s="161" t="n">
        <v>19437</v>
      </c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0"/>
      <c r="AM322" s="80"/>
      <c r="AN322" s="80"/>
      <c r="AO322" s="80"/>
      <c r="AP322" s="80"/>
      <c r="AQ322" s="80"/>
      <c r="AR322" s="80"/>
      <c r="AS322" s="80"/>
      <c r="AT322" s="80"/>
      <c r="AU322" s="80"/>
      <c r="AV322" s="80"/>
      <c r="AW322" s="80"/>
      <c r="AX322" s="80"/>
      <c r="AY322" s="80"/>
      <c r="AZ322" s="80"/>
      <c r="BA322" s="80"/>
      <c r="BB322" s="80"/>
      <c r="BC322" s="80"/>
      <c r="BD322" s="80"/>
      <c r="BE322" s="80"/>
      <c r="BF322" s="80"/>
      <c r="BG322" s="80"/>
      <c r="BH322" s="80"/>
      <c r="BI322" s="80"/>
      <c r="BJ322" s="80"/>
      <c r="BK322" s="80"/>
      <c r="BL322" s="80"/>
      <c r="BM322" s="80"/>
      <c r="BN322" s="80"/>
      <c r="BO322" s="80"/>
      <c r="BP322" s="80"/>
      <c r="BQ322" s="80"/>
      <c r="BR322" s="80"/>
      <c r="BS322" s="80"/>
      <c r="BT322" s="80"/>
      <c r="BU322" s="80"/>
      <c r="BV322" s="80"/>
      <c r="BW322" s="80"/>
      <c r="BX322" s="80"/>
      <c r="BY322" s="80"/>
      <c r="BZ322" s="80"/>
      <c r="CA322" s="80"/>
      <c r="CB322" s="80"/>
      <c r="CC322" s="80"/>
      <c r="CD322" s="80"/>
      <c r="CE322" s="80"/>
      <c r="CF322" s="80"/>
      <c r="CG322" s="80"/>
      <c r="CH322" s="80"/>
      <c r="CI322" s="80"/>
      <c r="CJ322" s="80"/>
      <c r="CK322" s="80"/>
      <c r="CL322" s="80"/>
      <c r="CM322" s="80"/>
      <c r="CN322" s="80"/>
      <c r="CO322" s="80"/>
      <c r="CP322" s="80"/>
      <c r="CQ322" s="80"/>
      <c r="CR322" s="80"/>
      <c r="CS322" s="80"/>
      <c r="CT322" s="80"/>
      <c r="CU322" s="80"/>
      <c r="CV322" s="80"/>
      <c r="CW322" s="80"/>
      <c r="CX322" s="80"/>
      <c r="CY322" s="80"/>
      <c r="CZ322" s="80"/>
      <c r="DA322" s="80"/>
      <c r="DB322" s="80"/>
      <c r="DC322" s="80"/>
      <c r="DD322" s="80"/>
      <c r="DE322" s="80"/>
      <c r="DF322" s="80"/>
      <c r="DG322" s="80"/>
      <c r="DH322" s="80"/>
      <c r="DI322" s="80"/>
      <c r="DJ322" s="80"/>
      <c r="DK322" s="80"/>
      <c r="DL322" s="80"/>
      <c r="DM322" s="80"/>
      <c r="DN322" s="80"/>
      <c r="DO322" s="80"/>
      <c r="DP322" s="80"/>
      <c r="DQ322" s="80"/>
      <c r="DR322" s="80"/>
      <c r="DS322" s="80"/>
      <c r="DT322" s="80"/>
      <c r="DU322" s="80"/>
      <c r="DV322" s="80"/>
      <c r="DW322" s="80"/>
      <c r="DX322" s="80"/>
      <c r="DY322" s="80"/>
      <c r="DZ322" s="80"/>
      <c r="EA322" s="80"/>
      <c r="EB322" s="80"/>
      <c r="EC322" s="80"/>
      <c r="ED322" s="80"/>
      <c r="EE322" s="80"/>
      <c r="EF322" s="80"/>
      <c r="EG322" s="80"/>
      <c r="EH322" s="80"/>
      <c r="EI322" s="80"/>
      <c r="EJ322" s="80"/>
      <c r="EK322" s="80"/>
      <c r="EL322" s="80"/>
      <c r="EM322" s="80"/>
      <c r="EN322" s="80"/>
      <c r="EO322" s="80"/>
      <c r="EP322" s="80"/>
      <c r="EQ322" s="80"/>
      <c r="ER322" s="80"/>
      <c r="ES322" s="80"/>
      <c r="ET322" s="80"/>
      <c r="EU322" s="80"/>
      <c r="EV322" s="80"/>
      <c r="EW322" s="80"/>
      <c r="EX322" s="80"/>
      <c r="EY322" s="80"/>
      <c r="EZ322" s="80"/>
      <c r="FA322" s="80"/>
      <c r="FB322" s="80"/>
      <c r="FC322" s="80"/>
      <c r="FD322" s="80"/>
      <c r="FE322" s="80"/>
      <c r="FF322" s="80"/>
      <c r="FG322" s="80"/>
      <c r="FH322" s="80"/>
      <c r="FI322" s="80"/>
      <c r="FJ322" s="80"/>
      <c r="FK322" s="80"/>
      <c r="FL322" s="80"/>
      <c r="FM322" s="80"/>
      <c r="FN322" s="80"/>
      <c r="FO322" s="80"/>
      <c r="FP322" s="80"/>
      <c r="FQ322" s="80"/>
      <c r="FR322" s="80"/>
      <c r="FS322" s="80"/>
      <c r="FT322" s="80"/>
      <c r="FU322" s="80"/>
      <c r="FV322" s="80"/>
      <c r="FW322" s="80"/>
      <c r="FX322" s="80"/>
      <c r="FY322" s="80"/>
      <c r="FZ322" s="80"/>
      <c r="GA322" s="80"/>
      <c r="GB322" s="80"/>
      <c r="GC322" s="80"/>
      <c r="GD322" s="80"/>
      <c r="GE322" s="80"/>
      <c r="GF322" s="80"/>
      <c r="GG322" s="80"/>
      <c r="GH322" s="80"/>
      <c r="GI322" s="80"/>
      <c r="GJ322" s="80"/>
      <c r="GK322" s="80"/>
      <c r="GL322" s="80"/>
      <c r="GM322" s="80"/>
      <c r="GN322" s="80"/>
      <c r="GO322" s="128"/>
      <c r="GP322" s="128"/>
      <c r="GQ322" s="128" t="s">
        <v>296</v>
      </c>
      <c r="GR322" s="128"/>
      <c r="GS322" s="128"/>
      <c r="GT322" s="128"/>
      <c r="GU322" s="128"/>
      <c r="GV322" s="80"/>
      <c r="GW322" s="86"/>
      <c r="GX322" s="86"/>
      <c r="GY322" s="128"/>
      <c r="GZ322" s="86"/>
      <c r="HA322" s="128"/>
      <c r="HB322" s="86"/>
      <c r="HC322" s="80"/>
      <c r="HD322" s="80"/>
      <c r="HE322" s="80"/>
      <c r="HF322" s="80"/>
      <c r="HG322" s="80"/>
      <c r="HH322" s="80"/>
      <c r="HI322" s="80"/>
      <c r="HJ322" s="80"/>
      <c r="HK322" s="80"/>
      <c r="HL322" s="80"/>
      <c r="HM322" s="80"/>
      <c r="HN322" s="80"/>
      <c r="HO322" s="80"/>
      <c r="HP322" s="80"/>
      <c r="HQ322" s="80"/>
      <c r="HR322" s="80"/>
      <c r="HS322" s="80"/>
      <c r="HT322" s="80"/>
      <c r="HU322" s="80"/>
      <c r="HV322" s="80"/>
      <c r="HW322" s="80"/>
      <c r="HX322" s="80"/>
      <c r="HY322" s="80"/>
      <c r="HZ322" s="81"/>
      <c r="IA322" s="81"/>
      <c r="IB322" s="81"/>
      <c r="IC322" s="81"/>
      <c r="ID322" s="81"/>
    </row>
    <row r="323" customFormat="false" ht="13.8" hidden="false" customHeight="true" outlineLevel="0" collapsed="false">
      <c r="A323" s="164"/>
      <c r="B323" s="165"/>
      <c r="C323" s="130" t="s">
        <v>108</v>
      </c>
      <c r="D323" s="130"/>
      <c r="E323" s="130"/>
      <c r="F323" s="130"/>
      <c r="G323" s="130"/>
      <c r="H323" s="132"/>
      <c r="I323" s="133"/>
      <c r="J323" s="133"/>
      <c r="K323" s="133"/>
      <c r="L323" s="136"/>
      <c r="M323" s="133"/>
      <c r="N323" s="136"/>
      <c r="O323" s="133"/>
      <c r="P323" s="161" t="n">
        <v>19437</v>
      </c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0"/>
      <c r="AM323" s="80"/>
      <c r="AN323" s="80"/>
      <c r="AO323" s="80"/>
      <c r="AP323" s="80"/>
      <c r="AQ323" s="80"/>
      <c r="AR323" s="80"/>
      <c r="AS323" s="80"/>
      <c r="AT323" s="80"/>
      <c r="AU323" s="80"/>
      <c r="AV323" s="80"/>
      <c r="AW323" s="80"/>
      <c r="AX323" s="80"/>
      <c r="AY323" s="80"/>
      <c r="AZ323" s="80"/>
      <c r="BA323" s="80"/>
      <c r="BB323" s="80"/>
      <c r="BC323" s="80"/>
      <c r="BD323" s="80"/>
      <c r="BE323" s="80"/>
      <c r="BF323" s="80"/>
      <c r="BG323" s="80"/>
      <c r="BH323" s="80"/>
      <c r="BI323" s="80"/>
      <c r="BJ323" s="80"/>
      <c r="BK323" s="80"/>
      <c r="BL323" s="80"/>
      <c r="BM323" s="80"/>
      <c r="BN323" s="80"/>
      <c r="BO323" s="80"/>
      <c r="BP323" s="80"/>
      <c r="BQ323" s="80"/>
      <c r="BR323" s="80"/>
      <c r="BS323" s="80"/>
      <c r="BT323" s="80"/>
      <c r="BU323" s="80"/>
      <c r="BV323" s="80"/>
      <c r="BW323" s="80"/>
      <c r="BX323" s="80"/>
      <c r="BY323" s="80"/>
      <c r="BZ323" s="80"/>
      <c r="CA323" s="80"/>
      <c r="CB323" s="80"/>
      <c r="CC323" s="80"/>
      <c r="CD323" s="80"/>
      <c r="CE323" s="80"/>
      <c r="CF323" s="80"/>
      <c r="CG323" s="80"/>
      <c r="CH323" s="80"/>
      <c r="CI323" s="80"/>
      <c r="CJ323" s="80"/>
      <c r="CK323" s="80"/>
      <c r="CL323" s="80"/>
      <c r="CM323" s="80"/>
      <c r="CN323" s="80"/>
      <c r="CO323" s="80"/>
      <c r="CP323" s="80"/>
      <c r="CQ323" s="80"/>
      <c r="CR323" s="80"/>
      <c r="CS323" s="80"/>
      <c r="CT323" s="80"/>
      <c r="CU323" s="80"/>
      <c r="CV323" s="80"/>
      <c r="CW323" s="80"/>
      <c r="CX323" s="80"/>
      <c r="CY323" s="80"/>
      <c r="CZ323" s="80"/>
      <c r="DA323" s="80"/>
      <c r="DB323" s="80"/>
      <c r="DC323" s="80"/>
      <c r="DD323" s="80"/>
      <c r="DE323" s="80"/>
      <c r="DF323" s="80"/>
      <c r="DG323" s="80"/>
      <c r="DH323" s="80"/>
      <c r="DI323" s="80"/>
      <c r="DJ323" s="80"/>
      <c r="DK323" s="80"/>
      <c r="DL323" s="80"/>
      <c r="DM323" s="80"/>
      <c r="DN323" s="80"/>
      <c r="DO323" s="80"/>
      <c r="DP323" s="80"/>
      <c r="DQ323" s="80"/>
      <c r="DR323" s="80"/>
      <c r="DS323" s="80"/>
      <c r="DT323" s="80"/>
      <c r="DU323" s="80"/>
      <c r="DV323" s="80"/>
      <c r="DW323" s="80"/>
      <c r="DX323" s="80"/>
      <c r="DY323" s="80"/>
      <c r="DZ323" s="80"/>
      <c r="EA323" s="80"/>
      <c r="EB323" s="80"/>
      <c r="EC323" s="80"/>
      <c r="ED323" s="80"/>
      <c r="EE323" s="80"/>
      <c r="EF323" s="80"/>
      <c r="EG323" s="80"/>
      <c r="EH323" s="80"/>
      <c r="EI323" s="80"/>
      <c r="EJ323" s="80"/>
      <c r="EK323" s="80"/>
      <c r="EL323" s="80"/>
      <c r="EM323" s="80"/>
      <c r="EN323" s="80"/>
      <c r="EO323" s="80"/>
      <c r="EP323" s="80"/>
      <c r="EQ323" s="80"/>
      <c r="ER323" s="80"/>
      <c r="ES323" s="80"/>
      <c r="ET323" s="80"/>
      <c r="EU323" s="80"/>
      <c r="EV323" s="80"/>
      <c r="EW323" s="80"/>
      <c r="EX323" s="80"/>
      <c r="EY323" s="80"/>
      <c r="EZ323" s="80"/>
      <c r="FA323" s="80"/>
      <c r="FB323" s="80"/>
      <c r="FC323" s="80"/>
      <c r="FD323" s="80"/>
      <c r="FE323" s="80"/>
      <c r="FF323" s="80"/>
      <c r="FG323" s="80"/>
      <c r="FH323" s="80"/>
      <c r="FI323" s="80"/>
      <c r="FJ323" s="80"/>
      <c r="FK323" s="80"/>
      <c r="FL323" s="80"/>
      <c r="FM323" s="80"/>
      <c r="FN323" s="80"/>
      <c r="FO323" s="80"/>
      <c r="FP323" s="80"/>
      <c r="FQ323" s="80"/>
      <c r="FR323" s="80"/>
      <c r="FS323" s="80"/>
      <c r="FT323" s="80"/>
      <c r="FU323" s="80"/>
      <c r="FV323" s="80"/>
      <c r="FW323" s="80"/>
      <c r="FX323" s="80"/>
      <c r="FY323" s="80"/>
      <c r="FZ323" s="80"/>
      <c r="GA323" s="80"/>
      <c r="GB323" s="80"/>
      <c r="GC323" s="80"/>
      <c r="GD323" s="80"/>
      <c r="GE323" s="80"/>
      <c r="GF323" s="80"/>
      <c r="GG323" s="80"/>
      <c r="GH323" s="80"/>
      <c r="GI323" s="80"/>
      <c r="GJ323" s="80"/>
      <c r="GK323" s="80"/>
      <c r="GL323" s="80"/>
      <c r="GM323" s="80"/>
      <c r="GN323" s="80"/>
      <c r="GO323" s="128"/>
      <c r="GP323" s="128"/>
      <c r="GQ323" s="128"/>
      <c r="GR323" s="128"/>
      <c r="GS323" s="128"/>
      <c r="GT323" s="128"/>
      <c r="GU323" s="128"/>
      <c r="GV323" s="80"/>
      <c r="GW323" s="86"/>
      <c r="GX323" s="86"/>
      <c r="GY323" s="128"/>
      <c r="GZ323" s="86"/>
      <c r="HA323" s="128" t="s">
        <v>108</v>
      </c>
      <c r="HB323" s="86"/>
      <c r="HC323" s="80"/>
      <c r="HD323" s="80"/>
      <c r="HE323" s="80"/>
      <c r="HF323" s="80"/>
      <c r="HG323" s="80"/>
      <c r="HH323" s="80"/>
      <c r="HI323" s="80"/>
      <c r="HJ323" s="80"/>
      <c r="HK323" s="80"/>
      <c r="HL323" s="80"/>
      <c r="HM323" s="80"/>
      <c r="HN323" s="80"/>
      <c r="HO323" s="80"/>
      <c r="HP323" s="80"/>
      <c r="HQ323" s="80"/>
      <c r="HR323" s="80"/>
      <c r="HS323" s="80"/>
      <c r="HT323" s="80"/>
      <c r="HU323" s="80"/>
      <c r="HV323" s="80"/>
      <c r="HW323" s="80"/>
      <c r="HX323" s="80"/>
      <c r="HY323" s="80"/>
      <c r="HZ323" s="81"/>
      <c r="IA323" s="81"/>
      <c r="IB323" s="81"/>
      <c r="IC323" s="81"/>
      <c r="ID323" s="81"/>
    </row>
    <row r="324" customFormat="false" ht="0.75" hidden="false" customHeight="true" outlineLevel="0" collapsed="false">
      <c r="A324" s="166"/>
      <c r="B324" s="167"/>
      <c r="C324" s="167"/>
      <c r="D324" s="167"/>
      <c r="E324" s="167"/>
      <c r="F324" s="167"/>
      <c r="G324" s="167"/>
      <c r="H324" s="168"/>
      <c r="I324" s="169"/>
      <c r="J324" s="169"/>
      <c r="K324" s="169"/>
      <c r="L324" s="170"/>
      <c r="M324" s="169"/>
      <c r="N324" s="170"/>
      <c r="O324" s="169"/>
      <c r="P324" s="171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0"/>
      <c r="AY324" s="80"/>
      <c r="AZ324" s="80"/>
      <c r="BA324" s="80"/>
      <c r="BB324" s="80"/>
      <c r="BC324" s="80"/>
      <c r="BD324" s="80"/>
      <c r="BE324" s="80"/>
      <c r="BF324" s="80"/>
      <c r="BG324" s="80"/>
      <c r="BH324" s="80"/>
      <c r="BI324" s="80"/>
      <c r="BJ324" s="80"/>
      <c r="BK324" s="80"/>
      <c r="BL324" s="80"/>
      <c r="BM324" s="80"/>
      <c r="BN324" s="80"/>
      <c r="BO324" s="80"/>
      <c r="BP324" s="80"/>
      <c r="BQ324" s="80"/>
      <c r="BR324" s="80"/>
      <c r="BS324" s="80"/>
      <c r="BT324" s="80"/>
      <c r="BU324" s="80"/>
      <c r="BV324" s="80"/>
      <c r="BW324" s="80"/>
      <c r="BX324" s="80"/>
      <c r="BY324" s="80"/>
      <c r="BZ324" s="80"/>
      <c r="CA324" s="80"/>
      <c r="CB324" s="80"/>
      <c r="CC324" s="80"/>
      <c r="CD324" s="80"/>
      <c r="CE324" s="80"/>
      <c r="CF324" s="80"/>
      <c r="CG324" s="80"/>
      <c r="CH324" s="80"/>
      <c r="CI324" s="80"/>
      <c r="CJ324" s="80"/>
      <c r="CK324" s="80"/>
      <c r="CL324" s="80"/>
      <c r="CM324" s="80"/>
      <c r="CN324" s="80"/>
      <c r="CO324" s="80"/>
      <c r="CP324" s="80"/>
      <c r="CQ324" s="80"/>
      <c r="CR324" s="80"/>
      <c r="CS324" s="80"/>
      <c r="CT324" s="80"/>
      <c r="CU324" s="80"/>
      <c r="CV324" s="80"/>
      <c r="CW324" s="80"/>
      <c r="CX324" s="80"/>
      <c r="CY324" s="80"/>
      <c r="CZ324" s="80"/>
      <c r="DA324" s="80"/>
      <c r="DB324" s="80"/>
      <c r="DC324" s="80"/>
      <c r="DD324" s="80"/>
      <c r="DE324" s="80"/>
      <c r="DF324" s="80"/>
      <c r="DG324" s="80"/>
      <c r="DH324" s="80"/>
      <c r="DI324" s="80"/>
      <c r="DJ324" s="80"/>
      <c r="DK324" s="80"/>
      <c r="DL324" s="80"/>
      <c r="DM324" s="80"/>
      <c r="DN324" s="80"/>
      <c r="DO324" s="80"/>
      <c r="DP324" s="80"/>
      <c r="DQ324" s="80"/>
      <c r="DR324" s="80"/>
      <c r="DS324" s="80"/>
      <c r="DT324" s="80"/>
      <c r="DU324" s="80"/>
      <c r="DV324" s="80"/>
      <c r="DW324" s="80"/>
      <c r="DX324" s="80"/>
      <c r="DY324" s="80"/>
      <c r="DZ324" s="80"/>
      <c r="EA324" s="80"/>
      <c r="EB324" s="80"/>
      <c r="EC324" s="80"/>
      <c r="ED324" s="80"/>
      <c r="EE324" s="80"/>
      <c r="EF324" s="80"/>
      <c r="EG324" s="80"/>
      <c r="EH324" s="80"/>
      <c r="EI324" s="80"/>
      <c r="EJ324" s="80"/>
      <c r="EK324" s="80"/>
      <c r="EL324" s="80"/>
      <c r="EM324" s="80"/>
      <c r="EN324" s="80"/>
      <c r="EO324" s="80"/>
      <c r="EP324" s="80"/>
      <c r="EQ324" s="80"/>
      <c r="ER324" s="80"/>
      <c r="ES324" s="80"/>
      <c r="ET324" s="80"/>
      <c r="EU324" s="80"/>
      <c r="EV324" s="80"/>
      <c r="EW324" s="80"/>
      <c r="EX324" s="80"/>
      <c r="EY324" s="80"/>
      <c r="EZ324" s="80"/>
      <c r="FA324" s="80"/>
      <c r="FB324" s="80"/>
      <c r="FC324" s="80"/>
      <c r="FD324" s="80"/>
      <c r="FE324" s="80"/>
      <c r="FF324" s="80"/>
      <c r="FG324" s="80"/>
      <c r="FH324" s="80"/>
      <c r="FI324" s="80"/>
      <c r="FJ324" s="80"/>
      <c r="FK324" s="80"/>
      <c r="FL324" s="80"/>
      <c r="FM324" s="80"/>
      <c r="FN324" s="80"/>
      <c r="FO324" s="80"/>
      <c r="FP324" s="80"/>
      <c r="FQ324" s="80"/>
      <c r="FR324" s="80"/>
      <c r="FS324" s="80"/>
      <c r="FT324" s="80"/>
      <c r="FU324" s="80"/>
      <c r="FV324" s="80"/>
      <c r="FW324" s="80"/>
      <c r="FX324" s="80"/>
      <c r="FY324" s="80"/>
      <c r="FZ324" s="80"/>
      <c r="GA324" s="80"/>
      <c r="GB324" s="80"/>
      <c r="GC324" s="80"/>
      <c r="GD324" s="80"/>
      <c r="GE324" s="80"/>
      <c r="GF324" s="80"/>
      <c r="GG324" s="80"/>
      <c r="GH324" s="80"/>
      <c r="GI324" s="80"/>
      <c r="GJ324" s="80"/>
      <c r="GK324" s="80"/>
      <c r="GL324" s="80"/>
      <c r="GM324" s="80"/>
      <c r="GN324" s="80"/>
      <c r="GO324" s="128"/>
      <c r="GP324" s="128"/>
      <c r="GQ324" s="128"/>
      <c r="GR324" s="128"/>
      <c r="GS324" s="128"/>
      <c r="GT324" s="128"/>
      <c r="GU324" s="128"/>
      <c r="GV324" s="80"/>
      <c r="GW324" s="86"/>
      <c r="GX324" s="86"/>
      <c r="GY324" s="128"/>
      <c r="GZ324" s="86"/>
      <c r="HA324" s="128"/>
      <c r="HB324" s="86"/>
      <c r="HC324" s="80"/>
      <c r="HD324" s="80"/>
      <c r="HE324" s="80"/>
      <c r="HF324" s="80"/>
      <c r="HG324" s="80"/>
      <c r="HH324" s="80"/>
      <c r="HI324" s="80"/>
      <c r="HJ324" s="80"/>
      <c r="HK324" s="80"/>
      <c r="HL324" s="80"/>
      <c r="HM324" s="80"/>
      <c r="HN324" s="80"/>
      <c r="HO324" s="80"/>
      <c r="HP324" s="80"/>
      <c r="HQ324" s="80"/>
      <c r="HR324" s="80"/>
      <c r="HS324" s="80"/>
      <c r="HT324" s="80"/>
      <c r="HU324" s="80"/>
      <c r="HV324" s="80"/>
      <c r="HW324" s="80"/>
      <c r="HX324" s="80"/>
      <c r="HY324" s="80"/>
      <c r="HZ324" s="81"/>
      <c r="IA324" s="81"/>
      <c r="IB324" s="81"/>
      <c r="IC324" s="81"/>
      <c r="ID324" s="81"/>
    </row>
    <row r="325" customFormat="false" ht="1.5" hidden="false" customHeight="true" outlineLevel="0" collapsed="false">
      <c r="A325" s="166"/>
      <c r="B325" s="189"/>
      <c r="C325" s="189"/>
      <c r="D325" s="189"/>
      <c r="E325" s="189"/>
      <c r="F325" s="169"/>
      <c r="G325" s="169"/>
      <c r="H325" s="169"/>
      <c r="I325" s="169"/>
      <c r="J325" s="170"/>
      <c r="K325" s="169"/>
      <c r="L325" s="170"/>
      <c r="M325" s="190"/>
      <c r="N325" s="170"/>
      <c r="O325" s="191"/>
      <c r="P325" s="192"/>
      <c r="Q325" s="193"/>
      <c r="R325" s="194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0"/>
      <c r="BS325" s="80"/>
      <c r="BT325" s="80"/>
      <c r="BU325" s="80"/>
      <c r="BV325" s="80"/>
      <c r="BW325" s="80"/>
      <c r="BX325" s="80"/>
      <c r="BY325" s="80"/>
      <c r="BZ325" s="80"/>
      <c r="CA325" s="80"/>
      <c r="CB325" s="80"/>
      <c r="CC325" s="80"/>
      <c r="CD325" s="80"/>
      <c r="CE325" s="80"/>
      <c r="CF325" s="80"/>
      <c r="CG325" s="80"/>
      <c r="CH325" s="80"/>
      <c r="CI325" s="80"/>
      <c r="CJ325" s="80"/>
      <c r="CK325" s="80"/>
      <c r="CL325" s="80"/>
      <c r="CM325" s="80"/>
      <c r="CN325" s="80"/>
      <c r="CO325" s="80"/>
      <c r="CP325" s="80"/>
      <c r="CQ325" s="80"/>
      <c r="CR325" s="80"/>
      <c r="CS325" s="80"/>
      <c r="CT325" s="80"/>
      <c r="CU325" s="80"/>
      <c r="CV325" s="80"/>
      <c r="CW325" s="80"/>
      <c r="CX325" s="80"/>
      <c r="CY325" s="80"/>
      <c r="CZ325" s="80"/>
      <c r="DA325" s="80"/>
      <c r="DB325" s="80"/>
      <c r="DC325" s="80"/>
      <c r="DD325" s="80"/>
      <c r="DE325" s="80"/>
      <c r="DF325" s="80"/>
      <c r="DG325" s="80"/>
      <c r="DH325" s="80"/>
      <c r="DI325" s="80"/>
      <c r="DJ325" s="80"/>
      <c r="DK325" s="80"/>
      <c r="DL325" s="80"/>
      <c r="DM325" s="80"/>
      <c r="DN325" s="80"/>
      <c r="DO325" s="80"/>
      <c r="DP325" s="80"/>
      <c r="DQ325" s="80"/>
      <c r="DR325" s="80"/>
      <c r="DS325" s="80"/>
      <c r="DT325" s="80"/>
      <c r="DU325" s="80"/>
      <c r="DV325" s="80"/>
      <c r="DW325" s="80"/>
      <c r="DX325" s="80"/>
      <c r="DY325" s="80"/>
      <c r="DZ325" s="80"/>
      <c r="EA325" s="80"/>
      <c r="EB325" s="80"/>
      <c r="EC325" s="80"/>
      <c r="ED325" s="80"/>
      <c r="EE325" s="80"/>
      <c r="EF325" s="80"/>
      <c r="EG325" s="80"/>
      <c r="EH325" s="80"/>
      <c r="EI325" s="80"/>
      <c r="EJ325" s="80"/>
      <c r="EK325" s="80"/>
      <c r="EL325" s="80"/>
      <c r="EM325" s="80"/>
      <c r="EN325" s="80"/>
      <c r="EO325" s="80"/>
      <c r="EP325" s="80"/>
      <c r="EQ325" s="80"/>
      <c r="ER325" s="80"/>
      <c r="ES325" s="80"/>
      <c r="ET325" s="80"/>
      <c r="EU325" s="80"/>
      <c r="EV325" s="80"/>
      <c r="EW325" s="80"/>
      <c r="EX325" s="80"/>
      <c r="EY325" s="80"/>
      <c r="EZ325" s="80"/>
      <c r="FA325" s="80"/>
      <c r="FB325" s="80"/>
      <c r="FC325" s="80"/>
      <c r="FD325" s="80"/>
      <c r="FE325" s="80"/>
      <c r="FF325" s="80"/>
      <c r="FG325" s="80"/>
      <c r="FH325" s="80"/>
      <c r="FI325" s="80"/>
      <c r="FJ325" s="80"/>
      <c r="FK325" s="80"/>
      <c r="FL325" s="80"/>
      <c r="FM325" s="80"/>
      <c r="FN325" s="80"/>
      <c r="FO325" s="80"/>
      <c r="FP325" s="80"/>
      <c r="FQ325" s="80"/>
      <c r="FR325" s="80"/>
      <c r="FS325" s="80"/>
      <c r="FT325" s="80"/>
      <c r="FU325" s="80"/>
      <c r="FV325" s="80"/>
      <c r="FW325" s="80"/>
      <c r="FX325" s="80"/>
      <c r="FY325" s="80"/>
      <c r="FZ325" s="80"/>
      <c r="GA325" s="80"/>
      <c r="GB325" s="80"/>
      <c r="GC325" s="80"/>
      <c r="GD325" s="80"/>
      <c r="GE325" s="80"/>
      <c r="GF325" s="80"/>
      <c r="GG325" s="80"/>
      <c r="GH325" s="80"/>
      <c r="GI325" s="80"/>
      <c r="GJ325" s="80"/>
      <c r="GK325" s="80"/>
      <c r="GL325" s="80"/>
      <c r="GM325" s="80"/>
      <c r="GN325" s="80"/>
      <c r="GO325" s="128"/>
      <c r="GP325" s="128"/>
      <c r="GQ325" s="128"/>
      <c r="GR325" s="128"/>
      <c r="GS325" s="128"/>
      <c r="GT325" s="128"/>
      <c r="GU325" s="128"/>
      <c r="GV325" s="80"/>
      <c r="GW325" s="86"/>
      <c r="GX325" s="86"/>
      <c r="GY325" s="128"/>
      <c r="GZ325" s="86"/>
      <c r="HA325" s="128"/>
      <c r="HB325" s="86"/>
      <c r="HC325" s="80"/>
      <c r="HD325" s="80"/>
      <c r="HE325" s="80"/>
      <c r="HF325" s="80"/>
      <c r="HG325" s="80"/>
      <c r="HH325" s="80"/>
      <c r="HI325" s="80"/>
      <c r="HJ325" s="80"/>
      <c r="HK325" s="80"/>
      <c r="HL325" s="80"/>
      <c r="HM325" s="80"/>
      <c r="HN325" s="80"/>
      <c r="HO325" s="80"/>
      <c r="HP325" s="80"/>
      <c r="HQ325" s="80"/>
      <c r="HR325" s="80"/>
      <c r="HS325" s="80"/>
      <c r="HT325" s="80"/>
      <c r="HU325" s="80"/>
      <c r="HV325" s="80"/>
      <c r="HW325" s="80"/>
      <c r="HX325" s="80"/>
      <c r="HY325" s="80"/>
      <c r="HZ325" s="81"/>
      <c r="IA325" s="81"/>
      <c r="IB325" s="81"/>
      <c r="IC325" s="81"/>
      <c r="ID325" s="81"/>
    </row>
    <row r="326" customFormat="false" ht="1.5" hidden="false" customHeight="true" outlineLevel="0" collapsed="false">
      <c r="A326" s="195"/>
      <c r="B326" s="196"/>
      <c r="C326" s="196"/>
      <c r="D326" s="196"/>
      <c r="E326" s="196"/>
      <c r="F326" s="196"/>
      <c r="G326" s="196"/>
      <c r="H326" s="196"/>
      <c r="I326" s="196"/>
      <c r="J326" s="196"/>
      <c r="K326" s="196"/>
      <c r="L326" s="196"/>
      <c r="M326" s="196"/>
      <c r="N326" s="110"/>
      <c r="O326" s="197"/>
      <c r="P326" s="198"/>
      <c r="Q326" s="193"/>
      <c r="R326" s="194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  <c r="AK326" s="80"/>
      <c r="AL326" s="80"/>
      <c r="AM326" s="80"/>
      <c r="AN326" s="80"/>
      <c r="AO326" s="80"/>
      <c r="AP326" s="80"/>
      <c r="AQ326" s="80"/>
      <c r="AR326" s="80"/>
      <c r="AS326" s="80"/>
      <c r="AT326" s="80"/>
      <c r="AU326" s="80"/>
      <c r="AV326" s="80"/>
      <c r="AW326" s="80"/>
      <c r="AX326" s="80"/>
      <c r="AY326" s="80"/>
      <c r="AZ326" s="80"/>
      <c r="BA326" s="80"/>
      <c r="BB326" s="80"/>
      <c r="BC326" s="80"/>
      <c r="BD326" s="80"/>
      <c r="BE326" s="80"/>
      <c r="BF326" s="80"/>
      <c r="BG326" s="80"/>
      <c r="BH326" s="80"/>
      <c r="BI326" s="80"/>
      <c r="BJ326" s="80"/>
      <c r="BK326" s="80"/>
      <c r="BL326" s="80"/>
      <c r="BM326" s="80"/>
      <c r="BN326" s="80"/>
      <c r="BO326" s="80"/>
      <c r="BP326" s="80"/>
      <c r="BQ326" s="80"/>
      <c r="BR326" s="80"/>
      <c r="BS326" s="80"/>
      <c r="BT326" s="80"/>
      <c r="BU326" s="80"/>
      <c r="BV326" s="80"/>
      <c r="BW326" s="80"/>
      <c r="BX326" s="80"/>
      <c r="BY326" s="80"/>
      <c r="BZ326" s="80"/>
      <c r="CA326" s="80"/>
      <c r="CB326" s="80"/>
      <c r="CC326" s="80"/>
      <c r="CD326" s="80"/>
      <c r="CE326" s="80"/>
      <c r="CF326" s="80"/>
      <c r="CG326" s="80"/>
      <c r="CH326" s="80"/>
      <c r="CI326" s="80"/>
      <c r="CJ326" s="80"/>
      <c r="CK326" s="80"/>
      <c r="CL326" s="80"/>
      <c r="CM326" s="80"/>
      <c r="CN326" s="80"/>
      <c r="CO326" s="80"/>
      <c r="CP326" s="80"/>
      <c r="CQ326" s="80"/>
      <c r="CR326" s="80"/>
      <c r="CS326" s="80"/>
      <c r="CT326" s="80"/>
      <c r="CU326" s="80"/>
      <c r="CV326" s="80"/>
      <c r="CW326" s="80"/>
      <c r="CX326" s="80"/>
      <c r="CY326" s="80"/>
      <c r="CZ326" s="80"/>
      <c r="DA326" s="80"/>
      <c r="DB326" s="80"/>
      <c r="DC326" s="80"/>
      <c r="DD326" s="80"/>
      <c r="DE326" s="80"/>
      <c r="DF326" s="80"/>
      <c r="DG326" s="80"/>
      <c r="DH326" s="80"/>
      <c r="DI326" s="80"/>
      <c r="DJ326" s="80"/>
      <c r="DK326" s="80"/>
      <c r="DL326" s="80"/>
      <c r="DM326" s="80"/>
      <c r="DN326" s="80"/>
      <c r="DO326" s="80"/>
      <c r="DP326" s="80"/>
      <c r="DQ326" s="80"/>
      <c r="DR326" s="80"/>
      <c r="DS326" s="80"/>
      <c r="DT326" s="80"/>
      <c r="DU326" s="80"/>
      <c r="DV326" s="80"/>
      <c r="DW326" s="80"/>
      <c r="DX326" s="80"/>
      <c r="DY326" s="80"/>
      <c r="DZ326" s="80"/>
      <c r="EA326" s="80"/>
      <c r="EB326" s="80"/>
      <c r="EC326" s="80"/>
      <c r="ED326" s="80"/>
      <c r="EE326" s="80"/>
      <c r="EF326" s="80"/>
      <c r="EG326" s="80"/>
      <c r="EH326" s="80"/>
      <c r="EI326" s="80"/>
      <c r="EJ326" s="80"/>
      <c r="EK326" s="80"/>
      <c r="EL326" s="80"/>
      <c r="EM326" s="80"/>
      <c r="EN326" s="80"/>
      <c r="EO326" s="80"/>
      <c r="EP326" s="80"/>
      <c r="EQ326" s="80"/>
      <c r="ER326" s="80"/>
      <c r="ES326" s="80"/>
      <c r="ET326" s="80"/>
      <c r="EU326" s="80"/>
      <c r="EV326" s="80"/>
      <c r="EW326" s="80"/>
      <c r="EX326" s="80"/>
      <c r="EY326" s="80"/>
      <c r="EZ326" s="80"/>
      <c r="FA326" s="80"/>
      <c r="FB326" s="80"/>
      <c r="FC326" s="80"/>
      <c r="FD326" s="80"/>
      <c r="FE326" s="80"/>
      <c r="FF326" s="80"/>
      <c r="FG326" s="80"/>
      <c r="FH326" s="80"/>
      <c r="FI326" s="80"/>
      <c r="FJ326" s="80"/>
      <c r="FK326" s="80"/>
      <c r="FL326" s="80"/>
      <c r="FM326" s="80"/>
      <c r="FN326" s="80"/>
      <c r="FO326" s="80"/>
      <c r="FP326" s="80"/>
      <c r="FQ326" s="80"/>
      <c r="FR326" s="80"/>
      <c r="FS326" s="80"/>
      <c r="FT326" s="80"/>
      <c r="FU326" s="80"/>
      <c r="FV326" s="80"/>
      <c r="FW326" s="80"/>
      <c r="FX326" s="80"/>
      <c r="FY326" s="80"/>
      <c r="FZ326" s="80"/>
      <c r="GA326" s="80"/>
      <c r="GB326" s="80"/>
      <c r="GC326" s="80"/>
      <c r="GD326" s="80"/>
      <c r="GE326" s="80"/>
      <c r="GF326" s="80"/>
      <c r="GG326" s="80"/>
      <c r="GH326" s="80"/>
      <c r="GI326" s="80"/>
      <c r="GJ326" s="80"/>
      <c r="GK326" s="80"/>
      <c r="GL326" s="80"/>
      <c r="GM326" s="80"/>
      <c r="GN326" s="80"/>
      <c r="GO326" s="80"/>
      <c r="GP326" s="80"/>
      <c r="GQ326" s="80"/>
      <c r="GR326" s="80"/>
      <c r="GS326" s="80"/>
      <c r="GT326" s="80"/>
      <c r="GU326" s="80"/>
      <c r="GV326" s="80"/>
      <c r="GW326" s="80"/>
      <c r="GX326" s="80"/>
      <c r="GY326" s="80"/>
      <c r="GZ326" s="80"/>
      <c r="HA326" s="80"/>
      <c r="HB326" s="80"/>
      <c r="HC326" s="80"/>
      <c r="HD326" s="80"/>
      <c r="HE326" s="80"/>
      <c r="HF326" s="80"/>
      <c r="HG326" s="80"/>
      <c r="HH326" s="80"/>
      <c r="HI326" s="80"/>
      <c r="HJ326" s="80"/>
      <c r="HK326" s="80"/>
      <c r="HL326" s="80"/>
      <c r="HM326" s="80"/>
      <c r="HN326" s="80"/>
      <c r="HO326" s="80"/>
      <c r="HP326" s="80"/>
      <c r="HQ326" s="80"/>
      <c r="HR326" s="80"/>
      <c r="HS326" s="80"/>
      <c r="HT326" s="80"/>
      <c r="HU326" s="80"/>
      <c r="HV326" s="80"/>
      <c r="HW326" s="80"/>
      <c r="HX326" s="80"/>
      <c r="HY326" s="80"/>
      <c r="HZ326" s="81"/>
      <c r="IA326" s="81"/>
      <c r="IB326" s="81"/>
      <c r="IC326" s="81"/>
      <c r="ID326" s="81"/>
    </row>
    <row r="327" customFormat="false" ht="13.8" hidden="false" customHeight="true" outlineLevel="0" collapsed="false">
      <c r="A327" s="159"/>
      <c r="B327" s="199"/>
      <c r="C327" s="200" t="s">
        <v>297</v>
      </c>
      <c r="D327" s="200"/>
      <c r="E327" s="200"/>
      <c r="F327" s="200"/>
      <c r="G327" s="200"/>
      <c r="H327" s="200"/>
      <c r="I327" s="200"/>
      <c r="J327" s="200"/>
      <c r="K327" s="200"/>
      <c r="L327" s="200"/>
      <c r="M327" s="200"/>
      <c r="N327" s="200"/>
      <c r="O327" s="200"/>
      <c r="P327" s="201"/>
      <c r="Q327" s="193"/>
      <c r="R327" s="194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0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/>
      <c r="AW327" s="80"/>
      <c r="AX327" s="80"/>
      <c r="AY327" s="80"/>
      <c r="AZ327" s="80"/>
      <c r="BA327" s="80"/>
      <c r="BB327" s="80"/>
      <c r="BC327" s="80"/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0"/>
      <c r="BO327" s="80"/>
      <c r="BP327" s="80"/>
      <c r="BQ327" s="80"/>
      <c r="BR327" s="80"/>
      <c r="BS327" s="80"/>
      <c r="BT327" s="80"/>
      <c r="BU327" s="80"/>
      <c r="BV327" s="80"/>
      <c r="BW327" s="80"/>
      <c r="BX327" s="80"/>
      <c r="BY327" s="80"/>
      <c r="BZ327" s="80"/>
      <c r="CA327" s="80"/>
      <c r="CB327" s="80"/>
      <c r="CC327" s="80"/>
      <c r="CD327" s="80"/>
      <c r="CE327" s="80"/>
      <c r="CF327" s="80"/>
      <c r="CG327" s="80"/>
      <c r="CH327" s="80"/>
      <c r="CI327" s="80"/>
      <c r="CJ327" s="80"/>
      <c r="CK327" s="80"/>
      <c r="CL327" s="80"/>
      <c r="CM327" s="80"/>
      <c r="CN327" s="80"/>
      <c r="CO327" s="80"/>
      <c r="CP327" s="80"/>
      <c r="CQ327" s="80"/>
      <c r="CR327" s="80"/>
      <c r="CS327" s="80"/>
      <c r="CT327" s="80"/>
      <c r="CU327" s="80"/>
      <c r="CV327" s="80"/>
      <c r="CW327" s="80"/>
      <c r="CX327" s="80"/>
      <c r="CY327" s="80"/>
      <c r="CZ327" s="80"/>
      <c r="DA327" s="80"/>
      <c r="DB327" s="80"/>
      <c r="DC327" s="80"/>
      <c r="DD327" s="80"/>
      <c r="DE327" s="80"/>
      <c r="DF327" s="80"/>
      <c r="DG327" s="80"/>
      <c r="DH327" s="80"/>
      <c r="DI327" s="80"/>
      <c r="DJ327" s="80"/>
      <c r="DK327" s="80"/>
      <c r="DL327" s="80"/>
      <c r="DM327" s="80"/>
      <c r="DN327" s="80"/>
      <c r="DO327" s="80"/>
      <c r="DP327" s="80"/>
      <c r="DQ327" s="80"/>
      <c r="DR327" s="80"/>
      <c r="DS327" s="80"/>
      <c r="DT327" s="80"/>
      <c r="DU327" s="80"/>
      <c r="DV327" s="80"/>
      <c r="DW327" s="80"/>
      <c r="DX327" s="80"/>
      <c r="DY327" s="80"/>
      <c r="DZ327" s="80"/>
      <c r="EA327" s="80"/>
      <c r="EB327" s="80"/>
      <c r="EC327" s="80"/>
      <c r="ED327" s="80"/>
      <c r="EE327" s="80"/>
      <c r="EF327" s="80"/>
      <c r="EG327" s="80"/>
      <c r="EH327" s="80"/>
      <c r="EI327" s="80"/>
      <c r="EJ327" s="80"/>
      <c r="EK327" s="80"/>
      <c r="EL327" s="80"/>
      <c r="EM327" s="80"/>
      <c r="EN327" s="80"/>
      <c r="EO327" s="80"/>
      <c r="EP327" s="80"/>
      <c r="EQ327" s="80"/>
      <c r="ER327" s="80"/>
      <c r="ES327" s="80"/>
      <c r="ET327" s="80"/>
      <c r="EU327" s="80"/>
      <c r="EV327" s="80"/>
      <c r="EW327" s="80"/>
      <c r="EX327" s="80"/>
      <c r="EY327" s="80"/>
      <c r="EZ327" s="80"/>
      <c r="FA327" s="80"/>
      <c r="FB327" s="80"/>
      <c r="FC327" s="80"/>
      <c r="FD327" s="80"/>
      <c r="FE327" s="80"/>
      <c r="FF327" s="80"/>
      <c r="FG327" s="80"/>
      <c r="FH327" s="80"/>
      <c r="FI327" s="80"/>
      <c r="FJ327" s="80"/>
      <c r="FK327" s="80"/>
      <c r="FL327" s="80"/>
      <c r="FM327" s="80"/>
      <c r="FN327" s="80"/>
      <c r="FO327" s="80"/>
      <c r="FP327" s="80"/>
      <c r="FQ327" s="80"/>
      <c r="FR327" s="80"/>
      <c r="FS327" s="80"/>
      <c r="FT327" s="80"/>
      <c r="FU327" s="80"/>
      <c r="FV327" s="80"/>
      <c r="FW327" s="80"/>
      <c r="FX327" s="80"/>
      <c r="FY327" s="80"/>
      <c r="FZ327" s="80"/>
      <c r="GA327" s="80"/>
      <c r="GB327" s="80"/>
      <c r="GC327" s="80"/>
      <c r="GD327" s="80"/>
      <c r="GE327" s="80"/>
      <c r="GF327" s="80"/>
      <c r="GG327" s="80"/>
      <c r="GH327" s="80"/>
      <c r="GI327" s="80"/>
      <c r="GJ327" s="80"/>
      <c r="GK327" s="80"/>
      <c r="GL327" s="80"/>
      <c r="GM327" s="80"/>
      <c r="GN327" s="80"/>
      <c r="GO327" s="80"/>
      <c r="GP327" s="80"/>
      <c r="GQ327" s="80"/>
      <c r="GR327" s="80"/>
      <c r="GS327" s="80"/>
      <c r="GT327" s="80"/>
      <c r="GU327" s="80"/>
      <c r="GV327" s="80"/>
      <c r="GW327" s="80"/>
      <c r="GX327" s="80"/>
      <c r="GY327" s="80"/>
      <c r="GZ327" s="80"/>
      <c r="HA327" s="80"/>
      <c r="HB327" s="80"/>
      <c r="HC327" s="128" t="s">
        <v>297</v>
      </c>
      <c r="HD327" s="80"/>
      <c r="HE327" s="80"/>
      <c r="HF327" s="80"/>
      <c r="HG327" s="80"/>
      <c r="HH327" s="80"/>
      <c r="HI327" s="80"/>
      <c r="HJ327" s="80"/>
      <c r="HK327" s="80"/>
      <c r="HL327" s="80"/>
      <c r="HM327" s="80"/>
      <c r="HN327" s="80"/>
      <c r="HO327" s="80"/>
      <c r="HP327" s="80"/>
      <c r="HQ327" s="80"/>
      <c r="HR327" s="80"/>
      <c r="HS327" s="80"/>
      <c r="HT327" s="80"/>
      <c r="HU327" s="80"/>
      <c r="HV327" s="80"/>
      <c r="HW327" s="80"/>
      <c r="HX327" s="80"/>
      <c r="HY327" s="80"/>
      <c r="HZ327" s="81"/>
      <c r="IA327" s="81"/>
      <c r="IB327" s="81"/>
      <c r="IC327" s="81"/>
      <c r="ID327" s="81"/>
    </row>
    <row r="328" customFormat="false" ht="13.8" hidden="false" customHeight="true" outlineLevel="0" collapsed="false">
      <c r="A328" s="159"/>
      <c r="B328" s="140"/>
      <c r="C328" s="202" t="s">
        <v>298</v>
      </c>
      <c r="D328" s="202"/>
      <c r="E328" s="202"/>
      <c r="F328" s="202"/>
      <c r="G328" s="202"/>
      <c r="H328" s="202"/>
      <c r="I328" s="202"/>
      <c r="J328" s="202"/>
      <c r="K328" s="202"/>
      <c r="L328" s="202"/>
      <c r="M328" s="202"/>
      <c r="N328" s="202"/>
      <c r="O328" s="202"/>
      <c r="P328" s="203" t="n">
        <v>517245.26</v>
      </c>
      <c r="Q328" s="204"/>
      <c r="R328" s="205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0"/>
      <c r="AM328" s="80"/>
      <c r="AN328" s="80"/>
      <c r="AO328" s="80"/>
      <c r="AP328" s="80"/>
      <c r="AQ328" s="80"/>
      <c r="AR328" s="80"/>
      <c r="AS328" s="80"/>
      <c r="AT328" s="80"/>
      <c r="AU328" s="80"/>
      <c r="AV328" s="80"/>
      <c r="AW328" s="80"/>
      <c r="AX328" s="80"/>
      <c r="AY328" s="80"/>
      <c r="AZ328" s="80"/>
      <c r="BA328" s="80"/>
      <c r="BB328" s="80"/>
      <c r="BC328" s="80"/>
      <c r="BD328" s="80"/>
      <c r="BE328" s="80"/>
      <c r="BF328" s="80"/>
      <c r="BG328" s="80"/>
      <c r="BH328" s="80"/>
      <c r="BI328" s="80"/>
      <c r="BJ328" s="80"/>
      <c r="BK328" s="80"/>
      <c r="BL328" s="80"/>
      <c r="BM328" s="80"/>
      <c r="BN328" s="80"/>
      <c r="BO328" s="80"/>
      <c r="BP328" s="80"/>
      <c r="BQ328" s="80"/>
      <c r="BR328" s="80"/>
      <c r="BS328" s="80"/>
      <c r="BT328" s="80"/>
      <c r="BU328" s="80"/>
      <c r="BV328" s="80"/>
      <c r="BW328" s="80"/>
      <c r="BX328" s="80"/>
      <c r="BY328" s="80"/>
      <c r="BZ328" s="80"/>
      <c r="CA328" s="80"/>
      <c r="CB328" s="80"/>
      <c r="CC328" s="80"/>
      <c r="CD328" s="80"/>
      <c r="CE328" s="80"/>
      <c r="CF328" s="80"/>
      <c r="CG328" s="80"/>
      <c r="CH328" s="80"/>
      <c r="CI328" s="80"/>
      <c r="CJ328" s="80"/>
      <c r="CK328" s="80"/>
      <c r="CL328" s="80"/>
      <c r="CM328" s="80"/>
      <c r="CN328" s="80"/>
      <c r="CO328" s="80"/>
      <c r="CP328" s="80"/>
      <c r="CQ328" s="80"/>
      <c r="CR328" s="80"/>
      <c r="CS328" s="80"/>
      <c r="CT328" s="80"/>
      <c r="CU328" s="80"/>
      <c r="CV328" s="80"/>
      <c r="CW328" s="80"/>
      <c r="CX328" s="80"/>
      <c r="CY328" s="80"/>
      <c r="CZ328" s="80"/>
      <c r="DA328" s="80"/>
      <c r="DB328" s="80"/>
      <c r="DC328" s="80"/>
      <c r="DD328" s="80"/>
      <c r="DE328" s="80"/>
      <c r="DF328" s="80"/>
      <c r="DG328" s="80"/>
      <c r="DH328" s="80"/>
      <c r="DI328" s="80"/>
      <c r="DJ328" s="80"/>
      <c r="DK328" s="80"/>
      <c r="DL328" s="80"/>
      <c r="DM328" s="80"/>
      <c r="DN328" s="80"/>
      <c r="DO328" s="80"/>
      <c r="DP328" s="80"/>
      <c r="DQ328" s="80"/>
      <c r="DR328" s="80"/>
      <c r="DS328" s="80"/>
      <c r="DT328" s="80"/>
      <c r="DU328" s="80"/>
      <c r="DV328" s="80"/>
      <c r="DW328" s="80"/>
      <c r="DX328" s="80"/>
      <c r="DY328" s="80"/>
      <c r="DZ328" s="80"/>
      <c r="EA328" s="80"/>
      <c r="EB328" s="80"/>
      <c r="EC328" s="80"/>
      <c r="ED328" s="80"/>
      <c r="EE328" s="80"/>
      <c r="EF328" s="80"/>
      <c r="EG328" s="80"/>
      <c r="EH328" s="80"/>
      <c r="EI328" s="80"/>
      <c r="EJ328" s="80"/>
      <c r="EK328" s="80"/>
      <c r="EL328" s="80"/>
      <c r="EM328" s="80"/>
      <c r="EN328" s="80"/>
      <c r="EO328" s="80"/>
      <c r="EP328" s="80"/>
      <c r="EQ328" s="80"/>
      <c r="ER328" s="80"/>
      <c r="ES328" s="80"/>
      <c r="ET328" s="80"/>
      <c r="EU328" s="80"/>
      <c r="EV328" s="80"/>
      <c r="EW328" s="80"/>
      <c r="EX328" s="80"/>
      <c r="EY328" s="80"/>
      <c r="EZ328" s="80"/>
      <c r="FA328" s="80"/>
      <c r="FB328" s="80"/>
      <c r="FC328" s="80"/>
      <c r="FD328" s="80"/>
      <c r="FE328" s="80"/>
      <c r="FF328" s="80"/>
      <c r="FG328" s="80"/>
      <c r="FH328" s="80"/>
      <c r="FI328" s="80"/>
      <c r="FJ328" s="80"/>
      <c r="FK328" s="80"/>
      <c r="FL328" s="80"/>
      <c r="FM328" s="80"/>
      <c r="FN328" s="80"/>
      <c r="FO328" s="80"/>
      <c r="FP328" s="80"/>
      <c r="FQ328" s="80"/>
      <c r="FR328" s="80"/>
      <c r="FS328" s="80"/>
      <c r="FT328" s="80"/>
      <c r="FU328" s="80"/>
      <c r="FV328" s="80"/>
      <c r="FW328" s="80"/>
      <c r="FX328" s="80"/>
      <c r="FY328" s="80"/>
      <c r="FZ328" s="80"/>
      <c r="GA328" s="80"/>
      <c r="GB328" s="80"/>
      <c r="GC328" s="80"/>
      <c r="GD328" s="80"/>
      <c r="GE328" s="80"/>
      <c r="GF328" s="80"/>
      <c r="GG328" s="80"/>
      <c r="GH328" s="80"/>
      <c r="GI328" s="80"/>
      <c r="GJ328" s="80"/>
      <c r="GK328" s="80"/>
      <c r="GL328" s="80"/>
      <c r="GM328" s="80"/>
      <c r="GN328" s="80"/>
      <c r="GO328" s="80"/>
      <c r="GP328" s="80"/>
      <c r="GQ328" s="80"/>
      <c r="GR328" s="80"/>
      <c r="GS328" s="80"/>
      <c r="GT328" s="80"/>
      <c r="GU328" s="80"/>
      <c r="GV328" s="80"/>
      <c r="GW328" s="80"/>
      <c r="GX328" s="80"/>
      <c r="GY328" s="80"/>
      <c r="GZ328" s="80"/>
      <c r="HA328" s="80"/>
      <c r="HB328" s="80"/>
      <c r="HC328" s="128"/>
      <c r="HD328" s="142" t="s">
        <v>298</v>
      </c>
      <c r="HE328" s="80"/>
      <c r="HF328" s="80"/>
      <c r="HG328" s="80"/>
      <c r="HH328" s="80"/>
      <c r="HI328" s="80"/>
      <c r="HJ328" s="80"/>
      <c r="HK328" s="80"/>
      <c r="HL328" s="80"/>
      <c r="HM328" s="80"/>
      <c r="HN328" s="80"/>
      <c r="HO328" s="80"/>
      <c r="HP328" s="80"/>
      <c r="HQ328" s="80"/>
      <c r="HR328" s="80"/>
      <c r="HS328" s="80"/>
      <c r="HT328" s="80"/>
      <c r="HU328" s="80"/>
      <c r="HV328" s="80"/>
      <c r="HW328" s="80"/>
      <c r="HX328" s="80"/>
      <c r="HY328" s="80"/>
      <c r="HZ328" s="81"/>
      <c r="IA328" s="81"/>
      <c r="IB328" s="81"/>
      <c r="IC328" s="81"/>
      <c r="ID328" s="81"/>
    </row>
    <row r="329" customFormat="false" ht="13.8" hidden="false" customHeight="true" outlineLevel="0" collapsed="false">
      <c r="A329" s="159"/>
      <c r="B329" s="140"/>
      <c r="C329" s="202" t="s">
        <v>299</v>
      </c>
      <c r="D329" s="202"/>
      <c r="E329" s="202"/>
      <c r="F329" s="202"/>
      <c r="G329" s="202"/>
      <c r="H329" s="202"/>
      <c r="I329" s="202"/>
      <c r="J329" s="202"/>
      <c r="K329" s="202"/>
      <c r="L329" s="202"/>
      <c r="M329" s="202"/>
      <c r="N329" s="202"/>
      <c r="O329" s="202"/>
      <c r="P329" s="206"/>
      <c r="Q329" s="204"/>
      <c r="R329" s="205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0"/>
      <c r="AY329" s="80"/>
      <c r="AZ329" s="80"/>
      <c r="BA329" s="80"/>
      <c r="BB329" s="80"/>
      <c r="BC329" s="80"/>
      <c r="BD329" s="80"/>
      <c r="BE329" s="80"/>
      <c r="BF329" s="80"/>
      <c r="BG329" s="80"/>
      <c r="BH329" s="80"/>
      <c r="BI329" s="80"/>
      <c r="BJ329" s="80"/>
      <c r="BK329" s="80"/>
      <c r="BL329" s="80"/>
      <c r="BM329" s="80"/>
      <c r="BN329" s="80"/>
      <c r="BO329" s="80"/>
      <c r="BP329" s="80"/>
      <c r="BQ329" s="80"/>
      <c r="BR329" s="80"/>
      <c r="BS329" s="80"/>
      <c r="BT329" s="80"/>
      <c r="BU329" s="80"/>
      <c r="BV329" s="80"/>
      <c r="BW329" s="80"/>
      <c r="BX329" s="80"/>
      <c r="BY329" s="80"/>
      <c r="BZ329" s="80"/>
      <c r="CA329" s="80"/>
      <c r="CB329" s="80"/>
      <c r="CC329" s="80"/>
      <c r="CD329" s="80"/>
      <c r="CE329" s="80"/>
      <c r="CF329" s="80"/>
      <c r="CG329" s="80"/>
      <c r="CH329" s="80"/>
      <c r="CI329" s="80"/>
      <c r="CJ329" s="80"/>
      <c r="CK329" s="80"/>
      <c r="CL329" s="80"/>
      <c r="CM329" s="80"/>
      <c r="CN329" s="80"/>
      <c r="CO329" s="80"/>
      <c r="CP329" s="80"/>
      <c r="CQ329" s="80"/>
      <c r="CR329" s="80"/>
      <c r="CS329" s="80"/>
      <c r="CT329" s="80"/>
      <c r="CU329" s="80"/>
      <c r="CV329" s="80"/>
      <c r="CW329" s="80"/>
      <c r="CX329" s="80"/>
      <c r="CY329" s="80"/>
      <c r="CZ329" s="80"/>
      <c r="DA329" s="80"/>
      <c r="DB329" s="80"/>
      <c r="DC329" s="80"/>
      <c r="DD329" s="80"/>
      <c r="DE329" s="80"/>
      <c r="DF329" s="80"/>
      <c r="DG329" s="80"/>
      <c r="DH329" s="80"/>
      <c r="DI329" s="80"/>
      <c r="DJ329" s="80"/>
      <c r="DK329" s="80"/>
      <c r="DL329" s="80"/>
      <c r="DM329" s="80"/>
      <c r="DN329" s="80"/>
      <c r="DO329" s="80"/>
      <c r="DP329" s="80"/>
      <c r="DQ329" s="80"/>
      <c r="DR329" s="80"/>
      <c r="DS329" s="80"/>
      <c r="DT329" s="80"/>
      <c r="DU329" s="80"/>
      <c r="DV329" s="80"/>
      <c r="DW329" s="80"/>
      <c r="DX329" s="80"/>
      <c r="DY329" s="80"/>
      <c r="DZ329" s="80"/>
      <c r="EA329" s="80"/>
      <c r="EB329" s="80"/>
      <c r="EC329" s="80"/>
      <c r="ED329" s="80"/>
      <c r="EE329" s="80"/>
      <c r="EF329" s="80"/>
      <c r="EG329" s="80"/>
      <c r="EH329" s="80"/>
      <c r="EI329" s="80"/>
      <c r="EJ329" s="80"/>
      <c r="EK329" s="80"/>
      <c r="EL329" s="80"/>
      <c r="EM329" s="80"/>
      <c r="EN329" s="80"/>
      <c r="EO329" s="80"/>
      <c r="EP329" s="80"/>
      <c r="EQ329" s="80"/>
      <c r="ER329" s="80"/>
      <c r="ES329" s="80"/>
      <c r="ET329" s="80"/>
      <c r="EU329" s="80"/>
      <c r="EV329" s="80"/>
      <c r="EW329" s="80"/>
      <c r="EX329" s="80"/>
      <c r="EY329" s="80"/>
      <c r="EZ329" s="80"/>
      <c r="FA329" s="80"/>
      <c r="FB329" s="80"/>
      <c r="FC329" s="80"/>
      <c r="FD329" s="80"/>
      <c r="FE329" s="80"/>
      <c r="FF329" s="80"/>
      <c r="FG329" s="80"/>
      <c r="FH329" s="80"/>
      <c r="FI329" s="80"/>
      <c r="FJ329" s="80"/>
      <c r="FK329" s="80"/>
      <c r="FL329" s="80"/>
      <c r="FM329" s="80"/>
      <c r="FN329" s="80"/>
      <c r="FO329" s="80"/>
      <c r="FP329" s="80"/>
      <c r="FQ329" s="80"/>
      <c r="FR329" s="80"/>
      <c r="FS329" s="80"/>
      <c r="FT329" s="80"/>
      <c r="FU329" s="80"/>
      <c r="FV329" s="80"/>
      <c r="FW329" s="80"/>
      <c r="FX329" s="80"/>
      <c r="FY329" s="80"/>
      <c r="FZ329" s="80"/>
      <c r="GA329" s="80"/>
      <c r="GB329" s="80"/>
      <c r="GC329" s="80"/>
      <c r="GD329" s="80"/>
      <c r="GE329" s="80"/>
      <c r="GF329" s="80"/>
      <c r="GG329" s="80"/>
      <c r="GH329" s="80"/>
      <c r="GI329" s="80"/>
      <c r="GJ329" s="80"/>
      <c r="GK329" s="80"/>
      <c r="GL329" s="80"/>
      <c r="GM329" s="80"/>
      <c r="GN329" s="80"/>
      <c r="GO329" s="80"/>
      <c r="GP329" s="80"/>
      <c r="GQ329" s="80"/>
      <c r="GR329" s="80"/>
      <c r="GS329" s="80"/>
      <c r="GT329" s="80"/>
      <c r="GU329" s="80"/>
      <c r="GV329" s="80"/>
      <c r="GW329" s="80"/>
      <c r="GX329" s="80"/>
      <c r="GY329" s="80"/>
      <c r="GZ329" s="80"/>
      <c r="HA329" s="80"/>
      <c r="HB329" s="80"/>
      <c r="HC329" s="128"/>
      <c r="HD329" s="142" t="s">
        <v>299</v>
      </c>
      <c r="HE329" s="80"/>
      <c r="HF329" s="80"/>
      <c r="HG329" s="80"/>
      <c r="HH329" s="80"/>
      <c r="HI329" s="80"/>
      <c r="HJ329" s="80"/>
      <c r="HK329" s="80"/>
      <c r="HL329" s="80"/>
      <c r="HM329" s="80"/>
      <c r="HN329" s="80"/>
      <c r="HO329" s="80"/>
      <c r="HP329" s="80"/>
      <c r="HQ329" s="80"/>
      <c r="HR329" s="80"/>
      <c r="HS329" s="80"/>
      <c r="HT329" s="80"/>
      <c r="HU329" s="80"/>
      <c r="HV329" s="80"/>
      <c r="HW329" s="80"/>
      <c r="HX329" s="80"/>
      <c r="HY329" s="80"/>
      <c r="HZ329" s="81"/>
      <c r="IA329" s="81"/>
      <c r="IB329" s="81"/>
      <c r="IC329" s="81"/>
      <c r="ID329" s="81"/>
    </row>
    <row r="330" customFormat="false" ht="13.8" hidden="false" customHeight="true" outlineLevel="0" collapsed="false">
      <c r="A330" s="159"/>
      <c r="B330" s="140"/>
      <c r="C330" s="202" t="s">
        <v>300</v>
      </c>
      <c r="D330" s="202"/>
      <c r="E330" s="202"/>
      <c r="F330" s="202"/>
      <c r="G330" s="202"/>
      <c r="H330" s="202"/>
      <c r="I330" s="202"/>
      <c r="J330" s="202"/>
      <c r="K330" s="202"/>
      <c r="L330" s="202"/>
      <c r="M330" s="202"/>
      <c r="N330" s="202"/>
      <c r="O330" s="202"/>
      <c r="P330" s="203" t="n">
        <v>134519.55</v>
      </c>
      <c r="Q330" s="204"/>
      <c r="R330" s="205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0"/>
      <c r="AM330" s="80"/>
      <c r="AN330" s="80"/>
      <c r="AO330" s="80"/>
      <c r="AP330" s="80"/>
      <c r="AQ330" s="80"/>
      <c r="AR330" s="80"/>
      <c r="AS330" s="80"/>
      <c r="AT330" s="80"/>
      <c r="AU330" s="80"/>
      <c r="AV330" s="80"/>
      <c r="AW330" s="80"/>
      <c r="AX330" s="80"/>
      <c r="AY330" s="80"/>
      <c r="AZ330" s="80"/>
      <c r="BA330" s="80"/>
      <c r="BB330" s="80"/>
      <c r="BC330" s="80"/>
      <c r="BD330" s="80"/>
      <c r="BE330" s="80"/>
      <c r="BF330" s="80"/>
      <c r="BG330" s="80"/>
      <c r="BH330" s="80"/>
      <c r="BI330" s="80"/>
      <c r="BJ330" s="80"/>
      <c r="BK330" s="80"/>
      <c r="BL330" s="80"/>
      <c r="BM330" s="80"/>
      <c r="BN330" s="80"/>
      <c r="BO330" s="80"/>
      <c r="BP330" s="80"/>
      <c r="BQ330" s="80"/>
      <c r="BR330" s="80"/>
      <c r="BS330" s="80"/>
      <c r="BT330" s="80"/>
      <c r="BU330" s="80"/>
      <c r="BV330" s="80"/>
      <c r="BW330" s="80"/>
      <c r="BX330" s="80"/>
      <c r="BY330" s="80"/>
      <c r="BZ330" s="80"/>
      <c r="CA330" s="80"/>
      <c r="CB330" s="80"/>
      <c r="CC330" s="80"/>
      <c r="CD330" s="80"/>
      <c r="CE330" s="80"/>
      <c r="CF330" s="80"/>
      <c r="CG330" s="80"/>
      <c r="CH330" s="80"/>
      <c r="CI330" s="80"/>
      <c r="CJ330" s="80"/>
      <c r="CK330" s="80"/>
      <c r="CL330" s="80"/>
      <c r="CM330" s="80"/>
      <c r="CN330" s="80"/>
      <c r="CO330" s="80"/>
      <c r="CP330" s="80"/>
      <c r="CQ330" s="80"/>
      <c r="CR330" s="80"/>
      <c r="CS330" s="80"/>
      <c r="CT330" s="80"/>
      <c r="CU330" s="80"/>
      <c r="CV330" s="80"/>
      <c r="CW330" s="80"/>
      <c r="CX330" s="80"/>
      <c r="CY330" s="80"/>
      <c r="CZ330" s="80"/>
      <c r="DA330" s="80"/>
      <c r="DB330" s="80"/>
      <c r="DC330" s="80"/>
      <c r="DD330" s="80"/>
      <c r="DE330" s="80"/>
      <c r="DF330" s="80"/>
      <c r="DG330" s="80"/>
      <c r="DH330" s="80"/>
      <c r="DI330" s="80"/>
      <c r="DJ330" s="80"/>
      <c r="DK330" s="80"/>
      <c r="DL330" s="80"/>
      <c r="DM330" s="80"/>
      <c r="DN330" s="80"/>
      <c r="DO330" s="80"/>
      <c r="DP330" s="80"/>
      <c r="DQ330" s="80"/>
      <c r="DR330" s="80"/>
      <c r="DS330" s="80"/>
      <c r="DT330" s="80"/>
      <c r="DU330" s="80"/>
      <c r="DV330" s="80"/>
      <c r="DW330" s="80"/>
      <c r="DX330" s="80"/>
      <c r="DY330" s="80"/>
      <c r="DZ330" s="80"/>
      <c r="EA330" s="80"/>
      <c r="EB330" s="80"/>
      <c r="EC330" s="80"/>
      <c r="ED330" s="80"/>
      <c r="EE330" s="80"/>
      <c r="EF330" s="80"/>
      <c r="EG330" s="80"/>
      <c r="EH330" s="80"/>
      <c r="EI330" s="80"/>
      <c r="EJ330" s="80"/>
      <c r="EK330" s="80"/>
      <c r="EL330" s="80"/>
      <c r="EM330" s="80"/>
      <c r="EN330" s="80"/>
      <c r="EO330" s="80"/>
      <c r="EP330" s="80"/>
      <c r="EQ330" s="80"/>
      <c r="ER330" s="80"/>
      <c r="ES330" s="80"/>
      <c r="ET330" s="80"/>
      <c r="EU330" s="80"/>
      <c r="EV330" s="80"/>
      <c r="EW330" s="80"/>
      <c r="EX330" s="80"/>
      <c r="EY330" s="80"/>
      <c r="EZ330" s="80"/>
      <c r="FA330" s="80"/>
      <c r="FB330" s="80"/>
      <c r="FC330" s="80"/>
      <c r="FD330" s="80"/>
      <c r="FE330" s="80"/>
      <c r="FF330" s="80"/>
      <c r="FG330" s="80"/>
      <c r="FH330" s="80"/>
      <c r="FI330" s="80"/>
      <c r="FJ330" s="80"/>
      <c r="FK330" s="80"/>
      <c r="FL330" s="80"/>
      <c r="FM330" s="80"/>
      <c r="FN330" s="80"/>
      <c r="FO330" s="80"/>
      <c r="FP330" s="80"/>
      <c r="FQ330" s="80"/>
      <c r="FR330" s="80"/>
      <c r="FS330" s="80"/>
      <c r="FT330" s="80"/>
      <c r="FU330" s="80"/>
      <c r="FV330" s="80"/>
      <c r="FW330" s="80"/>
      <c r="FX330" s="80"/>
      <c r="FY330" s="80"/>
      <c r="FZ330" s="80"/>
      <c r="GA330" s="80"/>
      <c r="GB330" s="80"/>
      <c r="GC330" s="80"/>
      <c r="GD330" s="80"/>
      <c r="GE330" s="80"/>
      <c r="GF330" s="80"/>
      <c r="GG330" s="80"/>
      <c r="GH330" s="80"/>
      <c r="GI330" s="80"/>
      <c r="GJ330" s="80"/>
      <c r="GK330" s="80"/>
      <c r="GL330" s="80"/>
      <c r="GM330" s="80"/>
      <c r="GN330" s="80"/>
      <c r="GO330" s="80"/>
      <c r="GP330" s="80"/>
      <c r="GQ330" s="80"/>
      <c r="GR330" s="80"/>
      <c r="GS330" s="80"/>
      <c r="GT330" s="80"/>
      <c r="GU330" s="80"/>
      <c r="GV330" s="80"/>
      <c r="GW330" s="80"/>
      <c r="GX330" s="80"/>
      <c r="GY330" s="80"/>
      <c r="GZ330" s="80"/>
      <c r="HA330" s="80"/>
      <c r="HB330" s="80"/>
      <c r="HC330" s="128"/>
      <c r="HD330" s="142" t="s">
        <v>300</v>
      </c>
      <c r="HE330" s="80"/>
      <c r="HF330" s="80"/>
      <c r="HG330" s="80"/>
      <c r="HH330" s="80"/>
      <c r="HI330" s="80"/>
      <c r="HJ330" s="80"/>
      <c r="HK330" s="80"/>
      <c r="HL330" s="80"/>
      <c r="HM330" s="80"/>
      <c r="HN330" s="80"/>
      <c r="HO330" s="80"/>
      <c r="HP330" s="80"/>
      <c r="HQ330" s="80"/>
      <c r="HR330" s="80"/>
      <c r="HS330" s="80"/>
      <c r="HT330" s="80"/>
      <c r="HU330" s="80"/>
      <c r="HV330" s="80"/>
      <c r="HW330" s="80"/>
      <c r="HX330" s="80"/>
      <c r="HY330" s="80"/>
      <c r="HZ330" s="81"/>
      <c r="IA330" s="81"/>
      <c r="IB330" s="81"/>
      <c r="IC330" s="81"/>
      <c r="ID330" s="81"/>
    </row>
    <row r="331" customFormat="false" ht="13.8" hidden="false" customHeight="true" outlineLevel="0" collapsed="false">
      <c r="A331" s="159"/>
      <c r="B331" s="140"/>
      <c r="C331" s="202" t="s">
        <v>301</v>
      </c>
      <c r="D331" s="202"/>
      <c r="E331" s="202"/>
      <c r="F331" s="202"/>
      <c r="G331" s="202"/>
      <c r="H331" s="202"/>
      <c r="I331" s="202"/>
      <c r="J331" s="202"/>
      <c r="K331" s="202"/>
      <c r="L331" s="202"/>
      <c r="M331" s="202"/>
      <c r="N331" s="202"/>
      <c r="O331" s="202"/>
      <c r="P331" s="203" t="n">
        <v>3126.68</v>
      </c>
      <c r="Q331" s="204"/>
      <c r="R331" s="205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  <c r="AK331" s="80"/>
      <c r="AL331" s="80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/>
      <c r="AW331" s="80"/>
      <c r="AX331" s="80"/>
      <c r="AY331" s="80"/>
      <c r="AZ331" s="80"/>
      <c r="BA331" s="80"/>
      <c r="BB331" s="80"/>
      <c r="BC331" s="80"/>
      <c r="BD331" s="80"/>
      <c r="BE331" s="80"/>
      <c r="BF331" s="80"/>
      <c r="BG331" s="80"/>
      <c r="BH331" s="80"/>
      <c r="BI331" s="80"/>
      <c r="BJ331" s="80"/>
      <c r="BK331" s="80"/>
      <c r="BL331" s="80"/>
      <c r="BM331" s="80"/>
      <c r="BN331" s="80"/>
      <c r="BO331" s="80"/>
      <c r="BP331" s="80"/>
      <c r="BQ331" s="80"/>
      <c r="BR331" s="80"/>
      <c r="BS331" s="80"/>
      <c r="BT331" s="80"/>
      <c r="BU331" s="80"/>
      <c r="BV331" s="80"/>
      <c r="BW331" s="80"/>
      <c r="BX331" s="80"/>
      <c r="BY331" s="80"/>
      <c r="BZ331" s="80"/>
      <c r="CA331" s="80"/>
      <c r="CB331" s="80"/>
      <c r="CC331" s="80"/>
      <c r="CD331" s="80"/>
      <c r="CE331" s="80"/>
      <c r="CF331" s="80"/>
      <c r="CG331" s="80"/>
      <c r="CH331" s="80"/>
      <c r="CI331" s="80"/>
      <c r="CJ331" s="80"/>
      <c r="CK331" s="80"/>
      <c r="CL331" s="80"/>
      <c r="CM331" s="80"/>
      <c r="CN331" s="80"/>
      <c r="CO331" s="80"/>
      <c r="CP331" s="80"/>
      <c r="CQ331" s="80"/>
      <c r="CR331" s="80"/>
      <c r="CS331" s="80"/>
      <c r="CT331" s="80"/>
      <c r="CU331" s="80"/>
      <c r="CV331" s="80"/>
      <c r="CW331" s="80"/>
      <c r="CX331" s="80"/>
      <c r="CY331" s="80"/>
      <c r="CZ331" s="80"/>
      <c r="DA331" s="80"/>
      <c r="DB331" s="80"/>
      <c r="DC331" s="80"/>
      <c r="DD331" s="80"/>
      <c r="DE331" s="80"/>
      <c r="DF331" s="80"/>
      <c r="DG331" s="80"/>
      <c r="DH331" s="80"/>
      <c r="DI331" s="80"/>
      <c r="DJ331" s="80"/>
      <c r="DK331" s="80"/>
      <c r="DL331" s="80"/>
      <c r="DM331" s="80"/>
      <c r="DN331" s="80"/>
      <c r="DO331" s="80"/>
      <c r="DP331" s="80"/>
      <c r="DQ331" s="80"/>
      <c r="DR331" s="80"/>
      <c r="DS331" s="80"/>
      <c r="DT331" s="80"/>
      <c r="DU331" s="80"/>
      <c r="DV331" s="80"/>
      <c r="DW331" s="80"/>
      <c r="DX331" s="80"/>
      <c r="DY331" s="80"/>
      <c r="DZ331" s="80"/>
      <c r="EA331" s="80"/>
      <c r="EB331" s="80"/>
      <c r="EC331" s="80"/>
      <c r="ED331" s="80"/>
      <c r="EE331" s="80"/>
      <c r="EF331" s="80"/>
      <c r="EG331" s="80"/>
      <c r="EH331" s="80"/>
      <c r="EI331" s="80"/>
      <c r="EJ331" s="80"/>
      <c r="EK331" s="80"/>
      <c r="EL331" s="80"/>
      <c r="EM331" s="80"/>
      <c r="EN331" s="80"/>
      <c r="EO331" s="80"/>
      <c r="EP331" s="80"/>
      <c r="EQ331" s="80"/>
      <c r="ER331" s="80"/>
      <c r="ES331" s="80"/>
      <c r="ET331" s="80"/>
      <c r="EU331" s="80"/>
      <c r="EV331" s="80"/>
      <c r="EW331" s="80"/>
      <c r="EX331" s="80"/>
      <c r="EY331" s="80"/>
      <c r="EZ331" s="80"/>
      <c r="FA331" s="80"/>
      <c r="FB331" s="80"/>
      <c r="FC331" s="80"/>
      <c r="FD331" s="80"/>
      <c r="FE331" s="80"/>
      <c r="FF331" s="80"/>
      <c r="FG331" s="80"/>
      <c r="FH331" s="80"/>
      <c r="FI331" s="80"/>
      <c r="FJ331" s="80"/>
      <c r="FK331" s="80"/>
      <c r="FL331" s="80"/>
      <c r="FM331" s="80"/>
      <c r="FN331" s="80"/>
      <c r="FO331" s="80"/>
      <c r="FP331" s="80"/>
      <c r="FQ331" s="80"/>
      <c r="FR331" s="80"/>
      <c r="FS331" s="80"/>
      <c r="FT331" s="80"/>
      <c r="FU331" s="80"/>
      <c r="FV331" s="80"/>
      <c r="FW331" s="80"/>
      <c r="FX331" s="80"/>
      <c r="FY331" s="80"/>
      <c r="FZ331" s="80"/>
      <c r="GA331" s="80"/>
      <c r="GB331" s="80"/>
      <c r="GC331" s="80"/>
      <c r="GD331" s="80"/>
      <c r="GE331" s="80"/>
      <c r="GF331" s="80"/>
      <c r="GG331" s="80"/>
      <c r="GH331" s="80"/>
      <c r="GI331" s="80"/>
      <c r="GJ331" s="80"/>
      <c r="GK331" s="80"/>
      <c r="GL331" s="80"/>
      <c r="GM331" s="80"/>
      <c r="GN331" s="80"/>
      <c r="GO331" s="80"/>
      <c r="GP331" s="80"/>
      <c r="GQ331" s="80"/>
      <c r="GR331" s="80"/>
      <c r="GS331" s="80"/>
      <c r="GT331" s="80"/>
      <c r="GU331" s="80"/>
      <c r="GV331" s="80"/>
      <c r="GW331" s="80"/>
      <c r="GX331" s="80"/>
      <c r="GY331" s="80"/>
      <c r="GZ331" s="80"/>
      <c r="HA331" s="80"/>
      <c r="HB331" s="80"/>
      <c r="HC331" s="128"/>
      <c r="HD331" s="142" t="s">
        <v>301</v>
      </c>
      <c r="HE331" s="80"/>
      <c r="HF331" s="80"/>
      <c r="HG331" s="80"/>
      <c r="HH331" s="80"/>
      <c r="HI331" s="80"/>
      <c r="HJ331" s="80"/>
      <c r="HK331" s="80"/>
      <c r="HL331" s="80"/>
      <c r="HM331" s="80"/>
      <c r="HN331" s="80"/>
      <c r="HO331" s="80"/>
      <c r="HP331" s="80"/>
      <c r="HQ331" s="80"/>
      <c r="HR331" s="80"/>
      <c r="HS331" s="80"/>
      <c r="HT331" s="80"/>
      <c r="HU331" s="80"/>
      <c r="HV331" s="80"/>
      <c r="HW331" s="80"/>
      <c r="HX331" s="80"/>
      <c r="HY331" s="80"/>
      <c r="HZ331" s="81"/>
      <c r="IA331" s="81"/>
      <c r="IB331" s="81"/>
      <c r="IC331" s="81"/>
      <c r="ID331" s="81"/>
    </row>
    <row r="332" customFormat="false" ht="13.8" hidden="false" customHeight="true" outlineLevel="0" collapsed="false">
      <c r="A332" s="159"/>
      <c r="B332" s="140"/>
      <c r="C332" s="202" t="s">
        <v>302</v>
      </c>
      <c r="D332" s="202"/>
      <c r="E332" s="202"/>
      <c r="F332" s="202"/>
      <c r="G332" s="202"/>
      <c r="H332" s="202"/>
      <c r="I332" s="202"/>
      <c r="J332" s="202"/>
      <c r="K332" s="202"/>
      <c r="L332" s="202"/>
      <c r="M332" s="202"/>
      <c r="N332" s="202"/>
      <c r="O332" s="202"/>
      <c r="P332" s="203" t="n">
        <v>2360.03</v>
      </c>
      <c r="Q332" s="204"/>
      <c r="R332" s="205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0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0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0"/>
      <c r="BO332" s="80"/>
      <c r="BP332" s="80"/>
      <c r="BQ332" s="80"/>
      <c r="BR332" s="80"/>
      <c r="BS332" s="80"/>
      <c r="BT332" s="80"/>
      <c r="BU332" s="80"/>
      <c r="BV332" s="80"/>
      <c r="BW332" s="80"/>
      <c r="BX332" s="80"/>
      <c r="BY332" s="80"/>
      <c r="BZ332" s="80"/>
      <c r="CA332" s="80"/>
      <c r="CB332" s="80"/>
      <c r="CC332" s="80"/>
      <c r="CD332" s="80"/>
      <c r="CE332" s="80"/>
      <c r="CF332" s="80"/>
      <c r="CG332" s="80"/>
      <c r="CH332" s="80"/>
      <c r="CI332" s="80"/>
      <c r="CJ332" s="80"/>
      <c r="CK332" s="80"/>
      <c r="CL332" s="80"/>
      <c r="CM332" s="80"/>
      <c r="CN332" s="80"/>
      <c r="CO332" s="80"/>
      <c r="CP332" s="80"/>
      <c r="CQ332" s="80"/>
      <c r="CR332" s="80"/>
      <c r="CS332" s="80"/>
      <c r="CT332" s="80"/>
      <c r="CU332" s="80"/>
      <c r="CV332" s="80"/>
      <c r="CW332" s="80"/>
      <c r="CX332" s="80"/>
      <c r="CY332" s="80"/>
      <c r="CZ332" s="80"/>
      <c r="DA332" s="80"/>
      <c r="DB332" s="80"/>
      <c r="DC332" s="80"/>
      <c r="DD332" s="80"/>
      <c r="DE332" s="80"/>
      <c r="DF332" s="80"/>
      <c r="DG332" s="80"/>
      <c r="DH332" s="80"/>
      <c r="DI332" s="80"/>
      <c r="DJ332" s="80"/>
      <c r="DK332" s="80"/>
      <c r="DL332" s="80"/>
      <c r="DM332" s="80"/>
      <c r="DN332" s="80"/>
      <c r="DO332" s="80"/>
      <c r="DP332" s="80"/>
      <c r="DQ332" s="80"/>
      <c r="DR332" s="80"/>
      <c r="DS332" s="80"/>
      <c r="DT332" s="80"/>
      <c r="DU332" s="80"/>
      <c r="DV332" s="80"/>
      <c r="DW332" s="80"/>
      <c r="DX332" s="80"/>
      <c r="DY332" s="80"/>
      <c r="DZ332" s="80"/>
      <c r="EA332" s="80"/>
      <c r="EB332" s="80"/>
      <c r="EC332" s="80"/>
      <c r="ED332" s="80"/>
      <c r="EE332" s="80"/>
      <c r="EF332" s="80"/>
      <c r="EG332" s="80"/>
      <c r="EH332" s="80"/>
      <c r="EI332" s="80"/>
      <c r="EJ332" s="80"/>
      <c r="EK332" s="80"/>
      <c r="EL332" s="80"/>
      <c r="EM332" s="80"/>
      <c r="EN332" s="80"/>
      <c r="EO332" s="80"/>
      <c r="EP332" s="80"/>
      <c r="EQ332" s="80"/>
      <c r="ER332" s="80"/>
      <c r="ES332" s="80"/>
      <c r="ET332" s="80"/>
      <c r="EU332" s="80"/>
      <c r="EV332" s="80"/>
      <c r="EW332" s="80"/>
      <c r="EX332" s="80"/>
      <c r="EY332" s="80"/>
      <c r="EZ332" s="80"/>
      <c r="FA332" s="80"/>
      <c r="FB332" s="80"/>
      <c r="FC332" s="80"/>
      <c r="FD332" s="80"/>
      <c r="FE332" s="80"/>
      <c r="FF332" s="80"/>
      <c r="FG332" s="80"/>
      <c r="FH332" s="80"/>
      <c r="FI332" s="80"/>
      <c r="FJ332" s="80"/>
      <c r="FK332" s="80"/>
      <c r="FL332" s="80"/>
      <c r="FM332" s="80"/>
      <c r="FN332" s="80"/>
      <c r="FO332" s="80"/>
      <c r="FP332" s="80"/>
      <c r="FQ332" s="80"/>
      <c r="FR332" s="80"/>
      <c r="FS332" s="80"/>
      <c r="FT332" s="80"/>
      <c r="FU332" s="80"/>
      <c r="FV332" s="80"/>
      <c r="FW332" s="80"/>
      <c r="FX332" s="80"/>
      <c r="FY332" s="80"/>
      <c r="FZ332" s="80"/>
      <c r="GA332" s="80"/>
      <c r="GB332" s="80"/>
      <c r="GC332" s="80"/>
      <c r="GD332" s="80"/>
      <c r="GE332" s="80"/>
      <c r="GF332" s="80"/>
      <c r="GG332" s="80"/>
      <c r="GH332" s="80"/>
      <c r="GI332" s="80"/>
      <c r="GJ332" s="80"/>
      <c r="GK332" s="80"/>
      <c r="GL332" s="80"/>
      <c r="GM332" s="80"/>
      <c r="GN332" s="80"/>
      <c r="GO332" s="80"/>
      <c r="GP332" s="80"/>
      <c r="GQ332" s="80"/>
      <c r="GR332" s="80"/>
      <c r="GS332" s="80"/>
      <c r="GT332" s="80"/>
      <c r="GU332" s="80"/>
      <c r="GV332" s="80"/>
      <c r="GW332" s="80"/>
      <c r="GX332" s="80"/>
      <c r="GY332" s="80"/>
      <c r="GZ332" s="80"/>
      <c r="HA332" s="80"/>
      <c r="HB332" s="80"/>
      <c r="HC332" s="128"/>
      <c r="HD332" s="142" t="s">
        <v>302</v>
      </c>
      <c r="HE332" s="80"/>
      <c r="HF332" s="80"/>
      <c r="HG332" s="80"/>
      <c r="HH332" s="80"/>
      <c r="HI332" s="80"/>
      <c r="HJ332" s="80"/>
      <c r="HK332" s="80"/>
      <c r="HL332" s="80"/>
      <c r="HM332" s="80"/>
      <c r="HN332" s="80"/>
      <c r="HO332" s="80"/>
      <c r="HP332" s="80"/>
      <c r="HQ332" s="80"/>
      <c r="HR332" s="80"/>
      <c r="HS332" s="80"/>
      <c r="HT332" s="80"/>
      <c r="HU332" s="80"/>
      <c r="HV332" s="80"/>
      <c r="HW332" s="80"/>
      <c r="HX332" s="80"/>
      <c r="HY332" s="80"/>
      <c r="HZ332" s="81"/>
      <c r="IA332" s="81"/>
      <c r="IB332" s="81"/>
      <c r="IC332" s="81"/>
      <c r="ID332" s="81"/>
    </row>
    <row r="333" customFormat="false" ht="13.8" hidden="false" customHeight="true" outlineLevel="0" collapsed="false">
      <c r="A333" s="159"/>
      <c r="B333" s="140"/>
      <c r="C333" s="202" t="s">
        <v>303</v>
      </c>
      <c r="D333" s="202"/>
      <c r="E333" s="202"/>
      <c r="F333" s="202"/>
      <c r="G333" s="202"/>
      <c r="H333" s="202"/>
      <c r="I333" s="202"/>
      <c r="J333" s="202"/>
      <c r="K333" s="202"/>
      <c r="L333" s="202"/>
      <c r="M333" s="202"/>
      <c r="N333" s="202"/>
      <c r="O333" s="202"/>
      <c r="P333" s="203" t="n">
        <v>377239</v>
      </c>
      <c r="Q333" s="204"/>
      <c r="R333" s="205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  <c r="AK333" s="80"/>
      <c r="AL333" s="80"/>
      <c r="AM333" s="80"/>
      <c r="AN333" s="80"/>
      <c r="AO333" s="80"/>
      <c r="AP333" s="80"/>
      <c r="AQ333" s="80"/>
      <c r="AR333" s="80"/>
      <c r="AS333" s="80"/>
      <c r="AT333" s="80"/>
      <c r="AU333" s="80"/>
      <c r="AV333" s="80"/>
      <c r="AW333" s="80"/>
      <c r="AX333" s="80"/>
      <c r="AY333" s="80"/>
      <c r="AZ333" s="80"/>
      <c r="BA333" s="80"/>
      <c r="BB333" s="80"/>
      <c r="BC333" s="80"/>
      <c r="BD333" s="80"/>
      <c r="BE333" s="80"/>
      <c r="BF333" s="80"/>
      <c r="BG333" s="80"/>
      <c r="BH333" s="80"/>
      <c r="BI333" s="80"/>
      <c r="BJ333" s="80"/>
      <c r="BK333" s="80"/>
      <c r="BL333" s="80"/>
      <c r="BM333" s="80"/>
      <c r="BN333" s="80"/>
      <c r="BO333" s="80"/>
      <c r="BP333" s="80"/>
      <c r="BQ333" s="80"/>
      <c r="BR333" s="80"/>
      <c r="BS333" s="80"/>
      <c r="BT333" s="80"/>
      <c r="BU333" s="80"/>
      <c r="BV333" s="80"/>
      <c r="BW333" s="80"/>
      <c r="BX333" s="80"/>
      <c r="BY333" s="80"/>
      <c r="BZ333" s="80"/>
      <c r="CA333" s="80"/>
      <c r="CB333" s="80"/>
      <c r="CC333" s="80"/>
      <c r="CD333" s="80"/>
      <c r="CE333" s="80"/>
      <c r="CF333" s="80"/>
      <c r="CG333" s="80"/>
      <c r="CH333" s="80"/>
      <c r="CI333" s="80"/>
      <c r="CJ333" s="80"/>
      <c r="CK333" s="80"/>
      <c r="CL333" s="80"/>
      <c r="CM333" s="80"/>
      <c r="CN333" s="80"/>
      <c r="CO333" s="80"/>
      <c r="CP333" s="80"/>
      <c r="CQ333" s="80"/>
      <c r="CR333" s="80"/>
      <c r="CS333" s="80"/>
      <c r="CT333" s="80"/>
      <c r="CU333" s="80"/>
      <c r="CV333" s="80"/>
      <c r="CW333" s="80"/>
      <c r="CX333" s="80"/>
      <c r="CY333" s="80"/>
      <c r="CZ333" s="80"/>
      <c r="DA333" s="80"/>
      <c r="DB333" s="80"/>
      <c r="DC333" s="80"/>
      <c r="DD333" s="80"/>
      <c r="DE333" s="80"/>
      <c r="DF333" s="80"/>
      <c r="DG333" s="80"/>
      <c r="DH333" s="80"/>
      <c r="DI333" s="80"/>
      <c r="DJ333" s="80"/>
      <c r="DK333" s="80"/>
      <c r="DL333" s="80"/>
      <c r="DM333" s="80"/>
      <c r="DN333" s="80"/>
      <c r="DO333" s="80"/>
      <c r="DP333" s="80"/>
      <c r="DQ333" s="80"/>
      <c r="DR333" s="80"/>
      <c r="DS333" s="80"/>
      <c r="DT333" s="80"/>
      <c r="DU333" s="80"/>
      <c r="DV333" s="80"/>
      <c r="DW333" s="80"/>
      <c r="DX333" s="80"/>
      <c r="DY333" s="80"/>
      <c r="DZ333" s="80"/>
      <c r="EA333" s="80"/>
      <c r="EB333" s="80"/>
      <c r="EC333" s="80"/>
      <c r="ED333" s="80"/>
      <c r="EE333" s="80"/>
      <c r="EF333" s="80"/>
      <c r="EG333" s="80"/>
      <c r="EH333" s="80"/>
      <c r="EI333" s="80"/>
      <c r="EJ333" s="80"/>
      <c r="EK333" s="80"/>
      <c r="EL333" s="80"/>
      <c r="EM333" s="80"/>
      <c r="EN333" s="80"/>
      <c r="EO333" s="80"/>
      <c r="EP333" s="80"/>
      <c r="EQ333" s="80"/>
      <c r="ER333" s="80"/>
      <c r="ES333" s="80"/>
      <c r="ET333" s="80"/>
      <c r="EU333" s="80"/>
      <c r="EV333" s="80"/>
      <c r="EW333" s="80"/>
      <c r="EX333" s="80"/>
      <c r="EY333" s="80"/>
      <c r="EZ333" s="80"/>
      <c r="FA333" s="80"/>
      <c r="FB333" s="80"/>
      <c r="FC333" s="80"/>
      <c r="FD333" s="80"/>
      <c r="FE333" s="80"/>
      <c r="FF333" s="80"/>
      <c r="FG333" s="80"/>
      <c r="FH333" s="80"/>
      <c r="FI333" s="80"/>
      <c r="FJ333" s="80"/>
      <c r="FK333" s="80"/>
      <c r="FL333" s="80"/>
      <c r="FM333" s="80"/>
      <c r="FN333" s="80"/>
      <c r="FO333" s="80"/>
      <c r="FP333" s="80"/>
      <c r="FQ333" s="80"/>
      <c r="FR333" s="80"/>
      <c r="FS333" s="80"/>
      <c r="FT333" s="80"/>
      <c r="FU333" s="80"/>
      <c r="FV333" s="80"/>
      <c r="FW333" s="80"/>
      <c r="FX333" s="80"/>
      <c r="FY333" s="80"/>
      <c r="FZ333" s="80"/>
      <c r="GA333" s="80"/>
      <c r="GB333" s="80"/>
      <c r="GC333" s="80"/>
      <c r="GD333" s="80"/>
      <c r="GE333" s="80"/>
      <c r="GF333" s="80"/>
      <c r="GG333" s="80"/>
      <c r="GH333" s="80"/>
      <c r="GI333" s="80"/>
      <c r="GJ333" s="80"/>
      <c r="GK333" s="80"/>
      <c r="GL333" s="80"/>
      <c r="GM333" s="80"/>
      <c r="GN333" s="80"/>
      <c r="GO333" s="80"/>
      <c r="GP333" s="80"/>
      <c r="GQ333" s="80"/>
      <c r="GR333" s="80"/>
      <c r="GS333" s="80"/>
      <c r="GT333" s="80"/>
      <c r="GU333" s="80"/>
      <c r="GV333" s="80"/>
      <c r="GW333" s="80"/>
      <c r="GX333" s="80"/>
      <c r="GY333" s="80"/>
      <c r="GZ333" s="80"/>
      <c r="HA333" s="80"/>
      <c r="HB333" s="80"/>
      <c r="HC333" s="128"/>
      <c r="HD333" s="142" t="s">
        <v>303</v>
      </c>
      <c r="HE333" s="80"/>
      <c r="HF333" s="80"/>
      <c r="HG333" s="80"/>
      <c r="HH333" s="80"/>
      <c r="HI333" s="80"/>
      <c r="HJ333" s="80"/>
      <c r="HK333" s="80"/>
      <c r="HL333" s="80"/>
      <c r="HM333" s="80"/>
      <c r="HN333" s="80"/>
      <c r="HO333" s="80"/>
      <c r="HP333" s="80"/>
      <c r="HQ333" s="80"/>
      <c r="HR333" s="80"/>
      <c r="HS333" s="80"/>
      <c r="HT333" s="80"/>
      <c r="HU333" s="80"/>
      <c r="HV333" s="80"/>
      <c r="HW333" s="80"/>
      <c r="HX333" s="80"/>
      <c r="HY333" s="80"/>
      <c r="HZ333" s="81"/>
      <c r="IA333" s="81"/>
      <c r="IB333" s="81"/>
      <c r="IC333" s="81"/>
      <c r="ID333" s="81"/>
    </row>
    <row r="334" customFormat="false" ht="13.8" hidden="false" customHeight="true" outlineLevel="0" collapsed="false">
      <c r="A334" s="159"/>
      <c r="B334" s="140"/>
      <c r="C334" s="202" t="s">
        <v>304</v>
      </c>
      <c r="D334" s="202"/>
      <c r="E334" s="202"/>
      <c r="F334" s="202"/>
      <c r="G334" s="202"/>
      <c r="H334" s="202"/>
      <c r="I334" s="202"/>
      <c r="J334" s="202"/>
      <c r="K334" s="202"/>
      <c r="L334" s="202"/>
      <c r="M334" s="202"/>
      <c r="N334" s="202"/>
      <c r="O334" s="202"/>
      <c r="P334" s="203" t="n">
        <v>726535.12</v>
      </c>
      <c r="Q334" s="204"/>
      <c r="R334" s="205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  <c r="AK334" s="80"/>
      <c r="AL334" s="80"/>
      <c r="AM334" s="80"/>
      <c r="AN334" s="80"/>
      <c r="AO334" s="80"/>
      <c r="AP334" s="80"/>
      <c r="AQ334" s="80"/>
      <c r="AR334" s="80"/>
      <c r="AS334" s="80"/>
      <c r="AT334" s="80"/>
      <c r="AU334" s="80"/>
      <c r="AV334" s="80"/>
      <c r="AW334" s="80"/>
      <c r="AX334" s="80"/>
      <c r="AY334" s="80"/>
      <c r="AZ334" s="80"/>
      <c r="BA334" s="80"/>
      <c r="BB334" s="80"/>
      <c r="BC334" s="80"/>
      <c r="BD334" s="80"/>
      <c r="BE334" s="80"/>
      <c r="BF334" s="80"/>
      <c r="BG334" s="80"/>
      <c r="BH334" s="80"/>
      <c r="BI334" s="80"/>
      <c r="BJ334" s="80"/>
      <c r="BK334" s="80"/>
      <c r="BL334" s="80"/>
      <c r="BM334" s="80"/>
      <c r="BN334" s="80"/>
      <c r="BO334" s="80"/>
      <c r="BP334" s="80"/>
      <c r="BQ334" s="80"/>
      <c r="BR334" s="80"/>
      <c r="BS334" s="80"/>
      <c r="BT334" s="80"/>
      <c r="BU334" s="80"/>
      <c r="BV334" s="80"/>
      <c r="BW334" s="80"/>
      <c r="BX334" s="80"/>
      <c r="BY334" s="80"/>
      <c r="BZ334" s="80"/>
      <c r="CA334" s="80"/>
      <c r="CB334" s="80"/>
      <c r="CC334" s="80"/>
      <c r="CD334" s="80"/>
      <c r="CE334" s="80"/>
      <c r="CF334" s="80"/>
      <c r="CG334" s="80"/>
      <c r="CH334" s="80"/>
      <c r="CI334" s="80"/>
      <c r="CJ334" s="80"/>
      <c r="CK334" s="80"/>
      <c r="CL334" s="80"/>
      <c r="CM334" s="80"/>
      <c r="CN334" s="80"/>
      <c r="CO334" s="80"/>
      <c r="CP334" s="80"/>
      <c r="CQ334" s="80"/>
      <c r="CR334" s="80"/>
      <c r="CS334" s="80"/>
      <c r="CT334" s="80"/>
      <c r="CU334" s="80"/>
      <c r="CV334" s="80"/>
      <c r="CW334" s="80"/>
      <c r="CX334" s="80"/>
      <c r="CY334" s="80"/>
      <c r="CZ334" s="80"/>
      <c r="DA334" s="80"/>
      <c r="DB334" s="80"/>
      <c r="DC334" s="80"/>
      <c r="DD334" s="80"/>
      <c r="DE334" s="80"/>
      <c r="DF334" s="80"/>
      <c r="DG334" s="80"/>
      <c r="DH334" s="80"/>
      <c r="DI334" s="80"/>
      <c r="DJ334" s="80"/>
      <c r="DK334" s="80"/>
      <c r="DL334" s="80"/>
      <c r="DM334" s="80"/>
      <c r="DN334" s="80"/>
      <c r="DO334" s="80"/>
      <c r="DP334" s="80"/>
      <c r="DQ334" s="80"/>
      <c r="DR334" s="80"/>
      <c r="DS334" s="80"/>
      <c r="DT334" s="80"/>
      <c r="DU334" s="80"/>
      <c r="DV334" s="80"/>
      <c r="DW334" s="80"/>
      <c r="DX334" s="80"/>
      <c r="DY334" s="80"/>
      <c r="DZ334" s="80"/>
      <c r="EA334" s="80"/>
      <c r="EB334" s="80"/>
      <c r="EC334" s="80"/>
      <c r="ED334" s="80"/>
      <c r="EE334" s="80"/>
      <c r="EF334" s="80"/>
      <c r="EG334" s="80"/>
      <c r="EH334" s="80"/>
      <c r="EI334" s="80"/>
      <c r="EJ334" s="80"/>
      <c r="EK334" s="80"/>
      <c r="EL334" s="80"/>
      <c r="EM334" s="80"/>
      <c r="EN334" s="80"/>
      <c r="EO334" s="80"/>
      <c r="EP334" s="80"/>
      <c r="EQ334" s="80"/>
      <c r="ER334" s="80"/>
      <c r="ES334" s="80"/>
      <c r="ET334" s="80"/>
      <c r="EU334" s="80"/>
      <c r="EV334" s="80"/>
      <c r="EW334" s="80"/>
      <c r="EX334" s="80"/>
      <c r="EY334" s="80"/>
      <c r="EZ334" s="80"/>
      <c r="FA334" s="80"/>
      <c r="FB334" s="80"/>
      <c r="FC334" s="80"/>
      <c r="FD334" s="80"/>
      <c r="FE334" s="80"/>
      <c r="FF334" s="80"/>
      <c r="FG334" s="80"/>
      <c r="FH334" s="80"/>
      <c r="FI334" s="80"/>
      <c r="FJ334" s="80"/>
      <c r="FK334" s="80"/>
      <c r="FL334" s="80"/>
      <c r="FM334" s="80"/>
      <c r="FN334" s="80"/>
      <c r="FO334" s="80"/>
      <c r="FP334" s="80"/>
      <c r="FQ334" s="80"/>
      <c r="FR334" s="80"/>
      <c r="FS334" s="80"/>
      <c r="FT334" s="80"/>
      <c r="FU334" s="80"/>
      <c r="FV334" s="80"/>
      <c r="FW334" s="80"/>
      <c r="FX334" s="80"/>
      <c r="FY334" s="80"/>
      <c r="FZ334" s="80"/>
      <c r="GA334" s="80"/>
      <c r="GB334" s="80"/>
      <c r="GC334" s="80"/>
      <c r="GD334" s="80"/>
      <c r="GE334" s="80"/>
      <c r="GF334" s="80"/>
      <c r="GG334" s="80"/>
      <c r="GH334" s="80"/>
      <c r="GI334" s="80"/>
      <c r="GJ334" s="80"/>
      <c r="GK334" s="80"/>
      <c r="GL334" s="80"/>
      <c r="GM334" s="80"/>
      <c r="GN334" s="80"/>
      <c r="GO334" s="80"/>
      <c r="GP334" s="80"/>
      <c r="GQ334" s="80"/>
      <c r="GR334" s="80"/>
      <c r="GS334" s="80"/>
      <c r="GT334" s="80"/>
      <c r="GU334" s="80"/>
      <c r="GV334" s="80"/>
      <c r="GW334" s="80"/>
      <c r="GX334" s="80"/>
      <c r="GY334" s="80"/>
      <c r="GZ334" s="80"/>
      <c r="HA334" s="80"/>
      <c r="HB334" s="80"/>
      <c r="HC334" s="128"/>
      <c r="HD334" s="142" t="s">
        <v>304</v>
      </c>
      <c r="HE334" s="80"/>
      <c r="HF334" s="80"/>
      <c r="HG334" s="80"/>
      <c r="HH334" s="80"/>
      <c r="HI334" s="80"/>
      <c r="HJ334" s="80"/>
      <c r="HK334" s="80"/>
      <c r="HL334" s="80"/>
      <c r="HM334" s="80"/>
      <c r="HN334" s="80"/>
      <c r="HO334" s="80"/>
      <c r="HP334" s="80"/>
      <c r="HQ334" s="80"/>
      <c r="HR334" s="80"/>
      <c r="HS334" s="80"/>
      <c r="HT334" s="80"/>
      <c r="HU334" s="80"/>
      <c r="HV334" s="80"/>
      <c r="HW334" s="80"/>
      <c r="HX334" s="80"/>
      <c r="HY334" s="80"/>
      <c r="HZ334" s="81"/>
      <c r="IA334" s="81"/>
      <c r="IB334" s="81"/>
      <c r="IC334" s="81"/>
      <c r="ID334" s="81"/>
    </row>
    <row r="335" customFormat="false" ht="13.8" hidden="false" customHeight="true" outlineLevel="0" collapsed="false">
      <c r="A335" s="159"/>
      <c r="B335" s="140"/>
      <c r="C335" s="202" t="s">
        <v>299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6"/>
      <c r="Q335" s="204"/>
      <c r="R335" s="205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0"/>
      <c r="AK335" s="80"/>
      <c r="AL335" s="80"/>
      <c r="AM335" s="80"/>
      <c r="AN335" s="80"/>
      <c r="AO335" s="80"/>
      <c r="AP335" s="80"/>
      <c r="AQ335" s="80"/>
      <c r="AR335" s="80"/>
      <c r="AS335" s="80"/>
      <c r="AT335" s="80"/>
      <c r="AU335" s="80"/>
      <c r="AV335" s="80"/>
      <c r="AW335" s="80"/>
      <c r="AX335" s="80"/>
      <c r="AY335" s="80"/>
      <c r="AZ335" s="80"/>
      <c r="BA335" s="80"/>
      <c r="BB335" s="80"/>
      <c r="BC335" s="80"/>
      <c r="BD335" s="80"/>
      <c r="BE335" s="80"/>
      <c r="BF335" s="80"/>
      <c r="BG335" s="80"/>
      <c r="BH335" s="80"/>
      <c r="BI335" s="80"/>
      <c r="BJ335" s="80"/>
      <c r="BK335" s="80"/>
      <c r="BL335" s="80"/>
      <c r="BM335" s="80"/>
      <c r="BN335" s="80"/>
      <c r="BO335" s="80"/>
      <c r="BP335" s="80"/>
      <c r="BQ335" s="80"/>
      <c r="BR335" s="80"/>
      <c r="BS335" s="80"/>
      <c r="BT335" s="80"/>
      <c r="BU335" s="80"/>
      <c r="BV335" s="80"/>
      <c r="BW335" s="80"/>
      <c r="BX335" s="80"/>
      <c r="BY335" s="80"/>
      <c r="BZ335" s="80"/>
      <c r="CA335" s="80"/>
      <c r="CB335" s="80"/>
      <c r="CC335" s="80"/>
      <c r="CD335" s="80"/>
      <c r="CE335" s="80"/>
      <c r="CF335" s="80"/>
      <c r="CG335" s="80"/>
      <c r="CH335" s="80"/>
      <c r="CI335" s="80"/>
      <c r="CJ335" s="80"/>
      <c r="CK335" s="80"/>
      <c r="CL335" s="80"/>
      <c r="CM335" s="80"/>
      <c r="CN335" s="80"/>
      <c r="CO335" s="80"/>
      <c r="CP335" s="80"/>
      <c r="CQ335" s="80"/>
      <c r="CR335" s="80"/>
      <c r="CS335" s="80"/>
      <c r="CT335" s="80"/>
      <c r="CU335" s="80"/>
      <c r="CV335" s="80"/>
      <c r="CW335" s="80"/>
      <c r="CX335" s="80"/>
      <c r="CY335" s="80"/>
      <c r="CZ335" s="80"/>
      <c r="DA335" s="80"/>
      <c r="DB335" s="80"/>
      <c r="DC335" s="80"/>
      <c r="DD335" s="80"/>
      <c r="DE335" s="80"/>
      <c r="DF335" s="80"/>
      <c r="DG335" s="80"/>
      <c r="DH335" s="80"/>
      <c r="DI335" s="80"/>
      <c r="DJ335" s="80"/>
      <c r="DK335" s="80"/>
      <c r="DL335" s="80"/>
      <c r="DM335" s="80"/>
      <c r="DN335" s="80"/>
      <c r="DO335" s="80"/>
      <c r="DP335" s="80"/>
      <c r="DQ335" s="80"/>
      <c r="DR335" s="80"/>
      <c r="DS335" s="80"/>
      <c r="DT335" s="80"/>
      <c r="DU335" s="80"/>
      <c r="DV335" s="80"/>
      <c r="DW335" s="80"/>
      <c r="DX335" s="80"/>
      <c r="DY335" s="80"/>
      <c r="DZ335" s="80"/>
      <c r="EA335" s="80"/>
      <c r="EB335" s="80"/>
      <c r="EC335" s="80"/>
      <c r="ED335" s="80"/>
      <c r="EE335" s="80"/>
      <c r="EF335" s="80"/>
      <c r="EG335" s="80"/>
      <c r="EH335" s="80"/>
      <c r="EI335" s="80"/>
      <c r="EJ335" s="80"/>
      <c r="EK335" s="80"/>
      <c r="EL335" s="80"/>
      <c r="EM335" s="80"/>
      <c r="EN335" s="80"/>
      <c r="EO335" s="80"/>
      <c r="EP335" s="80"/>
      <c r="EQ335" s="80"/>
      <c r="ER335" s="80"/>
      <c r="ES335" s="80"/>
      <c r="ET335" s="80"/>
      <c r="EU335" s="80"/>
      <c r="EV335" s="80"/>
      <c r="EW335" s="80"/>
      <c r="EX335" s="80"/>
      <c r="EY335" s="80"/>
      <c r="EZ335" s="80"/>
      <c r="FA335" s="80"/>
      <c r="FB335" s="80"/>
      <c r="FC335" s="80"/>
      <c r="FD335" s="80"/>
      <c r="FE335" s="80"/>
      <c r="FF335" s="80"/>
      <c r="FG335" s="80"/>
      <c r="FH335" s="80"/>
      <c r="FI335" s="80"/>
      <c r="FJ335" s="80"/>
      <c r="FK335" s="80"/>
      <c r="FL335" s="80"/>
      <c r="FM335" s="80"/>
      <c r="FN335" s="80"/>
      <c r="FO335" s="80"/>
      <c r="FP335" s="80"/>
      <c r="FQ335" s="80"/>
      <c r="FR335" s="80"/>
      <c r="FS335" s="80"/>
      <c r="FT335" s="80"/>
      <c r="FU335" s="80"/>
      <c r="FV335" s="80"/>
      <c r="FW335" s="80"/>
      <c r="FX335" s="80"/>
      <c r="FY335" s="80"/>
      <c r="FZ335" s="80"/>
      <c r="GA335" s="80"/>
      <c r="GB335" s="80"/>
      <c r="GC335" s="80"/>
      <c r="GD335" s="80"/>
      <c r="GE335" s="80"/>
      <c r="GF335" s="80"/>
      <c r="GG335" s="80"/>
      <c r="GH335" s="80"/>
      <c r="GI335" s="80"/>
      <c r="GJ335" s="80"/>
      <c r="GK335" s="80"/>
      <c r="GL335" s="80"/>
      <c r="GM335" s="80"/>
      <c r="GN335" s="80"/>
      <c r="GO335" s="80"/>
      <c r="GP335" s="80"/>
      <c r="GQ335" s="80"/>
      <c r="GR335" s="80"/>
      <c r="GS335" s="80"/>
      <c r="GT335" s="80"/>
      <c r="GU335" s="80"/>
      <c r="GV335" s="80"/>
      <c r="GW335" s="80"/>
      <c r="GX335" s="80"/>
      <c r="GY335" s="80"/>
      <c r="GZ335" s="80"/>
      <c r="HA335" s="80"/>
      <c r="HB335" s="80"/>
      <c r="HC335" s="128"/>
      <c r="HD335" s="142" t="s">
        <v>299</v>
      </c>
      <c r="HE335" s="80"/>
      <c r="HF335" s="80"/>
      <c r="HG335" s="80"/>
      <c r="HH335" s="80"/>
      <c r="HI335" s="80"/>
      <c r="HJ335" s="80"/>
      <c r="HK335" s="80"/>
      <c r="HL335" s="80"/>
      <c r="HM335" s="80"/>
      <c r="HN335" s="80"/>
      <c r="HO335" s="80"/>
      <c r="HP335" s="80"/>
      <c r="HQ335" s="80"/>
      <c r="HR335" s="80"/>
      <c r="HS335" s="80"/>
      <c r="HT335" s="80"/>
      <c r="HU335" s="80"/>
      <c r="HV335" s="80"/>
      <c r="HW335" s="80"/>
      <c r="HX335" s="80"/>
      <c r="HY335" s="80"/>
      <c r="HZ335" s="81"/>
      <c r="IA335" s="81"/>
      <c r="IB335" s="81"/>
      <c r="IC335" s="81"/>
      <c r="ID335" s="81"/>
    </row>
    <row r="336" customFormat="false" ht="13.8" hidden="false" customHeight="true" outlineLevel="0" collapsed="false">
      <c r="A336" s="159"/>
      <c r="B336" s="140"/>
      <c r="C336" s="202" t="s">
        <v>305</v>
      </c>
      <c r="D336" s="202"/>
      <c r="E336" s="202"/>
      <c r="F336" s="202"/>
      <c r="G336" s="202"/>
      <c r="H336" s="202"/>
      <c r="I336" s="202"/>
      <c r="J336" s="202"/>
      <c r="K336" s="202"/>
      <c r="L336" s="202"/>
      <c r="M336" s="202"/>
      <c r="N336" s="202"/>
      <c r="O336" s="202"/>
      <c r="P336" s="203" t="n">
        <v>134519.55</v>
      </c>
      <c r="Q336" s="204"/>
      <c r="R336" s="205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0"/>
      <c r="AK336" s="80"/>
      <c r="AL336" s="80"/>
      <c r="AM336" s="80"/>
      <c r="AN336" s="80"/>
      <c r="AO336" s="80"/>
      <c r="AP336" s="80"/>
      <c r="AQ336" s="80"/>
      <c r="AR336" s="80"/>
      <c r="AS336" s="80"/>
      <c r="AT336" s="80"/>
      <c r="AU336" s="80"/>
      <c r="AV336" s="80"/>
      <c r="AW336" s="80"/>
      <c r="AX336" s="80"/>
      <c r="AY336" s="80"/>
      <c r="AZ336" s="80"/>
      <c r="BA336" s="80"/>
      <c r="BB336" s="80"/>
      <c r="BC336" s="80"/>
      <c r="BD336" s="80"/>
      <c r="BE336" s="80"/>
      <c r="BF336" s="80"/>
      <c r="BG336" s="80"/>
      <c r="BH336" s="80"/>
      <c r="BI336" s="80"/>
      <c r="BJ336" s="80"/>
      <c r="BK336" s="80"/>
      <c r="BL336" s="80"/>
      <c r="BM336" s="80"/>
      <c r="BN336" s="80"/>
      <c r="BO336" s="80"/>
      <c r="BP336" s="80"/>
      <c r="BQ336" s="80"/>
      <c r="BR336" s="80"/>
      <c r="BS336" s="80"/>
      <c r="BT336" s="80"/>
      <c r="BU336" s="80"/>
      <c r="BV336" s="80"/>
      <c r="BW336" s="80"/>
      <c r="BX336" s="80"/>
      <c r="BY336" s="80"/>
      <c r="BZ336" s="80"/>
      <c r="CA336" s="80"/>
      <c r="CB336" s="80"/>
      <c r="CC336" s="80"/>
      <c r="CD336" s="80"/>
      <c r="CE336" s="80"/>
      <c r="CF336" s="80"/>
      <c r="CG336" s="80"/>
      <c r="CH336" s="80"/>
      <c r="CI336" s="80"/>
      <c r="CJ336" s="80"/>
      <c r="CK336" s="80"/>
      <c r="CL336" s="80"/>
      <c r="CM336" s="80"/>
      <c r="CN336" s="80"/>
      <c r="CO336" s="80"/>
      <c r="CP336" s="80"/>
      <c r="CQ336" s="80"/>
      <c r="CR336" s="80"/>
      <c r="CS336" s="80"/>
      <c r="CT336" s="80"/>
      <c r="CU336" s="80"/>
      <c r="CV336" s="80"/>
      <c r="CW336" s="80"/>
      <c r="CX336" s="80"/>
      <c r="CY336" s="80"/>
      <c r="CZ336" s="80"/>
      <c r="DA336" s="80"/>
      <c r="DB336" s="80"/>
      <c r="DC336" s="80"/>
      <c r="DD336" s="80"/>
      <c r="DE336" s="80"/>
      <c r="DF336" s="80"/>
      <c r="DG336" s="80"/>
      <c r="DH336" s="80"/>
      <c r="DI336" s="80"/>
      <c r="DJ336" s="80"/>
      <c r="DK336" s="80"/>
      <c r="DL336" s="80"/>
      <c r="DM336" s="80"/>
      <c r="DN336" s="80"/>
      <c r="DO336" s="80"/>
      <c r="DP336" s="80"/>
      <c r="DQ336" s="80"/>
      <c r="DR336" s="80"/>
      <c r="DS336" s="80"/>
      <c r="DT336" s="80"/>
      <c r="DU336" s="80"/>
      <c r="DV336" s="80"/>
      <c r="DW336" s="80"/>
      <c r="DX336" s="80"/>
      <c r="DY336" s="80"/>
      <c r="DZ336" s="80"/>
      <c r="EA336" s="80"/>
      <c r="EB336" s="80"/>
      <c r="EC336" s="80"/>
      <c r="ED336" s="80"/>
      <c r="EE336" s="80"/>
      <c r="EF336" s="80"/>
      <c r="EG336" s="80"/>
      <c r="EH336" s="80"/>
      <c r="EI336" s="80"/>
      <c r="EJ336" s="80"/>
      <c r="EK336" s="80"/>
      <c r="EL336" s="80"/>
      <c r="EM336" s="80"/>
      <c r="EN336" s="80"/>
      <c r="EO336" s="80"/>
      <c r="EP336" s="80"/>
      <c r="EQ336" s="80"/>
      <c r="ER336" s="80"/>
      <c r="ES336" s="80"/>
      <c r="ET336" s="80"/>
      <c r="EU336" s="80"/>
      <c r="EV336" s="80"/>
      <c r="EW336" s="80"/>
      <c r="EX336" s="80"/>
      <c r="EY336" s="80"/>
      <c r="EZ336" s="80"/>
      <c r="FA336" s="80"/>
      <c r="FB336" s="80"/>
      <c r="FC336" s="80"/>
      <c r="FD336" s="80"/>
      <c r="FE336" s="80"/>
      <c r="FF336" s="80"/>
      <c r="FG336" s="80"/>
      <c r="FH336" s="80"/>
      <c r="FI336" s="80"/>
      <c r="FJ336" s="80"/>
      <c r="FK336" s="80"/>
      <c r="FL336" s="80"/>
      <c r="FM336" s="80"/>
      <c r="FN336" s="80"/>
      <c r="FO336" s="80"/>
      <c r="FP336" s="80"/>
      <c r="FQ336" s="80"/>
      <c r="FR336" s="80"/>
      <c r="FS336" s="80"/>
      <c r="FT336" s="80"/>
      <c r="FU336" s="80"/>
      <c r="FV336" s="80"/>
      <c r="FW336" s="80"/>
      <c r="FX336" s="80"/>
      <c r="FY336" s="80"/>
      <c r="FZ336" s="80"/>
      <c r="GA336" s="80"/>
      <c r="GB336" s="80"/>
      <c r="GC336" s="80"/>
      <c r="GD336" s="80"/>
      <c r="GE336" s="80"/>
      <c r="GF336" s="80"/>
      <c r="GG336" s="80"/>
      <c r="GH336" s="80"/>
      <c r="GI336" s="80"/>
      <c r="GJ336" s="80"/>
      <c r="GK336" s="80"/>
      <c r="GL336" s="80"/>
      <c r="GM336" s="80"/>
      <c r="GN336" s="80"/>
      <c r="GO336" s="80"/>
      <c r="GP336" s="80"/>
      <c r="GQ336" s="80"/>
      <c r="GR336" s="80"/>
      <c r="GS336" s="80"/>
      <c r="GT336" s="80"/>
      <c r="GU336" s="80"/>
      <c r="GV336" s="80"/>
      <c r="GW336" s="80"/>
      <c r="GX336" s="80"/>
      <c r="GY336" s="80"/>
      <c r="GZ336" s="80"/>
      <c r="HA336" s="80"/>
      <c r="HB336" s="80"/>
      <c r="HC336" s="128"/>
      <c r="HD336" s="142" t="s">
        <v>305</v>
      </c>
      <c r="HE336" s="80"/>
      <c r="HF336" s="80"/>
      <c r="HG336" s="80"/>
      <c r="HH336" s="80"/>
      <c r="HI336" s="80"/>
      <c r="HJ336" s="80"/>
      <c r="HK336" s="80"/>
      <c r="HL336" s="80"/>
      <c r="HM336" s="80"/>
      <c r="HN336" s="80"/>
      <c r="HO336" s="80"/>
      <c r="HP336" s="80"/>
      <c r="HQ336" s="80"/>
      <c r="HR336" s="80"/>
      <c r="HS336" s="80"/>
      <c r="HT336" s="80"/>
      <c r="HU336" s="80"/>
      <c r="HV336" s="80"/>
      <c r="HW336" s="80"/>
      <c r="HX336" s="80"/>
      <c r="HY336" s="80"/>
      <c r="HZ336" s="81"/>
      <c r="IA336" s="81"/>
      <c r="IB336" s="81"/>
      <c r="IC336" s="81"/>
      <c r="ID336" s="81"/>
    </row>
    <row r="337" customFormat="false" ht="13.8" hidden="false" customHeight="true" outlineLevel="0" collapsed="false">
      <c r="A337" s="159"/>
      <c r="B337" s="140"/>
      <c r="C337" s="202" t="s">
        <v>306</v>
      </c>
      <c r="D337" s="202"/>
      <c r="E337" s="202"/>
      <c r="F337" s="202"/>
      <c r="G337" s="202"/>
      <c r="H337" s="202"/>
      <c r="I337" s="202"/>
      <c r="J337" s="202"/>
      <c r="K337" s="202"/>
      <c r="L337" s="202"/>
      <c r="M337" s="202"/>
      <c r="N337" s="202"/>
      <c r="O337" s="202"/>
      <c r="P337" s="203" t="n">
        <v>3126.68</v>
      </c>
      <c r="Q337" s="204"/>
      <c r="R337" s="205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80"/>
      <c r="AL337" s="80"/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80"/>
      <c r="BC337" s="80"/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0"/>
      <c r="BR337" s="80"/>
      <c r="BS337" s="80"/>
      <c r="BT337" s="80"/>
      <c r="BU337" s="80"/>
      <c r="BV337" s="80"/>
      <c r="BW337" s="80"/>
      <c r="BX337" s="80"/>
      <c r="BY337" s="80"/>
      <c r="BZ337" s="80"/>
      <c r="CA337" s="80"/>
      <c r="CB337" s="80"/>
      <c r="CC337" s="80"/>
      <c r="CD337" s="80"/>
      <c r="CE337" s="80"/>
      <c r="CF337" s="80"/>
      <c r="CG337" s="80"/>
      <c r="CH337" s="80"/>
      <c r="CI337" s="80"/>
      <c r="CJ337" s="80"/>
      <c r="CK337" s="80"/>
      <c r="CL337" s="80"/>
      <c r="CM337" s="80"/>
      <c r="CN337" s="80"/>
      <c r="CO337" s="80"/>
      <c r="CP337" s="80"/>
      <c r="CQ337" s="80"/>
      <c r="CR337" s="80"/>
      <c r="CS337" s="80"/>
      <c r="CT337" s="80"/>
      <c r="CU337" s="80"/>
      <c r="CV337" s="80"/>
      <c r="CW337" s="80"/>
      <c r="CX337" s="80"/>
      <c r="CY337" s="80"/>
      <c r="CZ337" s="80"/>
      <c r="DA337" s="80"/>
      <c r="DB337" s="80"/>
      <c r="DC337" s="80"/>
      <c r="DD337" s="80"/>
      <c r="DE337" s="80"/>
      <c r="DF337" s="80"/>
      <c r="DG337" s="80"/>
      <c r="DH337" s="80"/>
      <c r="DI337" s="80"/>
      <c r="DJ337" s="80"/>
      <c r="DK337" s="80"/>
      <c r="DL337" s="80"/>
      <c r="DM337" s="80"/>
      <c r="DN337" s="80"/>
      <c r="DO337" s="80"/>
      <c r="DP337" s="80"/>
      <c r="DQ337" s="80"/>
      <c r="DR337" s="80"/>
      <c r="DS337" s="80"/>
      <c r="DT337" s="80"/>
      <c r="DU337" s="80"/>
      <c r="DV337" s="80"/>
      <c r="DW337" s="80"/>
      <c r="DX337" s="80"/>
      <c r="DY337" s="80"/>
      <c r="DZ337" s="80"/>
      <c r="EA337" s="80"/>
      <c r="EB337" s="80"/>
      <c r="EC337" s="80"/>
      <c r="ED337" s="80"/>
      <c r="EE337" s="80"/>
      <c r="EF337" s="80"/>
      <c r="EG337" s="80"/>
      <c r="EH337" s="80"/>
      <c r="EI337" s="80"/>
      <c r="EJ337" s="80"/>
      <c r="EK337" s="80"/>
      <c r="EL337" s="80"/>
      <c r="EM337" s="80"/>
      <c r="EN337" s="80"/>
      <c r="EO337" s="80"/>
      <c r="EP337" s="80"/>
      <c r="EQ337" s="80"/>
      <c r="ER337" s="80"/>
      <c r="ES337" s="80"/>
      <c r="ET337" s="80"/>
      <c r="EU337" s="80"/>
      <c r="EV337" s="80"/>
      <c r="EW337" s="80"/>
      <c r="EX337" s="80"/>
      <c r="EY337" s="80"/>
      <c r="EZ337" s="80"/>
      <c r="FA337" s="80"/>
      <c r="FB337" s="80"/>
      <c r="FC337" s="80"/>
      <c r="FD337" s="80"/>
      <c r="FE337" s="80"/>
      <c r="FF337" s="80"/>
      <c r="FG337" s="80"/>
      <c r="FH337" s="80"/>
      <c r="FI337" s="80"/>
      <c r="FJ337" s="80"/>
      <c r="FK337" s="80"/>
      <c r="FL337" s="80"/>
      <c r="FM337" s="80"/>
      <c r="FN337" s="80"/>
      <c r="FO337" s="80"/>
      <c r="FP337" s="80"/>
      <c r="FQ337" s="80"/>
      <c r="FR337" s="80"/>
      <c r="FS337" s="80"/>
      <c r="FT337" s="80"/>
      <c r="FU337" s="80"/>
      <c r="FV337" s="80"/>
      <c r="FW337" s="80"/>
      <c r="FX337" s="80"/>
      <c r="FY337" s="80"/>
      <c r="FZ337" s="80"/>
      <c r="GA337" s="80"/>
      <c r="GB337" s="80"/>
      <c r="GC337" s="80"/>
      <c r="GD337" s="80"/>
      <c r="GE337" s="80"/>
      <c r="GF337" s="80"/>
      <c r="GG337" s="80"/>
      <c r="GH337" s="80"/>
      <c r="GI337" s="80"/>
      <c r="GJ337" s="80"/>
      <c r="GK337" s="80"/>
      <c r="GL337" s="80"/>
      <c r="GM337" s="80"/>
      <c r="GN337" s="80"/>
      <c r="GO337" s="80"/>
      <c r="GP337" s="80"/>
      <c r="GQ337" s="80"/>
      <c r="GR337" s="80"/>
      <c r="GS337" s="80"/>
      <c r="GT337" s="80"/>
      <c r="GU337" s="80"/>
      <c r="GV337" s="80"/>
      <c r="GW337" s="80"/>
      <c r="GX337" s="80"/>
      <c r="GY337" s="80"/>
      <c r="GZ337" s="80"/>
      <c r="HA337" s="80"/>
      <c r="HB337" s="80"/>
      <c r="HC337" s="128"/>
      <c r="HD337" s="142" t="s">
        <v>306</v>
      </c>
      <c r="HE337" s="80"/>
      <c r="HF337" s="80"/>
      <c r="HG337" s="80"/>
      <c r="HH337" s="80"/>
      <c r="HI337" s="80"/>
      <c r="HJ337" s="80"/>
      <c r="HK337" s="80"/>
      <c r="HL337" s="80"/>
      <c r="HM337" s="80"/>
      <c r="HN337" s="80"/>
      <c r="HO337" s="80"/>
      <c r="HP337" s="80"/>
      <c r="HQ337" s="80"/>
      <c r="HR337" s="80"/>
      <c r="HS337" s="80"/>
      <c r="HT337" s="80"/>
      <c r="HU337" s="80"/>
      <c r="HV337" s="80"/>
      <c r="HW337" s="80"/>
      <c r="HX337" s="80"/>
      <c r="HY337" s="80"/>
      <c r="HZ337" s="81"/>
      <c r="IA337" s="81"/>
      <c r="IB337" s="81"/>
      <c r="IC337" s="81"/>
      <c r="ID337" s="81"/>
    </row>
    <row r="338" customFormat="false" ht="13.8" hidden="false" customHeight="true" outlineLevel="0" collapsed="false">
      <c r="A338" s="159"/>
      <c r="B338" s="140"/>
      <c r="C338" s="202" t="s">
        <v>307</v>
      </c>
      <c r="D338" s="202"/>
      <c r="E338" s="202"/>
      <c r="F338" s="202"/>
      <c r="G338" s="202"/>
      <c r="H338" s="202"/>
      <c r="I338" s="202"/>
      <c r="J338" s="202"/>
      <c r="K338" s="202"/>
      <c r="L338" s="202"/>
      <c r="M338" s="202"/>
      <c r="N338" s="202"/>
      <c r="O338" s="202"/>
      <c r="P338" s="203" t="n">
        <v>2360.03</v>
      </c>
      <c r="Q338" s="204"/>
      <c r="R338" s="205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80"/>
      <c r="AK338" s="80"/>
      <c r="AL338" s="80"/>
      <c r="AM338" s="80"/>
      <c r="AN338" s="80"/>
      <c r="AO338" s="80"/>
      <c r="AP338" s="80"/>
      <c r="AQ338" s="80"/>
      <c r="AR338" s="80"/>
      <c r="AS338" s="80"/>
      <c r="AT338" s="80"/>
      <c r="AU338" s="80"/>
      <c r="AV338" s="80"/>
      <c r="AW338" s="80"/>
      <c r="AX338" s="80"/>
      <c r="AY338" s="80"/>
      <c r="AZ338" s="80"/>
      <c r="BA338" s="80"/>
      <c r="BB338" s="80"/>
      <c r="BC338" s="80"/>
      <c r="BD338" s="80"/>
      <c r="BE338" s="80"/>
      <c r="BF338" s="80"/>
      <c r="BG338" s="80"/>
      <c r="BH338" s="80"/>
      <c r="BI338" s="80"/>
      <c r="BJ338" s="80"/>
      <c r="BK338" s="80"/>
      <c r="BL338" s="80"/>
      <c r="BM338" s="80"/>
      <c r="BN338" s="80"/>
      <c r="BO338" s="80"/>
      <c r="BP338" s="80"/>
      <c r="BQ338" s="80"/>
      <c r="BR338" s="80"/>
      <c r="BS338" s="80"/>
      <c r="BT338" s="80"/>
      <c r="BU338" s="80"/>
      <c r="BV338" s="80"/>
      <c r="BW338" s="80"/>
      <c r="BX338" s="80"/>
      <c r="BY338" s="80"/>
      <c r="BZ338" s="80"/>
      <c r="CA338" s="80"/>
      <c r="CB338" s="80"/>
      <c r="CC338" s="80"/>
      <c r="CD338" s="80"/>
      <c r="CE338" s="80"/>
      <c r="CF338" s="80"/>
      <c r="CG338" s="80"/>
      <c r="CH338" s="80"/>
      <c r="CI338" s="80"/>
      <c r="CJ338" s="80"/>
      <c r="CK338" s="80"/>
      <c r="CL338" s="80"/>
      <c r="CM338" s="80"/>
      <c r="CN338" s="80"/>
      <c r="CO338" s="80"/>
      <c r="CP338" s="80"/>
      <c r="CQ338" s="80"/>
      <c r="CR338" s="80"/>
      <c r="CS338" s="80"/>
      <c r="CT338" s="80"/>
      <c r="CU338" s="80"/>
      <c r="CV338" s="80"/>
      <c r="CW338" s="80"/>
      <c r="CX338" s="80"/>
      <c r="CY338" s="80"/>
      <c r="CZ338" s="80"/>
      <c r="DA338" s="80"/>
      <c r="DB338" s="80"/>
      <c r="DC338" s="80"/>
      <c r="DD338" s="80"/>
      <c r="DE338" s="80"/>
      <c r="DF338" s="80"/>
      <c r="DG338" s="80"/>
      <c r="DH338" s="80"/>
      <c r="DI338" s="80"/>
      <c r="DJ338" s="80"/>
      <c r="DK338" s="80"/>
      <c r="DL338" s="80"/>
      <c r="DM338" s="80"/>
      <c r="DN338" s="80"/>
      <c r="DO338" s="80"/>
      <c r="DP338" s="80"/>
      <c r="DQ338" s="80"/>
      <c r="DR338" s="80"/>
      <c r="DS338" s="80"/>
      <c r="DT338" s="80"/>
      <c r="DU338" s="80"/>
      <c r="DV338" s="80"/>
      <c r="DW338" s="80"/>
      <c r="DX338" s="80"/>
      <c r="DY338" s="80"/>
      <c r="DZ338" s="80"/>
      <c r="EA338" s="80"/>
      <c r="EB338" s="80"/>
      <c r="EC338" s="80"/>
      <c r="ED338" s="80"/>
      <c r="EE338" s="80"/>
      <c r="EF338" s="80"/>
      <c r="EG338" s="80"/>
      <c r="EH338" s="80"/>
      <c r="EI338" s="80"/>
      <c r="EJ338" s="80"/>
      <c r="EK338" s="80"/>
      <c r="EL338" s="80"/>
      <c r="EM338" s="80"/>
      <c r="EN338" s="80"/>
      <c r="EO338" s="80"/>
      <c r="EP338" s="80"/>
      <c r="EQ338" s="80"/>
      <c r="ER338" s="80"/>
      <c r="ES338" s="80"/>
      <c r="ET338" s="80"/>
      <c r="EU338" s="80"/>
      <c r="EV338" s="80"/>
      <c r="EW338" s="80"/>
      <c r="EX338" s="80"/>
      <c r="EY338" s="80"/>
      <c r="EZ338" s="80"/>
      <c r="FA338" s="80"/>
      <c r="FB338" s="80"/>
      <c r="FC338" s="80"/>
      <c r="FD338" s="80"/>
      <c r="FE338" s="80"/>
      <c r="FF338" s="80"/>
      <c r="FG338" s="80"/>
      <c r="FH338" s="80"/>
      <c r="FI338" s="80"/>
      <c r="FJ338" s="80"/>
      <c r="FK338" s="80"/>
      <c r="FL338" s="80"/>
      <c r="FM338" s="80"/>
      <c r="FN338" s="80"/>
      <c r="FO338" s="80"/>
      <c r="FP338" s="80"/>
      <c r="FQ338" s="80"/>
      <c r="FR338" s="80"/>
      <c r="FS338" s="80"/>
      <c r="FT338" s="80"/>
      <c r="FU338" s="80"/>
      <c r="FV338" s="80"/>
      <c r="FW338" s="80"/>
      <c r="FX338" s="80"/>
      <c r="FY338" s="80"/>
      <c r="FZ338" s="80"/>
      <c r="GA338" s="80"/>
      <c r="GB338" s="80"/>
      <c r="GC338" s="80"/>
      <c r="GD338" s="80"/>
      <c r="GE338" s="80"/>
      <c r="GF338" s="80"/>
      <c r="GG338" s="80"/>
      <c r="GH338" s="80"/>
      <c r="GI338" s="80"/>
      <c r="GJ338" s="80"/>
      <c r="GK338" s="80"/>
      <c r="GL338" s="80"/>
      <c r="GM338" s="80"/>
      <c r="GN338" s="80"/>
      <c r="GO338" s="80"/>
      <c r="GP338" s="80"/>
      <c r="GQ338" s="80"/>
      <c r="GR338" s="80"/>
      <c r="GS338" s="80"/>
      <c r="GT338" s="80"/>
      <c r="GU338" s="80"/>
      <c r="GV338" s="80"/>
      <c r="GW338" s="80"/>
      <c r="GX338" s="80"/>
      <c r="GY338" s="80"/>
      <c r="GZ338" s="80"/>
      <c r="HA338" s="80"/>
      <c r="HB338" s="80"/>
      <c r="HC338" s="128"/>
      <c r="HD338" s="142" t="s">
        <v>307</v>
      </c>
      <c r="HE338" s="80"/>
      <c r="HF338" s="80"/>
      <c r="HG338" s="80"/>
      <c r="HH338" s="80"/>
      <c r="HI338" s="80"/>
      <c r="HJ338" s="80"/>
      <c r="HK338" s="80"/>
      <c r="HL338" s="80"/>
      <c r="HM338" s="80"/>
      <c r="HN338" s="80"/>
      <c r="HO338" s="80"/>
      <c r="HP338" s="80"/>
      <c r="HQ338" s="80"/>
      <c r="HR338" s="80"/>
      <c r="HS338" s="80"/>
      <c r="HT338" s="80"/>
      <c r="HU338" s="80"/>
      <c r="HV338" s="80"/>
      <c r="HW338" s="80"/>
      <c r="HX338" s="80"/>
      <c r="HY338" s="80"/>
      <c r="HZ338" s="81"/>
      <c r="IA338" s="81"/>
      <c r="IB338" s="81"/>
      <c r="IC338" s="81"/>
      <c r="ID338" s="81"/>
    </row>
    <row r="339" customFormat="false" ht="13.8" hidden="false" customHeight="true" outlineLevel="0" collapsed="false">
      <c r="A339" s="159"/>
      <c r="B339" s="140"/>
      <c r="C339" s="202" t="s">
        <v>308</v>
      </c>
      <c r="D339" s="202"/>
      <c r="E339" s="202"/>
      <c r="F339" s="202"/>
      <c r="G339" s="202"/>
      <c r="H339" s="202"/>
      <c r="I339" s="202"/>
      <c r="J339" s="202"/>
      <c r="K339" s="202"/>
      <c r="L339" s="202"/>
      <c r="M339" s="202"/>
      <c r="N339" s="202"/>
      <c r="O339" s="202"/>
      <c r="P339" s="203" t="n">
        <v>377239</v>
      </c>
      <c r="Q339" s="204"/>
      <c r="R339" s="205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0"/>
      <c r="AM339" s="80"/>
      <c r="AN339" s="80"/>
      <c r="AO339" s="80"/>
      <c r="AP339" s="80"/>
      <c r="AQ339" s="80"/>
      <c r="AR339" s="80"/>
      <c r="AS339" s="80"/>
      <c r="AT339" s="80"/>
      <c r="AU339" s="80"/>
      <c r="AV339" s="80"/>
      <c r="AW339" s="80"/>
      <c r="AX339" s="80"/>
      <c r="AY339" s="80"/>
      <c r="AZ339" s="80"/>
      <c r="BA339" s="80"/>
      <c r="BB339" s="80"/>
      <c r="BC339" s="80"/>
      <c r="BD339" s="80"/>
      <c r="BE339" s="80"/>
      <c r="BF339" s="80"/>
      <c r="BG339" s="80"/>
      <c r="BH339" s="80"/>
      <c r="BI339" s="80"/>
      <c r="BJ339" s="80"/>
      <c r="BK339" s="80"/>
      <c r="BL339" s="80"/>
      <c r="BM339" s="80"/>
      <c r="BN339" s="80"/>
      <c r="BO339" s="80"/>
      <c r="BP339" s="80"/>
      <c r="BQ339" s="80"/>
      <c r="BR339" s="80"/>
      <c r="BS339" s="80"/>
      <c r="BT339" s="80"/>
      <c r="BU339" s="80"/>
      <c r="BV339" s="80"/>
      <c r="BW339" s="80"/>
      <c r="BX339" s="80"/>
      <c r="BY339" s="80"/>
      <c r="BZ339" s="80"/>
      <c r="CA339" s="80"/>
      <c r="CB339" s="80"/>
      <c r="CC339" s="80"/>
      <c r="CD339" s="80"/>
      <c r="CE339" s="80"/>
      <c r="CF339" s="80"/>
      <c r="CG339" s="80"/>
      <c r="CH339" s="80"/>
      <c r="CI339" s="80"/>
      <c r="CJ339" s="80"/>
      <c r="CK339" s="80"/>
      <c r="CL339" s="80"/>
      <c r="CM339" s="80"/>
      <c r="CN339" s="80"/>
      <c r="CO339" s="80"/>
      <c r="CP339" s="80"/>
      <c r="CQ339" s="80"/>
      <c r="CR339" s="80"/>
      <c r="CS339" s="80"/>
      <c r="CT339" s="80"/>
      <c r="CU339" s="80"/>
      <c r="CV339" s="80"/>
      <c r="CW339" s="80"/>
      <c r="CX339" s="80"/>
      <c r="CY339" s="80"/>
      <c r="CZ339" s="80"/>
      <c r="DA339" s="80"/>
      <c r="DB339" s="80"/>
      <c r="DC339" s="80"/>
      <c r="DD339" s="80"/>
      <c r="DE339" s="80"/>
      <c r="DF339" s="80"/>
      <c r="DG339" s="80"/>
      <c r="DH339" s="80"/>
      <c r="DI339" s="80"/>
      <c r="DJ339" s="80"/>
      <c r="DK339" s="80"/>
      <c r="DL339" s="80"/>
      <c r="DM339" s="80"/>
      <c r="DN339" s="80"/>
      <c r="DO339" s="80"/>
      <c r="DP339" s="80"/>
      <c r="DQ339" s="80"/>
      <c r="DR339" s="80"/>
      <c r="DS339" s="80"/>
      <c r="DT339" s="80"/>
      <c r="DU339" s="80"/>
      <c r="DV339" s="80"/>
      <c r="DW339" s="80"/>
      <c r="DX339" s="80"/>
      <c r="DY339" s="80"/>
      <c r="DZ339" s="80"/>
      <c r="EA339" s="80"/>
      <c r="EB339" s="80"/>
      <c r="EC339" s="80"/>
      <c r="ED339" s="80"/>
      <c r="EE339" s="80"/>
      <c r="EF339" s="80"/>
      <c r="EG339" s="80"/>
      <c r="EH339" s="80"/>
      <c r="EI339" s="80"/>
      <c r="EJ339" s="80"/>
      <c r="EK339" s="80"/>
      <c r="EL339" s="80"/>
      <c r="EM339" s="80"/>
      <c r="EN339" s="80"/>
      <c r="EO339" s="80"/>
      <c r="EP339" s="80"/>
      <c r="EQ339" s="80"/>
      <c r="ER339" s="80"/>
      <c r="ES339" s="80"/>
      <c r="ET339" s="80"/>
      <c r="EU339" s="80"/>
      <c r="EV339" s="80"/>
      <c r="EW339" s="80"/>
      <c r="EX339" s="80"/>
      <c r="EY339" s="80"/>
      <c r="EZ339" s="80"/>
      <c r="FA339" s="80"/>
      <c r="FB339" s="80"/>
      <c r="FC339" s="80"/>
      <c r="FD339" s="80"/>
      <c r="FE339" s="80"/>
      <c r="FF339" s="80"/>
      <c r="FG339" s="80"/>
      <c r="FH339" s="80"/>
      <c r="FI339" s="80"/>
      <c r="FJ339" s="80"/>
      <c r="FK339" s="80"/>
      <c r="FL339" s="80"/>
      <c r="FM339" s="80"/>
      <c r="FN339" s="80"/>
      <c r="FO339" s="80"/>
      <c r="FP339" s="80"/>
      <c r="FQ339" s="80"/>
      <c r="FR339" s="80"/>
      <c r="FS339" s="80"/>
      <c r="FT339" s="80"/>
      <c r="FU339" s="80"/>
      <c r="FV339" s="80"/>
      <c r="FW339" s="80"/>
      <c r="FX339" s="80"/>
      <c r="FY339" s="80"/>
      <c r="FZ339" s="80"/>
      <c r="GA339" s="80"/>
      <c r="GB339" s="80"/>
      <c r="GC339" s="80"/>
      <c r="GD339" s="80"/>
      <c r="GE339" s="80"/>
      <c r="GF339" s="80"/>
      <c r="GG339" s="80"/>
      <c r="GH339" s="80"/>
      <c r="GI339" s="80"/>
      <c r="GJ339" s="80"/>
      <c r="GK339" s="80"/>
      <c r="GL339" s="80"/>
      <c r="GM339" s="80"/>
      <c r="GN339" s="80"/>
      <c r="GO339" s="80"/>
      <c r="GP339" s="80"/>
      <c r="GQ339" s="80"/>
      <c r="GR339" s="80"/>
      <c r="GS339" s="80"/>
      <c r="GT339" s="80"/>
      <c r="GU339" s="80"/>
      <c r="GV339" s="80"/>
      <c r="GW339" s="80"/>
      <c r="GX339" s="80"/>
      <c r="GY339" s="80"/>
      <c r="GZ339" s="80"/>
      <c r="HA339" s="80"/>
      <c r="HB339" s="80"/>
      <c r="HC339" s="128"/>
      <c r="HD339" s="142" t="s">
        <v>308</v>
      </c>
      <c r="HE339" s="80"/>
      <c r="HF339" s="80"/>
      <c r="HG339" s="80"/>
      <c r="HH339" s="80"/>
      <c r="HI339" s="80"/>
      <c r="HJ339" s="80"/>
      <c r="HK339" s="80"/>
      <c r="HL339" s="80"/>
      <c r="HM339" s="80"/>
      <c r="HN339" s="80"/>
      <c r="HO339" s="80"/>
      <c r="HP339" s="80"/>
      <c r="HQ339" s="80"/>
      <c r="HR339" s="80"/>
      <c r="HS339" s="80"/>
      <c r="HT339" s="80"/>
      <c r="HU339" s="80"/>
      <c r="HV339" s="80"/>
      <c r="HW339" s="80"/>
      <c r="HX339" s="80"/>
      <c r="HY339" s="80"/>
      <c r="HZ339" s="81"/>
      <c r="IA339" s="81"/>
      <c r="IB339" s="81"/>
      <c r="IC339" s="81"/>
      <c r="ID339" s="81"/>
    </row>
    <row r="340" customFormat="false" ht="13.8" hidden="false" customHeight="true" outlineLevel="0" collapsed="false">
      <c r="A340" s="159"/>
      <c r="B340" s="140"/>
      <c r="C340" s="202" t="s">
        <v>309</v>
      </c>
      <c r="D340" s="202"/>
      <c r="E340" s="202"/>
      <c r="F340" s="202"/>
      <c r="G340" s="202"/>
      <c r="H340" s="202"/>
      <c r="I340" s="202"/>
      <c r="J340" s="202"/>
      <c r="K340" s="202"/>
      <c r="L340" s="202"/>
      <c r="M340" s="202"/>
      <c r="N340" s="202"/>
      <c r="O340" s="202"/>
      <c r="P340" s="203" t="n">
        <v>144397.09</v>
      </c>
      <c r="Q340" s="204"/>
      <c r="R340" s="205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80"/>
      <c r="AK340" s="80"/>
      <c r="AL340" s="80"/>
      <c r="AM340" s="80"/>
      <c r="AN340" s="80"/>
      <c r="AO340" s="80"/>
      <c r="AP340" s="80"/>
      <c r="AQ340" s="80"/>
      <c r="AR340" s="80"/>
      <c r="AS340" s="80"/>
      <c r="AT340" s="80"/>
      <c r="AU340" s="80"/>
      <c r="AV340" s="80"/>
      <c r="AW340" s="80"/>
      <c r="AX340" s="80"/>
      <c r="AY340" s="80"/>
      <c r="AZ340" s="80"/>
      <c r="BA340" s="80"/>
      <c r="BB340" s="80"/>
      <c r="BC340" s="80"/>
      <c r="BD340" s="80"/>
      <c r="BE340" s="80"/>
      <c r="BF340" s="80"/>
      <c r="BG340" s="80"/>
      <c r="BH340" s="80"/>
      <c r="BI340" s="80"/>
      <c r="BJ340" s="80"/>
      <c r="BK340" s="80"/>
      <c r="BL340" s="80"/>
      <c r="BM340" s="80"/>
      <c r="BN340" s="80"/>
      <c r="BO340" s="80"/>
      <c r="BP340" s="80"/>
      <c r="BQ340" s="80"/>
      <c r="BR340" s="80"/>
      <c r="BS340" s="80"/>
      <c r="BT340" s="80"/>
      <c r="BU340" s="80"/>
      <c r="BV340" s="80"/>
      <c r="BW340" s="80"/>
      <c r="BX340" s="80"/>
      <c r="BY340" s="80"/>
      <c r="BZ340" s="80"/>
      <c r="CA340" s="80"/>
      <c r="CB340" s="80"/>
      <c r="CC340" s="80"/>
      <c r="CD340" s="80"/>
      <c r="CE340" s="80"/>
      <c r="CF340" s="80"/>
      <c r="CG340" s="80"/>
      <c r="CH340" s="80"/>
      <c r="CI340" s="80"/>
      <c r="CJ340" s="80"/>
      <c r="CK340" s="80"/>
      <c r="CL340" s="80"/>
      <c r="CM340" s="80"/>
      <c r="CN340" s="80"/>
      <c r="CO340" s="80"/>
      <c r="CP340" s="80"/>
      <c r="CQ340" s="80"/>
      <c r="CR340" s="80"/>
      <c r="CS340" s="80"/>
      <c r="CT340" s="80"/>
      <c r="CU340" s="80"/>
      <c r="CV340" s="80"/>
      <c r="CW340" s="80"/>
      <c r="CX340" s="80"/>
      <c r="CY340" s="80"/>
      <c r="CZ340" s="80"/>
      <c r="DA340" s="80"/>
      <c r="DB340" s="80"/>
      <c r="DC340" s="80"/>
      <c r="DD340" s="80"/>
      <c r="DE340" s="80"/>
      <c r="DF340" s="80"/>
      <c r="DG340" s="80"/>
      <c r="DH340" s="80"/>
      <c r="DI340" s="80"/>
      <c r="DJ340" s="80"/>
      <c r="DK340" s="80"/>
      <c r="DL340" s="80"/>
      <c r="DM340" s="80"/>
      <c r="DN340" s="80"/>
      <c r="DO340" s="80"/>
      <c r="DP340" s="80"/>
      <c r="DQ340" s="80"/>
      <c r="DR340" s="80"/>
      <c r="DS340" s="80"/>
      <c r="DT340" s="80"/>
      <c r="DU340" s="80"/>
      <c r="DV340" s="80"/>
      <c r="DW340" s="80"/>
      <c r="DX340" s="80"/>
      <c r="DY340" s="80"/>
      <c r="DZ340" s="80"/>
      <c r="EA340" s="80"/>
      <c r="EB340" s="80"/>
      <c r="EC340" s="80"/>
      <c r="ED340" s="80"/>
      <c r="EE340" s="80"/>
      <c r="EF340" s="80"/>
      <c r="EG340" s="80"/>
      <c r="EH340" s="80"/>
      <c r="EI340" s="80"/>
      <c r="EJ340" s="80"/>
      <c r="EK340" s="80"/>
      <c r="EL340" s="80"/>
      <c r="EM340" s="80"/>
      <c r="EN340" s="80"/>
      <c r="EO340" s="80"/>
      <c r="EP340" s="80"/>
      <c r="EQ340" s="80"/>
      <c r="ER340" s="80"/>
      <c r="ES340" s="80"/>
      <c r="ET340" s="80"/>
      <c r="EU340" s="80"/>
      <c r="EV340" s="80"/>
      <c r="EW340" s="80"/>
      <c r="EX340" s="80"/>
      <c r="EY340" s="80"/>
      <c r="EZ340" s="80"/>
      <c r="FA340" s="80"/>
      <c r="FB340" s="80"/>
      <c r="FC340" s="80"/>
      <c r="FD340" s="80"/>
      <c r="FE340" s="80"/>
      <c r="FF340" s="80"/>
      <c r="FG340" s="80"/>
      <c r="FH340" s="80"/>
      <c r="FI340" s="80"/>
      <c r="FJ340" s="80"/>
      <c r="FK340" s="80"/>
      <c r="FL340" s="80"/>
      <c r="FM340" s="80"/>
      <c r="FN340" s="80"/>
      <c r="FO340" s="80"/>
      <c r="FP340" s="80"/>
      <c r="FQ340" s="80"/>
      <c r="FR340" s="80"/>
      <c r="FS340" s="80"/>
      <c r="FT340" s="80"/>
      <c r="FU340" s="80"/>
      <c r="FV340" s="80"/>
      <c r="FW340" s="80"/>
      <c r="FX340" s="80"/>
      <c r="FY340" s="80"/>
      <c r="FZ340" s="80"/>
      <c r="GA340" s="80"/>
      <c r="GB340" s="80"/>
      <c r="GC340" s="80"/>
      <c r="GD340" s="80"/>
      <c r="GE340" s="80"/>
      <c r="GF340" s="80"/>
      <c r="GG340" s="80"/>
      <c r="GH340" s="80"/>
      <c r="GI340" s="80"/>
      <c r="GJ340" s="80"/>
      <c r="GK340" s="80"/>
      <c r="GL340" s="80"/>
      <c r="GM340" s="80"/>
      <c r="GN340" s="80"/>
      <c r="GO340" s="80"/>
      <c r="GP340" s="80"/>
      <c r="GQ340" s="80"/>
      <c r="GR340" s="80"/>
      <c r="GS340" s="80"/>
      <c r="GT340" s="80"/>
      <c r="GU340" s="80"/>
      <c r="GV340" s="80"/>
      <c r="GW340" s="80"/>
      <c r="GX340" s="80"/>
      <c r="GY340" s="80"/>
      <c r="GZ340" s="80"/>
      <c r="HA340" s="80"/>
      <c r="HB340" s="80"/>
      <c r="HC340" s="128"/>
      <c r="HD340" s="142" t="s">
        <v>309</v>
      </c>
      <c r="HE340" s="80"/>
      <c r="HF340" s="80"/>
      <c r="HG340" s="80"/>
      <c r="HH340" s="80"/>
      <c r="HI340" s="80"/>
      <c r="HJ340" s="80"/>
      <c r="HK340" s="80"/>
      <c r="HL340" s="80"/>
      <c r="HM340" s="80"/>
      <c r="HN340" s="80"/>
      <c r="HO340" s="80"/>
      <c r="HP340" s="80"/>
      <c r="HQ340" s="80"/>
      <c r="HR340" s="80"/>
      <c r="HS340" s="80"/>
      <c r="HT340" s="80"/>
      <c r="HU340" s="80"/>
      <c r="HV340" s="80"/>
      <c r="HW340" s="80"/>
      <c r="HX340" s="80"/>
      <c r="HY340" s="80"/>
      <c r="HZ340" s="81"/>
      <c r="IA340" s="81"/>
      <c r="IB340" s="81"/>
      <c r="IC340" s="81"/>
      <c r="ID340" s="81"/>
    </row>
    <row r="341" customFormat="false" ht="13.8" hidden="false" customHeight="true" outlineLevel="0" collapsed="false">
      <c r="A341" s="159"/>
      <c r="B341" s="140"/>
      <c r="C341" s="202" t="s">
        <v>310</v>
      </c>
      <c r="D341" s="202"/>
      <c r="E341" s="202"/>
      <c r="F341" s="202"/>
      <c r="G341" s="202"/>
      <c r="H341" s="202"/>
      <c r="I341" s="202"/>
      <c r="J341" s="202"/>
      <c r="K341" s="202"/>
      <c r="L341" s="202"/>
      <c r="M341" s="202"/>
      <c r="N341" s="202"/>
      <c r="O341" s="202"/>
      <c r="P341" s="203" t="n">
        <v>64892.77</v>
      </c>
      <c r="Q341" s="204"/>
      <c r="R341" s="205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80"/>
      <c r="AK341" s="80"/>
      <c r="AL341" s="80"/>
      <c r="AM341" s="80"/>
      <c r="AN341" s="80"/>
      <c r="AO341" s="80"/>
      <c r="AP341" s="80"/>
      <c r="AQ341" s="80"/>
      <c r="AR341" s="80"/>
      <c r="AS341" s="80"/>
      <c r="AT341" s="80"/>
      <c r="AU341" s="80"/>
      <c r="AV341" s="80"/>
      <c r="AW341" s="80"/>
      <c r="AX341" s="80"/>
      <c r="AY341" s="80"/>
      <c r="AZ341" s="80"/>
      <c r="BA341" s="80"/>
      <c r="BB341" s="80"/>
      <c r="BC341" s="80"/>
      <c r="BD341" s="80"/>
      <c r="BE341" s="80"/>
      <c r="BF341" s="80"/>
      <c r="BG341" s="80"/>
      <c r="BH341" s="80"/>
      <c r="BI341" s="80"/>
      <c r="BJ341" s="80"/>
      <c r="BK341" s="80"/>
      <c r="BL341" s="80"/>
      <c r="BM341" s="80"/>
      <c r="BN341" s="80"/>
      <c r="BO341" s="80"/>
      <c r="BP341" s="80"/>
      <c r="BQ341" s="80"/>
      <c r="BR341" s="80"/>
      <c r="BS341" s="80"/>
      <c r="BT341" s="80"/>
      <c r="BU341" s="80"/>
      <c r="BV341" s="80"/>
      <c r="BW341" s="80"/>
      <c r="BX341" s="80"/>
      <c r="BY341" s="80"/>
      <c r="BZ341" s="80"/>
      <c r="CA341" s="80"/>
      <c r="CB341" s="80"/>
      <c r="CC341" s="80"/>
      <c r="CD341" s="80"/>
      <c r="CE341" s="80"/>
      <c r="CF341" s="80"/>
      <c r="CG341" s="80"/>
      <c r="CH341" s="80"/>
      <c r="CI341" s="80"/>
      <c r="CJ341" s="80"/>
      <c r="CK341" s="80"/>
      <c r="CL341" s="80"/>
      <c r="CM341" s="80"/>
      <c r="CN341" s="80"/>
      <c r="CO341" s="80"/>
      <c r="CP341" s="80"/>
      <c r="CQ341" s="80"/>
      <c r="CR341" s="80"/>
      <c r="CS341" s="80"/>
      <c r="CT341" s="80"/>
      <c r="CU341" s="80"/>
      <c r="CV341" s="80"/>
      <c r="CW341" s="80"/>
      <c r="CX341" s="80"/>
      <c r="CY341" s="80"/>
      <c r="CZ341" s="80"/>
      <c r="DA341" s="80"/>
      <c r="DB341" s="80"/>
      <c r="DC341" s="80"/>
      <c r="DD341" s="80"/>
      <c r="DE341" s="80"/>
      <c r="DF341" s="80"/>
      <c r="DG341" s="80"/>
      <c r="DH341" s="80"/>
      <c r="DI341" s="80"/>
      <c r="DJ341" s="80"/>
      <c r="DK341" s="80"/>
      <c r="DL341" s="80"/>
      <c r="DM341" s="80"/>
      <c r="DN341" s="80"/>
      <c r="DO341" s="80"/>
      <c r="DP341" s="80"/>
      <c r="DQ341" s="80"/>
      <c r="DR341" s="80"/>
      <c r="DS341" s="80"/>
      <c r="DT341" s="80"/>
      <c r="DU341" s="80"/>
      <c r="DV341" s="80"/>
      <c r="DW341" s="80"/>
      <c r="DX341" s="80"/>
      <c r="DY341" s="80"/>
      <c r="DZ341" s="80"/>
      <c r="EA341" s="80"/>
      <c r="EB341" s="80"/>
      <c r="EC341" s="80"/>
      <c r="ED341" s="80"/>
      <c r="EE341" s="80"/>
      <c r="EF341" s="80"/>
      <c r="EG341" s="80"/>
      <c r="EH341" s="80"/>
      <c r="EI341" s="80"/>
      <c r="EJ341" s="80"/>
      <c r="EK341" s="80"/>
      <c r="EL341" s="80"/>
      <c r="EM341" s="80"/>
      <c r="EN341" s="80"/>
      <c r="EO341" s="80"/>
      <c r="EP341" s="80"/>
      <c r="EQ341" s="80"/>
      <c r="ER341" s="80"/>
      <c r="ES341" s="80"/>
      <c r="ET341" s="80"/>
      <c r="EU341" s="80"/>
      <c r="EV341" s="80"/>
      <c r="EW341" s="80"/>
      <c r="EX341" s="80"/>
      <c r="EY341" s="80"/>
      <c r="EZ341" s="80"/>
      <c r="FA341" s="80"/>
      <c r="FB341" s="80"/>
      <c r="FC341" s="80"/>
      <c r="FD341" s="80"/>
      <c r="FE341" s="80"/>
      <c r="FF341" s="80"/>
      <c r="FG341" s="80"/>
      <c r="FH341" s="80"/>
      <c r="FI341" s="80"/>
      <c r="FJ341" s="80"/>
      <c r="FK341" s="80"/>
      <c r="FL341" s="80"/>
      <c r="FM341" s="80"/>
      <c r="FN341" s="80"/>
      <c r="FO341" s="80"/>
      <c r="FP341" s="80"/>
      <c r="FQ341" s="80"/>
      <c r="FR341" s="80"/>
      <c r="FS341" s="80"/>
      <c r="FT341" s="80"/>
      <c r="FU341" s="80"/>
      <c r="FV341" s="80"/>
      <c r="FW341" s="80"/>
      <c r="FX341" s="80"/>
      <c r="FY341" s="80"/>
      <c r="FZ341" s="80"/>
      <c r="GA341" s="80"/>
      <c r="GB341" s="80"/>
      <c r="GC341" s="80"/>
      <c r="GD341" s="80"/>
      <c r="GE341" s="80"/>
      <c r="GF341" s="80"/>
      <c r="GG341" s="80"/>
      <c r="GH341" s="80"/>
      <c r="GI341" s="80"/>
      <c r="GJ341" s="80"/>
      <c r="GK341" s="80"/>
      <c r="GL341" s="80"/>
      <c r="GM341" s="80"/>
      <c r="GN341" s="80"/>
      <c r="GO341" s="80"/>
      <c r="GP341" s="80"/>
      <c r="GQ341" s="80"/>
      <c r="GR341" s="80"/>
      <c r="GS341" s="80"/>
      <c r="GT341" s="80"/>
      <c r="GU341" s="80"/>
      <c r="GV341" s="80"/>
      <c r="GW341" s="80"/>
      <c r="GX341" s="80"/>
      <c r="GY341" s="80"/>
      <c r="GZ341" s="80"/>
      <c r="HA341" s="80"/>
      <c r="HB341" s="80"/>
      <c r="HC341" s="128"/>
      <c r="HD341" s="142" t="s">
        <v>310</v>
      </c>
      <c r="HE341" s="80"/>
      <c r="HF341" s="80"/>
      <c r="HG341" s="80"/>
      <c r="HH341" s="80"/>
      <c r="HI341" s="80"/>
      <c r="HJ341" s="80"/>
      <c r="HK341" s="80"/>
      <c r="HL341" s="80"/>
      <c r="HM341" s="80"/>
      <c r="HN341" s="80"/>
      <c r="HO341" s="80"/>
      <c r="HP341" s="80"/>
      <c r="HQ341" s="80"/>
      <c r="HR341" s="80"/>
      <c r="HS341" s="80"/>
      <c r="HT341" s="80"/>
      <c r="HU341" s="80"/>
      <c r="HV341" s="80"/>
      <c r="HW341" s="80"/>
      <c r="HX341" s="80"/>
      <c r="HY341" s="80"/>
      <c r="HZ341" s="81"/>
      <c r="IA341" s="81"/>
      <c r="IB341" s="81"/>
      <c r="IC341" s="81"/>
      <c r="ID341" s="81"/>
    </row>
    <row r="342" customFormat="false" ht="13.8" hidden="false" customHeight="true" outlineLevel="0" collapsed="false">
      <c r="A342" s="159"/>
      <c r="B342" s="140"/>
      <c r="C342" s="202" t="s">
        <v>311</v>
      </c>
      <c r="D342" s="202"/>
      <c r="E342" s="202"/>
      <c r="F342" s="202"/>
      <c r="G342" s="202"/>
      <c r="H342" s="202"/>
      <c r="I342" s="202"/>
      <c r="J342" s="202"/>
      <c r="K342" s="202"/>
      <c r="L342" s="202"/>
      <c r="M342" s="202"/>
      <c r="N342" s="202"/>
      <c r="O342" s="202"/>
      <c r="P342" s="203" t="n">
        <v>136879.58</v>
      </c>
      <c r="Q342" s="204"/>
      <c r="R342" s="205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80"/>
      <c r="AK342" s="80"/>
      <c r="AL342" s="80"/>
      <c r="AM342" s="80"/>
      <c r="AN342" s="80"/>
      <c r="AO342" s="80"/>
      <c r="AP342" s="80"/>
      <c r="AQ342" s="80"/>
      <c r="AR342" s="80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0"/>
      <c r="BO342" s="80"/>
      <c r="BP342" s="80"/>
      <c r="BQ342" s="80"/>
      <c r="BR342" s="80"/>
      <c r="BS342" s="80"/>
      <c r="BT342" s="80"/>
      <c r="BU342" s="80"/>
      <c r="BV342" s="80"/>
      <c r="BW342" s="80"/>
      <c r="BX342" s="80"/>
      <c r="BY342" s="80"/>
      <c r="BZ342" s="80"/>
      <c r="CA342" s="80"/>
      <c r="CB342" s="80"/>
      <c r="CC342" s="80"/>
      <c r="CD342" s="80"/>
      <c r="CE342" s="80"/>
      <c r="CF342" s="80"/>
      <c r="CG342" s="80"/>
      <c r="CH342" s="80"/>
      <c r="CI342" s="80"/>
      <c r="CJ342" s="80"/>
      <c r="CK342" s="80"/>
      <c r="CL342" s="80"/>
      <c r="CM342" s="80"/>
      <c r="CN342" s="80"/>
      <c r="CO342" s="80"/>
      <c r="CP342" s="80"/>
      <c r="CQ342" s="80"/>
      <c r="CR342" s="80"/>
      <c r="CS342" s="80"/>
      <c r="CT342" s="80"/>
      <c r="CU342" s="80"/>
      <c r="CV342" s="80"/>
      <c r="CW342" s="80"/>
      <c r="CX342" s="80"/>
      <c r="CY342" s="80"/>
      <c r="CZ342" s="80"/>
      <c r="DA342" s="80"/>
      <c r="DB342" s="80"/>
      <c r="DC342" s="80"/>
      <c r="DD342" s="80"/>
      <c r="DE342" s="80"/>
      <c r="DF342" s="80"/>
      <c r="DG342" s="80"/>
      <c r="DH342" s="80"/>
      <c r="DI342" s="80"/>
      <c r="DJ342" s="80"/>
      <c r="DK342" s="80"/>
      <c r="DL342" s="80"/>
      <c r="DM342" s="80"/>
      <c r="DN342" s="80"/>
      <c r="DO342" s="80"/>
      <c r="DP342" s="80"/>
      <c r="DQ342" s="80"/>
      <c r="DR342" s="80"/>
      <c r="DS342" s="80"/>
      <c r="DT342" s="80"/>
      <c r="DU342" s="80"/>
      <c r="DV342" s="80"/>
      <c r="DW342" s="80"/>
      <c r="DX342" s="80"/>
      <c r="DY342" s="80"/>
      <c r="DZ342" s="80"/>
      <c r="EA342" s="80"/>
      <c r="EB342" s="80"/>
      <c r="EC342" s="80"/>
      <c r="ED342" s="80"/>
      <c r="EE342" s="80"/>
      <c r="EF342" s="80"/>
      <c r="EG342" s="80"/>
      <c r="EH342" s="80"/>
      <c r="EI342" s="80"/>
      <c r="EJ342" s="80"/>
      <c r="EK342" s="80"/>
      <c r="EL342" s="80"/>
      <c r="EM342" s="80"/>
      <c r="EN342" s="80"/>
      <c r="EO342" s="80"/>
      <c r="EP342" s="80"/>
      <c r="EQ342" s="80"/>
      <c r="ER342" s="80"/>
      <c r="ES342" s="80"/>
      <c r="ET342" s="80"/>
      <c r="EU342" s="80"/>
      <c r="EV342" s="80"/>
      <c r="EW342" s="80"/>
      <c r="EX342" s="80"/>
      <c r="EY342" s="80"/>
      <c r="EZ342" s="80"/>
      <c r="FA342" s="80"/>
      <c r="FB342" s="80"/>
      <c r="FC342" s="80"/>
      <c r="FD342" s="80"/>
      <c r="FE342" s="80"/>
      <c r="FF342" s="80"/>
      <c r="FG342" s="80"/>
      <c r="FH342" s="80"/>
      <c r="FI342" s="80"/>
      <c r="FJ342" s="80"/>
      <c r="FK342" s="80"/>
      <c r="FL342" s="80"/>
      <c r="FM342" s="80"/>
      <c r="FN342" s="80"/>
      <c r="FO342" s="80"/>
      <c r="FP342" s="80"/>
      <c r="FQ342" s="80"/>
      <c r="FR342" s="80"/>
      <c r="FS342" s="80"/>
      <c r="FT342" s="80"/>
      <c r="FU342" s="80"/>
      <c r="FV342" s="80"/>
      <c r="FW342" s="80"/>
      <c r="FX342" s="80"/>
      <c r="FY342" s="80"/>
      <c r="FZ342" s="80"/>
      <c r="GA342" s="80"/>
      <c r="GB342" s="80"/>
      <c r="GC342" s="80"/>
      <c r="GD342" s="80"/>
      <c r="GE342" s="80"/>
      <c r="GF342" s="80"/>
      <c r="GG342" s="80"/>
      <c r="GH342" s="80"/>
      <c r="GI342" s="80"/>
      <c r="GJ342" s="80"/>
      <c r="GK342" s="80"/>
      <c r="GL342" s="80"/>
      <c r="GM342" s="80"/>
      <c r="GN342" s="80"/>
      <c r="GO342" s="80"/>
      <c r="GP342" s="80"/>
      <c r="GQ342" s="80"/>
      <c r="GR342" s="80"/>
      <c r="GS342" s="80"/>
      <c r="GT342" s="80"/>
      <c r="GU342" s="80"/>
      <c r="GV342" s="80"/>
      <c r="GW342" s="80"/>
      <c r="GX342" s="80"/>
      <c r="GY342" s="80"/>
      <c r="GZ342" s="80"/>
      <c r="HA342" s="80"/>
      <c r="HB342" s="80"/>
      <c r="HC342" s="128"/>
      <c r="HD342" s="142" t="s">
        <v>311</v>
      </c>
      <c r="HE342" s="80"/>
      <c r="HF342" s="80"/>
      <c r="HG342" s="80"/>
      <c r="HH342" s="80"/>
      <c r="HI342" s="80"/>
      <c r="HJ342" s="80"/>
      <c r="HK342" s="80"/>
      <c r="HL342" s="80"/>
      <c r="HM342" s="80"/>
      <c r="HN342" s="80"/>
      <c r="HO342" s="80"/>
      <c r="HP342" s="80"/>
      <c r="HQ342" s="80"/>
      <c r="HR342" s="80"/>
      <c r="HS342" s="80"/>
      <c r="HT342" s="80"/>
      <c r="HU342" s="80"/>
      <c r="HV342" s="80"/>
      <c r="HW342" s="80"/>
      <c r="HX342" s="80"/>
      <c r="HY342" s="80"/>
      <c r="HZ342" s="81"/>
      <c r="IA342" s="81"/>
      <c r="IB342" s="81"/>
      <c r="IC342" s="81"/>
      <c r="ID342" s="81"/>
    </row>
    <row r="343" customFormat="false" ht="13.8" hidden="false" customHeight="true" outlineLevel="0" collapsed="false">
      <c r="A343" s="159"/>
      <c r="B343" s="140"/>
      <c r="C343" s="202" t="s">
        <v>312</v>
      </c>
      <c r="D343" s="202"/>
      <c r="E343" s="202"/>
      <c r="F343" s="202"/>
      <c r="G343" s="202"/>
      <c r="H343" s="202"/>
      <c r="I343" s="202"/>
      <c r="J343" s="202"/>
      <c r="K343" s="202"/>
      <c r="L343" s="202"/>
      <c r="M343" s="202"/>
      <c r="N343" s="202"/>
      <c r="O343" s="202"/>
      <c r="P343" s="203" t="n">
        <v>144397.09</v>
      </c>
      <c r="Q343" s="204"/>
      <c r="R343" s="205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80"/>
      <c r="AK343" s="80"/>
      <c r="AL343" s="80"/>
      <c r="AM343" s="80"/>
      <c r="AN343" s="80"/>
      <c r="AO343" s="80"/>
      <c r="AP343" s="80"/>
      <c r="AQ343" s="80"/>
      <c r="AR343" s="80"/>
      <c r="AS343" s="80"/>
      <c r="AT343" s="80"/>
      <c r="AU343" s="80"/>
      <c r="AV343" s="80"/>
      <c r="AW343" s="80"/>
      <c r="AX343" s="80"/>
      <c r="AY343" s="80"/>
      <c r="AZ343" s="80"/>
      <c r="BA343" s="80"/>
      <c r="BB343" s="80"/>
      <c r="BC343" s="80"/>
      <c r="BD343" s="80"/>
      <c r="BE343" s="80"/>
      <c r="BF343" s="80"/>
      <c r="BG343" s="80"/>
      <c r="BH343" s="80"/>
      <c r="BI343" s="80"/>
      <c r="BJ343" s="80"/>
      <c r="BK343" s="80"/>
      <c r="BL343" s="80"/>
      <c r="BM343" s="80"/>
      <c r="BN343" s="80"/>
      <c r="BO343" s="80"/>
      <c r="BP343" s="80"/>
      <c r="BQ343" s="80"/>
      <c r="BR343" s="80"/>
      <c r="BS343" s="80"/>
      <c r="BT343" s="80"/>
      <c r="BU343" s="80"/>
      <c r="BV343" s="80"/>
      <c r="BW343" s="80"/>
      <c r="BX343" s="80"/>
      <c r="BY343" s="80"/>
      <c r="BZ343" s="80"/>
      <c r="CA343" s="80"/>
      <c r="CB343" s="80"/>
      <c r="CC343" s="80"/>
      <c r="CD343" s="80"/>
      <c r="CE343" s="80"/>
      <c r="CF343" s="80"/>
      <c r="CG343" s="80"/>
      <c r="CH343" s="80"/>
      <c r="CI343" s="80"/>
      <c r="CJ343" s="80"/>
      <c r="CK343" s="80"/>
      <c r="CL343" s="80"/>
      <c r="CM343" s="80"/>
      <c r="CN343" s="80"/>
      <c r="CO343" s="80"/>
      <c r="CP343" s="80"/>
      <c r="CQ343" s="80"/>
      <c r="CR343" s="80"/>
      <c r="CS343" s="80"/>
      <c r="CT343" s="80"/>
      <c r="CU343" s="80"/>
      <c r="CV343" s="80"/>
      <c r="CW343" s="80"/>
      <c r="CX343" s="80"/>
      <c r="CY343" s="80"/>
      <c r="CZ343" s="80"/>
      <c r="DA343" s="80"/>
      <c r="DB343" s="80"/>
      <c r="DC343" s="80"/>
      <c r="DD343" s="80"/>
      <c r="DE343" s="80"/>
      <c r="DF343" s="80"/>
      <c r="DG343" s="80"/>
      <c r="DH343" s="80"/>
      <c r="DI343" s="80"/>
      <c r="DJ343" s="80"/>
      <c r="DK343" s="80"/>
      <c r="DL343" s="80"/>
      <c r="DM343" s="80"/>
      <c r="DN343" s="80"/>
      <c r="DO343" s="80"/>
      <c r="DP343" s="80"/>
      <c r="DQ343" s="80"/>
      <c r="DR343" s="80"/>
      <c r="DS343" s="80"/>
      <c r="DT343" s="80"/>
      <c r="DU343" s="80"/>
      <c r="DV343" s="80"/>
      <c r="DW343" s="80"/>
      <c r="DX343" s="80"/>
      <c r="DY343" s="80"/>
      <c r="DZ343" s="80"/>
      <c r="EA343" s="80"/>
      <c r="EB343" s="80"/>
      <c r="EC343" s="80"/>
      <c r="ED343" s="80"/>
      <c r="EE343" s="80"/>
      <c r="EF343" s="80"/>
      <c r="EG343" s="80"/>
      <c r="EH343" s="80"/>
      <c r="EI343" s="80"/>
      <c r="EJ343" s="80"/>
      <c r="EK343" s="80"/>
      <c r="EL343" s="80"/>
      <c r="EM343" s="80"/>
      <c r="EN343" s="80"/>
      <c r="EO343" s="80"/>
      <c r="EP343" s="80"/>
      <c r="EQ343" s="80"/>
      <c r="ER343" s="80"/>
      <c r="ES343" s="80"/>
      <c r="ET343" s="80"/>
      <c r="EU343" s="80"/>
      <c r="EV343" s="80"/>
      <c r="EW343" s="80"/>
      <c r="EX343" s="80"/>
      <c r="EY343" s="80"/>
      <c r="EZ343" s="80"/>
      <c r="FA343" s="80"/>
      <c r="FB343" s="80"/>
      <c r="FC343" s="80"/>
      <c r="FD343" s="80"/>
      <c r="FE343" s="80"/>
      <c r="FF343" s="80"/>
      <c r="FG343" s="80"/>
      <c r="FH343" s="80"/>
      <c r="FI343" s="80"/>
      <c r="FJ343" s="80"/>
      <c r="FK343" s="80"/>
      <c r="FL343" s="80"/>
      <c r="FM343" s="80"/>
      <c r="FN343" s="80"/>
      <c r="FO343" s="80"/>
      <c r="FP343" s="80"/>
      <c r="FQ343" s="80"/>
      <c r="FR343" s="80"/>
      <c r="FS343" s="80"/>
      <c r="FT343" s="80"/>
      <c r="FU343" s="80"/>
      <c r="FV343" s="80"/>
      <c r="FW343" s="80"/>
      <c r="FX343" s="80"/>
      <c r="FY343" s="80"/>
      <c r="FZ343" s="80"/>
      <c r="GA343" s="80"/>
      <c r="GB343" s="80"/>
      <c r="GC343" s="80"/>
      <c r="GD343" s="80"/>
      <c r="GE343" s="80"/>
      <c r="GF343" s="80"/>
      <c r="GG343" s="80"/>
      <c r="GH343" s="80"/>
      <c r="GI343" s="80"/>
      <c r="GJ343" s="80"/>
      <c r="GK343" s="80"/>
      <c r="GL343" s="80"/>
      <c r="GM343" s="80"/>
      <c r="GN343" s="80"/>
      <c r="GO343" s="80"/>
      <c r="GP343" s="80"/>
      <c r="GQ343" s="80"/>
      <c r="GR343" s="80"/>
      <c r="GS343" s="80"/>
      <c r="GT343" s="80"/>
      <c r="GU343" s="80"/>
      <c r="GV343" s="80"/>
      <c r="GW343" s="80"/>
      <c r="GX343" s="80"/>
      <c r="GY343" s="80"/>
      <c r="GZ343" s="80"/>
      <c r="HA343" s="80"/>
      <c r="HB343" s="80"/>
      <c r="HC343" s="128"/>
      <c r="HD343" s="142" t="s">
        <v>312</v>
      </c>
      <c r="HE343" s="80"/>
      <c r="HF343" s="80"/>
      <c r="HG343" s="80"/>
      <c r="HH343" s="80"/>
      <c r="HI343" s="80"/>
      <c r="HJ343" s="80"/>
      <c r="HK343" s="80"/>
      <c r="HL343" s="80"/>
      <c r="HM343" s="80"/>
      <c r="HN343" s="80"/>
      <c r="HO343" s="80"/>
      <c r="HP343" s="80"/>
      <c r="HQ343" s="80"/>
      <c r="HR343" s="80"/>
      <c r="HS343" s="80"/>
      <c r="HT343" s="80"/>
      <c r="HU343" s="80"/>
      <c r="HV343" s="80"/>
      <c r="HW343" s="80"/>
      <c r="HX343" s="80"/>
      <c r="HY343" s="80"/>
      <c r="HZ343" s="81"/>
      <c r="IA343" s="81"/>
      <c r="IB343" s="81"/>
      <c r="IC343" s="81"/>
      <c r="ID343" s="81"/>
    </row>
    <row r="344" customFormat="false" ht="13.8" hidden="false" customHeight="true" outlineLevel="0" collapsed="false">
      <c r="A344" s="159"/>
      <c r="B344" s="140"/>
      <c r="C344" s="202" t="s">
        <v>313</v>
      </c>
      <c r="D344" s="202"/>
      <c r="E344" s="202"/>
      <c r="F344" s="202"/>
      <c r="G344" s="202"/>
      <c r="H344" s="202"/>
      <c r="I344" s="202"/>
      <c r="J344" s="202"/>
      <c r="K344" s="202"/>
      <c r="L344" s="202"/>
      <c r="M344" s="202"/>
      <c r="N344" s="202"/>
      <c r="O344" s="202"/>
      <c r="P344" s="203" t="n">
        <v>64892.77</v>
      </c>
      <c r="Q344" s="204"/>
      <c r="R344" s="205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0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0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0"/>
      <c r="BO344" s="80"/>
      <c r="BP344" s="80"/>
      <c r="BQ344" s="80"/>
      <c r="BR344" s="80"/>
      <c r="BS344" s="80"/>
      <c r="BT344" s="80"/>
      <c r="BU344" s="80"/>
      <c r="BV344" s="80"/>
      <c r="BW344" s="80"/>
      <c r="BX344" s="80"/>
      <c r="BY344" s="80"/>
      <c r="BZ344" s="80"/>
      <c r="CA344" s="80"/>
      <c r="CB344" s="80"/>
      <c r="CC344" s="80"/>
      <c r="CD344" s="80"/>
      <c r="CE344" s="80"/>
      <c r="CF344" s="80"/>
      <c r="CG344" s="80"/>
      <c r="CH344" s="80"/>
      <c r="CI344" s="80"/>
      <c r="CJ344" s="80"/>
      <c r="CK344" s="80"/>
      <c r="CL344" s="80"/>
      <c r="CM344" s="80"/>
      <c r="CN344" s="80"/>
      <c r="CO344" s="80"/>
      <c r="CP344" s="80"/>
      <c r="CQ344" s="80"/>
      <c r="CR344" s="80"/>
      <c r="CS344" s="80"/>
      <c r="CT344" s="80"/>
      <c r="CU344" s="80"/>
      <c r="CV344" s="80"/>
      <c r="CW344" s="80"/>
      <c r="CX344" s="80"/>
      <c r="CY344" s="80"/>
      <c r="CZ344" s="80"/>
      <c r="DA344" s="80"/>
      <c r="DB344" s="80"/>
      <c r="DC344" s="80"/>
      <c r="DD344" s="80"/>
      <c r="DE344" s="80"/>
      <c r="DF344" s="80"/>
      <c r="DG344" s="80"/>
      <c r="DH344" s="80"/>
      <c r="DI344" s="80"/>
      <c r="DJ344" s="80"/>
      <c r="DK344" s="80"/>
      <c r="DL344" s="80"/>
      <c r="DM344" s="80"/>
      <c r="DN344" s="80"/>
      <c r="DO344" s="80"/>
      <c r="DP344" s="80"/>
      <c r="DQ344" s="80"/>
      <c r="DR344" s="80"/>
      <c r="DS344" s="80"/>
      <c r="DT344" s="80"/>
      <c r="DU344" s="80"/>
      <c r="DV344" s="80"/>
      <c r="DW344" s="80"/>
      <c r="DX344" s="80"/>
      <c r="DY344" s="80"/>
      <c r="DZ344" s="80"/>
      <c r="EA344" s="80"/>
      <c r="EB344" s="80"/>
      <c r="EC344" s="80"/>
      <c r="ED344" s="80"/>
      <c r="EE344" s="80"/>
      <c r="EF344" s="80"/>
      <c r="EG344" s="80"/>
      <c r="EH344" s="80"/>
      <c r="EI344" s="80"/>
      <c r="EJ344" s="80"/>
      <c r="EK344" s="80"/>
      <c r="EL344" s="80"/>
      <c r="EM344" s="80"/>
      <c r="EN344" s="80"/>
      <c r="EO344" s="80"/>
      <c r="EP344" s="80"/>
      <c r="EQ344" s="80"/>
      <c r="ER344" s="80"/>
      <c r="ES344" s="80"/>
      <c r="ET344" s="80"/>
      <c r="EU344" s="80"/>
      <c r="EV344" s="80"/>
      <c r="EW344" s="80"/>
      <c r="EX344" s="80"/>
      <c r="EY344" s="80"/>
      <c r="EZ344" s="80"/>
      <c r="FA344" s="80"/>
      <c r="FB344" s="80"/>
      <c r="FC344" s="80"/>
      <c r="FD344" s="80"/>
      <c r="FE344" s="80"/>
      <c r="FF344" s="80"/>
      <c r="FG344" s="80"/>
      <c r="FH344" s="80"/>
      <c r="FI344" s="80"/>
      <c r="FJ344" s="80"/>
      <c r="FK344" s="80"/>
      <c r="FL344" s="80"/>
      <c r="FM344" s="80"/>
      <c r="FN344" s="80"/>
      <c r="FO344" s="80"/>
      <c r="FP344" s="80"/>
      <c r="FQ344" s="80"/>
      <c r="FR344" s="80"/>
      <c r="FS344" s="80"/>
      <c r="FT344" s="80"/>
      <c r="FU344" s="80"/>
      <c r="FV344" s="80"/>
      <c r="FW344" s="80"/>
      <c r="FX344" s="80"/>
      <c r="FY344" s="80"/>
      <c r="FZ344" s="80"/>
      <c r="GA344" s="80"/>
      <c r="GB344" s="80"/>
      <c r="GC344" s="80"/>
      <c r="GD344" s="80"/>
      <c r="GE344" s="80"/>
      <c r="GF344" s="80"/>
      <c r="GG344" s="80"/>
      <c r="GH344" s="80"/>
      <c r="GI344" s="80"/>
      <c r="GJ344" s="80"/>
      <c r="GK344" s="80"/>
      <c r="GL344" s="80"/>
      <c r="GM344" s="80"/>
      <c r="GN344" s="80"/>
      <c r="GO344" s="80"/>
      <c r="GP344" s="80"/>
      <c r="GQ344" s="80"/>
      <c r="GR344" s="80"/>
      <c r="GS344" s="80"/>
      <c r="GT344" s="80"/>
      <c r="GU344" s="80"/>
      <c r="GV344" s="80"/>
      <c r="GW344" s="80"/>
      <c r="GX344" s="80"/>
      <c r="GY344" s="80"/>
      <c r="GZ344" s="80"/>
      <c r="HA344" s="80"/>
      <c r="HB344" s="80"/>
      <c r="HC344" s="128"/>
      <c r="HD344" s="142" t="s">
        <v>313</v>
      </c>
      <c r="HE344" s="80"/>
      <c r="HF344" s="80"/>
      <c r="HG344" s="80"/>
      <c r="HH344" s="80"/>
      <c r="HI344" s="80"/>
      <c r="HJ344" s="80"/>
      <c r="HK344" s="80"/>
      <c r="HL344" s="80"/>
      <c r="HM344" s="80"/>
      <c r="HN344" s="80"/>
      <c r="HO344" s="80"/>
      <c r="HP344" s="80"/>
      <c r="HQ344" s="80"/>
      <c r="HR344" s="80"/>
      <c r="HS344" s="80"/>
      <c r="HT344" s="80"/>
      <c r="HU344" s="80"/>
      <c r="HV344" s="80"/>
      <c r="HW344" s="80"/>
      <c r="HX344" s="80"/>
      <c r="HY344" s="80"/>
      <c r="HZ344" s="81"/>
      <c r="IA344" s="81"/>
      <c r="IB344" s="81"/>
      <c r="IC344" s="81"/>
      <c r="ID344" s="81"/>
    </row>
    <row r="345" customFormat="false" ht="13.8" hidden="false" customHeight="true" outlineLevel="0" collapsed="false">
      <c r="A345" s="159"/>
      <c r="B345" s="140"/>
      <c r="C345" s="202" t="s">
        <v>314</v>
      </c>
      <c r="D345" s="202"/>
      <c r="E345" s="202"/>
      <c r="F345" s="202"/>
      <c r="G345" s="202"/>
      <c r="H345" s="202"/>
      <c r="I345" s="202"/>
      <c r="J345" s="202"/>
      <c r="K345" s="202"/>
      <c r="L345" s="202"/>
      <c r="M345" s="202"/>
      <c r="N345" s="202"/>
      <c r="O345" s="202"/>
      <c r="P345" s="203" t="n">
        <v>11613.77</v>
      </c>
      <c r="Q345" s="204"/>
      <c r="R345" s="205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80"/>
      <c r="AK345" s="80"/>
      <c r="AL345" s="80"/>
      <c r="AM345" s="80"/>
      <c r="AN345" s="80"/>
      <c r="AO345" s="80"/>
      <c r="AP345" s="80"/>
      <c r="AQ345" s="80"/>
      <c r="AR345" s="80"/>
      <c r="AS345" s="80"/>
      <c r="AT345" s="80"/>
      <c r="AU345" s="80"/>
      <c r="AV345" s="80"/>
      <c r="AW345" s="80"/>
      <c r="AX345" s="80"/>
      <c r="AY345" s="80"/>
      <c r="AZ345" s="80"/>
      <c r="BA345" s="80"/>
      <c r="BB345" s="80"/>
      <c r="BC345" s="80"/>
      <c r="BD345" s="80"/>
      <c r="BE345" s="80"/>
      <c r="BF345" s="80"/>
      <c r="BG345" s="80"/>
      <c r="BH345" s="80"/>
      <c r="BI345" s="80"/>
      <c r="BJ345" s="80"/>
      <c r="BK345" s="80"/>
      <c r="BL345" s="80"/>
      <c r="BM345" s="80"/>
      <c r="BN345" s="80"/>
      <c r="BO345" s="80"/>
      <c r="BP345" s="80"/>
      <c r="BQ345" s="80"/>
      <c r="BR345" s="80"/>
      <c r="BS345" s="80"/>
      <c r="BT345" s="80"/>
      <c r="BU345" s="80"/>
      <c r="BV345" s="80"/>
      <c r="BW345" s="80"/>
      <c r="BX345" s="80"/>
      <c r="BY345" s="80"/>
      <c r="BZ345" s="80"/>
      <c r="CA345" s="80"/>
      <c r="CB345" s="80"/>
      <c r="CC345" s="80"/>
      <c r="CD345" s="80"/>
      <c r="CE345" s="80"/>
      <c r="CF345" s="80"/>
      <c r="CG345" s="80"/>
      <c r="CH345" s="80"/>
      <c r="CI345" s="80"/>
      <c r="CJ345" s="80"/>
      <c r="CK345" s="80"/>
      <c r="CL345" s="80"/>
      <c r="CM345" s="80"/>
      <c r="CN345" s="80"/>
      <c r="CO345" s="80"/>
      <c r="CP345" s="80"/>
      <c r="CQ345" s="80"/>
      <c r="CR345" s="80"/>
      <c r="CS345" s="80"/>
      <c r="CT345" s="80"/>
      <c r="CU345" s="80"/>
      <c r="CV345" s="80"/>
      <c r="CW345" s="80"/>
      <c r="CX345" s="80"/>
      <c r="CY345" s="80"/>
      <c r="CZ345" s="80"/>
      <c r="DA345" s="80"/>
      <c r="DB345" s="80"/>
      <c r="DC345" s="80"/>
      <c r="DD345" s="80"/>
      <c r="DE345" s="80"/>
      <c r="DF345" s="80"/>
      <c r="DG345" s="80"/>
      <c r="DH345" s="80"/>
      <c r="DI345" s="80"/>
      <c r="DJ345" s="80"/>
      <c r="DK345" s="80"/>
      <c r="DL345" s="80"/>
      <c r="DM345" s="80"/>
      <c r="DN345" s="80"/>
      <c r="DO345" s="80"/>
      <c r="DP345" s="80"/>
      <c r="DQ345" s="80"/>
      <c r="DR345" s="80"/>
      <c r="DS345" s="80"/>
      <c r="DT345" s="80"/>
      <c r="DU345" s="80"/>
      <c r="DV345" s="80"/>
      <c r="DW345" s="80"/>
      <c r="DX345" s="80"/>
      <c r="DY345" s="80"/>
      <c r="DZ345" s="80"/>
      <c r="EA345" s="80"/>
      <c r="EB345" s="80"/>
      <c r="EC345" s="80"/>
      <c r="ED345" s="80"/>
      <c r="EE345" s="80"/>
      <c r="EF345" s="80"/>
      <c r="EG345" s="80"/>
      <c r="EH345" s="80"/>
      <c r="EI345" s="80"/>
      <c r="EJ345" s="80"/>
      <c r="EK345" s="80"/>
      <c r="EL345" s="80"/>
      <c r="EM345" s="80"/>
      <c r="EN345" s="80"/>
      <c r="EO345" s="80"/>
      <c r="EP345" s="80"/>
      <c r="EQ345" s="80"/>
      <c r="ER345" s="80"/>
      <c r="ES345" s="80"/>
      <c r="ET345" s="80"/>
      <c r="EU345" s="80"/>
      <c r="EV345" s="80"/>
      <c r="EW345" s="80"/>
      <c r="EX345" s="80"/>
      <c r="EY345" s="80"/>
      <c r="EZ345" s="80"/>
      <c r="FA345" s="80"/>
      <c r="FB345" s="80"/>
      <c r="FC345" s="80"/>
      <c r="FD345" s="80"/>
      <c r="FE345" s="80"/>
      <c r="FF345" s="80"/>
      <c r="FG345" s="80"/>
      <c r="FH345" s="80"/>
      <c r="FI345" s="80"/>
      <c r="FJ345" s="80"/>
      <c r="FK345" s="80"/>
      <c r="FL345" s="80"/>
      <c r="FM345" s="80"/>
      <c r="FN345" s="80"/>
      <c r="FO345" s="80"/>
      <c r="FP345" s="80"/>
      <c r="FQ345" s="80"/>
      <c r="FR345" s="80"/>
      <c r="FS345" s="80"/>
      <c r="FT345" s="80"/>
      <c r="FU345" s="80"/>
      <c r="FV345" s="80"/>
      <c r="FW345" s="80"/>
      <c r="FX345" s="80"/>
      <c r="FY345" s="80"/>
      <c r="FZ345" s="80"/>
      <c r="GA345" s="80"/>
      <c r="GB345" s="80"/>
      <c r="GC345" s="80"/>
      <c r="GD345" s="80"/>
      <c r="GE345" s="80"/>
      <c r="GF345" s="80"/>
      <c r="GG345" s="80"/>
      <c r="GH345" s="80"/>
      <c r="GI345" s="80"/>
      <c r="GJ345" s="80"/>
      <c r="GK345" s="80"/>
      <c r="GL345" s="80"/>
      <c r="GM345" s="80"/>
      <c r="GN345" s="80"/>
      <c r="GO345" s="80"/>
      <c r="GP345" s="80"/>
      <c r="GQ345" s="80"/>
      <c r="GR345" s="80"/>
      <c r="GS345" s="80"/>
      <c r="GT345" s="80"/>
      <c r="GU345" s="80"/>
      <c r="GV345" s="80"/>
      <c r="GW345" s="80"/>
      <c r="GX345" s="80"/>
      <c r="GY345" s="80"/>
      <c r="GZ345" s="80"/>
      <c r="HA345" s="80"/>
      <c r="HB345" s="80"/>
      <c r="HC345" s="128"/>
      <c r="HD345" s="142" t="s">
        <v>314</v>
      </c>
      <c r="HE345" s="80"/>
      <c r="HF345" s="80"/>
      <c r="HG345" s="80"/>
      <c r="HH345" s="80"/>
      <c r="HI345" s="80"/>
      <c r="HJ345" s="80"/>
      <c r="HK345" s="80"/>
      <c r="HL345" s="80"/>
      <c r="HM345" s="80"/>
      <c r="HN345" s="80"/>
      <c r="HO345" s="80"/>
      <c r="HP345" s="80"/>
      <c r="HQ345" s="80"/>
      <c r="HR345" s="80"/>
      <c r="HS345" s="80"/>
      <c r="HT345" s="80"/>
      <c r="HU345" s="80"/>
      <c r="HV345" s="80"/>
      <c r="HW345" s="80"/>
      <c r="HX345" s="80"/>
      <c r="HY345" s="80"/>
      <c r="HZ345" s="81"/>
      <c r="IA345" s="81"/>
      <c r="IB345" s="81"/>
      <c r="IC345" s="81"/>
      <c r="ID345" s="81"/>
    </row>
    <row r="346" customFormat="false" ht="13.8" hidden="false" customHeight="true" outlineLevel="0" collapsed="false">
      <c r="A346" s="159"/>
      <c r="B346" s="140"/>
      <c r="C346" s="202" t="s">
        <v>315</v>
      </c>
      <c r="D346" s="202"/>
      <c r="E346" s="202"/>
      <c r="F346" s="202"/>
      <c r="G346" s="202"/>
      <c r="H346" s="202"/>
      <c r="I346" s="202"/>
      <c r="J346" s="202"/>
      <c r="K346" s="202"/>
      <c r="L346" s="202"/>
      <c r="M346" s="202"/>
      <c r="N346" s="202"/>
      <c r="O346" s="202"/>
      <c r="P346" s="203" t="n">
        <v>5859.43</v>
      </c>
      <c r="Q346" s="204"/>
      <c r="R346" s="205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80"/>
      <c r="AK346" s="80"/>
      <c r="AL346" s="80"/>
      <c r="AM346" s="80"/>
      <c r="AN346" s="80"/>
      <c r="AO346" s="80"/>
      <c r="AP346" s="80"/>
      <c r="AQ346" s="80"/>
      <c r="AR346" s="80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0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0"/>
      <c r="BO346" s="80"/>
      <c r="BP346" s="80"/>
      <c r="BQ346" s="80"/>
      <c r="BR346" s="80"/>
      <c r="BS346" s="80"/>
      <c r="BT346" s="80"/>
      <c r="BU346" s="80"/>
      <c r="BV346" s="80"/>
      <c r="BW346" s="80"/>
      <c r="BX346" s="80"/>
      <c r="BY346" s="80"/>
      <c r="BZ346" s="80"/>
      <c r="CA346" s="80"/>
      <c r="CB346" s="80"/>
      <c r="CC346" s="80"/>
      <c r="CD346" s="80"/>
      <c r="CE346" s="80"/>
      <c r="CF346" s="80"/>
      <c r="CG346" s="80"/>
      <c r="CH346" s="80"/>
      <c r="CI346" s="80"/>
      <c r="CJ346" s="80"/>
      <c r="CK346" s="80"/>
      <c r="CL346" s="80"/>
      <c r="CM346" s="80"/>
      <c r="CN346" s="80"/>
      <c r="CO346" s="80"/>
      <c r="CP346" s="80"/>
      <c r="CQ346" s="80"/>
      <c r="CR346" s="80"/>
      <c r="CS346" s="80"/>
      <c r="CT346" s="80"/>
      <c r="CU346" s="80"/>
      <c r="CV346" s="80"/>
      <c r="CW346" s="80"/>
      <c r="CX346" s="80"/>
      <c r="CY346" s="80"/>
      <c r="CZ346" s="80"/>
      <c r="DA346" s="80"/>
      <c r="DB346" s="80"/>
      <c r="DC346" s="80"/>
      <c r="DD346" s="80"/>
      <c r="DE346" s="80"/>
      <c r="DF346" s="80"/>
      <c r="DG346" s="80"/>
      <c r="DH346" s="80"/>
      <c r="DI346" s="80"/>
      <c r="DJ346" s="80"/>
      <c r="DK346" s="80"/>
      <c r="DL346" s="80"/>
      <c r="DM346" s="80"/>
      <c r="DN346" s="80"/>
      <c r="DO346" s="80"/>
      <c r="DP346" s="80"/>
      <c r="DQ346" s="80"/>
      <c r="DR346" s="80"/>
      <c r="DS346" s="80"/>
      <c r="DT346" s="80"/>
      <c r="DU346" s="80"/>
      <c r="DV346" s="80"/>
      <c r="DW346" s="80"/>
      <c r="DX346" s="80"/>
      <c r="DY346" s="80"/>
      <c r="DZ346" s="80"/>
      <c r="EA346" s="80"/>
      <c r="EB346" s="80"/>
      <c r="EC346" s="80"/>
      <c r="ED346" s="80"/>
      <c r="EE346" s="80"/>
      <c r="EF346" s="80"/>
      <c r="EG346" s="80"/>
      <c r="EH346" s="80"/>
      <c r="EI346" s="80"/>
      <c r="EJ346" s="80"/>
      <c r="EK346" s="80"/>
      <c r="EL346" s="80"/>
      <c r="EM346" s="80"/>
      <c r="EN346" s="80"/>
      <c r="EO346" s="80"/>
      <c r="EP346" s="80"/>
      <c r="EQ346" s="80"/>
      <c r="ER346" s="80"/>
      <c r="ES346" s="80"/>
      <c r="ET346" s="80"/>
      <c r="EU346" s="80"/>
      <c r="EV346" s="80"/>
      <c r="EW346" s="80"/>
      <c r="EX346" s="80"/>
      <c r="EY346" s="80"/>
      <c r="EZ346" s="80"/>
      <c r="FA346" s="80"/>
      <c r="FB346" s="80"/>
      <c r="FC346" s="80"/>
      <c r="FD346" s="80"/>
      <c r="FE346" s="80"/>
      <c r="FF346" s="80"/>
      <c r="FG346" s="80"/>
      <c r="FH346" s="80"/>
      <c r="FI346" s="80"/>
      <c r="FJ346" s="80"/>
      <c r="FK346" s="80"/>
      <c r="FL346" s="80"/>
      <c r="FM346" s="80"/>
      <c r="FN346" s="80"/>
      <c r="FO346" s="80"/>
      <c r="FP346" s="80"/>
      <c r="FQ346" s="80"/>
      <c r="FR346" s="80"/>
      <c r="FS346" s="80"/>
      <c r="FT346" s="80"/>
      <c r="FU346" s="80"/>
      <c r="FV346" s="80"/>
      <c r="FW346" s="80"/>
      <c r="FX346" s="80"/>
      <c r="FY346" s="80"/>
      <c r="FZ346" s="80"/>
      <c r="GA346" s="80"/>
      <c r="GB346" s="80"/>
      <c r="GC346" s="80"/>
      <c r="GD346" s="80"/>
      <c r="GE346" s="80"/>
      <c r="GF346" s="80"/>
      <c r="GG346" s="80"/>
      <c r="GH346" s="80"/>
      <c r="GI346" s="80"/>
      <c r="GJ346" s="80"/>
      <c r="GK346" s="80"/>
      <c r="GL346" s="80"/>
      <c r="GM346" s="80"/>
      <c r="GN346" s="80"/>
      <c r="GO346" s="80"/>
      <c r="GP346" s="80"/>
      <c r="GQ346" s="80"/>
      <c r="GR346" s="80"/>
      <c r="GS346" s="80"/>
      <c r="GT346" s="80"/>
      <c r="GU346" s="80"/>
      <c r="GV346" s="80"/>
      <c r="GW346" s="80"/>
      <c r="GX346" s="80"/>
      <c r="GY346" s="80"/>
      <c r="GZ346" s="80"/>
      <c r="HA346" s="80"/>
      <c r="HB346" s="80"/>
      <c r="HC346" s="128"/>
      <c r="HD346" s="142" t="s">
        <v>315</v>
      </c>
      <c r="HE346" s="80"/>
      <c r="HF346" s="80"/>
      <c r="HG346" s="80"/>
      <c r="HH346" s="80"/>
      <c r="HI346" s="80"/>
      <c r="HJ346" s="80"/>
      <c r="HK346" s="80"/>
      <c r="HL346" s="80"/>
      <c r="HM346" s="80"/>
      <c r="HN346" s="80"/>
      <c r="HO346" s="80"/>
      <c r="HP346" s="80"/>
      <c r="HQ346" s="80"/>
      <c r="HR346" s="80"/>
      <c r="HS346" s="80"/>
      <c r="HT346" s="80"/>
      <c r="HU346" s="80"/>
      <c r="HV346" s="80"/>
      <c r="HW346" s="80"/>
      <c r="HX346" s="80"/>
      <c r="HY346" s="80"/>
      <c r="HZ346" s="81"/>
      <c r="IA346" s="81"/>
      <c r="IB346" s="81"/>
      <c r="IC346" s="81"/>
      <c r="ID346" s="81"/>
    </row>
    <row r="347" customFormat="false" ht="13.8" hidden="false" customHeight="true" outlineLevel="0" collapsed="false">
      <c r="A347" s="159"/>
      <c r="B347" s="199"/>
      <c r="C347" s="200" t="s">
        <v>316</v>
      </c>
      <c r="D347" s="200"/>
      <c r="E347" s="200"/>
      <c r="F347" s="200"/>
      <c r="G347" s="200"/>
      <c r="H347" s="200"/>
      <c r="I347" s="200"/>
      <c r="J347" s="200"/>
      <c r="K347" s="200"/>
      <c r="L347" s="200"/>
      <c r="M347" s="200"/>
      <c r="N347" s="200"/>
      <c r="O347" s="200"/>
      <c r="P347" s="207" t="n">
        <v>744008.32</v>
      </c>
      <c r="Q347" s="204"/>
      <c r="R347" s="208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80"/>
      <c r="AK347" s="80"/>
      <c r="AL347" s="80"/>
      <c r="AM347" s="80"/>
      <c r="AN347" s="80"/>
      <c r="AO347" s="80"/>
      <c r="AP347" s="80"/>
      <c r="AQ347" s="80"/>
      <c r="AR347" s="80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0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0"/>
      <c r="BO347" s="80"/>
      <c r="BP347" s="80"/>
      <c r="BQ347" s="80"/>
      <c r="BR347" s="80"/>
      <c r="BS347" s="80"/>
      <c r="BT347" s="80"/>
      <c r="BU347" s="80"/>
      <c r="BV347" s="80"/>
      <c r="BW347" s="80"/>
      <c r="BX347" s="80"/>
      <c r="BY347" s="80"/>
      <c r="BZ347" s="80"/>
      <c r="CA347" s="80"/>
      <c r="CB347" s="80"/>
      <c r="CC347" s="80"/>
      <c r="CD347" s="80"/>
      <c r="CE347" s="80"/>
      <c r="CF347" s="80"/>
      <c r="CG347" s="80"/>
      <c r="CH347" s="80"/>
      <c r="CI347" s="80"/>
      <c r="CJ347" s="80"/>
      <c r="CK347" s="80"/>
      <c r="CL347" s="80"/>
      <c r="CM347" s="80"/>
      <c r="CN347" s="80"/>
      <c r="CO347" s="80"/>
      <c r="CP347" s="80"/>
      <c r="CQ347" s="80"/>
      <c r="CR347" s="80"/>
      <c r="CS347" s="80"/>
      <c r="CT347" s="80"/>
      <c r="CU347" s="80"/>
      <c r="CV347" s="80"/>
      <c r="CW347" s="80"/>
      <c r="CX347" s="80"/>
      <c r="CY347" s="80"/>
      <c r="CZ347" s="80"/>
      <c r="DA347" s="80"/>
      <c r="DB347" s="80"/>
      <c r="DC347" s="80"/>
      <c r="DD347" s="80"/>
      <c r="DE347" s="80"/>
      <c r="DF347" s="80"/>
      <c r="DG347" s="80"/>
      <c r="DH347" s="80"/>
      <c r="DI347" s="80"/>
      <c r="DJ347" s="80"/>
      <c r="DK347" s="80"/>
      <c r="DL347" s="80"/>
      <c r="DM347" s="80"/>
      <c r="DN347" s="80"/>
      <c r="DO347" s="80"/>
      <c r="DP347" s="80"/>
      <c r="DQ347" s="80"/>
      <c r="DR347" s="80"/>
      <c r="DS347" s="80"/>
      <c r="DT347" s="80"/>
      <c r="DU347" s="80"/>
      <c r="DV347" s="80"/>
      <c r="DW347" s="80"/>
      <c r="DX347" s="80"/>
      <c r="DY347" s="80"/>
      <c r="DZ347" s="80"/>
      <c r="EA347" s="80"/>
      <c r="EB347" s="80"/>
      <c r="EC347" s="80"/>
      <c r="ED347" s="80"/>
      <c r="EE347" s="80"/>
      <c r="EF347" s="80"/>
      <c r="EG347" s="80"/>
      <c r="EH347" s="80"/>
      <c r="EI347" s="80"/>
      <c r="EJ347" s="80"/>
      <c r="EK347" s="80"/>
      <c r="EL347" s="80"/>
      <c r="EM347" s="80"/>
      <c r="EN347" s="80"/>
      <c r="EO347" s="80"/>
      <c r="EP347" s="80"/>
      <c r="EQ347" s="80"/>
      <c r="ER347" s="80"/>
      <c r="ES347" s="80"/>
      <c r="ET347" s="80"/>
      <c r="EU347" s="80"/>
      <c r="EV347" s="80"/>
      <c r="EW347" s="80"/>
      <c r="EX347" s="80"/>
      <c r="EY347" s="80"/>
      <c r="EZ347" s="80"/>
      <c r="FA347" s="80"/>
      <c r="FB347" s="80"/>
      <c r="FC347" s="80"/>
      <c r="FD347" s="80"/>
      <c r="FE347" s="80"/>
      <c r="FF347" s="80"/>
      <c r="FG347" s="80"/>
      <c r="FH347" s="80"/>
      <c r="FI347" s="80"/>
      <c r="FJ347" s="80"/>
      <c r="FK347" s="80"/>
      <c r="FL347" s="80"/>
      <c r="FM347" s="80"/>
      <c r="FN347" s="80"/>
      <c r="FO347" s="80"/>
      <c r="FP347" s="80"/>
      <c r="FQ347" s="80"/>
      <c r="FR347" s="80"/>
      <c r="FS347" s="80"/>
      <c r="FT347" s="80"/>
      <c r="FU347" s="80"/>
      <c r="FV347" s="80"/>
      <c r="FW347" s="80"/>
      <c r="FX347" s="80"/>
      <c r="FY347" s="80"/>
      <c r="FZ347" s="80"/>
      <c r="GA347" s="80"/>
      <c r="GB347" s="80"/>
      <c r="GC347" s="80"/>
      <c r="GD347" s="80"/>
      <c r="GE347" s="80"/>
      <c r="GF347" s="80"/>
      <c r="GG347" s="80"/>
      <c r="GH347" s="80"/>
      <c r="GI347" s="80"/>
      <c r="GJ347" s="80"/>
      <c r="GK347" s="80"/>
      <c r="GL347" s="80"/>
      <c r="GM347" s="80"/>
      <c r="GN347" s="80"/>
      <c r="GO347" s="80"/>
      <c r="GP347" s="80"/>
      <c r="GQ347" s="80"/>
      <c r="GR347" s="80"/>
      <c r="GS347" s="80"/>
      <c r="GT347" s="80"/>
      <c r="GU347" s="80"/>
      <c r="GV347" s="80"/>
      <c r="GW347" s="80"/>
      <c r="GX347" s="80"/>
      <c r="GY347" s="80"/>
      <c r="GZ347" s="80"/>
      <c r="HA347" s="80"/>
      <c r="HB347" s="80"/>
      <c r="HC347" s="128"/>
      <c r="HD347" s="80"/>
      <c r="HE347" s="128" t="s">
        <v>316</v>
      </c>
      <c r="HF347" s="80"/>
      <c r="HG347" s="80"/>
      <c r="HH347" s="80"/>
      <c r="HI347" s="80"/>
      <c r="HJ347" s="80"/>
      <c r="HK347" s="80"/>
      <c r="HL347" s="80"/>
      <c r="HM347" s="80"/>
      <c r="HN347" s="80"/>
      <c r="HO347" s="80"/>
      <c r="HP347" s="80"/>
      <c r="HQ347" s="80"/>
      <c r="HR347" s="80"/>
      <c r="HS347" s="80"/>
      <c r="HT347" s="80"/>
      <c r="HU347" s="80"/>
      <c r="HV347" s="80"/>
      <c r="HW347" s="80"/>
      <c r="HX347" s="80"/>
      <c r="HY347" s="80"/>
      <c r="HZ347" s="81"/>
      <c r="IA347" s="81"/>
      <c r="IB347" s="81"/>
      <c r="IC347" s="81"/>
      <c r="ID347" s="81"/>
    </row>
    <row r="348" customFormat="false" ht="13.8" hidden="false" customHeight="true" outlineLevel="0" collapsed="false">
      <c r="A348" s="159"/>
      <c r="B348" s="140"/>
      <c r="C348" s="202" t="s">
        <v>317</v>
      </c>
      <c r="D348" s="202"/>
      <c r="E348" s="202"/>
      <c r="F348" s="202"/>
      <c r="G348" s="202"/>
      <c r="H348" s="202"/>
      <c r="I348" s="202"/>
      <c r="J348" s="202"/>
      <c r="K348" s="202"/>
      <c r="L348" s="202"/>
      <c r="M348" s="202"/>
      <c r="N348" s="202"/>
      <c r="O348" s="202"/>
      <c r="P348" s="206"/>
      <c r="Q348" s="204"/>
      <c r="R348" s="205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80"/>
      <c r="AK348" s="80"/>
      <c r="AL348" s="80"/>
      <c r="AM348" s="80"/>
      <c r="AN348" s="80"/>
      <c r="AO348" s="80"/>
      <c r="AP348" s="80"/>
      <c r="AQ348" s="80"/>
      <c r="AR348" s="80"/>
      <c r="AS348" s="80"/>
      <c r="AT348" s="80"/>
      <c r="AU348" s="80"/>
      <c r="AV348" s="80"/>
      <c r="AW348" s="80"/>
      <c r="AX348" s="80"/>
      <c r="AY348" s="80"/>
      <c r="AZ348" s="80"/>
      <c r="BA348" s="80"/>
      <c r="BB348" s="80"/>
      <c r="BC348" s="80"/>
      <c r="BD348" s="80"/>
      <c r="BE348" s="80"/>
      <c r="BF348" s="80"/>
      <c r="BG348" s="80"/>
      <c r="BH348" s="80"/>
      <c r="BI348" s="80"/>
      <c r="BJ348" s="80"/>
      <c r="BK348" s="80"/>
      <c r="BL348" s="80"/>
      <c r="BM348" s="80"/>
      <c r="BN348" s="80"/>
      <c r="BO348" s="80"/>
      <c r="BP348" s="80"/>
      <c r="BQ348" s="80"/>
      <c r="BR348" s="80"/>
      <c r="BS348" s="80"/>
      <c r="BT348" s="80"/>
      <c r="BU348" s="80"/>
      <c r="BV348" s="80"/>
      <c r="BW348" s="80"/>
      <c r="BX348" s="80"/>
      <c r="BY348" s="80"/>
      <c r="BZ348" s="80"/>
      <c r="CA348" s="80"/>
      <c r="CB348" s="80"/>
      <c r="CC348" s="80"/>
      <c r="CD348" s="80"/>
      <c r="CE348" s="80"/>
      <c r="CF348" s="80"/>
      <c r="CG348" s="80"/>
      <c r="CH348" s="80"/>
      <c r="CI348" s="80"/>
      <c r="CJ348" s="80"/>
      <c r="CK348" s="80"/>
      <c r="CL348" s="80"/>
      <c r="CM348" s="80"/>
      <c r="CN348" s="80"/>
      <c r="CO348" s="80"/>
      <c r="CP348" s="80"/>
      <c r="CQ348" s="80"/>
      <c r="CR348" s="80"/>
      <c r="CS348" s="80"/>
      <c r="CT348" s="80"/>
      <c r="CU348" s="80"/>
      <c r="CV348" s="80"/>
      <c r="CW348" s="80"/>
      <c r="CX348" s="80"/>
      <c r="CY348" s="80"/>
      <c r="CZ348" s="80"/>
      <c r="DA348" s="80"/>
      <c r="DB348" s="80"/>
      <c r="DC348" s="80"/>
      <c r="DD348" s="80"/>
      <c r="DE348" s="80"/>
      <c r="DF348" s="80"/>
      <c r="DG348" s="80"/>
      <c r="DH348" s="80"/>
      <c r="DI348" s="80"/>
      <c r="DJ348" s="80"/>
      <c r="DK348" s="80"/>
      <c r="DL348" s="80"/>
      <c r="DM348" s="80"/>
      <c r="DN348" s="80"/>
      <c r="DO348" s="80"/>
      <c r="DP348" s="80"/>
      <c r="DQ348" s="80"/>
      <c r="DR348" s="80"/>
      <c r="DS348" s="80"/>
      <c r="DT348" s="80"/>
      <c r="DU348" s="80"/>
      <c r="DV348" s="80"/>
      <c r="DW348" s="80"/>
      <c r="DX348" s="80"/>
      <c r="DY348" s="80"/>
      <c r="DZ348" s="80"/>
      <c r="EA348" s="80"/>
      <c r="EB348" s="80"/>
      <c r="EC348" s="80"/>
      <c r="ED348" s="80"/>
      <c r="EE348" s="80"/>
      <c r="EF348" s="80"/>
      <c r="EG348" s="80"/>
      <c r="EH348" s="80"/>
      <c r="EI348" s="80"/>
      <c r="EJ348" s="80"/>
      <c r="EK348" s="80"/>
      <c r="EL348" s="80"/>
      <c r="EM348" s="80"/>
      <c r="EN348" s="80"/>
      <c r="EO348" s="80"/>
      <c r="EP348" s="80"/>
      <c r="EQ348" s="80"/>
      <c r="ER348" s="80"/>
      <c r="ES348" s="80"/>
      <c r="ET348" s="80"/>
      <c r="EU348" s="80"/>
      <c r="EV348" s="80"/>
      <c r="EW348" s="80"/>
      <c r="EX348" s="80"/>
      <c r="EY348" s="80"/>
      <c r="EZ348" s="80"/>
      <c r="FA348" s="80"/>
      <c r="FB348" s="80"/>
      <c r="FC348" s="80"/>
      <c r="FD348" s="80"/>
      <c r="FE348" s="80"/>
      <c r="FF348" s="80"/>
      <c r="FG348" s="80"/>
      <c r="FH348" s="80"/>
      <c r="FI348" s="80"/>
      <c r="FJ348" s="80"/>
      <c r="FK348" s="80"/>
      <c r="FL348" s="80"/>
      <c r="FM348" s="80"/>
      <c r="FN348" s="80"/>
      <c r="FO348" s="80"/>
      <c r="FP348" s="80"/>
      <c r="FQ348" s="80"/>
      <c r="FR348" s="80"/>
      <c r="FS348" s="80"/>
      <c r="FT348" s="80"/>
      <c r="FU348" s="80"/>
      <c r="FV348" s="80"/>
      <c r="FW348" s="80"/>
      <c r="FX348" s="80"/>
      <c r="FY348" s="80"/>
      <c r="FZ348" s="80"/>
      <c r="GA348" s="80"/>
      <c r="GB348" s="80"/>
      <c r="GC348" s="80"/>
      <c r="GD348" s="80"/>
      <c r="GE348" s="80"/>
      <c r="GF348" s="80"/>
      <c r="GG348" s="80"/>
      <c r="GH348" s="80"/>
      <c r="GI348" s="80"/>
      <c r="GJ348" s="80"/>
      <c r="GK348" s="80"/>
      <c r="GL348" s="80"/>
      <c r="GM348" s="80"/>
      <c r="GN348" s="80"/>
      <c r="GO348" s="80"/>
      <c r="GP348" s="80"/>
      <c r="GQ348" s="80"/>
      <c r="GR348" s="80"/>
      <c r="GS348" s="80"/>
      <c r="GT348" s="80"/>
      <c r="GU348" s="80"/>
      <c r="GV348" s="80"/>
      <c r="GW348" s="80"/>
      <c r="GX348" s="80"/>
      <c r="GY348" s="80"/>
      <c r="GZ348" s="80"/>
      <c r="HA348" s="80"/>
      <c r="HB348" s="80"/>
      <c r="HC348" s="128"/>
      <c r="HD348" s="142" t="s">
        <v>317</v>
      </c>
      <c r="HE348" s="128"/>
      <c r="HF348" s="80"/>
      <c r="HG348" s="80"/>
      <c r="HH348" s="80"/>
      <c r="HI348" s="80"/>
      <c r="HJ348" s="80"/>
      <c r="HK348" s="80"/>
      <c r="HL348" s="80"/>
      <c r="HM348" s="80"/>
      <c r="HN348" s="80"/>
      <c r="HO348" s="80"/>
      <c r="HP348" s="80"/>
      <c r="HQ348" s="80"/>
      <c r="HR348" s="80"/>
      <c r="HS348" s="80"/>
      <c r="HT348" s="80"/>
      <c r="HU348" s="80"/>
      <c r="HV348" s="80"/>
      <c r="HW348" s="80"/>
      <c r="HX348" s="80"/>
      <c r="HY348" s="80"/>
      <c r="HZ348" s="81"/>
      <c r="IA348" s="81"/>
      <c r="IB348" s="81"/>
      <c r="IC348" s="81"/>
      <c r="ID348" s="81"/>
    </row>
    <row r="349" customFormat="false" ht="13.8" hidden="false" customHeight="true" outlineLevel="0" collapsed="false">
      <c r="A349" s="159"/>
      <c r="B349" s="140"/>
      <c r="C349" s="202" t="s">
        <v>318</v>
      </c>
      <c r="D349" s="202"/>
      <c r="E349" s="202"/>
      <c r="F349" s="202"/>
      <c r="G349" s="202"/>
      <c r="H349" s="202"/>
      <c r="I349" s="202"/>
      <c r="J349" s="202"/>
      <c r="K349" s="209" t="s">
        <v>337</v>
      </c>
      <c r="L349" s="200"/>
      <c r="M349" s="200"/>
      <c r="N349" s="80"/>
      <c r="O349" s="210"/>
      <c r="P349" s="211"/>
      <c r="Q349" s="204"/>
      <c r="R349" s="208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80"/>
      <c r="AK349" s="80"/>
      <c r="AL349" s="80"/>
      <c r="AM349" s="80"/>
      <c r="AN349" s="80"/>
      <c r="AO349" s="80"/>
      <c r="AP349" s="80"/>
      <c r="AQ349" s="80"/>
      <c r="AR349" s="80"/>
      <c r="AS349" s="80"/>
      <c r="AT349" s="80"/>
      <c r="AU349" s="80"/>
      <c r="AV349" s="80"/>
      <c r="AW349" s="80"/>
      <c r="AX349" s="80"/>
      <c r="AY349" s="80"/>
      <c r="AZ349" s="80"/>
      <c r="BA349" s="80"/>
      <c r="BB349" s="80"/>
      <c r="BC349" s="80"/>
      <c r="BD349" s="80"/>
      <c r="BE349" s="80"/>
      <c r="BF349" s="80"/>
      <c r="BG349" s="80"/>
      <c r="BH349" s="80"/>
      <c r="BI349" s="80"/>
      <c r="BJ349" s="80"/>
      <c r="BK349" s="80"/>
      <c r="BL349" s="80"/>
      <c r="BM349" s="80"/>
      <c r="BN349" s="80"/>
      <c r="BO349" s="80"/>
      <c r="BP349" s="80"/>
      <c r="BQ349" s="80"/>
      <c r="BR349" s="80"/>
      <c r="BS349" s="80"/>
      <c r="BT349" s="80"/>
      <c r="BU349" s="80"/>
      <c r="BV349" s="80"/>
      <c r="BW349" s="80"/>
      <c r="BX349" s="80"/>
      <c r="BY349" s="80"/>
      <c r="BZ349" s="80"/>
      <c r="CA349" s="80"/>
      <c r="CB349" s="80"/>
      <c r="CC349" s="80"/>
      <c r="CD349" s="80"/>
      <c r="CE349" s="80"/>
      <c r="CF349" s="80"/>
      <c r="CG349" s="80"/>
      <c r="CH349" s="80"/>
      <c r="CI349" s="80"/>
      <c r="CJ349" s="80"/>
      <c r="CK349" s="80"/>
      <c r="CL349" s="80"/>
      <c r="CM349" s="80"/>
      <c r="CN349" s="80"/>
      <c r="CO349" s="80"/>
      <c r="CP349" s="80"/>
      <c r="CQ349" s="80"/>
      <c r="CR349" s="80"/>
      <c r="CS349" s="80"/>
      <c r="CT349" s="80"/>
      <c r="CU349" s="80"/>
      <c r="CV349" s="80"/>
      <c r="CW349" s="80"/>
      <c r="CX349" s="80"/>
      <c r="CY349" s="80"/>
      <c r="CZ349" s="80"/>
      <c r="DA349" s="80"/>
      <c r="DB349" s="80"/>
      <c r="DC349" s="80"/>
      <c r="DD349" s="80"/>
      <c r="DE349" s="80"/>
      <c r="DF349" s="80"/>
      <c r="DG349" s="80"/>
      <c r="DH349" s="80"/>
      <c r="DI349" s="80"/>
      <c r="DJ349" s="80"/>
      <c r="DK349" s="80"/>
      <c r="DL349" s="80"/>
      <c r="DM349" s="80"/>
      <c r="DN349" s="80"/>
      <c r="DO349" s="80"/>
      <c r="DP349" s="80"/>
      <c r="DQ349" s="80"/>
      <c r="DR349" s="80"/>
      <c r="DS349" s="80"/>
      <c r="DT349" s="80"/>
      <c r="DU349" s="80"/>
      <c r="DV349" s="80"/>
      <c r="DW349" s="80"/>
      <c r="DX349" s="80"/>
      <c r="DY349" s="80"/>
      <c r="DZ349" s="80"/>
      <c r="EA349" s="80"/>
      <c r="EB349" s="80"/>
      <c r="EC349" s="80"/>
      <c r="ED349" s="80"/>
      <c r="EE349" s="80"/>
      <c r="EF349" s="80"/>
      <c r="EG349" s="80"/>
      <c r="EH349" s="80"/>
      <c r="EI349" s="80"/>
      <c r="EJ349" s="80"/>
      <c r="EK349" s="80"/>
      <c r="EL349" s="80"/>
      <c r="EM349" s="80"/>
      <c r="EN349" s="80"/>
      <c r="EO349" s="80"/>
      <c r="EP349" s="80"/>
      <c r="EQ349" s="80"/>
      <c r="ER349" s="80"/>
      <c r="ES349" s="80"/>
      <c r="ET349" s="80"/>
      <c r="EU349" s="80"/>
      <c r="EV349" s="80"/>
      <c r="EW349" s="80"/>
      <c r="EX349" s="80"/>
      <c r="EY349" s="80"/>
      <c r="EZ349" s="80"/>
      <c r="FA349" s="80"/>
      <c r="FB349" s="80"/>
      <c r="FC349" s="80"/>
      <c r="FD349" s="80"/>
      <c r="FE349" s="80"/>
      <c r="FF349" s="80"/>
      <c r="FG349" s="80"/>
      <c r="FH349" s="80"/>
      <c r="FI349" s="80"/>
      <c r="FJ349" s="80"/>
      <c r="FK349" s="80"/>
      <c r="FL349" s="80"/>
      <c r="FM349" s="80"/>
      <c r="FN349" s="80"/>
      <c r="FO349" s="80"/>
      <c r="FP349" s="80"/>
      <c r="FQ349" s="80"/>
      <c r="FR349" s="80"/>
      <c r="FS349" s="80"/>
      <c r="FT349" s="80"/>
      <c r="FU349" s="80"/>
      <c r="FV349" s="80"/>
      <c r="FW349" s="80"/>
      <c r="FX349" s="80"/>
      <c r="FY349" s="80"/>
      <c r="FZ349" s="80"/>
      <c r="GA349" s="80"/>
      <c r="GB349" s="80"/>
      <c r="GC349" s="80"/>
      <c r="GD349" s="80"/>
      <c r="GE349" s="80"/>
      <c r="GF349" s="80"/>
      <c r="GG349" s="80"/>
      <c r="GH349" s="80"/>
      <c r="GI349" s="80"/>
      <c r="GJ349" s="80"/>
      <c r="GK349" s="80"/>
      <c r="GL349" s="80"/>
      <c r="GM349" s="80"/>
      <c r="GN349" s="80"/>
      <c r="GO349" s="80"/>
      <c r="GP349" s="80"/>
      <c r="GQ349" s="80"/>
      <c r="GR349" s="80"/>
      <c r="GS349" s="80"/>
      <c r="GT349" s="80"/>
      <c r="GU349" s="80"/>
      <c r="GV349" s="80"/>
      <c r="GW349" s="80"/>
      <c r="GX349" s="80"/>
      <c r="GY349" s="80"/>
      <c r="GZ349" s="80"/>
      <c r="HA349" s="80"/>
      <c r="HB349" s="80"/>
      <c r="HC349" s="128"/>
      <c r="HD349" s="80"/>
      <c r="HE349" s="128"/>
      <c r="HF349" s="142" t="s">
        <v>318</v>
      </c>
      <c r="HG349" s="80"/>
      <c r="HH349" s="80"/>
      <c r="HI349" s="80"/>
      <c r="HJ349" s="80"/>
      <c r="HK349" s="80"/>
      <c r="HL349" s="80"/>
      <c r="HM349" s="80"/>
      <c r="HN349" s="80"/>
      <c r="HO349" s="80"/>
      <c r="HP349" s="80"/>
      <c r="HQ349" s="80"/>
      <c r="HR349" s="80"/>
      <c r="HS349" s="80"/>
      <c r="HT349" s="80"/>
      <c r="HU349" s="80"/>
      <c r="HV349" s="80"/>
      <c r="HW349" s="80"/>
      <c r="HX349" s="80"/>
      <c r="HY349" s="80"/>
      <c r="HZ349" s="81"/>
      <c r="IA349" s="81"/>
      <c r="IB349" s="81"/>
      <c r="IC349" s="81"/>
      <c r="ID349" s="81"/>
    </row>
    <row r="350" customFormat="false" ht="13.8" hidden="false" customHeight="true" outlineLevel="0" collapsed="false">
      <c r="A350" s="159"/>
      <c r="B350" s="140"/>
      <c r="C350" s="202" t="s">
        <v>320</v>
      </c>
      <c r="D350" s="202"/>
      <c r="E350" s="202"/>
      <c r="F350" s="202"/>
      <c r="G350" s="202"/>
      <c r="H350" s="202"/>
      <c r="I350" s="202"/>
      <c r="J350" s="202"/>
      <c r="K350" s="209" t="s">
        <v>338</v>
      </c>
      <c r="L350" s="200"/>
      <c r="M350" s="200"/>
      <c r="N350" s="80"/>
      <c r="O350" s="210"/>
      <c r="P350" s="211"/>
      <c r="Q350" s="204"/>
      <c r="R350" s="208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0"/>
      <c r="AS350" s="80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0"/>
      <c r="CA350" s="80"/>
      <c r="CB350" s="80"/>
      <c r="CC350" s="80"/>
      <c r="CD350" s="80"/>
      <c r="CE350" s="80"/>
      <c r="CF350" s="80"/>
      <c r="CG350" s="80"/>
      <c r="CH350" s="80"/>
      <c r="CI350" s="80"/>
      <c r="CJ350" s="80"/>
      <c r="CK350" s="80"/>
      <c r="CL350" s="80"/>
      <c r="CM350" s="80"/>
      <c r="CN350" s="80"/>
      <c r="CO350" s="80"/>
      <c r="CP350" s="80"/>
      <c r="CQ350" s="80"/>
      <c r="CR350" s="80"/>
      <c r="CS350" s="80"/>
      <c r="CT350" s="80"/>
      <c r="CU350" s="80"/>
      <c r="CV350" s="80"/>
      <c r="CW350" s="80"/>
      <c r="CX350" s="80"/>
      <c r="CY350" s="80"/>
      <c r="CZ350" s="80"/>
      <c r="DA350" s="80"/>
      <c r="DB350" s="80"/>
      <c r="DC350" s="80"/>
      <c r="DD350" s="80"/>
      <c r="DE350" s="80"/>
      <c r="DF350" s="80"/>
      <c r="DG350" s="80"/>
      <c r="DH350" s="80"/>
      <c r="DI350" s="80"/>
      <c r="DJ350" s="80"/>
      <c r="DK350" s="80"/>
      <c r="DL350" s="80"/>
      <c r="DM350" s="80"/>
      <c r="DN350" s="80"/>
      <c r="DO350" s="80"/>
      <c r="DP350" s="80"/>
      <c r="DQ350" s="80"/>
      <c r="DR350" s="80"/>
      <c r="DS350" s="80"/>
      <c r="DT350" s="80"/>
      <c r="DU350" s="80"/>
      <c r="DV350" s="80"/>
      <c r="DW350" s="80"/>
      <c r="DX350" s="80"/>
      <c r="DY350" s="80"/>
      <c r="DZ350" s="80"/>
      <c r="EA350" s="80"/>
      <c r="EB350" s="80"/>
      <c r="EC350" s="80"/>
      <c r="ED350" s="80"/>
      <c r="EE350" s="80"/>
      <c r="EF350" s="80"/>
      <c r="EG350" s="80"/>
      <c r="EH350" s="80"/>
      <c r="EI350" s="80"/>
      <c r="EJ350" s="80"/>
      <c r="EK350" s="80"/>
      <c r="EL350" s="80"/>
      <c r="EM350" s="80"/>
      <c r="EN350" s="80"/>
      <c r="EO350" s="80"/>
      <c r="EP350" s="80"/>
      <c r="EQ350" s="80"/>
      <c r="ER350" s="80"/>
      <c r="ES350" s="80"/>
      <c r="ET350" s="80"/>
      <c r="EU350" s="80"/>
      <c r="EV350" s="80"/>
      <c r="EW350" s="80"/>
      <c r="EX350" s="80"/>
      <c r="EY350" s="80"/>
      <c r="EZ350" s="80"/>
      <c r="FA350" s="80"/>
      <c r="FB350" s="80"/>
      <c r="FC350" s="80"/>
      <c r="FD350" s="80"/>
      <c r="FE350" s="80"/>
      <c r="FF350" s="80"/>
      <c r="FG350" s="80"/>
      <c r="FH350" s="80"/>
      <c r="FI350" s="80"/>
      <c r="FJ350" s="80"/>
      <c r="FK350" s="80"/>
      <c r="FL350" s="80"/>
      <c r="FM350" s="80"/>
      <c r="FN350" s="80"/>
      <c r="FO350" s="80"/>
      <c r="FP350" s="80"/>
      <c r="FQ350" s="80"/>
      <c r="FR350" s="80"/>
      <c r="FS350" s="80"/>
      <c r="FT350" s="80"/>
      <c r="FU350" s="80"/>
      <c r="FV350" s="80"/>
      <c r="FW350" s="80"/>
      <c r="FX350" s="80"/>
      <c r="FY350" s="80"/>
      <c r="FZ350" s="80"/>
      <c r="GA350" s="80"/>
      <c r="GB350" s="80"/>
      <c r="GC350" s="80"/>
      <c r="GD350" s="80"/>
      <c r="GE350" s="80"/>
      <c r="GF350" s="80"/>
      <c r="GG350" s="80"/>
      <c r="GH350" s="80"/>
      <c r="GI350" s="80"/>
      <c r="GJ350" s="80"/>
      <c r="GK350" s="80"/>
      <c r="GL350" s="80"/>
      <c r="GM350" s="80"/>
      <c r="GN350" s="80"/>
      <c r="GO350" s="80"/>
      <c r="GP350" s="80"/>
      <c r="GQ350" s="80"/>
      <c r="GR350" s="80"/>
      <c r="GS350" s="80"/>
      <c r="GT350" s="80"/>
      <c r="GU350" s="80"/>
      <c r="GV350" s="80"/>
      <c r="GW350" s="80"/>
      <c r="GX350" s="80"/>
      <c r="GY350" s="80"/>
      <c r="GZ350" s="80"/>
      <c r="HA350" s="80"/>
      <c r="HB350" s="80"/>
      <c r="HC350" s="128"/>
      <c r="HD350" s="80"/>
      <c r="HE350" s="128"/>
      <c r="HF350" s="142" t="s">
        <v>320</v>
      </c>
      <c r="HG350" s="80"/>
      <c r="HH350" s="80"/>
      <c r="HI350" s="80"/>
      <c r="HJ350" s="80"/>
      <c r="HK350" s="80"/>
      <c r="HL350" s="80"/>
      <c r="HM350" s="80"/>
      <c r="HN350" s="80"/>
      <c r="HO350" s="80"/>
      <c r="HP350" s="80"/>
      <c r="HQ350" s="80"/>
      <c r="HR350" s="80"/>
      <c r="HS350" s="80"/>
      <c r="HT350" s="80"/>
      <c r="HU350" s="80"/>
      <c r="HV350" s="80"/>
      <c r="HW350" s="80"/>
      <c r="HX350" s="80"/>
      <c r="HY350" s="80"/>
      <c r="HZ350" s="81"/>
      <c r="IA350" s="81"/>
      <c r="IB350" s="81"/>
      <c r="IC350" s="81"/>
      <c r="ID350" s="81"/>
    </row>
    <row r="351" customFormat="false" ht="1.5" hidden="false" customHeight="true" outlineLevel="0" collapsed="false">
      <c r="A351" s="195"/>
      <c r="B351" s="170"/>
      <c r="C351" s="189"/>
      <c r="D351" s="189"/>
      <c r="E351" s="189"/>
      <c r="F351" s="189"/>
      <c r="G351" s="189"/>
      <c r="H351" s="189"/>
      <c r="I351" s="189"/>
      <c r="J351" s="189"/>
      <c r="K351" s="189"/>
      <c r="L351" s="212"/>
      <c r="M351" s="213"/>
      <c r="N351" s="214"/>
      <c r="O351" s="215"/>
      <c r="P351" s="216"/>
      <c r="Q351" s="217"/>
      <c r="R351" s="217"/>
      <c r="S351" s="218"/>
      <c r="T351" s="218"/>
      <c r="U351" s="218"/>
      <c r="V351" s="218"/>
      <c r="W351" s="218"/>
      <c r="X351" s="218"/>
      <c r="Y351" s="218"/>
      <c r="Z351" s="218"/>
      <c r="AA351" s="218"/>
      <c r="AB351" s="219"/>
      <c r="AC351" s="219"/>
      <c r="AD351" s="219"/>
      <c r="AE351" s="219"/>
      <c r="AF351" s="219"/>
      <c r="AG351" s="219"/>
      <c r="AH351" s="219"/>
      <c r="AI351" s="219"/>
      <c r="AJ351" s="219"/>
      <c r="AK351" s="219"/>
      <c r="AL351" s="219"/>
      <c r="AM351" s="219"/>
      <c r="AN351" s="219"/>
      <c r="AO351" s="219"/>
      <c r="AP351" s="219"/>
      <c r="AQ351" s="219"/>
      <c r="AR351" s="219"/>
      <c r="AS351" s="219"/>
      <c r="AT351" s="219"/>
      <c r="AU351" s="219"/>
      <c r="AV351" s="219"/>
      <c r="AW351" s="219"/>
      <c r="AX351" s="219"/>
      <c r="AY351" s="219"/>
      <c r="AZ351" s="219"/>
      <c r="BA351" s="219"/>
      <c r="BB351" s="219"/>
      <c r="BC351" s="219"/>
      <c r="BD351" s="219"/>
      <c r="BE351" s="219"/>
      <c r="BF351" s="219"/>
      <c r="BG351" s="219"/>
      <c r="BH351" s="219"/>
      <c r="BI351" s="219"/>
      <c r="BJ351" s="219"/>
      <c r="BK351" s="219"/>
      <c r="BL351" s="219"/>
      <c r="BM351" s="219"/>
      <c r="BN351" s="219"/>
      <c r="BO351" s="219"/>
      <c r="BP351" s="219"/>
      <c r="BQ351" s="219"/>
      <c r="BR351" s="219"/>
      <c r="BS351" s="219"/>
      <c r="BT351" s="219"/>
      <c r="BU351" s="219"/>
      <c r="BV351" s="219"/>
      <c r="BW351" s="219"/>
      <c r="BX351" s="219"/>
      <c r="BY351" s="219"/>
      <c r="BZ351" s="219"/>
      <c r="CA351" s="219"/>
      <c r="CB351" s="219"/>
      <c r="CC351" s="219"/>
      <c r="CD351" s="219"/>
      <c r="CE351" s="219"/>
      <c r="CF351" s="219"/>
      <c r="CG351" s="219"/>
      <c r="CH351" s="219"/>
      <c r="CI351" s="219"/>
      <c r="CJ351" s="219"/>
      <c r="CK351" s="219"/>
      <c r="CL351" s="219"/>
      <c r="CM351" s="219"/>
      <c r="CN351" s="219"/>
      <c r="CO351" s="219"/>
      <c r="CP351" s="219"/>
      <c r="CQ351" s="219"/>
      <c r="CR351" s="219"/>
      <c r="CS351" s="219"/>
      <c r="CT351" s="219"/>
      <c r="CU351" s="219"/>
      <c r="CV351" s="219"/>
      <c r="CW351" s="219"/>
      <c r="CX351" s="219"/>
      <c r="CY351" s="219"/>
      <c r="CZ351" s="219"/>
      <c r="DA351" s="219"/>
      <c r="DB351" s="219"/>
      <c r="DC351" s="219"/>
      <c r="DD351" s="219"/>
      <c r="DE351" s="219"/>
      <c r="DF351" s="219"/>
      <c r="DG351" s="219"/>
      <c r="DH351" s="219"/>
      <c r="DI351" s="219"/>
      <c r="DJ351" s="219"/>
      <c r="DK351" s="219"/>
      <c r="DL351" s="219"/>
      <c r="DM351" s="219"/>
      <c r="DN351" s="219"/>
      <c r="DO351" s="219"/>
      <c r="DP351" s="219"/>
      <c r="DQ351" s="219"/>
      <c r="DR351" s="219"/>
      <c r="DS351" s="219"/>
      <c r="DT351" s="219"/>
      <c r="DU351" s="219"/>
      <c r="DV351" s="219"/>
      <c r="DW351" s="219"/>
      <c r="DX351" s="219"/>
      <c r="DY351" s="219"/>
      <c r="DZ351" s="219"/>
      <c r="EA351" s="219"/>
      <c r="EB351" s="219"/>
      <c r="EC351" s="219"/>
      <c r="ED351" s="219"/>
      <c r="EE351" s="219"/>
      <c r="EF351" s="219"/>
      <c r="EG351" s="219"/>
      <c r="EH351" s="219"/>
      <c r="EI351" s="219"/>
      <c r="EJ351" s="219"/>
      <c r="EK351" s="219"/>
      <c r="EL351" s="219"/>
      <c r="EM351" s="219"/>
      <c r="EN351" s="219"/>
      <c r="EO351" s="219"/>
      <c r="EP351" s="219"/>
      <c r="EQ351" s="219"/>
      <c r="ER351" s="219"/>
      <c r="ES351" s="219"/>
      <c r="ET351" s="219"/>
      <c r="EU351" s="219"/>
      <c r="EV351" s="219"/>
      <c r="EW351" s="219"/>
      <c r="EX351" s="219"/>
      <c r="EY351" s="219"/>
      <c r="EZ351" s="219"/>
      <c r="FA351" s="219"/>
      <c r="FB351" s="219"/>
      <c r="FC351" s="219"/>
      <c r="FD351" s="219"/>
      <c r="FE351" s="219"/>
      <c r="FF351" s="219"/>
      <c r="FG351" s="219"/>
      <c r="FH351" s="219"/>
      <c r="FI351" s="219"/>
      <c r="FJ351" s="219"/>
      <c r="FK351" s="219"/>
      <c r="FL351" s="219"/>
      <c r="FM351" s="219"/>
      <c r="FN351" s="219"/>
      <c r="FO351" s="219"/>
      <c r="FP351" s="219"/>
      <c r="FQ351" s="219"/>
      <c r="FR351" s="219"/>
      <c r="FS351" s="219"/>
      <c r="FT351" s="219"/>
      <c r="FU351" s="219"/>
      <c r="FV351" s="219"/>
      <c r="FW351" s="219"/>
      <c r="FX351" s="219"/>
      <c r="FY351" s="219"/>
      <c r="FZ351" s="219"/>
      <c r="GA351" s="219"/>
      <c r="GB351" s="219"/>
      <c r="GC351" s="219"/>
      <c r="GD351" s="219"/>
      <c r="GE351" s="219"/>
      <c r="GF351" s="219"/>
      <c r="GG351" s="219"/>
      <c r="GH351" s="219"/>
      <c r="GI351" s="219"/>
      <c r="GJ351" s="219"/>
      <c r="GK351" s="219"/>
      <c r="GL351" s="219"/>
      <c r="GM351" s="219"/>
      <c r="GN351" s="219"/>
      <c r="GO351" s="219"/>
      <c r="GP351" s="219"/>
      <c r="GQ351" s="219"/>
      <c r="GR351" s="219"/>
      <c r="GS351" s="219"/>
      <c r="GT351" s="219"/>
      <c r="GU351" s="219"/>
      <c r="GV351" s="219"/>
      <c r="GW351" s="219"/>
      <c r="GX351" s="219"/>
      <c r="GY351" s="219"/>
      <c r="GZ351" s="219"/>
      <c r="HA351" s="219"/>
      <c r="HB351" s="219"/>
      <c r="HC351" s="219"/>
      <c r="HD351" s="219"/>
      <c r="HE351" s="219"/>
      <c r="HF351" s="219"/>
      <c r="HG351" s="219"/>
      <c r="HH351" s="219"/>
      <c r="HI351" s="219"/>
      <c r="HJ351" s="219"/>
      <c r="HK351" s="219"/>
      <c r="HL351" s="219"/>
      <c r="HM351" s="219"/>
      <c r="HN351" s="219"/>
      <c r="HO351" s="219"/>
      <c r="HP351" s="219"/>
      <c r="HQ351" s="219"/>
      <c r="HR351" s="219"/>
      <c r="HS351" s="219"/>
      <c r="HT351" s="219"/>
      <c r="HU351" s="219"/>
      <c r="HV351" s="219"/>
      <c r="HW351" s="219"/>
      <c r="HX351" s="219"/>
      <c r="HY351" s="219"/>
      <c r="HZ351" s="220"/>
      <c r="IA351" s="220"/>
      <c r="IB351" s="220"/>
      <c r="IC351" s="220"/>
      <c r="ID351" s="220"/>
    </row>
    <row r="352" customFormat="false" ht="14.25" hidden="true" customHeight="true" outlineLevel="0" collapsed="false">
      <c r="A352" s="78"/>
      <c r="B352" s="221"/>
      <c r="C352" s="222"/>
      <c r="D352" s="222"/>
      <c r="E352" s="222"/>
      <c r="F352" s="222"/>
      <c r="G352" s="222"/>
      <c r="H352" s="222"/>
      <c r="I352" s="222"/>
      <c r="J352" s="222"/>
      <c r="K352" s="222"/>
      <c r="L352" s="223"/>
      <c r="M352" s="224"/>
      <c r="N352" s="225"/>
      <c r="O352" s="78"/>
      <c r="P352" s="78"/>
      <c r="Q352" s="217"/>
      <c r="R352" s="217"/>
      <c r="S352" s="218"/>
      <c r="T352" s="218"/>
      <c r="U352" s="218"/>
      <c r="V352" s="218"/>
      <c r="W352" s="218"/>
      <c r="X352" s="218"/>
      <c r="Y352" s="218"/>
      <c r="Z352" s="218"/>
      <c r="AA352" s="218"/>
      <c r="AB352" s="219"/>
      <c r="AC352" s="219"/>
      <c r="AD352" s="219"/>
      <c r="AE352" s="219"/>
      <c r="AF352" s="219"/>
      <c r="AG352" s="219"/>
      <c r="AH352" s="219"/>
      <c r="AI352" s="219"/>
      <c r="AJ352" s="219"/>
      <c r="AK352" s="219"/>
      <c r="AL352" s="219"/>
      <c r="AM352" s="219"/>
      <c r="AN352" s="219"/>
      <c r="AO352" s="219"/>
      <c r="AP352" s="219"/>
      <c r="AQ352" s="219"/>
      <c r="AR352" s="219"/>
      <c r="AS352" s="219"/>
      <c r="AT352" s="219"/>
      <c r="AU352" s="219"/>
      <c r="AV352" s="219"/>
      <c r="AW352" s="219"/>
      <c r="AX352" s="219"/>
      <c r="AY352" s="219"/>
      <c r="AZ352" s="219"/>
      <c r="BA352" s="219"/>
      <c r="BB352" s="219"/>
      <c r="BC352" s="219"/>
      <c r="BD352" s="219"/>
      <c r="BE352" s="219"/>
      <c r="BF352" s="219"/>
      <c r="BG352" s="219"/>
      <c r="BH352" s="219"/>
      <c r="BI352" s="219"/>
      <c r="BJ352" s="219"/>
      <c r="BK352" s="219"/>
      <c r="BL352" s="219"/>
      <c r="BM352" s="219"/>
      <c r="BN352" s="219"/>
      <c r="BO352" s="219"/>
      <c r="BP352" s="219"/>
      <c r="BQ352" s="219"/>
      <c r="BR352" s="219"/>
      <c r="BS352" s="219"/>
      <c r="BT352" s="219"/>
      <c r="BU352" s="219"/>
      <c r="BV352" s="219"/>
      <c r="BW352" s="219"/>
      <c r="BX352" s="219"/>
      <c r="BY352" s="219"/>
      <c r="BZ352" s="219"/>
      <c r="CA352" s="219"/>
      <c r="CB352" s="219"/>
      <c r="CC352" s="219"/>
      <c r="CD352" s="219"/>
      <c r="CE352" s="219"/>
      <c r="CF352" s="219"/>
      <c r="CG352" s="219"/>
      <c r="CH352" s="219"/>
      <c r="CI352" s="219"/>
      <c r="CJ352" s="219"/>
      <c r="CK352" s="219"/>
      <c r="CL352" s="219"/>
      <c r="CM352" s="219"/>
      <c r="CN352" s="219"/>
      <c r="CO352" s="219"/>
      <c r="CP352" s="219"/>
      <c r="CQ352" s="219"/>
      <c r="CR352" s="219"/>
      <c r="CS352" s="219"/>
      <c r="CT352" s="219"/>
      <c r="CU352" s="219"/>
      <c r="CV352" s="219"/>
      <c r="CW352" s="219"/>
      <c r="CX352" s="219"/>
      <c r="CY352" s="219"/>
      <c r="CZ352" s="219"/>
      <c r="DA352" s="219"/>
      <c r="DB352" s="219"/>
      <c r="DC352" s="219"/>
      <c r="DD352" s="219"/>
      <c r="DE352" s="219"/>
      <c r="DF352" s="219"/>
      <c r="DG352" s="219"/>
      <c r="DH352" s="219"/>
      <c r="DI352" s="219"/>
      <c r="DJ352" s="219"/>
      <c r="DK352" s="219"/>
      <c r="DL352" s="219"/>
      <c r="DM352" s="219"/>
      <c r="DN352" s="219"/>
      <c r="DO352" s="219"/>
      <c r="DP352" s="219"/>
      <c r="DQ352" s="219"/>
      <c r="DR352" s="219"/>
      <c r="DS352" s="219"/>
      <c r="DT352" s="219"/>
      <c r="DU352" s="219"/>
      <c r="DV352" s="219"/>
      <c r="DW352" s="219"/>
      <c r="DX352" s="219"/>
      <c r="DY352" s="219"/>
      <c r="DZ352" s="219"/>
      <c r="EA352" s="219"/>
      <c r="EB352" s="219"/>
      <c r="EC352" s="219"/>
      <c r="ED352" s="219"/>
      <c r="EE352" s="219"/>
      <c r="EF352" s="219"/>
      <c r="EG352" s="219"/>
      <c r="EH352" s="219"/>
      <c r="EI352" s="219"/>
      <c r="EJ352" s="219"/>
      <c r="EK352" s="219"/>
      <c r="EL352" s="219"/>
      <c r="EM352" s="219"/>
      <c r="EN352" s="219"/>
      <c r="EO352" s="219"/>
      <c r="EP352" s="219"/>
      <c r="EQ352" s="219"/>
      <c r="ER352" s="219"/>
      <c r="ES352" s="219"/>
      <c r="ET352" s="219"/>
      <c r="EU352" s="219"/>
      <c r="EV352" s="219"/>
      <c r="EW352" s="219"/>
      <c r="EX352" s="219"/>
      <c r="EY352" s="219"/>
      <c r="EZ352" s="219"/>
      <c r="FA352" s="219"/>
      <c r="FB352" s="219"/>
      <c r="FC352" s="219"/>
      <c r="FD352" s="219"/>
      <c r="FE352" s="219"/>
      <c r="FF352" s="219"/>
      <c r="FG352" s="219"/>
      <c r="FH352" s="219"/>
      <c r="FI352" s="219"/>
      <c r="FJ352" s="219"/>
      <c r="FK352" s="219"/>
      <c r="FL352" s="219"/>
      <c r="FM352" s="219"/>
      <c r="FN352" s="219"/>
      <c r="FO352" s="219"/>
      <c r="FP352" s="219"/>
      <c r="FQ352" s="219"/>
      <c r="FR352" s="219"/>
      <c r="FS352" s="219"/>
      <c r="FT352" s="219"/>
      <c r="FU352" s="219"/>
      <c r="FV352" s="219"/>
      <c r="FW352" s="219"/>
      <c r="FX352" s="219"/>
      <c r="FY352" s="219"/>
      <c r="FZ352" s="219"/>
      <c r="GA352" s="219"/>
      <c r="GB352" s="219"/>
      <c r="GC352" s="219"/>
      <c r="GD352" s="219"/>
      <c r="GE352" s="219"/>
      <c r="GF352" s="219"/>
      <c r="GG352" s="219"/>
      <c r="GH352" s="219"/>
      <c r="GI352" s="219"/>
      <c r="GJ352" s="219"/>
      <c r="GK352" s="219"/>
      <c r="GL352" s="219"/>
      <c r="GM352" s="219"/>
      <c r="GN352" s="219"/>
      <c r="GO352" s="219"/>
      <c r="GP352" s="219"/>
      <c r="GQ352" s="219"/>
      <c r="GR352" s="219"/>
      <c r="GS352" s="219"/>
      <c r="GT352" s="219"/>
      <c r="GU352" s="219"/>
      <c r="GV352" s="219"/>
      <c r="GW352" s="219"/>
      <c r="GX352" s="219"/>
      <c r="GY352" s="219"/>
      <c r="GZ352" s="219"/>
      <c r="HA352" s="219"/>
      <c r="HB352" s="219"/>
      <c r="HC352" s="219"/>
      <c r="HD352" s="219"/>
      <c r="HE352" s="219"/>
      <c r="HF352" s="219"/>
      <c r="HG352" s="219"/>
      <c r="HH352" s="219"/>
      <c r="HI352" s="219"/>
      <c r="HJ352" s="219"/>
      <c r="HK352" s="219"/>
      <c r="HL352" s="219"/>
      <c r="HM352" s="219"/>
      <c r="HN352" s="219"/>
      <c r="HO352" s="219"/>
      <c r="HP352" s="219"/>
      <c r="HQ352" s="219"/>
      <c r="HR352" s="219"/>
      <c r="HS352" s="219"/>
      <c r="HT352" s="219"/>
      <c r="HU352" s="219"/>
      <c r="HV352" s="219"/>
      <c r="HW352" s="219"/>
      <c r="HX352" s="219"/>
      <c r="HY352" s="219"/>
      <c r="HZ352" s="220"/>
      <c r="IA352" s="220"/>
      <c r="IB352" s="220"/>
      <c r="IC352" s="220"/>
      <c r="ID352" s="220"/>
    </row>
    <row r="353" customFormat="false" ht="13.8" hidden="true" customHeight="true" outlineLevel="0" collapsed="false">
      <c r="A353" s="82"/>
      <c r="B353" s="226" t="s">
        <v>322</v>
      </c>
      <c r="C353" s="227" t="s">
        <v>323</v>
      </c>
      <c r="D353" s="227"/>
      <c r="E353" s="227"/>
      <c r="F353" s="227"/>
      <c r="G353" s="227"/>
      <c r="H353" s="227"/>
      <c r="I353" s="228" t="s">
        <v>324</v>
      </c>
      <c r="J353" s="228"/>
      <c r="K353" s="228"/>
      <c r="L353" s="228"/>
      <c r="M353" s="228"/>
      <c r="N353" s="228"/>
      <c r="O353" s="80"/>
      <c r="P353" s="80"/>
      <c r="Q353" s="90"/>
      <c r="R353" s="90"/>
      <c r="S353" s="80"/>
      <c r="T353" s="80"/>
      <c r="U353" s="80"/>
      <c r="V353" s="80"/>
      <c r="W353" s="80"/>
      <c r="X353" s="80"/>
      <c r="Y353" s="80"/>
      <c r="Z353" s="80"/>
      <c r="AA353" s="80"/>
      <c r="AB353" s="86"/>
      <c r="AC353" s="86"/>
      <c r="AD353" s="86"/>
      <c r="AE353" s="86"/>
      <c r="AF353" s="86"/>
      <c r="AG353" s="86"/>
      <c r="AH353" s="86"/>
      <c r="AI353" s="86"/>
      <c r="AJ353" s="86"/>
      <c r="AK353" s="86"/>
      <c r="AL353" s="86"/>
      <c r="AM353" s="86"/>
      <c r="AN353" s="86"/>
      <c r="AO353" s="86"/>
      <c r="AP353" s="86"/>
      <c r="AQ353" s="86"/>
      <c r="AR353" s="86"/>
      <c r="AS353" s="86"/>
      <c r="AT353" s="86"/>
      <c r="AU353" s="86"/>
      <c r="AV353" s="86"/>
      <c r="AW353" s="86"/>
      <c r="AX353" s="86"/>
      <c r="AY353" s="86"/>
      <c r="AZ353" s="86"/>
      <c r="BA353" s="86"/>
      <c r="BB353" s="86"/>
      <c r="BC353" s="86"/>
      <c r="BD353" s="86"/>
      <c r="BE353" s="86"/>
      <c r="BF353" s="86"/>
      <c r="BG353" s="86"/>
      <c r="BH353" s="86"/>
      <c r="BI353" s="86"/>
      <c r="BJ353" s="86"/>
      <c r="BK353" s="86"/>
      <c r="BL353" s="86"/>
      <c r="BM353" s="86"/>
      <c r="BN353" s="86"/>
      <c r="BO353" s="86"/>
      <c r="BP353" s="86"/>
      <c r="BQ353" s="86"/>
      <c r="BR353" s="86"/>
      <c r="BS353" s="86"/>
      <c r="BT353" s="86"/>
      <c r="BU353" s="86"/>
      <c r="BV353" s="86"/>
      <c r="BW353" s="86"/>
      <c r="BX353" s="86"/>
      <c r="BY353" s="86"/>
      <c r="BZ353" s="86"/>
      <c r="CA353" s="86"/>
      <c r="CB353" s="86"/>
      <c r="CC353" s="86"/>
      <c r="CD353" s="86"/>
      <c r="CE353" s="86"/>
      <c r="CF353" s="86"/>
      <c r="CG353" s="86"/>
      <c r="CH353" s="86"/>
      <c r="CI353" s="86"/>
      <c r="CJ353" s="86"/>
      <c r="CK353" s="86"/>
      <c r="CL353" s="86"/>
      <c r="CM353" s="86"/>
      <c r="CN353" s="86"/>
      <c r="CO353" s="86"/>
      <c r="CP353" s="86"/>
      <c r="CQ353" s="86"/>
      <c r="CR353" s="86"/>
      <c r="CS353" s="86"/>
      <c r="CT353" s="86"/>
      <c r="CU353" s="86"/>
      <c r="CV353" s="86"/>
      <c r="CW353" s="86"/>
      <c r="CX353" s="86"/>
      <c r="CY353" s="86"/>
      <c r="CZ353" s="86"/>
      <c r="DA353" s="86"/>
      <c r="DB353" s="86"/>
      <c r="DC353" s="86"/>
      <c r="DD353" s="86"/>
      <c r="DE353" s="86"/>
      <c r="DF353" s="86"/>
      <c r="DG353" s="86"/>
      <c r="DH353" s="86"/>
      <c r="DI353" s="86"/>
      <c r="DJ353" s="86"/>
      <c r="DK353" s="86"/>
      <c r="DL353" s="86"/>
      <c r="DM353" s="86"/>
      <c r="DN353" s="86"/>
      <c r="DO353" s="86"/>
      <c r="DP353" s="86"/>
      <c r="DQ353" s="86"/>
      <c r="DR353" s="86"/>
      <c r="DS353" s="86"/>
      <c r="DT353" s="86"/>
      <c r="DU353" s="86"/>
      <c r="DV353" s="86"/>
      <c r="DW353" s="86"/>
      <c r="DX353" s="86"/>
      <c r="DY353" s="86"/>
      <c r="DZ353" s="86"/>
      <c r="EA353" s="86"/>
      <c r="EB353" s="86"/>
      <c r="EC353" s="86"/>
      <c r="ED353" s="86"/>
      <c r="EE353" s="86"/>
      <c r="EF353" s="86"/>
      <c r="EG353" s="86"/>
      <c r="EH353" s="86"/>
      <c r="EI353" s="86"/>
      <c r="EJ353" s="86"/>
      <c r="EK353" s="86"/>
      <c r="EL353" s="86"/>
      <c r="EM353" s="86"/>
      <c r="EN353" s="86"/>
      <c r="EO353" s="86"/>
      <c r="EP353" s="86"/>
      <c r="EQ353" s="86"/>
      <c r="ER353" s="86"/>
      <c r="ES353" s="86"/>
      <c r="ET353" s="86"/>
      <c r="EU353" s="86"/>
      <c r="EV353" s="86"/>
      <c r="EW353" s="86"/>
      <c r="EX353" s="86"/>
      <c r="EY353" s="86"/>
      <c r="EZ353" s="86"/>
      <c r="FA353" s="86"/>
      <c r="FB353" s="86"/>
      <c r="FC353" s="86"/>
      <c r="FD353" s="86"/>
      <c r="FE353" s="86"/>
      <c r="FF353" s="86"/>
      <c r="FG353" s="86"/>
      <c r="FH353" s="86"/>
      <c r="FI353" s="86"/>
      <c r="FJ353" s="86"/>
      <c r="FK353" s="86"/>
      <c r="FL353" s="86"/>
      <c r="FM353" s="86"/>
      <c r="FN353" s="86"/>
      <c r="FO353" s="86"/>
      <c r="FP353" s="86"/>
      <c r="FQ353" s="86"/>
      <c r="FR353" s="86"/>
      <c r="FS353" s="86"/>
      <c r="FT353" s="86"/>
      <c r="FU353" s="86"/>
      <c r="FV353" s="86"/>
      <c r="FW353" s="86"/>
      <c r="FX353" s="86"/>
      <c r="FY353" s="86"/>
      <c r="FZ353" s="86"/>
      <c r="GA353" s="86"/>
      <c r="GB353" s="86"/>
      <c r="GC353" s="86"/>
      <c r="GD353" s="86"/>
      <c r="GE353" s="86"/>
      <c r="GF353" s="86"/>
      <c r="GG353" s="86"/>
      <c r="GH353" s="86"/>
      <c r="GI353" s="86"/>
      <c r="GJ353" s="86"/>
      <c r="GK353" s="86"/>
      <c r="GL353" s="86"/>
      <c r="GM353" s="86"/>
      <c r="GN353" s="86"/>
      <c r="GO353" s="86"/>
      <c r="GP353" s="86"/>
      <c r="GQ353" s="86"/>
      <c r="GR353" s="86"/>
      <c r="GS353" s="86"/>
      <c r="GT353" s="86"/>
      <c r="GU353" s="86"/>
      <c r="GV353" s="86"/>
      <c r="GW353" s="86"/>
      <c r="GX353" s="86"/>
      <c r="GY353" s="86"/>
      <c r="GZ353" s="86"/>
      <c r="HA353" s="86"/>
      <c r="HB353" s="86"/>
      <c r="HC353" s="86"/>
      <c r="HD353" s="86"/>
      <c r="HE353" s="86"/>
      <c r="HF353" s="86"/>
      <c r="HG353" s="86" t="s">
        <v>323</v>
      </c>
      <c r="HH353" s="86"/>
      <c r="HI353" s="86"/>
      <c r="HJ353" s="86"/>
      <c r="HK353" s="86"/>
      <c r="HL353" s="86"/>
      <c r="HM353" s="86" t="s">
        <v>324</v>
      </c>
      <c r="HN353" s="86"/>
      <c r="HO353" s="86"/>
      <c r="HP353" s="86"/>
      <c r="HQ353" s="86"/>
      <c r="HR353" s="86"/>
      <c r="HS353" s="86"/>
      <c r="HT353" s="86"/>
      <c r="HU353" s="86"/>
      <c r="HV353" s="86"/>
      <c r="HW353" s="86"/>
      <c r="HX353" s="86"/>
      <c r="HY353" s="86"/>
      <c r="HZ353" s="229"/>
      <c r="IA353" s="229"/>
      <c r="IB353" s="229"/>
      <c r="IC353" s="229"/>
      <c r="ID353" s="229"/>
    </row>
    <row r="354" customFormat="false" ht="16.5" hidden="true" customHeight="true" outlineLevel="0" collapsed="false">
      <c r="A354" s="92"/>
      <c r="B354" s="226"/>
      <c r="C354" s="230" t="s">
        <v>325</v>
      </c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1"/>
      <c r="P354" s="231"/>
      <c r="Q354" s="232"/>
      <c r="R354" s="232"/>
      <c r="S354" s="231"/>
      <c r="T354" s="231"/>
      <c r="U354" s="231"/>
      <c r="V354" s="231"/>
      <c r="W354" s="231"/>
      <c r="X354" s="231"/>
      <c r="Y354" s="231"/>
      <c r="Z354" s="231"/>
      <c r="AA354" s="231"/>
      <c r="AB354" s="233"/>
      <c r="AC354" s="233"/>
      <c r="AD354" s="233"/>
      <c r="AE354" s="233"/>
      <c r="AF354" s="233"/>
      <c r="AG354" s="233"/>
      <c r="AH354" s="233"/>
      <c r="AI354" s="233"/>
      <c r="AJ354" s="233"/>
      <c r="AK354" s="233"/>
      <c r="AL354" s="233"/>
      <c r="AM354" s="233"/>
      <c r="AN354" s="233"/>
      <c r="AO354" s="233"/>
      <c r="AP354" s="233"/>
      <c r="AQ354" s="233"/>
      <c r="AR354" s="233"/>
      <c r="AS354" s="233"/>
      <c r="AT354" s="233"/>
      <c r="AU354" s="233"/>
      <c r="AV354" s="233"/>
      <c r="AW354" s="233"/>
      <c r="AX354" s="233"/>
      <c r="AY354" s="233"/>
      <c r="AZ354" s="233"/>
      <c r="BA354" s="233"/>
      <c r="BB354" s="233"/>
      <c r="BC354" s="233"/>
      <c r="BD354" s="233"/>
      <c r="BE354" s="233"/>
      <c r="BF354" s="233"/>
      <c r="BG354" s="233"/>
      <c r="BH354" s="233"/>
      <c r="BI354" s="233"/>
      <c r="BJ354" s="233"/>
      <c r="BK354" s="233"/>
      <c r="BL354" s="233"/>
      <c r="BM354" s="233"/>
      <c r="BN354" s="233"/>
      <c r="BO354" s="233"/>
      <c r="BP354" s="233"/>
      <c r="BQ354" s="233"/>
      <c r="BR354" s="233"/>
      <c r="BS354" s="233"/>
      <c r="BT354" s="233"/>
      <c r="BU354" s="233"/>
      <c r="BV354" s="233"/>
      <c r="BW354" s="233"/>
      <c r="BX354" s="233"/>
      <c r="BY354" s="233"/>
      <c r="BZ354" s="233"/>
      <c r="CA354" s="233"/>
      <c r="CB354" s="233"/>
      <c r="CC354" s="233"/>
      <c r="CD354" s="233"/>
      <c r="CE354" s="233"/>
      <c r="CF354" s="233"/>
      <c r="CG354" s="233"/>
      <c r="CH354" s="233"/>
      <c r="CI354" s="233"/>
      <c r="CJ354" s="233"/>
      <c r="CK354" s="233"/>
      <c r="CL354" s="233"/>
      <c r="CM354" s="233"/>
      <c r="CN354" s="233"/>
      <c r="CO354" s="233"/>
      <c r="CP354" s="233"/>
      <c r="CQ354" s="233"/>
      <c r="CR354" s="233"/>
      <c r="CS354" s="233"/>
      <c r="CT354" s="233"/>
      <c r="CU354" s="233"/>
      <c r="CV354" s="233"/>
      <c r="CW354" s="233"/>
      <c r="CX354" s="233"/>
      <c r="CY354" s="233"/>
      <c r="CZ354" s="233"/>
      <c r="DA354" s="233"/>
      <c r="DB354" s="233"/>
      <c r="DC354" s="233"/>
      <c r="DD354" s="233"/>
      <c r="DE354" s="233"/>
      <c r="DF354" s="233"/>
      <c r="DG354" s="233"/>
      <c r="DH354" s="233"/>
      <c r="DI354" s="233"/>
      <c r="DJ354" s="233"/>
      <c r="DK354" s="233"/>
      <c r="DL354" s="233"/>
      <c r="DM354" s="233"/>
      <c r="DN354" s="233"/>
      <c r="DO354" s="233"/>
      <c r="DP354" s="233"/>
      <c r="DQ354" s="233"/>
      <c r="DR354" s="233"/>
      <c r="DS354" s="233"/>
      <c r="DT354" s="233"/>
      <c r="DU354" s="233"/>
      <c r="DV354" s="233"/>
      <c r="DW354" s="233"/>
      <c r="DX354" s="233"/>
      <c r="DY354" s="233"/>
      <c r="DZ354" s="233"/>
      <c r="EA354" s="233"/>
      <c r="EB354" s="233"/>
      <c r="EC354" s="233"/>
      <c r="ED354" s="233"/>
      <c r="EE354" s="233"/>
      <c r="EF354" s="233"/>
      <c r="EG354" s="233"/>
      <c r="EH354" s="233"/>
      <c r="EI354" s="233"/>
      <c r="EJ354" s="233"/>
      <c r="EK354" s="233"/>
      <c r="EL354" s="233"/>
      <c r="EM354" s="233"/>
      <c r="EN354" s="233"/>
      <c r="EO354" s="233"/>
      <c r="EP354" s="233"/>
      <c r="EQ354" s="233"/>
      <c r="ER354" s="233"/>
      <c r="ES354" s="233"/>
      <c r="ET354" s="233"/>
      <c r="EU354" s="233"/>
      <c r="EV354" s="233"/>
      <c r="EW354" s="233"/>
      <c r="EX354" s="233"/>
      <c r="EY354" s="233"/>
      <c r="EZ354" s="233"/>
      <c r="FA354" s="233"/>
      <c r="FB354" s="233"/>
      <c r="FC354" s="233"/>
      <c r="FD354" s="233"/>
      <c r="FE354" s="233"/>
      <c r="FF354" s="233"/>
      <c r="FG354" s="233"/>
      <c r="FH354" s="233"/>
      <c r="FI354" s="233"/>
      <c r="FJ354" s="233"/>
      <c r="FK354" s="233"/>
      <c r="FL354" s="233"/>
      <c r="FM354" s="233"/>
      <c r="FN354" s="233"/>
      <c r="FO354" s="233"/>
      <c r="FP354" s="233"/>
      <c r="FQ354" s="233"/>
      <c r="FR354" s="233"/>
      <c r="FS354" s="233"/>
      <c r="FT354" s="233"/>
      <c r="FU354" s="233"/>
      <c r="FV354" s="233"/>
      <c r="FW354" s="233"/>
      <c r="FX354" s="233"/>
      <c r="FY354" s="233"/>
      <c r="FZ354" s="233"/>
      <c r="GA354" s="233"/>
      <c r="GB354" s="233"/>
      <c r="GC354" s="233"/>
      <c r="GD354" s="233"/>
      <c r="GE354" s="233"/>
      <c r="GF354" s="233"/>
      <c r="GG354" s="233"/>
      <c r="GH354" s="233"/>
      <c r="GI354" s="233"/>
      <c r="GJ354" s="233"/>
      <c r="GK354" s="233"/>
      <c r="GL354" s="233"/>
      <c r="GM354" s="233"/>
      <c r="GN354" s="233"/>
      <c r="GO354" s="233"/>
      <c r="GP354" s="233"/>
      <c r="GQ354" s="233"/>
      <c r="GR354" s="233"/>
      <c r="GS354" s="233"/>
      <c r="GT354" s="233"/>
      <c r="GU354" s="233"/>
      <c r="GV354" s="233"/>
      <c r="GW354" s="233"/>
      <c r="GX354" s="233"/>
      <c r="GY354" s="233"/>
      <c r="GZ354" s="233"/>
      <c r="HA354" s="233"/>
      <c r="HB354" s="233"/>
      <c r="HC354" s="233"/>
      <c r="HD354" s="233"/>
      <c r="HE354" s="233"/>
      <c r="HF354" s="233"/>
      <c r="HG354" s="233"/>
      <c r="HH354" s="233"/>
      <c r="HI354" s="233"/>
      <c r="HJ354" s="233"/>
      <c r="HK354" s="233"/>
      <c r="HL354" s="233"/>
      <c r="HM354" s="233"/>
      <c r="HN354" s="233"/>
      <c r="HO354" s="233"/>
      <c r="HP354" s="233"/>
      <c r="HQ354" s="233"/>
      <c r="HR354" s="233"/>
      <c r="HS354" s="233"/>
      <c r="HT354" s="233"/>
      <c r="HU354" s="233"/>
      <c r="HV354" s="233"/>
      <c r="HW354" s="233"/>
      <c r="HX354" s="233"/>
      <c r="HY354" s="233"/>
      <c r="HZ354" s="234"/>
      <c r="IA354" s="234"/>
      <c r="IB354" s="234"/>
      <c r="IC354" s="234"/>
      <c r="ID354" s="234"/>
    </row>
    <row r="355" customFormat="false" ht="13.8" hidden="true" customHeight="true" outlineLevel="0" collapsed="false">
      <c r="A355" s="82"/>
      <c r="B355" s="226" t="s">
        <v>326</v>
      </c>
      <c r="C355" s="227" t="s">
        <v>327</v>
      </c>
      <c r="D355" s="227"/>
      <c r="E355" s="227"/>
      <c r="F355" s="227"/>
      <c r="G355" s="227"/>
      <c r="H355" s="227"/>
      <c r="I355" s="228" t="s">
        <v>328</v>
      </c>
      <c r="J355" s="228"/>
      <c r="K355" s="228"/>
      <c r="L355" s="228"/>
      <c r="M355" s="228"/>
      <c r="N355" s="228"/>
      <c r="O355" s="80"/>
      <c r="P355" s="80"/>
      <c r="Q355" s="90"/>
      <c r="R355" s="90"/>
      <c r="S355" s="80"/>
      <c r="T355" s="80"/>
      <c r="U355" s="80"/>
      <c r="V355" s="80"/>
      <c r="W355" s="80"/>
      <c r="X355" s="80"/>
      <c r="Y355" s="80"/>
      <c r="Z355" s="80"/>
      <c r="AA355" s="80"/>
      <c r="AB355" s="86"/>
      <c r="AC355" s="86"/>
      <c r="AD355" s="86"/>
      <c r="AE355" s="86"/>
      <c r="AF355" s="86"/>
      <c r="AG355" s="86"/>
      <c r="AH355" s="86"/>
      <c r="AI355" s="86"/>
      <c r="AJ355" s="86"/>
      <c r="AK355" s="86"/>
      <c r="AL355" s="86"/>
      <c r="AM355" s="86"/>
      <c r="AN355" s="86"/>
      <c r="AO355" s="86"/>
      <c r="AP355" s="86"/>
      <c r="AQ355" s="86"/>
      <c r="AR355" s="86"/>
      <c r="AS355" s="86"/>
      <c r="AT355" s="86"/>
      <c r="AU355" s="86"/>
      <c r="AV355" s="86"/>
      <c r="AW355" s="86"/>
      <c r="AX355" s="86"/>
      <c r="AY355" s="86"/>
      <c r="AZ355" s="86"/>
      <c r="BA355" s="86"/>
      <c r="BB355" s="86"/>
      <c r="BC355" s="86"/>
      <c r="BD355" s="86"/>
      <c r="BE355" s="86"/>
      <c r="BF355" s="86"/>
      <c r="BG355" s="86"/>
      <c r="BH355" s="86"/>
      <c r="BI355" s="86"/>
      <c r="BJ355" s="86"/>
      <c r="BK355" s="86"/>
      <c r="BL355" s="86"/>
      <c r="BM355" s="86"/>
      <c r="BN355" s="86"/>
      <c r="BO355" s="86"/>
      <c r="BP355" s="86"/>
      <c r="BQ355" s="86"/>
      <c r="BR355" s="86"/>
      <c r="BS355" s="86"/>
      <c r="BT355" s="86"/>
      <c r="BU355" s="86"/>
      <c r="BV355" s="86"/>
      <c r="BW355" s="86"/>
      <c r="BX355" s="86"/>
      <c r="BY355" s="86"/>
      <c r="BZ355" s="86"/>
      <c r="CA355" s="86"/>
      <c r="CB355" s="86"/>
      <c r="CC355" s="86"/>
      <c r="CD355" s="86"/>
      <c r="CE355" s="86"/>
      <c r="CF355" s="86"/>
      <c r="CG355" s="86"/>
      <c r="CH355" s="86"/>
      <c r="CI355" s="86"/>
      <c r="CJ355" s="86"/>
      <c r="CK355" s="86"/>
      <c r="CL355" s="86"/>
      <c r="CM355" s="86"/>
      <c r="CN355" s="86"/>
      <c r="CO355" s="86"/>
      <c r="CP355" s="86"/>
      <c r="CQ355" s="86"/>
      <c r="CR355" s="86"/>
      <c r="CS355" s="86"/>
      <c r="CT355" s="86"/>
      <c r="CU355" s="86"/>
      <c r="CV355" s="86"/>
      <c r="CW355" s="86"/>
      <c r="CX355" s="86"/>
      <c r="CY355" s="86"/>
      <c r="CZ355" s="86"/>
      <c r="DA355" s="86"/>
      <c r="DB355" s="86"/>
      <c r="DC355" s="86"/>
      <c r="DD355" s="86"/>
      <c r="DE355" s="86"/>
      <c r="DF355" s="86"/>
      <c r="DG355" s="86"/>
      <c r="DH355" s="86"/>
      <c r="DI355" s="86"/>
      <c r="DJ355" s="86"/>
      <c r="DK355" s="86"/>
      <c r="DL355" s="86"/>
      <c r="DM355" s="86"/>
      <c r="DN355" s="86"/>
      <c r="DO355" s="86"/>
      <c r="DP355" s="86"/>
      <c r="DQ355" s="86"/>
      <c r="DR355" s="86"/>
      <c r="DS355" s="86"/>
      <c r="DT355" s="86"/>
      <c r="DU355" s="86"/>
      <c r="DV355" s="86"/>
      <c r="DW355" s="86"/>
      <c r="DX355" s="86"/>
      <c r="DY355" s="86"/>
      <c r="DZ355" s="86"/>
      <c r="EA355" s="86"/>
      <c r="EB355" s="86"/>
      <c r="EC355" s="86"/>
      <c r="ED355" s="86"/>
      <c r="EE355" s="86"/>
      <c r="EF355" s="86"/>
      <c r="EG355" s="86"/>
      <c r="EH355" s="86"/>
      <c r="EI355" s="86"/>
      <c r="EJ355" s="86"/>
      <c r="EK355" s="86"/>
      <c r="EL355" s="86"/>
      <c r="EM355" s="86"/>
      <c r="EN355" s="86"/>
      <c r="EO355" s="86"/>
      <c r="EP355" s="86"/>
      <c r="EQ355" s="86"/>
      <c r="ER355" s="86"/>
      <c r="ES355" s="86"/>
      <c r="ET355" s="86"/>
      <c r="EU355" s="86"/>
      <c r="EV355" s="86"/>
      <c r="EW355" s="86"/>
      <c r="EX355" s="86"/>
      <c r="EY355" s="86"/>
      <c r="EZ355" s="86"/>
      <c r="FA355" s="86"/>
      <c r="FB355" s="86"/>
      <c r="FC355" s="86"/>
      <c r="FD355" s="86"/>
      <c r="FE355" s="86"/>
      <c r="FF355" s="86"/>
      <c r="FG355" s="86"/>
      <c r="FH355" s="86"/>
      <c r="FI355" s="86"/>
      <c r="FJ355" s="86"/>
      <c r="FK355" s="86"/>
      <c r="FL355" s="86"/>
      <c r="FM355" s="86"/>
      <c r="FN355" s="86"/>
      <c r="FO355" s="86"/>
      <c r="FP355" s="86"/>
      <c r="FQ355" s="86"/>
      <c r="FR355" s="86"/>
      <c r="FS355" s="86"/>
      <c r="FT355" s="86"/>
      <c r="FU355" s="86"/>
      <c r="FV355" s="86"/>
      <c r="FW355" s="86"/>
      <c r="FX355" s="86"/>
      <c r="FY355" s="86"/>
      <c r="FZ355" s="86"/>
      <c r="GA355" s="86"/>
      <c r="GB355" s="86"/>
      <c r="GC355" s="86"/>
      <c r="GD355" s="86"/>
      <c r="GE355" s="86"/>
      <c r="GF355" s="86"/>
      <c r="GG355" s="86"/>
      <c r="GH355" s="86"/>
      <c r="GI355" s="86"/>
      <c r="GJ355" s="86"/>
      <c r="GK355" s="86"/>
      <c r="GL355" s="86"/>
      <c r="GM355" s="86"/>
      <c r="GN355" s="86"/>
      <c r="GO355" s="86"/>
      <c r="GP355" s="86"/>
      <c r="GQ355" s="86"/>
      <c r="GR355" s="86"/>
      <c r="GS355" s="86"/>
      <c r="GT355" s="86"/>
      <c r="GU355" s="86"/>
      <c r="GV355" s="86"/>
      <c r="GW355" s="86"/>
      <c r="GX355" s="86"/>
      <c r="GY355" s="86"/>
      <c r="GZ355" s="86"/>
      <c r="HA355" s="86"/>
      <c r="HB355" s="86"/>
      <c r="HC355" s="86"/>
      <c r="HD355" s="86"/>
      <c r="HE355" s="86"/>
      <c r="HF355" s="86"/>
      <c r="HG355" s="86"/>
      <c r="HH355" s="86"/>
      <c r="HI355" s="86"/>
      <c r="HJ355" s="86"/>
      <c r="HK355" s="86"/>
      <c r="HL355" s="86"/>
      <c r="HM355" s="86"/>
      <c r="HN355" s="86"/>
      <c r="HO355" s="86"/>
      <c r="HP355" s="86"/>
      <c r="HQ355" s="86"/>
      <c r="HR355" s="86"/>
      <c r="HS355" s="86" t="s">
        <v>327</v>
      </c>
      <c r="HT355" s="86"/>
      <c r="HU355" s="86"/>
      <c r="HV355" s="86"/>
      <c r="HW355" s="86"/>
      <c r="HX355" s="86"/>
      <c r="HY355" s="86" t="s">
        <v>328</v>
      </c>
      <c r="HZ355" s="229"/>
      <c r="IA355" s="229"/>
      <c r="IB355" s="229"/>
      <c r="IC355" s="229"/>
      <c r="ID355" s="229"/>
    </row>
    <row r="356" customFormat="false" ht="16.5" hidden="true" customHeight="true" outlineLevel="0" collapsed="false">
      <c r="A356" s="92"/>
      <c r="B356" s="231"/>
      <c r="C356" s="230" t="s">
        <v>325</v>
      </c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1"/>
      <c r="P356" s="231"/>
      <c r="Q356" s="232"/>
      <c r="R356" s="232"/>
      <c r="S356" s="231"/>
      <c r="T356" s="231"/>
      <c r="U356" s="231"/>
      <c r="V356" s="231"/>
      <c r="W356" s="231"/>
      <c r="X356" s="231"/>
      <c r="Y356" s="231"/>
      <c r="Z356" s="231"/>
      <c r="AA356" s="231"/>
      <c r="AB356" s="233"/>
      <c r="AC356" s="233"/>
      <c r="AD356" s="233"/>
      <c r="AE356" s="233"/>
      <c r="AF356" s="233"/>
      <c r="AG356" s="233"/>
      <c r="AH356" s="233"/>
      <c r="AI356" s="233"/>
      <c r="AJ356" s="233"/>
      <c r="AK356" s="233"/>
      <c r="AL356" s="233"/>
      <c r="AM356" s="233"/>
      <c r="AN356" s="233"/>
      <c r="AO356" s="233"/>
      <c r="AP356" s="233"/>
      <c r="AQ356" s="233"/>
      <c r="AR356" s="233"/>
      <c r="AS356" s="233"/>
      <c r="AT356" s="233"/>
      <c r="AU356" s="233"/>
      <c r="AV356" s="233"/>
      <c r="AW356" s="233"/>
      <c r="AX356" s="233"/>
      <c r="AY356" s="233"/>
      <c r="AZ356" s="233"/>
      <c r="BA356" s="233"/>
      <c r="BB356" s="233"/>
      <c r="BC356" s="233"/>
      <c r="BD356" s="233"/>
      <c r="BE356" s="233"/>
      <c r="BF356" s="233"/>
      <c r="BG356" s="233"/>
      <c r="BH356" s="233"/>
      <c r="BI356" s="233"/>
      <c r="BJ356" s="233"/>
      <c r="BK356" s="233"/>
      <c r="BL356" s="233"/>
      <c r="BM356" s="233"/>
      <c r="BN356" s="233"/>
      <c r="BO356" s="233"/>
      <c r="BP356" s="233"/>
      <c r="BQ356" s="233"/>
      <c r="BR356" s="233"/>
      <c r="BS356" s="233"/>
      <c r="BT356" s="233"/>
      <c r="BU356" s="233"/>
      <c r="BV356" s="233"/>
      <c r="BW356" s="233"/>
      <c r="BX356" s="233"/>
      <c r="BY356" s="233"/>
      <c r="BZ356" s="233"/>
      <c r="CA356" s="233"/>
      <c r="CB356" s="233"/>
      <c r="CC356" s="233"/>
      <c r="CD356" s="233"/>
      <c r="CE356" s="233"/>
      <c r="CF356" s="233"/>
      <c r="CG356" s="233"/>
      <c r="CH356" s="233"/>
      <c r="CI356" s="233"/>
      <c r="CJ356" s="233"/>
      <c r="CK356" s="233"/>
      <c r="CL356" s="233"/>
      <c r="CM356" s="233"/>
      <c r="CN356" s="233"/>
      <c r="CO356" s="233"/>
      <c r="CP356" s="233"/>
      <c r="CQ356" s="233"/>
      <c r="CR356" s="233"/>
      <c r="CS356" s="233"/>
      <c r="CT356" s="233"/>
      <c r="CU356" s="233"/>
      <c r="CV356" s="233"/>
      <c r="CW356" s="233"/>
      <c r="CX356" s="233"/>
      <c r="CY356" s="233"/>
      <c r="CZ356" s="233"/>
      <c r="DA356" s="233"/>
      <c r="DB356" s="233"/>
      <c r="DC356" s="233"/>
      <c r="DD356" s="233"/>
      <c r="DE356" s="233"/>
      <c r="DF356" s="233"/>
      <c r="DG356" s="233"/>
      <c r="DH356" s="233"/>
      <c r="DI356" s="233"/>
      <c r="DJ356" s="233"/>
      <c r="DK356" s="233"/>
      <c r="DL356" s="233"/>
      <c r="DM356" s="233"/>
      <c r="DN356" s="233"/>
      <c r="DO356" s="233"/>
      <c r="DP356" s="233"/>
      <c r="DQ356" s="233"/>
      <c r="DR356" s="233"/>
      <c r="DS356" s="233"/>
      <c r="DT356" s="233"/>
      <c r="DU356" s="233"/>
      <c r="DV356" s="233"/>
      <c r="DW356" s="233"/>
      <c r="DX356" s="233"/>
      <c r="DY356" s="233"/>
      <c r="DZ356" s="233"/>
      <c r="EA356" s="233"/>
      <c r="EB356" s="233"/>
      <c r="EC356" s="233"/>
      <c r="ED356" s="233"/>
      <c r="EE356" s="233"/>
      <c r="EF356" s="233"/>
      <c r="EG356" s="233"/>
      <c r="EH356" s="233"/>
      <c r="EI356" s="233"/>
      <c r="EJ356" s="233"/>
      <c r="EK356" s="233"/>
      <c r="EL356" s="233"/>
      <c r="EM356" s="233"/>
      <c r="EN356" s="233"/>
      <c r="EO356" s="233"/>
      <c r="EP356" s="233"/>
      <c r="EQ356" s="233"/>
      <c r="ER356" s="233"/>
      <c r="ES356" s="233"/>
      <c r="ET356" s="233"/>
      <c r="EU356" s="233"/>
      <c r="EV356" s="233"/>
      <c r="EW356" s="233"/>
      <c r="EX356" s="233"/>
      <c r="EY356" s="233"/>
      <c r="EZ356" s="233"/>
      <c r="FA356" s="233"/>
      <c r="FB356" s="233"/>
      <c r="FC356" s="233"/>
      <c r="FD356" s="233"/>
      <c r="FE356" s="233"/>
      <c r="FF356" s="233"/>
      <c r="FG356" s="233"/>
      <c r="FH356" s="233"/>
      <c r="FI356" s="233"/>
      <c r="FJ356" s="233"/>
      <c r="FK356" s="233"/>
      <c r="FL356" s="233"/>
      <c r="FM356" s="233"/>
      <c r="FN356" s="233"/>
      <c r="FO356" s="233"/>
      <c r="FP356" s="233"/>
      <c r="FQ356" s="233"/>
      <c r="FR356" s="233"/>
      <c r="FS356" s="233"/>
      <c r="FT356" s="233"/>
      <c r="FU356" s="233"/>
      <c r="FV356" s="233"/>
      <c r="FW356" s="233"/>
      <c r="FX356" s="233"/>
      <c r="FY356" s="233"/>
      <c r="FZ356" s="233"/>
      <c r="GA356" s="233"/>
      <c r="GB356" s="233"/>
      <c r="GC356" s="233"/>
      <c r="GD356" s="233"/>
      <c r="GE356" s="233"/>
      <c r="GF356" s="233"/>
      <c r="GG356" s="233"/>
      <c r="GH356" s="233"/>
      <c r="GI356" s="233"/>
      <c r="GJ356" s="233"/>
      <c r="GK356" s="233"/>
      <c r="GL356" s="233"/>
      <c r="GM356" s="233"/>
      <c r="GN356" s="233"/>
      <c r="GO356" s="233"/>
      <c r="GP356" s="233"/>
      <c r="GQ356" s="233"/>
      <c r="GR356" s="233"/>
      <c r="GS356" s="233"/>
      <c r="GT356" s="233"/>
      <c r="GU356" s="233"/>
      <c r="GV356" s="233"/>
      <c r="GW356" s="233"/>
      <c r="GX356" s="233"/>
      <c r="GY356" s="233"/>
      <c r="GZ356" s="233"/>
      <c r="HA356" s="233"/>
      <c r="HB356" s="233"/>
      <c r="HC356" s="233"/>
      <c r="HD356" s="233"/>
      <c r="HE356" s="233"/>
      <c r="HF356" s="233"/>
      <c r="HG356" s="233"/>
      <c r="HH356" s="233"/>
      <c r="HI356" s="233"/>
      <c r="HJ356" s="233"/>
      <c r="HK356" s="233"/>
      <c r="HL356" s="233"/>
      <c r="HM356" s="233"/>
      <c r="HN356" s="233"/>
      <c r="HO356" s="233"/>
      <c r="HP356" s="233"/>
      <c r="HQ356" s="233"/>
      <c r="HR356" s="233"/>
      <c r="HS356" s="233"/>
      <c r="HT356" s="233"/>
      <c r="HU356" s="233"/>
      <c r="HV356" s="233"/>
      <c r="HW356" s="233"/>
      <c r="HX356" s="233"/>
      <c r="HY356" s="233"/>
      <c r="HZ356" s="234"/>
      <c r="IA356" s="234"/>
      <c r="IB356" s="234"/>
      <c r="IC356" s="234"/>
      <c r="ID356" s="234"/>
    </row>
    <row r="357" customFormat="false" ht="13.5" hidden="true" customHeight="true" outlineLevel="0" collapsed="false">
      <c r="A357" s="78"/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80"/>
      <c r="R357" s="80"/>
      <c r="S357" s="80"/>
      <c r="T357" s="80"/>
      <c r="U357" s="80"/>
      <c r="V357" s="80"/>
      <c r="W357" s="80"/>
      <c r="X357" s="80"/>
      <c r="Y357" s="80"/>
      <c r="Z357" s="80"/>
      <c r="AA357" s="80"/>
      <c r="AB357" s="80"/>
      <c r="AC357" s="80"/>
      <c r="AD357" s="80"/>
      <c r="AE357" s="80"/>
      <c r="AF357" s="80"/>
      <c r="AG357" s="80"/>
      <c r="AH357" s="80"/>
      <c r="AI357" s="80"/>
      <c r="AJ357" s="80"/>
      <c r="AK357" s="80"/>
      <c r="AL357" s="80"/>
      <c r="AM357" s="80"/>
      <c r="AN357" s="80"/>
      <c r="AO357" s="80"/>
      <c r="AP357" s="80"/>
      <c r="AQ357" s="80"/>
      <c r="AR357" s="80"/>
      <c r="AS357" s="80"/>
      <c r="AT357" s="80"/>
      <c r="AU357" s="80"/>
      <c r="AV357" s="80"/>
      <c r="AW357" s="80"/>
      <c r="AX357" s="80"/>
      <c r="AY357" s="80"/>
      <c r="AZ357" s="80"/>
      <c r="BA357" s="80"/>
      <c r="BB357" s="80"/>
      <c r="BC357" s="80"/>
      <c r="BD357" s="80"/>
      <c r="BE357" s="80"/>
      <c r="BF357" s="80"/>
      <c r="BG357" s="80"/>
      <c r="BH357" s="80"/>
      <c r="BI357" s="80"/>
      <c r="BJ357" s="80"/>
      <c r="BK357" s="80"/>
      <c r="BL357" s="80"/>
      <c r="BM357" s="80"/>
      <c r="BN357" s="80"/>
      <c r="BO357" s="80"/>
      <c r="BP357" s="80"/>
      <c r="BQ357" s="80"/>
      <c r="BR357" s="80"/>
      <c r="BS357" s="80"/>
      <c r="BT357" s="80"/>
      <c r="BU357" s="80"/>
      <c r="BV357" s="80"/>
      <c r="BW357" s="80"/>
      <c r="BX357" s="80"/>
      <c r="BY357" s="80"/>
      <c r="BZ357" s="80"/>
      <c r="CA357" s="80"/>
      <c r="CB357" s="80"/>
      <c r="CC357" s="80"/>
      <c r="CD357" s="80"/>
      <c r="CE357" s="80"/>
      <c r="CF357" s="80"/>
      <c r="CG357" s="80"/>
      <c r="CH357" s="80"/>
      <c r="CI357" s="80"/>
      <c r="CJ357" s="80"/>
      <c r="CK357" s="80"/>
      <c r="CL357" s="80"/>
      <c r="CM357" s="80"/>
      <c r="CN357" s="80"/>
      <c r="CO357" s="80"/>
      <c r="CP357" s="80"/>
      <c r="CQ357" s="80"/>
      <c r="CR357" s="80"/>
      <c r="CS357" s="80"/>
      <c r="CT357" s="80"/>
      <c r="CU357" s="80"/>
      <c r="CV357" s="80"/>
      <c r="CW357" s="80"/>
      <c r="CX357" s="80"/>
      <c r="CY357" s="80"/>
      <c r="CZ357" s="80"/>
      <c r="DA357" s="80"/>
      <c r="DB357" s="80"/>
      <c r="DC357" s="80"/>
      <c r="DD357" s="80"/>
      <c r="DE357" s="80"/>
      <c r="DF357" s="80"/>
      <c r="DG357" s="80"/>
      <c r="DH357" s="80"/>
      <c r="DI357" s="80"/>
      <c r="DJ357" s="80"/>
      <c r="DK357" s="80"/>
      <c r="DL357" s="80"/>
      <c r="DM357" s="80"/>
      <c r="DN357" s="80"/>
      <c r="DO357" s="80"/>
      <c r="DP357" s="80"/>
      <c r="DQ357" s="80"/>
      <c r="DR357" s="80"/>
      <c r="DS357" s="80"/>
      <c r="DT357" s="80"/>
      <c r="DU357" s="80"/>
      <c r="DV357" s="80"/>
      <c r="DW357" s="80"/>
      <c r="DX357" s="80"/>
      <c r="DY357" s="80"/>
      <c r="DZ357" s="80"/>
      <c r="EA357" s="80"/>
      <c r="EB357" s="80"/>
      <c r="EC357" s="80"/>
      <c r="ED357" s="80"/>
      <c r="EE357" s="80"/>
      <c r="EF357" s="80"/>
      <c r="EG357" s="80"/>
      <c r="EH357" s="80"/>
      <c r="EI357" s="80"/>
      <c r="EJ357" s="80"/>
      <c r="EK357" s="80"/>
      <c r="EL357" s="80"/>
      <c r="EM357" s="80"/>
      <c r="EN357" s="80"/>
      <c r="EO357" s="80"/>
      <c r="EP357" s="80"/>
      <c r="EQ357" s="80"/>
      <c r="ER357" s="80"/>
      <c r="ES357" s="80"/>
      <c r="ET357" s="80"/>
      <c r="EU357" s="80"/>
      <c r="EV357" s="80"/>
      <c r="EW357" s="80"/>
      <c r="EX357" s="80"/>
      <c r="EY357" s="80"/>
      <c r="EZ357" s="80"/>
      <c r="FA357" s="80"/>
      <c r="FB357" s="80"/>
      <c r="FC357" s="80"/>
      <c r="FD357" s="80"/>
      <c r="FE357" s="80"/>
      <c r="FF357" s="80"/>
      <c r="FG357" s="80"/>
      <c r="FH357" s="80"/>
      <c r="FI357" s="80"/>
      <c r="FJ357" s="80"/>
      <c r="FK357" s="80"/>
      <c r="FL357" s="80"/>
      <c r="FM357" s="80"/>
      <c r="FN357" s="80"/>
      <c r="FO357" s="80"/>
      <c r="FP357" s="80"/>
      <c r="FQ357" s="80"/>
      <c r="FR357" s="80"/>
      <c r="FS357" s="80"/>
      <c r="FT357" s="80"/>
      <c r="FU357" s="80"/>
      <c r="FV357" s="80"/>
      <c r="FW357" s="80"/>
      <c r="FX357" s="80"/>
      <c r="FY357" s="80"/>
      <c r="FZ357" s="80"/>
      <c r="GA357" s="80"/>
      <c r="GB357" s="80"/>
      <c r="GC357" s="80"/>
      <c r="GD357" s="80"/>
      <c r="GE357" s="80"/>
      <c r="GF357" s="80"/>
      <c r="GG357" s="80"/>
      <c r="GH357" s="80"/>
      <c r="GI357" s="80"/>
      <c r="GJ357" s="80"/>
      <c r="GK357" s="80"/>
      <c r="GL357" s="80"/>
      <c r="GM357" s="80"/>
      <c r="GN357" s="80"/>
      <c r="GO357" s="80"/>
      <c r="GP357" s="80"/>
      <c r="GQ357" s="80"/>
      <c r="GR357" s="80"/>
      <c r="GS357" s="80"/>
      <c r="GT357" s="80"/>
      <c r="GU357" s="80"/>
      <c r="GV357" s="80"/>
      <c r="GW357" s="80"/>
      <c r="GX357" s="80"/>
      <c r="GY357" s="80"/>
      <c r="GZ357" s="80"/>
      <c r="HA357" s="80"/>
      <c r="HB357" s="80"/>
      <c r="HC357" s="80"/>
      <c r="HD357" s="80"/>
      <c r="HE357" s="80"/>
      <c r="HF357" s="80"/>
      <c r="HG357" s="80"/>
      <c r="HH357" s="80"/>
      <c r="HI357" s="80"/>
      <c r="HJ357" s="80"/>
      <c r="HK357" s="80"/>
      <c r="HL357" s="80"/>
      <c r="HM357" s="80"/>
      <c r="HN357" s="80"/>
      <c r="HO357" s="80"/>
      <c r="HP357" s="80"/>
      <c r="HQ357" s="80"/>
      <c r="HR357" s="80"/>
      <c r="HS357" s="80"/>
      <c r="HT357" s="80"/>
      <c r="HU357" s="80"/>
      <c r="HV357" s="80"/>
      <c r="HW357" s="80"/>
      <c r="HX357" s="80"/>
      <c r="HY357" s="80"/>
      <c r="HZ357" s="81"/>
      <c r="IA357" s="81"/>
      <c r="IB357" s="81"/>
      <c r="IC357" s="81"/>
      <c r="ID357" s="81"/>
    </row>
    <row r="359" customFormat="false" ht="13.8" hidden="false" customHeight="false" outlineLevel="0" collapsed="false">
      <c r="A359" s="235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  <c r="AC359" s="81"/>
      <c r="AD359" s="81"/>
      <c r="AE359" s="81"/>
      <c r="AF359" s="81"/>
      <c r="AG359" s="81"/>
      <c r="AH359" s="81"/>
      <c r="AI359" s="81"/>
      <c r="AJ359" s="81"/>
      <c r="AK359" s="81"/>
      <c r="AL359" s="81"/>
      <c r="AM359" s="81"/>
      <c r="AN359" s="81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81"/>
      <c r="BD359" s="81"/>
      <c r="BE359" s="81"/>
      <c r="BF359" s="81"/>
      <c r="BG359" s="81"/>
      <c r="BH359" s="81"/>
      <c r="BI359" s="81"/>
      <c r="BJ359" s="81"/>
      <c r="BK359" s="81"/>
      <c r="BL359" s="81"/>
      <c r="BM359" s="81"/>
      <c r="BN359" s="81"/>
      <c r="BO359" s="81"/>
      <c r="BP359" s="81"/>
      <c r="BQ359" s="81"/>
      <c r="BR359" s="81"/>
      <c r="BS359" s="81"/>
      <c r="BT359" s="81"/>
      <c r="BU359" s="81"/>
      <c r="BV359" s="81"/>
      <c r="BW359" s="81"/>
      <c r="BX359" s="81"/>
      <c r="BY359" s="81"/>
      <c r="BZ359" s="81"/>
      <c r="CA359" s="81"/>
      <c r="CB359" s="81"/>
      <c r="CC359" s="81"/>
      <c r="CD359" s="81"/>
      <c r="CE359" s="81"/>
      <c r="CF359" s="81"/>
      <c r="CG359" s="81"/>
      <c r="CH359" s="81"/>
      <c r="CI359" s="81"/>
      <c r="CJ359" s="81"/>
      <c r="CK359" s="81"/>
      <c r="CL359" s="81"/>
      <c r="CM359" s="81"/>
      <c r="CN359" s="81"/>
      <c r="CO359" s="81"/>
      <c r="CP359" s="81"/>
      <c r="CQ359" s="81"/>
      <c r="CR359" s="81"/>
      <c r="CS359" s="81"/>
      <c r="CT359" s="81"/>
      <c r="CU359" s="81"/>
      <c r="CV359" s="81"/>
      <c r="CW359" s="81"/>
      <c r="CX359" s="81"/>
      <c r="CY359" s="81"/>
      <c r="CZ359" s="81"/>
      <c r="DA359" s="81"/>
      <c r="DB359" s="81"/>
      <c r="DC359" s="81"/>
      <c r="DD359" s="81"/>
      <c r="DE359" s="81"/>
      <c r="DF359" s="81"/>
      <c r="DG359" s="81"/>
      <c r="DH359" s="81"/>
      <c r="DI359" s="81"/>
      <c r="DJ359" s="81"/>
      <c r="DK359" s="81"/>
      <c r="DL359" s="81"/>
      <c r="DM359" s="81"/>
      <c r="DN359" s="81"/>
      <c r="DO359" s="81"/>
      <c r="DP359" s="81"/>
      <c r="DQ359" s="81"/>
      <c r="DR359" s="81"/>
      <c r="DS359" s="81"/>
      <c r="DT359" s="81"/>
      <c r="DU359" s="81"/>
      <c r="DV359" s="81"/>
      <c r="DW359" s="81"/>
      <c r="DX359" s="81"/>
      <c r="DY359" s="81"/>
      <c r="DZ359" s="81"/>
      <c r="EA359" s="81"/>
      <c r="EB359" s="81"/>
      <c r="EC359" s="81"/>
      <c r="ED359" s="81"/>
      <c r="EE359" s="81"/>
      <c r="EF359" s="81"/>
      <c r="EG359" s="81"/>
      <c r="EH359" s="81"/>
      <c r="EI359" s="81"/>
      <c r="EJ359" s="81"/>
      <c r="EK359" s="81"/>
      <c r="EL359" s="81"/>
      <c r="EM359" s="81"/>
      <c r="EN359" s="81"/>
      <c r="EO359" s="81"/>
      <c r="EP359" s="81"/>
      <c r="EQ359" s="81"/>
      <c r="ER359" s="81"/>
      <c r="ES359" s="81"/>
      <c r="ET359" s="81"/>
      <c r="EU359" s="81"/>
      <c r="EV359" s="81"/>
      <c r="EW359" s="81"/>
      <c r="EX359" s="81"/>
      <c r="EY359" s="81"/>
      <c r="EZ359" s="81"/>
      <c r="FA359" s="81"/>
      <c r="FB359" s="81"/>
      <c r="FC359" s="81"/>
      <c r="FD359" s="81"/>
      <c r="FE359" s="81"/>
      <c r="FF359" s="81"/>
      <c r="FG359" s="81"/>
      <c r="FH359" s="81"/>
      <c r="FI359" s="81"/>
      <c r="FJ359" s="81"/>
      <c r="FK359" s="81"/>
      <c r="FL359" s="81"/>
      <c r="FM359" s="81"/>
      <c r="FN359" s="81"/>
      <c r="FO359" s="81"/>
      <c r="FP359" s="81"/>
      <c r="FQ359" s="81"/>
      <c r="FR359" s="81"/>
      <c r="FS359" s="81"/>
      <c r="FT359" s="81"/>
      <c r="FU359" s="81"/>
      <c r="FV359" s="81"/>
      <c r="FW359" s="81"/>
      <c r="FX359" s="81"/>
      <c r="FY359" s="81"/>
      <c r="FZ359" s="81"/>
      <c r="GA359" s="81"/>
      <c r="GB359" s="81"/>
      <c r="GC359" s="81"/>
      <c r="GD359" s="81"/>
      <c r="GE359" s="81"/>
      <c r="GF359" s="81"/>
      <c r="GG359" s="81"/>
      <c r="GH359" s="81"/>
      <c r="GI359" s="81"/>
      <c r="GJ359" s="81"/>
      <c r="GK359" s="81"/>
      <c r="GL359" s="81"/>
      <c r="GM359" s="81"/>
      <c r="GN359" s="81"/>
      <c r="GO359" s="81"/>
      <c r="GP359" s="81"/>
      <c r="GQ359" s="81"/>
      <c r="GR359" s="81"/>
      <c r="GS359" s="81"/>
      <c r="GT359" s="81"/>
      <c r="GU359" s="81"/>
      <c r="GV359" s="81"/>
      <c r="GW359" s="81"/>
      <c r="GX359" s="81"/>
      <c r="GY359" s="81"/>
      <c r="GZ359" s="81"/>
      <c r="HA359" s="81"/>
      <c r="HB359" s="81"/>
      <c r="HC359" s="81"/>
      <c r="HD359" s="81"/>
      <c r="HE359" s="81"/>
      <c r="HF359" s="81"/>
      <c r="HG359" s="81"/>
      <c r="HH359" s="81"/>
      <c r="HI359" s="81"/>
      <c r="HJ359" s="81"/>
      <c r="HK359" s="81"/>
      <c r="HL359" s="81"/>
      <c r="HM359" s="81"/>
      <c r="HN359" s="81"/>
      <c r="HO359" s="81"/>
      <c r="HP359" s="81"/>
      <c r="HQ359" s="81"/>
      <c r="HR359" s="81"/>
      <c r="HS359" s="81"/>
      <c r="HT359" s="81"/>
      <c r="HU359" s="81"/>
      <c r="HV359" s="81"/>
      <c r="HW359" s="81"/>
      <c r="HX359" s="81"/>
      <c r="HY359" s="81"/>
      <c r="HZ359" s="81"/>
      <c r="IA359" s="81"/>
      <c r="IB359" s="81"/>
      <c r="IC359" s="81"/>
      <c r="ID359" s="81"/>
    </row>
    <row r="360" customFormat="false" ht="13.8" hidden="false" customHeight="false" outlineLevel="0" collapsed="false">
      <c r="A360" s="235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  <c r="AC360" s="81"/>
      <c r="AD360" s="81"/>
      <c r="AE360" s="81"/>
      <c r="AF360" s="81"/>
      <c r="AG360" s="81"/>
      <c r="AH360" s="81"/>
      <c r="AI360" s="81"/>
      <c r="AJ360" s="81"/>
      <c r="AK360" s="81"/>
      <c r="AL360" s="81"/>
      <c r="AM360" s="81"/>
      <c r="AN360" s="81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81"/>
      <c r="BD360" s="81"/>
      <c r="BE360" s="81"/>
      <c r="BF360" s="81"/>
      <c r="BG360" s="81"/>
      <c r="BH360" s="81"/>
      <c r="BI360" s="81"/>
      <c r="BJ360" s="81"/>
      <c r="BK360" s="81"/>
      <c r="BL360" s="81"/>
      <c r="BM360" s="81"/>
      <c r="BN360" s="81"/>
      <c r="BO360" s="81"/>
      <c r="BP360" s="81"/>
      <c r="BQ360" s="81"/>
      <c r="BR360" s="81"/>
      <c r="BS360" s="81"/>
      <c r="BT360" s="81"/>
      <c r="BU360" s="81"/>
      <c r="BV360" s="81"/>
      <c r="BW360" s="81"/>
      <c r="BX360" s="81"/>
      <c r="BY360" s="81"/>
      <c r="BZ360" s="81"/>
      <c r="CA360" s="81"/>
      <c r="CB360" s="81"/>
      <c r="CC360" s="81"/>
      <c r="CD360" s="81"/>
      <c r="CE360" s="81"/>
      <c r="CF360" s="81"/>
      <c r="CG360" s="81"/>
      <c r="CH360" s="81"/>
      <c r="CI360" s="81"/>
      <c r="CJ360" s="81"/>
      <c r="CK360" s="81"/>
      <c r="CL360" s="81"/>
      <c r="CM360" s="81"/>
      <c r="CN360" s="81"/>
      <c r="CO360" s="81"/>
      <c r="CP360" s="81"/>
      <c r="CQ360" s="81"/>
      <c r="CR360" s="81"/>
      <c r="CS360" s="81"/>
      <c r="CT360" s="81"/>
      <c r="CU360" s="81"/>
      <c r="CV360" s="81"/>
      <c r="CW360" s="81"/>
      <c r="CX360" s="81"/>
      <c r="CY360" s="81"/>
      <c r="CZ360" s="81"/>
      <c r="DA360" s="81"/>
      <c r="DB360" s="81"/>
      <c r="DC360" s="81"/>
      <c r="DD360" s="81"/>
      <c r="DE360" s="81"/>
      <c r="DF360" s="81"/>
      <c r="DG360" s="81"/>
      <c r="DH360" s="81"/>
      <c r="DI360" s="81"/>
      <c r="DJ360" s="81"/>
      <c r="DK360" s="81"/>
      <c r="DL360" s="81"/>
      <c r="DM360" s="81"/>
      <c r="DN360" s="81"/>
      <c r="DO360" s="81"/>
      <c r="DP360" s="81"/>
      <c r="DQ360" s="81"/>
      <c r="DR360" s="81"/>
      <c r="DS360" s="81"/>
      <c r="DT360" s="81"/>
      <c r="DU360" s="81"/>
      <c r="DV360" s="81"/>
      <c r="DW360" s="81"/>
      <c r="DX360" s="81"/>
      <c r="DY360" s="81"/>
      <c r="DZ360" s="81"/>
      <c r="EA360" s="81"/>
      <c r="EB360" s="81"/>
      <c r="EC360" s="81"/>
      <c r="ED360" s="81"/>
      <c r="EE360" s="81"/>
      <c r="EF360" s="81"/>
      <c r="EG360" s="81"/>
      <c r="EH360" s="81"/>
      <c r="EI360" s="81"/>
      <c r="EJ360" s="81"/>
      <c r="EK360" s="81"/>
      <c r="EL360" s="81"/>
      <c r="EM360" s="81"/>
      <c r="EN360" s="81"/>
      <c r="EO360" s="81"/>
      <c r="EP360" s="81"/>
      <c r="EQ360" s="81"/>
      <c r="ER360" s="81"/>
      <c r="ES360" s="81"/>
      <c r="ET360" s="81"/>
      <c r="EU360" s="81"/>
      <c r="EV360" s="81"/>
      <c r="EW360" s="81"/>
      <c r="EX360" s="81"/>
      <c r="EY360" s="81"/>
      <c r="EZ360" s="81"/>
      <c r="FA360" s="81"/>
      <c r="FB360" s="81"/>
      <c r="FC360" s="81"/>
      <c r="FD360" s="81"/>
      <c r="FE360" s="81"/>
      <c r="FF360" s="81"/>
      <c r="FG360" s="81"/>
      <c r="FH360" s="81"/>
      <c r="FI360" s="81"/>
      <c r="FJ360" s="81"/>
      <c r="FK360" s="81"/>
      <c r="FL360" s="81"/>
      <c r="FM360" s="81"/>
      <c r="FN360" s="81"/>
      <c r="FO360" s="81"/>
      <c r="FP360" s="81"/>
      <c r="FQ360" s="81"/>
      <c r="FR360" s="81"/>
      <c r="FS360" s="81"/>
      <c r="FT360" s="81"/>
      <c r="FU360" s="81"/>
      <c r="FV360" s="81"/>
      <c r="FW360" s="81"/>
      <c r="FX360" s="81"/>
      <c r="FY360" s="81"/>
      <c r="FZ360" s="81"/>
      <c r="GA360" s="81"/>
      <c r="GB360" s="81"/>
      <c r="GC360" s="81"/>
      <c r="GD360" s="81"/>
      <c r="GE360" s="81"/>
      <c r="GF360" s="81"/>
      <c r="GG360" s="81"/>
      <c r="GH360" s="81"/>
      <c r="GI360" s="81"/>
      <c r="GJ360" s="81"/>
      <c r="GK360" s="81"/>
      <c r="GL360" s="81"/>
      <c r="GM360" s="81"/>
      <c r="GN360" s="81"/>
      <c r="GO360" s="81"/>
      <c r="GP360" s="81"/>
      <c r="GQ360" s="81"/>
      <c r="GR360" s="81"/>
      <c r="GS360" s="81"/>
      <c r="GT360" s="81"/>
      <c r="GU360" s="81"/>
      <c r="GV360" s="81"/>
      <c r="GW360" s="81"/>
      <c r="GX360" s="81"/>
      <c r="GY360" s="81"/>
      <c r="GZ360" s="81"/>
      <c r="HA360" s="81"/>
      <c r="HB360" s="81"/>
      <c r="HC360" s="81"/>
      <c r="HD360" s="81"/>
      <c r="HE360" s="81"/>
      <c r="HF360" s="81"/>
      <c r="HG360" s="81"/>
      <c r="HH360" s="81"/>
      <c r="HI360" s="81"/>
      <c r="HJ360" s="81"/>
      <c r="HK360" s="81"/>
      <c r="HL360" s="81"/>
      <c r="HM360" s="81"/>
      <c r="HN360" s="81"/>
      <c r="HO360" s="81"/>
      <c r="HP360" s="81"/>
      <c r="HQ360" s="81"/>
      <c r="HR360" s="81"/>
      <c r="HS360" s="81"/>
      <c r="HT360" s="81"/>
      <c r="HU360" s="81"/>
      <c r="HV360" s="81"/>
      <c r="HW360" s="81"/>
      <c r="HX360" s="81"/>
      <c r="HY360" s="81"/>
      <c r="HZ360" s="81"/>
      <c r="IA360" s="81"/>
      <c r="IB360" s="81"/>
      <c r="IC360" s="81"/>
      <c r="ID360" s="81"/>
    </row>
    <row r="361" customFormat="false" ht="13.8" hidden="false" customHeight="false" outlineLevel="0" collapsed="false">
      <c r="A361" s="235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1"/>
      <c r="AN361" s="81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81"/>
      <c r="BD361" s="81"/>
      <c r="BE361" s="81"/>
      <c r="BF361" s="81"/>
      <c r="BG361" s="81"/>
      <c r="BH361" s="81"/>
      <c r="BI361" s="81"/>
      <c r="BJ361" s="81"/>
      <c r="BK361" s="81"/>
      <c r="BL361" s="81"/>
      <c r="BM361" s="81"/>
      <c r="BN361" s="81"/>
      <c r="BO361" s="81"/>
      <c r="BP361" s="81"/>
      <c r="BQ361" s="81"/>
      <c r="BR361" s="81"/>
      <c r="BS361" s="81"/>
      <c r="BT361" s="81"/>
      <c r="BU361" s="81"/>
      <c r="BV361" s="81"/>
      <c r="BW361" s="81"/>
      <c r="BX361" s="81"/>
      <c r="BY361" s="81"/>
      <c r="BZ361" s="81"/>
      <c r="CA361" s="81"/>
      <c r="CB361" s="81"/>
      <c r="CC361" s="81"/>
      <c r="CD361" s="81"/>
      <c r="CE361" s="81"/>
      <c r="CF361" s="81"/>
      <c r="CG361" s="81"/>
      <c r="CH361" s="81"/>
      <c r="CI361" s="81"/>
      <c r="CJ361" s="81"/>
      <c r="CK361" s="81"/>
      <c r="CL361" s="81"/>
      <c r="CM361" s="81"/>
      <c r="CN361" s="81"/>
      <c r="CO361" s="81"/>
      <c r="CP361" s="81"/>
      <c r="CQ361" s="81"/>
      <c r="CR361" s="81"/>
      <c r="CS361" s="81"/>
      <c r="CT361" s="81"/>
      <c r="CU361" s="81"/>
      <c r="CV361" s="81"/>
      <c r="CW361" s="81"/>
      <c r="CX361" s="81"/>
      <c r="CY361" s="81"/>
      <c r="CZ361" s="81"/>
      <c r="DA361" s="81"/>
      <c r="DB361" s="81"/>
      <c r="DC361" s="81"/>
      <c r="DD361" s="81"/>
      <c r="DE361" s="81"/>
      <c r="DF361" s="81"/>
      <c r="DG361" s="81"/>
      <c r="DH361" s="81"/>
      <c r="DI361" s="81"/>
      <c r="DJ361" s="81"/>
      <c r="DK361" s="81"/>
      <c r="DL361" s="81"/>
      <c r="DM361" s="81"/>
      <c r="DN361" s="81"/>
      <c r="DO361" s="81"/>
      <c r="DP361" s="81"/>
      <c r="DQ361" s="81"/>
      <c r="DR361" s="81"/>
      <c r="DS361" s="81"/>
      <c r="DT361" s="81"/>
      <c r="DU361" s="81"/>
      <c r="DV361" s="81"/>
      <c r="DW361" s="81"/>
      <c r="DX361" s="81"/>
      <c r="DY361" s="81"/>
      <c r="DZ361" s="81"/>
      <c r="EA361" s="81"/>
      <c r="EB361" s="81"/>
      <c r="EC361" s="81"/>
      <c r="ED361" s="81"/>
      <c r="EE361" s="81"/>
      <c r="EF361" s="81"/>
      <c r="EG361" s="81"/>
      <c r="EH361" s="81"/>
      <c r="EI361" s="81"/>
      <c r="EJ361" s="81"/>
      <c r="EK361" s="81"/>
      <c r="EL361" s="81"/>
      <c r="EM361" s="81"/>
      <c r="EN361" s="81"/>
      <c r="EO361" s="81"/>
      <c r="EP361" s="81"/>
      <c r="EQ361" s="81"/>
      <c r="ER361" s="81"/>
      <c r="ES361" s="81"/>
      <c r="ET361" s="81"/>
      <c r="EU361" s="81"/>
      <c r="EV361" s="81"/>
      <c r="EW361" s="81"/>
      <c r="EX361" s="81"/>
      <c r="EY361" s="81"/>
      <c r="EZ361" s="81"/>
      <c r="FA361" s="81"/>
      <c r="FB361" s="81"/>
      <c r="FC361" s="81"/>
      <c r="FD361" s="81"/>
      <c r="FE361" s="81"/>
      <c r="FF361" s="81"/>
      <c r="FG361" s="81"/>
      <c r="FH361" s="81"/>
      <c r="FI361" s="81"/>
      <c r="FJ361" s="81"/>
      <c r="FK361" s="81"/>
      <c r="FL361" s="81"/>
      <c r="FM361" s="81"/>
      <c r="FN361" s="81"/>
      <c r="FO361" s="81"/>
      <c r="FP361" s="81"/>
      <c r="FQ361" s="81"/>
      <c r="FR361" s="81"/>
      <c r="FS361" s="81"/>
      <c r="FT361" s="81"/>
      <c r="FU361" s="81"/>
      <c r="FV361" s="81"/>
      <c r="FW361" s="81"/>
      <c r="FX361" s="81"/>
      <c r="FY361" s="81"/>
      <c r="FZ361" s="81"/>
      <c r="GA361" s="81"/>
      <c r="GB361" s="81"/>
      <c r="GC361" s="81"/>
      <c r="GD361" s="81"/>
      <c r="GE361" s="81"/>
      <c r="GF361" s="81"/>
      <c r="GG361" s="81"/>
      <c r="GH361" s="81"/>
      <c r="GI361" s="81"/>
      <c r="GJ361" s="81"/>
      <c r="GK361" s="81"/>
      <c r="GL361" s="81"/>
      <c r="GM361" s="81"/>
      <c r="GN361" s="81"/>
      <c r="GO361" s="81"/>
      <c r="GP361" s="81"/>
      <c r="GQ361" s="81"/>
      <c r="GR361" s="81"/>
      <c r="GS361" s="81"/>
      <c r="GT361" s="81"/>
      <c r="GU361" s="81"/>
      <c r="GV361" s="81"/>
      <c r="GW361" s="81"/>
      <c r="GX361" s="81"/>
      <c r="GY361" s="81"/>
      <c r="GZ361" s="81"/>
      <c r="HA361" s="81"/>
      <c r="HB361" s="81"/>
      <c r="HC361" s="81"/>
      <c r="HD361" s="81"/>
      <c r="HE361" s="81"/>
      <c r="HF361" s="81"/>
      <c r="HG361" s="81"/>
      <c r="HH361" s="81"/>
      <c r="HI361" s="81"/>
      <c r="HJ361" s="81"/>
      <c r="HK361" s="81"/>
      <c r="HL361" s="81"/>
      <c r="HM361" s="81"/>
      <c r="HN361" s="81"/>
      <c r="HO361" s="81"/>
      <c r="HP361" s="81"/>
      <c r="HQ361" s="81"/>
      <c r="HR361" s="81"/>
      <c r="HS361" s="81"/>
      <c r="HT361" s="81"/>
      <c r="HU361" s="81"/>
      <c r="HV361" s="81"/>
      <c r="HW361" s="81"/>
      <c r="HX361" s="81"/>
      <c r="HY361" s="81"/>
      <c r="HZ361" s="81"/>
      <c r="IA361" s="81"/>
      <c r="IB361" s="81"/>
      <c r="IC361" s="81"/>
      <c r="ID361" s="81"/>
    </row>
    <row r="362" customFormat="false" ht="13.8" hidden="false" customHeight="false" outlineLevel="0" collapsed="false">
      <c r="A362" s="235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1"/>
      <c r="AC362" s="81"/>
      <c r="AD362" s="81"/>
      <c r="AE362" s="81"/>
      <c r="AF362" s="81"/>
      <c r="AG362" s="81"/>
      <c r="AH362" s="81"/>
      <c r="AI362" s="81"/>
      <c r="AJ362" s="81"/>
      <c r="AK362" s="81"/>
      <c r="AL362" s="81"/>
      <c r="AM362" s="81"/>
      <c r="AN362" s="81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81"/>
      <c r="BD362" s="81"/>
      <c r="BE362" s="81"/>
      <c r="BF362" s="81"/>
      <c r="BG362" s="81"/>
      <c r="BH362" s="81"/>
      <c r="BI362" s="81"/>
      <c r="BJ362" s="81"/>
      <c r="BK362" s="81"/>
      <c r="BL362" s="81"/>
      <c r="BM362" s="81"/>
      <c r="BN362" s="81"/>
      <c r="BO362" s="81"/>
      <c r="BP362" s="81"/>
      <c r="BQ362" s="81"/>
      <c r="BR362" s="81"/>
      <c r="BS362" s="81"/>
      <c r="BT362" s="81"/>
      <c r="BU362" s="81"/>
      <c r="BV362" s="81"/>
      <c r="BW362" s="81"/>
      <c r="BX362" s="81"/>
      <c r="BY362" s="81"/>
      <c r="BZ362" s="81"/>
      <c r="CA362" s="81"/>
      <c r="CB362" s="81"/>
      <c r="CC362" s="81"/>
      <c r="CD362" s="81"/>
      <c r="CE362" s="81"/>
      <c r="CF362" s="81"/>
      <c r="CG362" s="81"/>
      <c r="CH362" s="81"/>
      <c r="CI362" s="81"/>
      <c r="CJ362" s="81"/>
      <c r="CK362" s="81"/>
      <c r="CL362" s="81"/>
      <c r="CM362" s="81"/>
      <c r="CN362" s="81"/>
      <c r="CO362" s="81"/>
      <c r="CP362" s="81"/>
      <c r="CQ362" s="81"/>
      <c r="CR362" s="81"/>
      <c r="CS362" s="81"/>
      <c r="CT362" s="81"/>
      <c r="CU362" s="81"/>
      <c r="CV362" s="81"/>
      <c r="CW362" s="81"/>
      <c r="CX362" s="81"/>
      <c r="CY362" s="81"/>
      <c r="CZ362" s="81"/>
      <c r="DA362" s="81"/>
      <c r="DB362" s="81"/>
      <c r="DC362" s="81"/>
      <c r="DD362" s="81"/>
      <c r="DE362" s="81"/>
      <c r="DF362" s="81"/>
      <c r="DG362" s="81"/>
      <c r="DH362" s="81"/>
      <c r="DI362" s="81"/>
      <c r="DJ362" s="81"/>
      <c r="DK362" s="81"/>
      <c r="DL362" s="81"/>
      <c r="DM362" s="81"/>
      <c r="DN362" s="81"/>
      <c r="DO362" s="81"/>
      <c r="DP362" s="81"/>
      <c r="DQ362" s="81"/>
      <c r="DR362" s="81"/>
      <c r="DS362" s="81"/>
      <c r="DT362" s="81"/>
      <c r="DU362" s="81"/>
      <c r="DV362" s="81"/>
      <c r="DW362" s="81"/>
      <c r="DX362" s="81"/>
      <c r="DY362" s="81"/>
      <c r="DZ362" s="81"/>
      <c r="EA362" s="81"/>
      <c r="EB362" s="81"/>
      <c r="EC362" s="81"/>
      <c r="ED362" s="81"/>
      <c r="EE362" s="81"/>
      <c r="EF362" s="81"/>
      <c r="EG362" s="81"/>
      <c r="EH362" s="81"/>
      <c r="EI362" s="81"/>
      <c r="EJ362" s="81"/>
      <c r="EK362" s="81"/>
      <c r="EL362" s="81"/>
      <c r="EM362" s="81"/>
      <c r="EN362" s="81"/>
      <c r="EO362" s="81"/>
      <c r="EP362" s="81"/>
      <c r="EQ362" s="81"/>
      <c r="ER362" s="81"/>
      <c r="ES362" s="81"/>
      <c r="ET362" s="81"/>
      <c r="EU362" s="81"/>
      <c r="EV362" s="81"/>
      <c r="EW362" s="81"/>
      <c r="EX362" s="81"/>
      <c r="EY362" s="81"/>
      <c r="EZ362" s="81"/>
      <c r="FA362" s="81"/>
      <c r="FB362" s="81"/>
      <c r="FC362" s="81"/>
      <c r="FD362" s="81"/>
      <c r="FE362" s="81"/>
      <c r="FF362" s="81"/>
      <c r="FG362" s="81"/>
      <c r="FH362" s="81"/>
      <c r="FI362" s="81"/>
      <c r="FJ362" s="81"/>
      <c r="FK362" s="81"/>
      <c r="FL362" s="81"/>
      <c r="FM362" s="81"/>
      <c r="FN362" s="81"/>
      <c r="FO362" s="81"/>
      <c r="FP362" s="81"/>
      <c r="FQ362" s="81"/>
      <c r="FR362" s="81"/>
      <c r="FS362" s="81"/>
      <c r="FT362" s="81"/>
      <c r="FU362" s="81"/>
      <c r="FV362" s="81"/>
      <c r="FW362" s="81"/>
      <c r="FX362" s="81"/>
      <c r="FY362" s="81"/>
      <c r="FZ362" s="81"/>
      <c r="GA362" s="81"/>
      <c r="GB362" s="81"/>
      <c r="GC362" s="81"/>
      <c r="GD362" s="81"/>
      <c r="GE362" s="81"/>
      <c r="GF362" s="81"/>
      <c r="GG362" s="81"/>
      <c r="GH362" s="81"/>
      <c r="GI362" s="81"/>
      <c r="GJ362" s="81"/>
      <c r="GK362" s="81"/>
      <c r="GL362" s="81"/>
      <c r="GM362" s="81"/>
      <c r="GN362" s="81"/>
      <c r="GO362" s="81"/>
      <c r="GP362" s="81"/>
      <c r="GQ362" s="81"/>
      <c r="GR362" s="81"/>
      <c r="GS362" s="81"/>
      <c r="GT362" s="81"/>
      <c r="GU362" s="81"/>
      <c r="GV362" s="81"/>
      <c r="GW362" s="81"/>
      <c r="GX362" s="81"/>
      <c r="GY362" s="81"/>
      <c r="GZ362" s="81"/>
      <c r="HA362" s="81"/>
      <c r="HB362" s="81"/>
      <c r="HC362" s="81"/>
      <c r="HD362" s="81"/>
      <c r="HE362" s="81"/>
      <c r="HF362" s="81"/>
      <c r="HG362" s="81"/>
      <c r="HH362" s="81"/>
      <c r="HI362" s="81"/>
      <c r="HJ362" s="81"/>
      <c r="HK362" s="81"/>
      <c r="HL362" s="81"/>
      <c r="HM362" s="81"/>
      <c r="HN362" s="81"/>
      <c r="HO362" s="81"/>
      <c r="HP362" s="81"/>
      <c r="HQ362" s="81"/>
      <c r="HR362" s="81"/>
      <c r="HS362" s="81"/>
      <c r="HT362" s="81"/>
      <c r="HU362" s="81"/>
      <c r="HV362" s="81"/>
      <c r="HW362" s="81"/>
      <c r="HX362" s="81"/>
      <c r="HY362" s="81"/>
      <c r="HZ362" s="81"/>
      <c r="IA362" s="81"/>
      <c r="IB362" s="81"/>
      <c r="IC362" s="81"/>
      <c r="ID362" s="81"/>
    </row>
    <row r="363" customFormat="false" ht="13.8" hidden="false" customHeight="false" outlineLevel="0" collapsed="false">
      <c r="A363" s="235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1"/>
      <c r="AN363" s="81"/>
      <c r="AO363" s="81"/>
      <c r="AP363" s="81"/>
      <c r="AQ363" s="81"/>
      <c r="AR363" s="81"/>
      <c r="AS363" s="81"/>
      <c r="AT363" s="81"/>
      <c r="AU363" s="81"/>
      <c r="AV363" s="81"/>
      <c r="AW363" s="81"/>
      <c r="AX363" s="81"/>
      <c r="AY363" s="81"/>
      <c r="AZ363" s="81"/>
      <c r="BA363" s="81"/>
      <c r="BB363" s="81"/>
      <c r="BC363" s="81"/>
      <c r="BD363" s="81"/>
      <c r="BE363" s="81"/>
      <c r="BF363" s="81"/>
      <c r="BG363" s="81"/>
      <c r="BH363" s="81"/>
      <c r="BI363" s="81"/>
      <c r="BJ363" s="81"/>
      <c r="BK363" s="81"/>
      <c r="BL363" s="81"/>
      <c r="BM363" s="81"/>
      <c r="BN363" s="81"/>
      <c r="BO363" s="81"/>
      <c r="BP363" s="81"/>
      <c r="BQ363" s="81"/>
      <c r="BR363" s="81"/>
      <c r="BS363" s="81"/>
      <c r="BT363" s="81"/>
      <c r="BU363" s="81"/>
      <c r="BV363" s="81"/>
      <c r="BW363" s="81"/>
      <c r="BX363" s="81"/>
      <c r="BY363" s="81"/>
      <c r="BZ363" s="81"/>
      <c r="CA363" s="81"/>
      <c r="CB363" s="81"/>
      <c r="CC363" s="81"/>
      <c r="CD363" s="81"/>
      <c r="CE363" s="81"/>
      <c r="CF363" s="81"/>
      <c r="CG363" s="81"/>
      <c r="CH363" s="81"/>
      <c r="CI363" s="81"/>
      <c r="CJ363" s="81"/>
      <c r="CK363" s="81"/>
      <c r="CL363" s="81"/>
      <c r="CM363" s="81"/>
      <c r="CN363" s="81"/>
      <c r="CO363" s="81"/>
      <c r="CP363" s="81"/>
      <c r="CQ363" s="81"/>
      <c r="CR363" s="81"/>
      <c r="CS363" s="81"/>
      <c r="CT363" s="81"/>
      <c r="CU363" s="81"/>
      <c r="CV363" s="81"/>
      <c r="CW363" s="81"/>
      <c r="CX363" s="81"/>
      <c r="CY363" s="81"/>
      <c r="CZ363" s="81"/>
      <c r="DA363" s="81"/>
      <c r="DB363" s="81"/>
      <c r="DC363" s="81"/>
      <c r="DD363" s="81"/>
      <c r="DE363" s="81"/>
      <c r="DF363" s="81"/>
      <c r="DG363" s="81"/>
      <c r="DH363" s="81"/>
      <c r="DI363" s="81"/>
      <c r="DJ363" s="81"/>
      <c r="DK363" s="81"/>
      <c r="DL363" s="81"/>
      <c r="DM363" s="81"/>
      <c r="DN363" s="81"/>
      <c r="DO363" s="81"/>
      <c r="DP363" s="81"/>
      <c r="DQ363" s="81"/>
      <c r="DR363" s="81"/>
      <c r="DS363" s="81"/>
      <c r="DT363" s="81"/>
      <c r="DU363" s="81"/>
      <c r="DV363" s="81"/>
      <c r="DW363" s="81"/>
      <c r="DX363" s="81"/>
      <c r="DY363" s="81"/>
      <c r="DZ363" s="81"/>
      <c r="EA363" s="81"/>
      <c r="EB363" s="81"/>
      <c r="EC363" s="81"/>
      <c r="ED363" s="81"/>
      <c r="EE363" s="81"/>
      <c r="EF363" s="81"/>
      <c r="EG363" s="81"/>
      <c r="EH363" s="81"/>
      <c r="EI363" s="81"/>
      <c r="EJ363" s="81"/>
      <c r="EK363" s="81"/>
      <c r="EL363" s="81"/>
      <c r="EM363" s="81"/>
      <c r="EN363" s="81"/>
      <c r="EO363" s="81"/>
      <c r="EP363" s="81"/>
      <c r="EQ363" s="81"/>
      <c r="ER363" s="81"/>
      <c r="ES363" s="81"/>
      <c r="ET363" s="81"/>
      <c r="EU363" s="81"/>
      <c r="EV363" s="81"/>
      <c r="EW363" s="81"/>
      <c r="EX363" s="81"/>
      <c r="EY363" s="81"/>
      <c r="EZ363" s="81"/>
      <c r="FA363" s="81"/>
      <c r="FB363" s="81"/>
      <c r="FC363" s="81"/>
      <c r="FD363" s="81"/>
      <c r="FE363" s="81"/>
      <c r="FF363" s="81"/>
      <c r="FG363" s="81"/>
      <c r="FH363" s="81"/>
      <c r="FI363" s="81"/>
      <c r="FJ363" s="81"/>
      <c r="FK363" s="81"/>
      <c r="FL363" s="81"/>
      <c r="FM363" s="81"/>
      <c r="FN363" s="81"/>
      <c r="FO363" s="81"/>
      <c r="FP363" s="81"/>
      <c r="FQ363" s="81"/>
      <c r="FR363" s="81"/>
      <c r="FS363" s="81"/>
      <c r="FT363" s="81"/>
      <c r="FU363" s="81"/>
      <c r="FV363" s="81"/>
      <c r="FW363" s="81"/>
      <c r="FX363" s="81"/>
      <c r="FY363" s="81"/>
      <c r="FZ363" s="81"/>
      <c r="GA363" s="81"/>
      <c r="GB363" s="81"/>
      <c r="GC363" s="81"/>
      <c r="GD363" s="81"/>
      <c r="GE363" s="81"/>
      <c r="GF363" s="81"/>
      <c r="GG363" s="81"/>
      <c r="GH363" s="81"/>
      <c r="GI363" s="81"/>
      <c r="GJ363" s="81"/>
      <c r="GK363" s="81"/>
      <c r="GL363" s="81"/>
      <c r="GM363" s="81"/>
      <c r="GN363" s="81"/>
      <c r="GO363" s="81"/>
      <c r="GP363" s="81"/>
      <c r="GQ363" s="81"/>
      <c r="GR363" s="81"/>
      <c r="GS363" s="81"/>
      <c r="GT363" s="81"/>
      <c r="GU363" s="81"/>
      <c r="GV363" s="81"/>
      <c r="GW363" s="81"/>
      <c r="GX363" s="81"/>
      <c r="GY363" s="81"/>
      <c r="GZ363" s="81"/>
      <c r="HA363" s="81"/>
      <c r="HB363" s="81"/>
      <c r="HC363" s="81"/>
      <c r="HD363" s="81"/>
      <c r="HE363" s="81"/>
      <c r="HF363" s="81"/>
      <c r="HG363" s="81"/>
      <c r="HH363" s="81"/>
      <c r="HI363" s="81"/>
      <c r="HJ363" s="81"/>
      <c r="HK363" s="81"/>
      <c r="HL363" s="81"/>
      <c r="HM363" s="81"/>
      <c r="HN363" s="81"/>
      <c r="HO363" s="81"/>
      <c r="HP363" s="81"/>
      <c r="HQ363" s="81"/>
      <c r="HR363" s="81"/>
      <c r="HS363" s="81"/>
      <c r="HT363" s="81"/>
      <c r="HU363" s="81"/>
      <c r="HV363" s="81"/>
      <c r="HW363" s="81"/>
      <c r="HX363" s="81"/>
      <c r="HY363" s="81"/>
      <c r="HZ363" s="81"/>
      <c r="IA363" s="81"/>
      <c r="IB363" s="81"/>
      <c r="IC363" s="81"/>
      <c r="ID363" s="81"/>
    </row>
    <row r="364" customFormat="false" ht="13.8" hidden="false" customHeight="false" outlineLevel="0" collapsed="false">
      <c r="A364" s="235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1"/>
      <c r="AC364" s="81"/>
      <c r="AD364" s="81"/>
      <c r="AE364" s="81"/>
      <c r="AF364" s="81"/>
      <c r="AG364" s="81"/>
      <c r="AH364" s="81"/>
      <c r="AI364" s="81"/>
      <c r="AJ364" s="81"/>
      <c r="AK364" s="81"/>
      <c r="AL364" s="81"/>
      <c r="AM364" s="81"/>
      <c r="AN364" s="81"/>
      <c r="AO364" s="81"/>
      <c r="AP364" s="81"/>
      <c r="AQ364" s="81"/>
      <c r="AR364" s="81"/>
      <c r="AS364" s="81"/>
      <c r="AT364" s="81"/>
      <c r="AU364" s="81"/>
      <c r="AV364" s="81"/>
      <c r="AW364" s="81"/>
      <c r="AX364" s="81"/>
      <c r="AY364" s="81"/>
      <c r="AZ364" s="81"/>
      <c r="BA364" s="81"/>
      <c r="BB364" s="81"/>
      <c r="BC364" s="81"/>
      <c r="BD364" s="81"/>
      <c r="BE364" s="81"/>
      <c r="BF364" s="81"/>
      <c r="BG364" s="81"/>
      <c r="BH364" s="81"/>
      <c r="BI364" s="81"/>
      <c r="BJ364" s="81"/>
      <c r="BK364" s="81"/>
      <c r="BL364" s="81"/>
      <c r="BM364" s="81"/>
      <c r="BN364" s="81"/>
      <c r="BO364" s="81"/>
      <c r="BP364" s="81"/>
      <c r="BQ364" s="81"/>
      <c r="BR364" s="81"/>
      <c r="BS364" s="81"/>
      <c r="BT364" s="81"/>
      <c r="BU364" s="81"/>
      <c r="BV364" s="81"/>
      <c r="BW364" s="81"/>
      <c r="BX364" s="81"/>
      <c r="BY364" s="81"/>
      <c r="BZ364" s="81"/>
      <c r="CA364" s="81"/>
      <c r="CB364" s="81"/>
      <c r="CC364" s="81"/>
      <c r="CD364" s="81"/>
      <c r="CE364" s="81"/>
      <c r="CF364" s="81"/>
      <c r="CG364" s="81"/>
      <c r="CH364" s="81"/>
      <c r="CI364" s="81"/>
      <c r="CJ364" s="81"/>
      <c r="CK364" s="81"/>
      <c r="CL364" s="81"/>
      <c r="CM364" s="81"/>
      <c r="CN364" s="81"/>
      <c r="CO364" s="81"/>
      <c r="CP364" s="81"/>
      <c r="CQ364" s="81"/>
      <c r="CR364" s="81"/>
      <c r="CS364" s="81"/>
      <c r="CT364" s="81"/>
      <c r="CU364" s="81"/>
      <c r="CV364" s="81"/>
      <c r="CW364" s="81"/>
      <c r="CX364" s="81"/>
      <c r="CY364" s="81"/>
      <c r="CZ364" s="81"/>
      <c r="DA364" s="81"/>
      <c r="DB364" s="81"/>
      <c r="DC364" s="81"/>
      <c r="DD364" s="81"/>
      <c r="DE364" s="81"/>
      <c r="DF364" s="81"/>
      <c r="DG364" s="81"/>
      <c r="DH364" s="81"/>
      <c r="DI364" s="81"/>
      <c r="DJ364" s="81"/>
      <c r="DK364" s="81"/>
      <c r="DL364" s="81"/>
      <c r="DM364" s="81"/>
      <c r="DN364" s="81"/>
      <c r="DO364" s="81"/>
      <c r="DP364" s="81"/>
      <c r="DQ364" s="81"/>
      <c r="DR364" s="81"/>
      <c r="DS364" s="81"/>
      <c r="DT364" s="81"/>
      <c r="DU364" s="81"/>
      <c r="DV364" s="81"/>
      <c r="DW364" s="81"/>
      <c r="DX364" s="81"/>
      <c r="DY364" s="81"/>
      <c r="DZ364" s="81"/>
      <c r="EA364" s="81"/>
      <c r="EB364" s="81"/>
      <c r="EC364" s="81"/>
      <c r="ED364" s="81"/>
      <c r="EE364" s="81"/>
      <c r="EF364" s="81"/>
      <c r="EG364" s="81"/>
      <c r="EH364" s="81"/>
      <c r="EI364" s="81"/>
      <c r="EJ364" s="81"/>
      <c r="EK364" s="81"/>
      <c r="EL364" s="81"/>
      <c r="EM364" s="81"/>
      <c r="EN364" s="81"/>
      <c r="EO364" s="81"/>
      <c r="EP364" s="81"/>
      <c r="EQ364" s="81"/>
      <c r="ER364" s="81"/>
      <c r="ES364" s="81"/>
      <c r="ET364" s="81"/>
      <c r="EU364" s="81"/>
      <c r="EV364" s="81"/>
      <c r="EW364" s="81"/>
      <c r="EX364" s="81"/>
      <c r="EY364" s="81"/>
      <c r="EZ364" s="81"/>
      <c r="FA364" s="81"/>
      <c r="FB364" s="81"/>
      <c r="FC364" s="81"/>
      <c r="FD364" s="81"/>
      <c r="FE364" s="81"/>
      <c r="FF364" s="81"/>
      <c r="FG364" s="81"/>
      <c r="FH364" s="81"/>
      <c r="FI364" s="81"/>
      <c r="FJ364" s="81"/>
      <c r="FK364" s="81"/>
      <c r="FL364" s="81"/>
      <c r="FM364" s="81"/>
      <c r="FN364" s="81"/>
      <c r="FO364" s="81"/>
      <c r="FP364" s="81"/>
      <c r="FQ364" s="81"/>
      <c r="FR364" s="81"/>
      <c r="FS364" s="81"/>
      <c r="FT364" s="81"/>
      <c r="FU364" s="81"/>
      <c r="FV364" s="81"/>
      <c r="FW364" s="81"/>
      <c r="FX364" s="81"/>
      <c r="FY364" s="81"/>
      <c r="FZ364" s="81"/>
      <c r="GA364" s="81"/>
      <c r="GB364" s="81"/>
      <c r="GC364" s="81"/>
      <c r="GD364" s="81"/>
      <c r="GE364" s="81"/>
      <c r="GF364" s="81"/>
      <c r="GG364" s="81"/>
      <c r="GH364" s="81"/>
      <c r="GI364" s="81"/>
      <c r="GJ364" s="81"/>
      <c r="GK364" s="81"/>
      <c r="GL364" s="81"/>
      <c r="GM364" s="81"/>
      <c r="GN364" s="81"/>
      <c r="GO364" s="81"/>
      <c r="GP364" s="81"/>
      <c r="GQ364" s="81"/>
      <c r="GR364" s="81"/>
      <c r="GS364" s="81"/>
      <c r="GT364" s="81"/>
      <c r="GU364" s="81"/>
      <c r="GV364" s="81"/>
      <c r="GW364" s="81"/>
      <c r="GX364" s="81"/>
      <c r="GY364" s="81"/>
      <c r="GZ364" s="81"/>
      <c r="HA364" s="81"/>
      <c r="HB364" s="81"/>
      <c r="HC364" s="81"/>
      <c r="HD364" s="81"/>
      <c r="HE364" s="81"/>
      <c r="HF364" s="81"/>
      <c r="HG364" s="81"/>
      <c r="HH364" s="81"/>
      <c r="HI364" s="81"/>
      <c r="HJ364" s="81"/>
      <c r="HK364" s="81"/>
      <c r="HL364" s="81"/>
      <c r="HM364" s="81"/>
      <c r="HN364" s="81"/>
      <c r="HO364" s="81"/>
      <c r="HP364" s="81"/>
      <c r="HQ364" s="81"/>
      <c r="HR364" s="81"/>
      <c r="HS364" s="81"/>
      <c r="HT364" s="81"/>
      <c r="HU364" s="81"/>
      <c r="HV364" s="81"/>
      <c r="HW364" s="81"/>
      <c r="HX364" s="81"/>
      <c r="HY364" s="81"/>
      <c r="HZ364" s="81"/>
      <c r="IA364" s="81"/>
      <c r="IB364" s="81"/>
      <c r="IC364" s="81"/>
      <c r="ID364" s="81"/>
    </row>
    <row r="365" customFormat="false" ht="13.8" hidden="false" customHeight="false" outlineLevel="0" collapsed="false">
      <c r="A365" s="235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81"/>
      <c r="AM365" s="81"/>
      <c r="AN365" s="81"/>
      <c r="AO365" s="81"/>
      <c r="AP365" s="81"/>
      <c r="AQ365" s="81"/>
      <c r="AR365" s="81"/>
      <c r="AS365" s="81"/>
      <c r="AT365" s="81"/>
      <c r="AU365" s="81"/>
      <c r="AV365" s="81"/>
      <c r="AW365" s="81"/>
      <c r="AX365" s="81"/>
      <c r="AY365" s="81"/>
      <c r="AZ365" s="81"/>
      <c r="BA365" s="81"/>
      <c r="BB365" s="81"/>
      <c r="BC365" s="81"/>
      <c r="BD365" s="81"/>
      <c r="BE365" s="81"/>
      <c r="BF365" s="81"/>
      <c r="BG365" s="81"/>
      <c r="BH365" s="81"/>
      <c r="BI365" s="81"/>
      <c r="BJ365" s="81"/>
      <c r="BK365" s="81"/>
      <c r="BL365" s="81"/>
      <c r="BM365" s="81"/>
      <c r="BN365" s="81"/>
      <c r="BO365" s="81"/>
      <c r="BP365" s="81"/>
      <c r="BQ365" s="81"/>
      <c r="BR365" s="81"/>
      <c r="BS365" s="81"/>
      <c r="BT365" s="81"/>
      <c r="BU365" s="81"/>
      <c r="BV365" s="81"/>
      <c r="BW365" s="81"/>
      <c r="BX365" s="81"/>
      <c r="BY365" s="81"/>
      <c r="BZ365" s="81"/>
      <c r="CA365" s="81"/>
      <c r="CB365" s="81"/>
      <c r="CC365" s="81"/>
      <c r="CD365" s="81"/>
      <c r="CE365" s="81"/>
      <c r="CF365" s="81"/>
      <c r="CG365" s="81"/>
      <c r="CH365" s="81"/>
      <c r="CI365" s="81"/>
      <c r="CJ365" s="81"/>
      <c r="CK365" s="81"/>
      <c r="CL365" s="81"/>
      <c r="CM365" s="81"/>
      <c r="CN365" s="81"/>
      <c r="CO365" s="81"/>
      <c r="CP365" s="81"/>
      <c r="CQ365" s="81"/>
      <c r="CR365" s="81"/>
      <c r="CS365" s="81"/>
      <c r="CT365" s="81"/>
      <c r="CU365" s="81"/>
      <c r="CV365" s="81"/>
      <c r="CW365" s="81"/>
      <c r="CX365" s="81"/>
      <c r="CY365" s="81"/>
      <c r="CZ365" s="81"/>
      <c r="DA365" s="81"/>
      <c r="DB365" s="81"/>
      <c r="DC365" s="81"/>
      <c r="DD365" s="81"/>
      <c r="DE365" s="81"/>
      <c r="DF365" s="81"/>
      <c r="DG365" s="81"/>
      <c r="DH365" s="81"/>
      <c r="DI365" s="81"/>
      <c r="DJ365" s="81"/>
      <c r="DK365" s="81"/>
      <c r="DL365" s="81"/>
      <c r="DM365" s="81"/>
      <c r="DN365" s="81"/>
      <c r="DO365" s="81"/>
      <c r="DP365" s="81"/>
      <c r="DQ365" s="81"/>
      <c r="DR365" s="81"/>
      <c r="DS365" s="81"/>
      <c r="DT365" s="81"/>
      <c r="DU365" s="81"/>
      <c r="DV365" s="81"/>
      <c r="DW365" s="81"/>
      <c r="DX365" s="81"/>
      <c r="DY365" s="81"/>
      <c r="DZ365" s="81"/>
      <c r="EA365" s="81"/>
      <c r="EB365" s="81"/>
      <c r="EC365" s="81"/>
      <c r="ED365" s="81"/>
      <c r="EE365" s="81"/>
      <c r="EF365" s="81"/>
      <c r="EG365" s="81"/>
      <c r="EH365" s="81"/>
      <c r="EI365" s="81"/>
      <c r="EJ365" s="81"/>
      <c r="EK365" s="81"/>
      <c r="EL365" s="81"/>
      <c r="EM365" s="81"/>
      <c r="EN365" s="81"/>
      <c r="EO365" s="81"/>
      <c r="EP365" s="81"/>
      <c r="EQ365" s="81"/>
      <c r="ER365" s="81"/>
      <c r="ES365" s="81"/>
      <c r="ET365" s="81"/>
      <c r="EU365" s="81"/>
      <c r="EV365" s="81"/>
      <c r="EW365" s="81"/>
      <c r="EX365" s="81"/>
      <c r="EY365" s="81"/>
      <c r="EZ365" s="81"/>
      <c r="FA365" s="81"/>
      <c r="FB365" s="81"/>
      <c r="FC365" s="81"/>
      <c r="FD365" s="81"/>
      <c r="FE365" s="81"/>
      <c r="FF365" s="81"/>
      <c r="FG365" s="81"/>
      <c r="FH365" s="81"/>
      <c r="FI365" s="81"/>
      <c r="FJ365" s="81"/>
      <c r="FK365" s="81"/>
      <c r="FL365" s="81"/>
      <c r="FM365" s="81"/>
      <c r="FN365" s="81"/>
      <c r="FO365" s="81"/>
      <c r="FP365" s="81"/>
      <c r="FQ365" s="81"/>
      <c r="FR365" s="81"/>
      <c r="FS365" s="81"/>
      <c r="FT365" s="81"/>
      <c r="FU365" s="81"/>
      <c r="FV365" s="81"/>
      <c r="FW365" s="81"/>
      <c r="FX365" s="81"/>
      <c r="FY365" s="81"/>
      <c r="FZ365" s="81"/>
      <c r="GA365" s="81"/>
      <c r="GB365" s="81"/>
      <c r="GC365" s="81"/>
      <c r="GD365" s="81"/>
      <c r="GE365" s="81"/>
      <c r="GF365" s="81"/>
      <c r="GG365" s="81"/>
      <c r="GH365" s="81"/>
      <c r="GI365" s="81"/>
      <c r="GJ365" s="81"/>
      <c r="GK365" s="81"/>
      <c r="GL365" s="81"/>
      <c r="GM365" s="81"/>
      <c r="GN365" s="81"/>
      <c r="GO365" s="81"/>
      <c r="GP365" s="81"/>
      <c r="GQ365" s="81"/>
      <c r="GR365" s="81"/>
      <c r="GS365" s="81"/>
      <c r="GT365" s="81"/>
      <c r="GU365" s="81"/>
      <c r="GV365" s="81"/>
      <c r="GW365" s="81"/>
      <c r="GX365" s="81"/>
      <c r="GY365" s="81"/>
      <c r="GZ365" s="81"/>
      <c r="HA365" s="81"/>
      <c r="HB365" s="81"/>
      <c r="HC365" s="81"/>
      <c r="HD365" s="81"/>
      <c r="HE365" s="81"/>
      <c r="HF365" s="81"/>
      <c r="HG365" s="81"/>
      <c r="HH365" s="81"/>
      <c r="HI365" s="81"/>
      <c r="HJ365" s="81"/>
      <c r="HK365" s="81"/>
      <c r="HL365" s="81"/>
      <c r="HM365" s="81"/>
      <c r="HN365" s="81"/>
      <c r="HO365" s="81"/>
      <c r="HP365" s="81"/>
      <c r="HQ365" s="81"/>
      <c r="HR365" s="81"/>
      <c r="HS365" s="81"/>
      <c r="HT365" s="81"/>
      <c r="HU365" s="81"/>
      <c r="HV365" s="81"/>
      <c r="HW365" s="81"/>
      <c r="HX365" s="81"/>
      <c r="HY365" s="81"/>
      <c r="HZ365" s="81"/>
      <c r="IA365" s="81"/>
      <c r="IB365" s="81"/>
      <c r="IC365" s="81"/>
      <c r="ID365" s="81"/>
    </row>
    <row r="366" customFormat="false" ht="13.8" hidden="false" customHeight="false" outlineLevel="0" collapsed="false">
      <c r="A366" s="235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1"/>
      <c r="AN366" s="81"/>
      <c r="AO366" s="81"/>
      <c r="AP366" s="81"/>
      <c r="AQ366" s="81"/>
      <c r="AR366" s="81"/>
      <c r="AS366" s="81"/>
      <c r="AT366" s="81"/>
      <c r="AU366" s="81"/>
      <c r="AV366" s="81"/>
      <c r="AW366" s="81"/>
      <c r="AX366" s="81"/>
      <c r="AY366" s="81"/>
      <c r="AZ366" s="81"/>
      <c r="BA366" s="81"/>
      <c r="BB366" s="81"/>
      <c r="BC366" s="81"/>
      <c r="BD366" s="81"/>
      <c r="BE366" s="81"/>
      <c r="BF366" s="81"/>
      <c r="BG366" s="81"/>
      <c r="BH366" s="81"/>
      <c r="BI366" s="81"/>
      <c r="BJ366" s="81"/>
      <c r="BK366" s="81"/>
      <c r="BL366" s="81"/>
      <c r="BM366" s="81"/>
      <c r="BN366" s="81"/>
      <c r="BO366" s="81"/>
      <c r="BP366" s="81"/>
      <c r="BQ366" s="81"/>
      <c r="BR366" s="81"/>
      <c r="BS366" s="81"/>
      <c r="BT366" s="81"/>
      <c r="BU366" s="81"/>
      <c r="BV366" s="81"/>
      <c r="BW366" s="81"/>
      <c r="BX366" s="81"/>
      <c r="BY366" s="81"/>
      <c r="BZ366" s="81"/>
      <c r="CA366" s="81"/>
      <c r="CB366" s="81"/>
      <c r="CC366" s="81"/>
      <c r="CD366" s="81"/>
      <c r="CE366" s="81"/>
      <c r="CF366" s="81"/>
      <c r="CG366" s="81"/>
      <c r="CH366" s="81"/>
      <c r="CI366" s="81"/>
      <c r="CJ366" s="81"/>
      <c r="CK366" s="81"/>
      <c r="CL366" s="81"/>
      <c r="CM366" s="81"/>
      <c r="CN366" s="81"/>
      <c r="CO366" s="81"/>
      <c r="CP366" s="81"/>
      <c r="CQ366" s="81"/>
      <c r="CR366" s="81"/>
      <c r="CS366" s="81"/>
      <c r="CT366" s="81"/>
      <c r="CU366" s="81"/>
      <c r="CV366" s="81"/>
      <c r="CW366" s="81"/>
      <c r="CX366" s="81"/>
      <c r="CY366" s="81"/>
      <c r="CZ366" s="81"/>
      <c r="DA366" s="81"/>
      <c r="DB366" s="81"/>
      <c r="DC366" s="81"/>
      <c r="DD366" s="81"/>
      <c r="DE366" s="81"/>
      <c r="DF366" s="81"/>
      <c r="DG366" s="81"/>
      <c r="DH366" s="81"/>
      <c r="DI366" s="81"/>
      <c r="DJ366" s="81"/>
      <c r="DK366" s="81"/>
      <c r="DL366" s="81"/>
      <c r="DM366" s="81"/>
      <c r="DN366" s="81"/>
      <c r="DO366" s="81"/>
      <c r="DP366" s="81"/>
      <c r="DQ366" s="81"/>
      <c r="DR366" s="81"/>
      <c r="DS366" s="81"/>
      <c r="DT366" s="81"/>
      <c r="DU366" s="81"/>
      <c r="DV366" s="81"/>
      <c r="DW366" s="81"/>
      <c r="DX366" s="81"/>
      <c r="DY366" s="81"/>
      <c r="DZ366" s="81"/>
      <c r="EA366" s="81"/>
      <c r="EB366" s="81"/>
      <c r="EC366" s="81"/>
      <c r="ED366" s="81"/>
      <c r="EE366" s="81"/>
      <c r="EF366" s="81"/>
      <c r="EG366" s="81"/>
      <c r="EH366" s="81"/>
      <c r="EI366" s="81"/>
      <c r="EJ366" s="81"/>
      <c r="EK366" s="81"/>
      <c r="EL366" s="81"/>
      <c r="EM366" s="81"/>
      <c r="EN366" s="81"/>
      <c r="EO366" s="81"/>
      <c r="EP366" s="81"/>
      <c r="EQ366" s="81"/>
      <c r="ER366" s="81"/>
      <c r="ES366" s="81"/>
      <c r="ET366" s="81"/>
      <c r="EU366" s="81"/>
      <c r="EV366" s="81"/>
      <c r="EW366" s="81"/>
      <c r="EX366" s="81"/>
      <c r="EY366" s="81"/>
      <c r="EZ366" s="81"/>
      <c r="FA366" s="81"/>
      <c r="FB366" s="81"/>
      <c r="FC366" s="81"/>
      <c r="FD366" s="81"/>
      <c r="FE366" s="81"/>
      <c r="FF366" s="81"/>
      <c r="FG366" s="81"/>
      <c r="FH366" s="81"/>
      <c r="FI366" s="81"/>
      <c r="FJ366" s="81"/>
      <c r="FK366" s="81"/>
      <c r="FL366" s="81"/>
      <c r="FM366" s="81"/>
      <c r="FN366" s="81"/>
      <c r="FO366" s="81"/>
      <c r="FP366" s="81"/>
      <c r="FQ366" s="81"/>
      <c r="FR366" s="81"/>
      <c r="FS366" s="81"/>
      <c r="FT366" s="81"/>
      <c r="FU366" s="81"/>
      <c r="FV366" s="81"/>
      <c r="FW366" s="81"/>
      <c r="FX366" s="81"/>
      <c r="FY366" s="81"/>
      <c r="FZ366" s="81"/>
      <c r="GA366" s="81"/>
      <c r="GB366" s="81"/>
      <c r="GC366" s="81"/>
      <c r="GD366" s="81"/>
      <c r="GE366" s="81"/>
      <c r="GF366" s="81"/>
      <c r="GG366" s="81"/>
      <c r="GH366" s="81"/>
      <c r="GI366" s="81"/>
      <c r="GJ366" s="81"/>
      <c r="GK366" s="81"/>
      <c r="GL366" s="81"/>
      <c r="GM366" s="81"/>
      <c r="GN366" s="81"/>
      <c r="GO366" s="81"/>
      <c r="GP366" s="81"/>
      <c r="GQ366" s="81"/>
      <c r="GR366" s="81"/>
      <c r="GS366" s="81"/>
      <c r="GT366" s="81"/>
      <c r="GU366" s="81"/>
      <c r="GV366" s="81"/>
      <c r="GW366" s="81"/>
      <c r="GX366" s="81"/>
      <c r="GY366" s="81"/>
      <c r="GZ366" s="81"/>
      <c r="HA366" s="81"/>
      <c r="HB366" s="81"/>
      <c r="HC366" s="81"/>
      <c r="HD366" s="81"/>
      <c r="HE366" s="81"/>
      <c r="HF366" s="81"/>
      <c r="HG366" s="81"/>
      <c r="HH366" s="81"/>
      <c r="HI366" s="81"/>
      <c r="HJ366" s="81"/>
      <c r="HK366" s="81"/>
      <c r="HL366" s="81"/>
      <c r="HM366" s="81"/>
      <c r="HN366" s="81"/>
      <c r="HO366" s="81"/>
      <c r="HP366" s="81"/>
      <c r="HQ366" s="81"/>
      <c r="HR366" s="81"/>
      <c r="HS366" s="81"/>
      <c r="HT366" s="81"/>
      <c r="HU366" s="81"/>
      <c r="HV366" s="81"/>
      <c r="HW366" s="81"/>
      <c r="HX366" s="81"/>
      <c r="HY366" s="81"/>
      <c r="HZ366" s="81"/>
      <c r="IA366" s="81"/>
      <c r="IB366" s="81"/>
      <c r="IC366" s="81"/>
      <c r="ID366" s="81"/>
    </row>
    <row r="367" customFormat="false" ht="13.8" hidden="false" customHeight="false" outlineLevel="0" collapsed="false">
      <c r="A367" s="235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1"/>
      <c r="AC367" s="81"/>
      <c r="AD367" s="81"/>
      <c r="AE367" s="81"/>
      <c r="AF367" s="81"/>
      <c r="AG367" s="81"/>
      <c r="AH367" s="81"/>
      <c r="AI367" s="81"/>
      <c r="AJ367" s="81"/>
      <c r="AK367" s="81"/>
      <c r="AL367" s="81"/>
      <c r="AM367" s="81"/>
      <c r="AN367" s="81"/>
      <c r="AO367" s="81"/>
      <c r="AP367" s="81"/>
      <c r="AQ367" s="81"/>
      <c r="AR367" s="81"/>
      <c r="AS367" s="81"/>
      <c r="AT367" s="81"/>
      <c r="AU367" s="81"/>
      <c r="AV367" s="81"/>
      <c r="AW367" s="81"/>
      <c r="AX367" s="81"/>
      <c r="AY367" s="81"/>
      <c r="AZ367" s="81"/>
      <c r="BA367" s="81"/>
      <c r="BB367" s="81"/>
      <c r="BC367" s="81"/>
      <c r="BD367" s="81"/>
      <c r="BE367" s="81"/>
      <c r="BF367" s="81"/>
      <c r="BG367" s="81"/>
      <c r="BH367" s="81"/>
      <c r="BI367" s="81"/>
      <c r="BJ367" s="81"/>
      <c r="BK367" s="81"/>
      <c r="BL367" s="81"/>
      <c r="BM367" s="81"/>
      <c r="BN367" s="81"/>
      <c r="BO367" s="81"/>
      <c r="BP367" s="81"/>
      <c r="BQ367" s="81"/>
      <c r="BR367" s="81"/>
      <c r="BS367" s="81"/>
      <c r="BT367" s="81"/>
      <c r="BU367" s="81"/>
      <c r="BV367" s="81"/>
      <c r="BW367" s="81"/>
      <c r="BX367" s="81"/>
      <c r="BY367" s="81"/>
      <c r="BZ367" s="81"/>
      <c r="CA367" s="81"/>
      <c r="CB367" s="81"/>
      <c r="CC367" s="81"/>
      <c r="CD367" s="81"/>
      <c r="CE367" s="81"/>
      <c r="CF367" s="81"/>
      <c r="CG367" s="81"/>
      <c r="CH367" s="81"/>
      <c r="CI367" s="81"/>
      <c r="CJ367" s="81"/>
      <c r="CK367" s="81"/>
      <c r="CL367" s="81"/>
      <c r="CM367" s="81"/>
      <c r="CN367" s="81"/>
      <c r="CO367" s="81"/>
      <c r="CP367" s="81"/>
      <c r="CQ367" s="81"/>
      <c r="CR367" s="81"/>
      <c r="CS367" s="81"/>
      <c r="CT367" s="81"/>
      <c r="CU367" s="81"/>
      <c r="CV367" s="81"/>
      <c r="CW367" s="81"/>
      <c r="CX367" s="81"/>
      <c r="CY367" s="81"/>
      <c r="CZ367" s="81"/>
      <c r="DA367" s="81"/>
      <c r="DB367" s="81"/>
      <c r="DC367" s="81"/>
      <c r="DD367" s="81"/>
      <c r="DE367" s="81"/>
      <c r="DF367" s="81"/>
      <c r="DG367" s="81"/>
      <c r="DH367" s="81"/>
      <c r="DI367" s="81"/>
      <c r="DJ367" s="81"/>
      <c r="DK367" s="81"/>
      <c r="DL367" s="81"/>
      <c r="DM367" s="81"/>
      <c r="DN367" s="81"/>
      <c r="DO367" s="81"/>
      <c r="DP367" s="81"/>
      <c r="DQ367" s="81"/>
      <c r="DR367" s="81"/>
      <c r="DS367" s="81"/>
      <c r="DT367" s="81"/>
      <c r="DU367" s="81"/>
      <c r="DV367" s="81"/>
      <c r="DW367" s="81"/>
      <c r="DX367" s="81"/>
      <c r="DY367" s="81"/>
      <c r="DZ367" s="81"/>
      <c r="EA367" s="81"/>
      <c r="EB367" s="81"/>
      <c r="EC367" s="81"/>
      <c r="ED367" s="81"/>
      <c r="EE367" s="81"/>
      <c r="EF367" s="81"/>
      <c r="EG367" s="81"/>
      <c r="EH367" s="81"/>
      <c r="EI367" s="81"/>
      <c r="EJ367" s="81"/>
      <c r="EK367" s="81"/>
      <c r="EL367" s="81"/>
      <c r="EM367" s="81"/>
      <c r="EN367" s="81"/>
      <c r="EO367" s="81"/>
      <c r="EP367" s="81"/>
      <c r="EQ367" s="81"/>
      <c r="ER367" s="81"/>
      <c r="ES367" s="81"/>
      <c r="ET367" s="81"/>
      <c r="EU367" s="81"/>
      <c r="EV367" s="81"/>
      <c r="EW367" s="81"/>
      <c r="EX367" s="81"/>
      <c r="EY367" s="81"/>
      <c r="EZ367" s="81"/>
      <c r="FA367" s="81"/>
      <c r="FB367" s="81"/>
      <c r="FC367" s="81"/>
      <c r="FD367" s="81"/>
      <c r="FE367" s="81"/>
      <c r="FF367" s="81"/>
      <c r="FG367" s="81"/>
      <c r="FH367" s="81"/>
      <c r="FI367" s="81"/>
      <c r="FJ367" s="81"/>
      <c r="FK367" s="81"/>
      <c r="FL367" s="81"/>
      <c r="FM367" s="81"/>
      <c r="FN367" s="81"/>
      <c r="FO367" s="81"/>
      <c r="FP367" s="81"/>
      <c r="FQ367" s="81"/>
      <c r="FR367" s="81"/>
      <c r="FS367" s="81"/>
      <c r="FT367" s="81"/>
      <c r="FU367" s="81"/>
      <c r="FV367" s="81"/>
      <c r="FW367" s="81"/>
      <c r="FX367" s="81"/>
      <c r="FY367" s="81"/>
      <c r="FZ367" s="81"/>
      <c r="GA367" s="81"/>
      <c r="GB367" s="81"/>
      <c r="GC367" s="81"/>
      <c r="GD367" s="81"/>
      <c r="GE367" s="81"/>
      <c r="GF367" s="81"/>
      <c r="GG367" s="81"/>
      <c r="GH367" s="81"/>
      <c r="GI367" s="81"/>
      <c r="GJ367" s="81"/>
      <c r="GK367" s="81"/>
      <c r="GL367" s="81"/>
      <c r="GM367" s="81"/>
      <c r="GN367" s="81"/>
      <c r="GO367" s="81"/>
      <c r="GP367" s="81"/>
      <c r="GQ367" s="81"/>
      <c r="GR367" s="81"/>
      <c r="GS367" s="81"/>
      <c r="GT367" s="81"/>
      <c r="GU367" s="81"/>
      <c r="GV367" s="81"/>
      <c r="GW367" s="81"/>
      <c r="GX367" s="81"/>
      <c r="GY367" s="81"/>
      <c r="GZ367" s="81"/>
      <c r="HA367" s="81"/>
      <c r="HB367" s="81"/>
      <c r="HC367" s="81"/>
      <c r="HD367" s="81"/>
      <c r="HE367" s="81"/>
      <c r="HF367" s="81"/>
      <c r="HG367" s="81"/>
      <c r="HH367" s="81"/>
      <c r="HI367" s="81"/>
      <c r="HJ367" s="81"/>
      <c r="HK367" s="81"/>
      <c r="HL367" s="81"/>
      <c r="HM367" s="81"/>
      <c r="HN367" s="81"/>
      <c r="HO367" s="81"/>
      <c r="HP367" s="81"/>
      <c r="HQ367" s="81"/>
      <c r="HR367" s="81"/>
      <c r="HS367" s="81"/>
      <c r="HT367" s="81"/>
      <c r="HU367" s="81"/>
      <c r="HV367" s="81"/>
      <c r="HW367" s="81"/>
      <c r="HX367" s="81"/>
      <c r="HY367" s="81"/>
      <c r="HZ367" s="81"/>
      <c r="IA367" s="81"/>
      <c r="IB367" s="81"/>
      <c r="IC367" s="81"/>
      <c r="ID367" s="81"/>
    </row>
    <row r="368" customFormat="false" ht="13.8" hidden="false" customHeight="false" outlineLevel="0" collapsed="false">
      <c r="A368" s="235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1"/>
      <c r="AN368" s="81"/>
      <c r="AO368" s="81"/>
      <c r="AP368" s="81"/>
      <c r="AQ368" s="81"/>
      <c r="AR368" s="81"/>
      <c r="AS368" s="81"/>
      <c r="AT368" s="81"/>
      <c r="AU368" s="81"/>
      <c r="AV368" s="81"/>
      <c r="AW368" s="81"/>
      <c r="AX368" s="81"/>
      <c r="AY368" s="81"/>
      <c r="AZ368" s="81"/>
      <c r="BA368" s="81"/>
      <c r="BB368" s="81"/>
      <c r="BC368" s="81"/>
      <c r="BD368" s="81"/>
      <c r="BE368" s="81"/>
      <c r="BF368" s="81"/>
      <c r="BG368" s="81"/>
      <c r="BH368" s="81"/>
      <c r="BI368" s="81"/>
      <c r="BJ368" s="81"/>
      <c r="BK368" s="81"/>
      <c r="BL368" s="81"/>
      <c r="BM368" s="81"/>
      <c r="BN368" s="81"/>
      <c r="BO368" s="81"/>
      <c r="BP368" s="81"/>
      <c r="BQ368" s="81"/>
      <c r="BR368" s="81"/>
      <c r="BS368" s="81"/>
      <c r="BT368" s="81"/>
      <c r="BU368" s="81"/>
      <c r="BV368" s="81"/>
      <c r="BW368" s="81"/>
      <c r="BX368" s="81"/>
      <c r="BY368" s="81"/>
      <c r="BZ368" s="81"/>
      <c r="CA368" s="81"/>
      <c r="CB368" s="81"/>
      <c r="CC368" s="81"/>
      <c r="CD368" s="81"/>
      <c r="CE368" s="81"/>
      <c r="CF368" s="81"/>
      <c r="CG368" s="81"/>
      <c r="CH368" s="81"/>
      <c r="CI368" s="81"/>
      <c r="CJ368" s="81"/>
      <c r="CK368" s="81"/>
      <c r="CL368" s="81"/>
      <c r="CM368" s="81"/>
      <c r="CN368" s="81"/>
      <c r="CO368" s="81"/>
      <c r="CP368" s="81"/>
      <c r="CQ368" s="81"/>
      <c r="CR368" s="81"/>
      <c r="CS368" s="81"/>
      <c r="CT368" s="81"/>
      <c r="CU368" s="81"/>
      <c r="CV368" s="81"/>
      <c r="CW368" s="81"/>
      <c r="CX368" s="81"/>
      <c r="CY368" s="81"/>
      <c r="CZ368" s="81"/>
      <c r="DA368" s="81"/>
      <c r="DB368" s="81"/>
      <c r="DC368" s="81"/>
      <c r="DD368" s="81"/>
      <c r="DE368" s="81"/>
      <c r="DF368" s="81"/>
      <c r="DG368" s="81"/>
      <c r="DH368" s="81"/>
      <c r="DI368" s="81"/>
      <c r="DJ368" s="81"/>
      <c r="DK368" s="81"/>
      <c r="DL368" s="81"/>
      <c r="DM368" s="81"/>
      <c r="DN368" s="81"/>
      <c r="DO368" s="81"/>
      <c r="DP368" s="81"/>
      <c r="DQ368" s="81"/>
      <c r="DR368" s="81"/>
      <c r="DS368" s="81"/>
      <c r="DT368" s="81"/>
      <c r="DU368" s="81"/>
      <c r="DV368" s="81"/>
      <c r="DW368" s="81"/>
      <c r="DX368" s="81"/>
      <c r="DY368" s="81"/>
      <c r="DZ368" s="81"/>
      <c r="EA368" s="81"/>
      <c r="EB368" s="81"/>
      <c r="EC368" s="81"/>
      <c r="ED368" s="81"/>
      <c r="EE368" s="81"/>
      <c r="EF368" s="81"/>
      <c r="EG368" s="81"/>
      <c r="EH368" s="81"/>
      <c r="EI368" s="81"/>
      <c r="EJ368" s="81"/>
      <c r="EK368" s="81"/>
      <c r="EL368" s="81"/>
      <c r="EM368" s="81"/>
      <c r="EN368" s="81"/>
      <c r="EO368" s="81"/>
      <c r="EP368" s="81"/>
      <c r="EQ368" s="81"/>
      <c r="ER368" s="81"/>
      <c r="ES368" s="81"/>
      <c r="ET368" s="81"/>
      <c r="EU368" s="81"/>
      <c r="EV368" s="81"/>
      <c r="EW368" s="81"/>
      <c r="EX368" s="81"/>
      <c r="EY368" s="81"/>
      <c r="EZ368" s="81"/>
      <c r="FA368" s="81"/>
      <c r="FB368" s="81"/>
      <c r="FC368" s="81"/>
      <c r="FD368" s="81"/>
      <c r="FE368" s="81"/>
      <c r="FF368" s="81"/>
      <c r="FG368" s="81"/>
      <c r="FH368" s="81"/>
      <c r="FI368" s="81"/>
      <c r="FJ368" s="81"/>
      <c r="FK368" s="81"/>
      <c r="FL368" s="81"/>
      <c r="FM368" s="81"/>
      <c r="FN368" s="81"/>
      <c r="FO368" s="81"/>
      <c r="FP368" s="81"/>
      <c r="FQ368" s="81"/>
      <c r="FR368" s="81"/>
      <c r="FS368" s="81"/>
      <c r="FT368" s="81"/>
      <c r="FU368" s="81"/>
      <c r="FV368" s="81"/>
      <c r="FW368" s="81"/>
      <c r="FX368" s="81"/>
      <c r="FY368" s="81"/>
      <c r="FZ368" s="81"/>
      <c r="GA368" s="81"/>
      <c r="GB368" s="81"/>
      <c r="GC368" s="81"/>
      <c r="GD368" s="81"/>
      <c r="GE368" s="81"/>
      <c r="GF368" s="81"/>
      <c r="GG368" s="81"/>
      <c r="GH368" s="81"/>
      <c r="GI368" s="81"/>
      <c r="GJ368" s="81"/>
      <c r="GK368" s="81"/>
      <c r="GL368" s="81"/>
      <c r="GM368" s="81"/>
      <c r="GN368" s="81"/>
      <c r="GO368" s="81"/>
      <c r="GP368" s="81"/>
      <c r="GQ368" s="81"/>
      <c r="GR368" s="81"/>
      <c r="GS368" s="81"/>
      <c r="GT368" s="81"/>
      <c r="GU368" s="81"/>
      <c r="GV368" s="81"/>
      <c r="GW368" s="81"/>
      <c r="GX368" s="81"/>
      <c r="GY368" s="81"/>
      <c r="GZ368" s="81"/>
      <c r="HA368" s="81"/>
      <c r="HB368" s="81"/>
      <c r="HC368" s="81"/>
      <c r="HD368" s="81"/>
      <c r="HE368" s="81"/>
      <c r="HF368" s="81"/>
      <c r="HG368" s="81"/>
      <c r="HH368" s="81"/>
      <c r="HI368" s="81"/>
      <c r="HJ368" s="81"/>
      <c r="HK368" s="81"/>
      <c r="HL368" s="81"/>
      <c r="HM368" s="81"/>
      <c r="HN368" s="81"/>
      <c r="HO368" s="81"/>
      <c r="HP368" s="81"/>
      <c r="HQ368" s="81"/>
      <c r="HR368" s="81"/>
      <c r="HS368" s="81"/>
      <c r="HT368" s="81"/>
      <c r="HU368" s="81"/>
      <c r="HV368" s="81"/>
      <c r="HW368" s="81"/>
      <c r="HX368" s="81"/>
      <c r="HY368" s="81"/>
      <c r="HZ368" s="81"/>
      <c r="IA368" s="81"/>
      <c r="IB368" s="81"/>
      <c r="IC368" s="81"/>
      <c r="ID368" s="81"/>
    </row>
    <row r="369" customFormat="false" ht="13.8" hidden="false" customHeight="false" outlineLevel="0" collapsed="false">
      <c r="A369" s="235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  <c r="AC369" s="81"/>
      <c r="AD369" s="81"/>
      <c r="AE369" s="81"/>
      <c r="AF369" s="81"/>
      <c r="AG369" s="81"/>
      <c r="AH369" s="81"/>
      <c r="AI369" s="81"/>
      <c r="AJ369" s="81"/>
      <c r="AK369" s="81"/>
      <c r="AL369" s="81"/>
      <c r="AM369" s="81"/>
      <c r="AN369" s="81"/>
      <c r="AO369" s="81"/>
      <c r="AP369" s="81"/>
      <c r="AQ369" s="81"/>
      <c r="AR369" s="81"/>
      <c r="AS369" s="81"/>
      <c r="AT369" s="81"/>
      <c r="AU369" s="81"/>
      <c r="AV369" s="81"/>
      <c r="AW369" s="81"/>
      <c r="AX369" s="81"/>
      <c r="AY369" s="81"/>
      <c r="AZ369" s="81"/>
      <c r="BA369" s="81"/>
      <c r="BB369" s="81"/>
      <c r="BC369" s="81"/>
      <c r="BD369" s="81"/>
      <c r="BE369" s="81"/>
      <c r="BF369" s="81"/>
      <c r="BG369" s="81"/>
      <c r="BH369" s="81"/>
      <c r="BI369" s="81"/>
      <c r="BJ369" s="81"/>
      <c r="BK369" s="81"/>
      <c r="BL369" s="81"/>
      <c r="BM369" s="81"/>
      <c r="BN369" s="81"/>
      <c r="BO369" s="81"/>
      <c r="BP369" s="81"/>
      <c r="BQ369" s="81"/>
      <c r="BR369" s="81"/>
      <c r="BS369" s="81"/>
      <c r="BT369" s="81"/>
      <c r="BU369" s="81"/>
      <c r="BV369" s="81"/>
      <c r="BW369" s="81"/>
      <c r="BX369" s="81"/>
      <c r="BY369" s="81"/>
      <c r="BZ369" s="81"/>
      <c r="CA369" s="81"/>
      <c r="CB369" s="81"/>
      <c r="CC369" s="81"/>
      <c r="CD369" s="81"/>
      <c r="CE369" s="81"/>
      <c r="CF369" s="81"/>
      <c r="CG369" s="81"/>
      <c r="CH369" s="81"/>
      <c r="CI369" s="81"/>
      <c r="CJ369" s="81"/>
      <c r="CK369" s="81"/>
      <c r="CL369" s="81"/>
      <c r="CM369" s="81"/>
      <c r="CN369" s="81"/>
      <c r="CO369" s="81"/>
      <c r="CP369" s="81"/>
      <c r="CQ369" s="81"/>
      <c r="CR369" s="81"/>
      <c r="CS369" s="81"/>
      <c r="CT369" s="81"/>
      <c r="CU369" s="81"/>
      <c r="CV369" s="81"/>
      <c r="CW369" s="81"/>
      <c r="CX369" s="81"/>
      <c r="CY369" s="81"/>
      <c r="CZ369" s="81"/>
      <c r="DA369" s="81"/>
      <c r="DB369" s="81"/>
      <c r="DC369" s="81"/>
      <c r="DD369" s="81"/>
      <c r="DE369" s="81"/>
      <c r="DF369" s="81"/>
      <c r="DG369" s="81"/>
      <c r="DH369" s="81"/>
      <c r="DI369" s="81"/>
      <c r="DJ369" s="81"/>
      <c r="DK369" s="81"/>
      <c r="DL369" s="81"/>
      <c r="DM369" s="81"/>
      <c r="DN369" s="81"/>
      <c r="DO369" s="81"/>
      <c r="DP369" s="81"/>
      <c r="DQ369" s="81"/>
      <c r="DR369" s="81"/>
      <c r="DS369" s="81"/>
      <c r="DT369" s="81"/>
      <c r="DU369" s="81"/>
      <c r="DV369" s="81"/>
      <c r="DW369" s="81"/>
      <c r="DX369" s="81"/>
      <c r="DY369" s="81"/>
      <c r="DZ369" s="81"/>
      <c r="EA369" s="81"/>
      <c r="EB369" s="81"/>
      <c r="EC369" s="81"/>
      <c r="ED369" s="81"/>
      <c r="EE369" s="81"/>
      <c r="EF369" s="81"/>
      <c r="EG369" s="81"/>
      <c r="EH369" s="81"/>
      <c r="EI369" s="81"/>
      <c r="EJ369" s="81"/>
      <c r="EK369" s="81"/>
      <c r="EL369" s="81"/>
      <c r="EM369" s="81"/>
      <c r="EN369" s="81"/>
      <c r="EO369" s="81"/>
      <c r="EP369" s="81"/>
      <c r="EQ369" s="81"/>
      <c r="ER369" s="81"/>
      <c r="ES369" s="81"/>
      <c r="ET369" s="81"/>
      <c r="EU369" s="81"/>
      <c r="EV369" s="81"/>
      <c r="EW369" s="81"/>
      <c r="EX369" s="81"/>
      <c r="EY369" s="81"/>
      <c r="EZ369" s="81"/>
      <c r="FA369" s="81"/>
      <c r="FB369" s="81"/>
      <c r="FC369" s="81"/>
      <c r="FD369" s="81"/>
      <c r="FE369" s="81"/>
      <c r="FF369" s="81"/>
      <c r="FG369" s="81"/>
      <c r="FH369" s="81"/>
      <c r="FI369" s="81"/>
      <c r="FJ369" s="81"/>
      <c r="FK369" s="81"/>
      <c r="FL369" s="81"/>
      <c r="FM369" s="81"/>
      <c r="FN369" s="81"/>
      <c r="FO369" s="81"/>
      <c r="FP369" s="81"/>
      <c r="FQ369" s="81"/>
      <c r="FR369" s="81"/>
      <c r="FS369" s="81"/>
      <c r="FT369" s="81"/>
      <c r="FU369" s="81"/>
      <c r="FV369" s="81"/>
      <c r="FW369" s="81"/>
      <c r="FX369" s="81"/>
      <c r="FY369" s="81"/>
      <c r="FZ369" s="81"/>
      <c r="GA369" s="81"/>
      <c r="GB369" s="81"/>
      <c r="GC369" s="81"/>
      <c r="GD369" s="81"/>
      <c r="GE369" s="81"/>
      <c r="GF369" s="81"/>
      <c r="GG369" s="81"/>
      <c r="GH369" s="81"/>
      <c r="GI369" s="81"/>
      <c r="GJ369" s="81"/>
      <c r="GK369" s="81"/>
      <c r="GL369" s="81"/>
      <c r="GM369" s="81"/>
      <c r="GN369" s="81"/>
      <c r="GO369" s="81"/>
      <c r="GP369" s="81"/>
      <c r="GQ369" s="81"/>
      <c r="GR369" s="81"/>
      <c r="GS369" s="81"/>
      <c r="GT369" s="81"/>
      <c r="GU369" s="81"/>
      <c r="GV369" s="81"/>
      <c r="GW369" s="81"/>
      <c r="GX369" s="81"/>
      <c r="GY369" s="81"/>
      <c r="GZ369" s="81"/>
      <c r="HA369" s="81"/>
      <c r="HB369" s="81"/>
      <c r="HC369" s="81"/>
      <c r="HD369" s="81"/>
      <c r="HE369" s="81"/>
      <c r="HF369" s="81"/>
      <c r="HG369" s="81"/>
      <c r="HH369" s="81"/>
      <c r="HI369" s="81"/>
      <c r="HJ369" s="81"/>
      <c r="HK369" s="81"/>
      <c r="HL369" s="81"/>
      <c r="HM369" s="81"/>
      <c r="HN369" s="81"/>
      <c r="HO369" s="81"/>
      <c r="HP369" s="81"/>
      <c r="HQ369" s="81"/>
      <c r="HR369" s="81"/>
      <c r="HS369" s="81"/>
      <c r="HT369" s="81"/>
      <c r="HU369" s="81"/>
      <c r="HV369" s="81"/>
      <c r="HW369" s="81"/>
      <c r="HX369" s="81"/>
      <c r="HY369" s="81"/>
      <c r="HZ369" s="81"/>
      <c r="IA369" s="81"/>
      <c r="IB369" s="81"/>
      <c r="IC369" s="81"/>
      <c r="ID369" s="81"/>
    </row>
    <row r="370" customFormat="false" ht="13.8" hidden="false" customHeight="false" outlineLevel="0" collapsed="false">
      <c r="A370" s="235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  <c r="AC370" s="81"/>
      <c r="AD370" s="81"/>
      <c r="AE370" s="81"/>
      <c r="AF370" s="81"/>
      <c r="AG370" s="81"/>
      <c r="AH370" s="81"/>
      <c r="AI370" s="81"/>
      <c r="AJ370" s="81"/>
      <c r="AK370" s="81"/>
      <c r="AL370" s="81"/>
      <c r="AM370" s="81"/>
      <c r="AN370" s="81"/>
      <c r="AO370" s="81"/>
      <c r="AP370" s="81"/>
      <c r="AQ370" s="81"/>
      <c r="AR370" s="81"/>
      <c r="AS370" s="81"/>
      <c r="AT370" s="81"/>
      <c r="AU370" s="81"/>
      <c r="AV370" s="81"/>
      <c r="AW370" s="81"/>
      <c r="AX370" s="81"/>
      <c r="AY370" s="81"/>
      <c r="AZ370" s="81"/>
      <c r="BA370" s="81"/>
      <c r="BB370" s="81"/>
      <c r="BC370" s="81"/>
      <c r="BD370" s="81"/>
      <c r="BE370" s="81"/>
      <c r="BF370" s="81"/>
      <c r="BG370" s="81"/>
      <c r="BH370" s="81"/>
      <c r="BI370" s="81"/>
      <c r="BJ370" s="81"/>
      <c r="BK370" s="81"/>
      <c r="BL370" s="81"/>
      <c r="BM370" s="81"/>
      <c r="BN370" s="81"/>
      <c r="BO370" s="81"/>
      <c r="BP370" s="81"/>
      <c r="BQ370" s="81"/>
      <c r="BR370" s="81"/>
      <c r="BS370" s="81"/>
      <c r="BT370" s="81"/>
      <c r="BU370" s="81"/>
      <c r="BV370" s="81"/>
      <c r="BW370" s="81"/>
      <c r="BX370" s="81"/>
      <c r="BY370" s="81"/>
      <c r="BZ370" s="81"/>
      <c r="CA370" s="81"/>
      <c r="CB370" s="81"/>
      <c r="CC370" s="81"/>
      <c r="CD370" s="81"/>
      <c r="CE370" s="81"/>
      <c r="CF370" s="81"/>
      <c r="CG370" s="81"/>
      <c r="CH370" s="81"/>
      <c r="CI370" s="81"/>
      <c r="CJ370" s="81"/>
      <c r="CK370" s="81"/>
      <c r="CL370" s="81"/>
      <c r="CM370" s="81"/>
      <c r="CN370" s="81"/>
      <c r="CO370" s="81"/>
      <c r="CP370" s="81"/>
      <c r="CQ370" s="81"/>
      <c r="CR370" s="81"/>
      <c r="CS370" s="81"/>
      <c r="CT370" s="81"/>
      <c r="CU370" s="81"/>
      <c r="CV370" s="81"/>
      <c r="CW370" s="81"/>
      <c r="CX370" s="81"/>
      <c r="CY370" s="81"/>
      <c r="CZ370" s="81"/>
      <c r="DA370" s="81"/>
      <c r="DB370" s="81"/>
      <c r="DC370" s="81"/>
      <c r="DD370" s="81"/>
      <c r="DE370" s="81"/>
      <c r="DF370" s="81"/>
      <c r="DG370" s="81"/>
      <c r="DH370" s="81"/>
      <c r="DI370" s="81"/>
      <c r="DJ370" s="81"/>
      <c r="DK370" s="81"/>
      <c r="DL370" s="81"/>
      <c r="DM370" s="81"/>
      <c r="DN370" s="81"/>
      <c r="DO370" s="81"/>
      <c r="DP370" s="81"/>
      <c r="DQ370" s="81"/>
      <c r="DR370" s="81"/>
      <c r="DS370" s="81"/>
      <c r="DT370" s="81"/>
      <c r="DU370" s="81"/>
      <c r="DV370" s="81"/>
      <c r="DW370" s="81"/>
      <c r="DX370" s="81"/>
      <c r="DY370" s="81"/>
      <c r="DZ370" s="81"/>
      <c r="EA370" s="81"/>
      <c r="EB370" s="81"/>
      <c r="EC370" s="81"/>
      <c r="ED370" s="81"/>
      <c r="EE370" s="81"/>
      <c r="EF370" s="81"/>
      <c r="EG370" s="81"/>
      <c r="EH370" s="81"/>
      <c r="EI370" s="81"/>
      <c r="EJ370" s="81"/>
      <c r="EK370" s="81"/>
      <c r="EL370" s="81"/>
      <c r="EM370" s="81"/>
      <c r="EN370" s="81"/>
      <c r="EO370" s="81"/>
      <c r="EP370" s="81"/>
      <c r="EQ370" s="81"/>
      <c r="ER370" s="81"/>
      <c r="ES370" s="81"/>
      <c r="ET370" s="81"/>
      <c r="EU370" s="81"/>
      <c r="EV370" s="81"/>
      <c r="EW370" s="81"/>
      <c r="EX370" s="81"/>
      <c r="EY370" s="81"/>
      <c r="EZ370" s="81"/>
      <c r="FA370" s="81"/>
      <c r="FB370" s="81"/>
      <c r="FC370" s="81"/>
      <c r="FD370" s="81"/>
      <c r="FE370" s="81"/>
      <c r="FF370" s="81"/>
      <c r="FG370" s="81"/>
      <c r="FH370" s="81"/>
      <c r="FI370" s="81"/>
      <c r="FJ370" s="81"/>
      <c r="FK370" s="81"/>
      <c r="FL370" s="81"/>
      <c r="FM370" s="81"/>
      <c r="FN370" s="81"/>
      <c r="FO370" s="81"/>
      <c r="FP370" s="81"/>
      <c r="FQ370" s="81"/>
      <c r="FR370" s="81"/>
      <c r="FS370" s="81"/>
      <c r="FT370" s="81"/>
      <c r="FU370" s="81"/>
      <c r="FV370" s="81"/>
      <c r="FW370" s="81"/>
      <c r="FX370" s="81"/>
      <c r="FY370" s="81"/>
      <c r="FZ370" s="81"/>
      <c r="GA370" s="81"/>
      <c r="GB370" s="81"/>
      <c r="GC370" s="81"/>
      <c r="GD370" s="81"/>
      <c r="GE370" s="81"/>
      <c r="GF370" s="81"/>
      <c r="GG370" s="81"/>
      <c r="GH370" s="81"/>
      <c r="GI370" s="81"/>
      <c r="GJ370" s="81"/>
      <c r="GK370" s="81"/>
      <c r="GL370" s="81"/>
      <c r="GM370" s="81"/>
      <c r="GN370" s="81"/>
      <c r="GO370" s="81"/>
      <c r="GP370" s="81"/>
      <c r="GQ370" s="81"/>
      <c r="GR370" s="81"/>
      <c r="GS370" s="81"/>
      <c r="GT370" s="81"/>
      <c r="GU370" s="81"/>
      <c r="GV370" s="81"/>
      <c r="GW370" s="81"/>
      <c r="GX370" s="81"/>
      <c r="GY370" s="81"/>
      <c r="GZ370" s="81"/>
      <c r="HA370" s="81"/>
      <c r="HB370" s="81"/>
      <c r="HC370" s="81"/>
      <c r="HD370" s="81"/>
      <c r="HE370" s="81"/>
      <c r="HF370" s="81"/>
      <c r="HG370" s="81"/>
      <c r="HH370" s="81"/>
      <c r="HI370" s="81"/>
      <c r="HJ370" s="81"/>
      <c r="HK370" s="81"/>
      <c r="HL370" s="81"/>
      <c r="HM370" s="81"/>
      <c r="HN370" s="81"/>
      <c r="HO370" s="81"/>
      <c r="HP370" s="81"/>
      <c r="HQ370" s="81"/>
      <c r="HR370" s="81"/>
      <c r="HS370" s="81"/>
      <c r="HT370" s="81"/>
      <c r="HU370" s="81"/>
      <c r="HV370" s="81"/>
      <c r="HW370" s="81"/>
      <c r="HX370" s="81"/>
      <c r="HY370" s="81"/>
      <c r="HZ370" s="81"/>
      <c r="IA370" s="81"/>
      <c r="IB370" s="81"/>
      <c r="IC370" s="81"/>
      <c r="ID370" s="81"/>
    </row>
    <row r="371" customFormat="false" ht="13.8" hidden="false" customHeight="false" outlineLevel="0" collapsed="false">
      <c r="A371" s="235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1"/>
      <c r="AC371" s="81"/>
      <c r="AD371" s="81"/>
      <c r="AE371" s="81"/>
      <c r="AF371" s="81"/>
      <c r="AG371" s="81"/>
      <c r="AH371" s="81"/>
      <c r="AI371" s="81"/>
      <c r="AJ371" s="81"/>
      <c r="AK371" s="81"/>
      <c r="AL371" s="81"/>
      <c r="AM371" s="81"/>
      <c r="AN371" s="81"/>
      <c r="AO371" s="81"/>
      <c r="AP371" s="81"/>
      <c r="AQ371" s="81"/>
      <c r="AR371" s="81"/>
      <c r="AS371" s="81"/>
      <c r="AT371" s="81"/>
      <c r="AU371" s="81"/>
      <c r="AV371" s="81"/>
      <c r="AW371" s="81"/>
      <c r="AX371" s="81"/>
      <c r="AY371" s="81"/>
      <c r="AZ371" s="81"/>
      <c r="BA371" s="81"/>
      <c r="BB371" s="81"/>
      <c r="BC371" s="81"/>
      <c r="BD371" s="81"/>
      <c r="BE371" s="81"/>
      <c r="BF371" s="81"/>
      <c r="BG371" s="81"/>
      <c r="BH371" s="81"/>
      <c r="BI371" s="81"/>
      <c r="BJ371" s="81"/>
      <c r="BK371" s="81"/>
      <c r="BL371" s="81"/>
      <c r="BM371" s="81"/>
      <c r="BN371" s="81"/>
      <c r="BO371" s="81"/>
      <c r="BP371" s="81"/>
      <c r="BQ371" s="81"/>
      <c r="BR371" s="81"/>
      <c r="BS371" s="81"/>
      <c r="BT371" s="81"/>
      <c r="BU371" s="81"/>
      <c r="BV371" s="81"/>
      <c r="BW371" s="81"/>
      <c r="BX371" s="81"/>
      <c r="BY371" s="81"/>
      <c r="BZ371" s="81"/>
      <c r="CA371" s="81"/>
      <c r="CB371" s="81"/>
      <c r="CC371" s="81"/>
      <c r="CD371" s="81"/>
      <c r="CE371" s="81"/>
      <c r="CF371" s="81"/>
      <c r="CG371" s="81"/>
      <c r="CH371" s="81"/>
      <c r="CI371" s="81"/>
      <c r="CJ371" s="81"/>
      <c r="CK371" s="81"/>
      <c r="CL371" s="81"/>
      <c r="CM371" s="81"/>
      <c r="CN371" s="81"/>
      <c r="CO371" s="81"/>
      <c r="CP371" s="81"/>
      <c r="CQ371" s="81"/>
      <c r="CR371" s="81"/>
      <c r="CS371" s="81"/>
      <c r="CT371" s="81"/>
      <c r="CU371" s="81"/>
      <c r="CV371" s="81"/>
      <c r="CW371" s="81"/>
      <c r="CX371" s="81"/>
      <c r="CY371" s="81"/>
      <c r="CZ371" s="81"/>
      <c r="DA371" s="81"/>
      <c r="DB371" s="81"/>
      <c r="DC371" s="81"/>
      <c r="DD371" s="81"/>
      <c r="DE371" s="81"/>
      <c r="DF371" s="81"/>
      <c r="DG371" s="81"/>
      <c r="DH371" s="81"/>
      <c r="DI371" s="81"/>
      <c r="DJ371" s="81"/>
      <c r="DK371" s="81"/>
      <c r="DL371" s="81"/>
      <c r="DM371" s="81"/>
      <c r="DN371" s="81"/>
      <c r="DO371" s="81"/>
      <c r="DP371" s="81"/>
      <c r="DQ371" s="81"/>
      <c r="DR371" s="81"/>
      <c r="DS371" s="81"/>
      <c r="DT371" s="81"/>
      <c r="DU371" s="81"/>
      <c r="DV371" s="81"/>
      <c r="DW371" s="81"/>
      <c r="DX371" s="81"/>
      <c r="DY371" s="81"/>
      <c r="DZ371" s="81"/>
      <c r="EA371" s="81"/>
      <c r="EB371" s="81"/>
      <c r="EC371" s="81"/>
      <c r="ED371" s="81"/>
      <c r="EE371" s="81"/>
      <c r="EF371" s="81"/>
      <c r="EG371" s="81"/>
      <c r="EH371" s="81"/>
      <c r="EI371" s="81"/>
      <c r="EJ371" s="81"/>
      <c r="EK371" s="81"/>
      <c r="EL371" s="81"/>
      <c r="EM371" s="81"/>
      <c r="EN371" s="81"/>
      <c r="EO371" s="81"/>
      <c r="EP371" s="81"/>
      <c r="EQ371" s="81"/>
      <c r="ER371" s="81"/>
      <c r="ES371" s="81"/>
      <c r="ET371" s="81"/>
      <c r="EU371" s="81"/>
      <c r="EV371" s="81"/>
      <c r="EW371" s="81"/>
      <c r="EX371" s="81"/>
      <c r="EY371" s="81"/>
      <c r="EZ371" s="81"/>
      <c r="FA371" s="81"/>
      <c r="FB371" s="81"/>
      <c r="FC371" s="81"/>
      <c r="FD371" s="81"/>
      <c r="FE371" s="81"/>
      <c r="FF371" s="81"/>
      <c r="FG371" s="81"/>
      <c r="FH371" s="81"/>
      <c r="FI371" s="81"/>
      <c r="FJ371" s="81"/>
      <c r="FK371" s="81"/>
      <c r="FL371" s="81"/>
      <c r="FM371" s="81"/>
      <c r="FN371" s="81"/>
      <c r="FO371" s="81"/>
      <c r="FP371" s="81"/>
      <c r="FQ371" s="81"/>
      <c r="FR371" s="81"/>
      <c r="FS371" s="81"/>
      <c r="FT371" s="81"/>
      <c r="FU371" s="81"/>
      <c r="FV371" s="81"/>
      <c r="FW371" s="81"/>
      <c r="FX371" s="81"/>
      <c r="FY371" s="81"/>
      <c r="FZ371" s="81"/>
      <c r="GA371" s="81"/>
      <c r="GB371" s="81"/>
      <c r="GC371" s="81"/>
      <c r="GD371" s="81"/>
      <c r="GE371" s="81"/>
      <c r="GF371" s="81"/>
      <c r="GG371" s="81"/>
      <c r="GH371" s="81"/>
      <c r="GI371" s="81"/>
      <c r="GJ371" s="81"/>
      <c r="GK371" s="81"/>
      <c r="GL371" s="81"/>
      <c r="GM371" s="81"/>
      <c r="GN371" s="81"/>
      <c r="GO371" s="81"/>
      <c r="GP371" s="81"/>
      <c r="GQ371" s="81"/>
      <c r="GR371" s="81"/>
      <c r="GS371" s="81"/>
      <c r="GT371" s="81"/>
      <c r="GU371" s="81"/>
      <c r="GV371" s="81"/>
      <c r="GW371" s="81"/>
      <c r="GX371" s="81"/>
      <c r="GY371" s="81"/>
      <c r="GZ371" s="81"/>
      <c r="HA371" s="81"/>
      <c r="HB371" s="81"/>
      <c r="HC371" s="81"/>
      <c r="HD371" s="81"/>
      <c r="HE371" s="81"/>
      <c r="HF371" s="81"/>
      <c r="HG371" s="81"/>
      <c r="HH371" s="81"/>
      <c r="HI371" s="81"/>
      <c r="HJ371" s="81"/>
      <c r="HK371" s="81"/>
      <c r="HL371" s="81"/>
      <c r="HM371" s="81"/>
      <c r="HN371" s="81"/>
      <c r="HO371" s="81"/>
      <c r="HP371" s="81"/>
      <c r="HQ371" s="81"/>
      <c r="HR371" s="81"/>
      <c r="HS371" s="81"/>
      <c r="HT371" s="81"/>
      <c r="HU371" s="81"/>
      <c r="HV371" s="81"/>
      <c r="HW371" s="81"/>
      <c r="HX371" s="81"/>
      <c r="HY371" s="81"/>
      <c r="HZ371" s="81"/>
      <c r="IA371" s="81"/>
      <c r="IB371" s="81"/>
      <c r="IC371" s="81"/>
      <c r="ID371" s="81"/>
    </row>
    <row r="372" customFormat="false" ht="13.8" hidden="false" customHeight="false" outlineLevel="0" collapsed="false">
      <c r="A372" s="235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1"/>
      <c r="AC372" s="81"/>
      <c r="AD372" s="81"/>
      <c r="AE372" s="81"/>
      <c r="AF372" s="81"/>
      <c r="AG372" s="81"/>
      <c r="AH372" s="81"/>
      <c r="AI372" s="81"/>
      <c r="AJ372" s="81"/>
      <c r="AK372" s="81"/>
      <c r="AL372" s="81"/>
      <c r="AM372" s="81"/>
      <c r="AN372" s="81"/>
      <c r="AO372" s="81"/>
      <c r="AP372" s="81"/>
      <c r="AQ372" s="81"/>
      <c r="AR372" s="81"/>
      <c r="AS372" s="81"/>
      <c r="AT372" s="81"/>
      <c r="AU372" s="81"/>
      <c r="AV372" s="81"/>
      <c r="AW372" s="81"/>
      <c r="AX372" s="81"/>
      <c r="AY372" s="81"/>
      <c r="AZ372" s="81"/>
      <c r="BA372" s="81"/>
      <c r="BB372" s="81"/>
      <c r="BC372" s="81"/>
      <c r="BD372" s="81"/>
      <c r="BE372" s="81"/>
      <c r="BF372" s="81"/>
      <c r="BG372" s="81"/>
      <c r="BH372" s="81"/>
      <c r="BI372" s="81"/>
      <c r="BJ372" s="81"/>
      <c r="BK372" s="81"/>
      <c r="BL372" s="81"/>
      <c r="BM372" s="81"/>
      <c r="BN372" s="81"/>
      <c r="BO372" s="81"/>
      <c r="BP372" s="81"/>
      <c r="BQ372" s="81"/>
      <c r="BR372" s="81"/>
      <c r="BS372" s="81"/>
      <c r="BT372" s="81"/>
      <c r="BU372" s="81"/>
      <c r="BV372" s="81"/>
      <c r="BW372" s="81"/>
      <c r="BX372" s="81"/>
      <c r="BY372" s="81"/>
      <c r="BZ372" s="81"/>
      <c r="CA372" s="81"/>
      <c r="CB372" s="81"/>
      <c r="CC372" s="81"/>
      <c r="CD372" s="81"/>
      <c r="CE372" s="81"/>
      <c r="CF372" s="81"/>
      <c r="CG372" s="81"/>
      <c r="CH372" s="81"/>
      <c r="CI372" s="81"/>
      <c r="CJ372" s="81"/>
      <c r="CK372" s="81"/>
      <c r="CL372" s="81"/>
      <c r="CM372" s="81"/>
      <c r="CN372" s="81"/>
      <c r="CO372" s="81"/>
      <c r="CP372" s="81"/>
      <c r="CQ372" s="81"/>
      <c r="CR372" s="81"/>
      <c r="CS372" s="81"/>
      <c r="CT372" s="81"/>
      <c r="CU372" s="81"/>
      <c r="CV372" s="81"/>
      <c r="CW372" s="81"/>
      <c r="CX372" s="81"/>
      <c r="CY372" s="81"/>
      <c r="CZ372" s="81"/>
      <c r="DA372" s="81"/>
      <c r="DB372" s="81"/>
      <c r="DC372" s="81"/>
      <c r="DD372" s="81"/>
      <c r="DE372" s="81"/>
      <c r="DF372" s="81"/>
      <c r="DG372" s="81"/>
      <c r="DH372" s="81"/>
      <c r="DI372" s="81"/>
      <c r="DJ372" s="81"/>
      <c r="DK372" s="81"/>
      <c r="DL372" s="81"/>
      <c r="DM372" s="81"/>
      <c r="DN372" s="81"/>
      <c r="DO372" s="81"/>
      <c r="DP372" s="81"/>
      <c r="DQ372" s="81"/>
      <c r="DR372" s="81"/>
      <c r="DS372" s="81"/>
      <c r="DT372" s="81"/>
      <c r="DU372" s="81"/>
      <c r="DV372" s="81"/>
      <c r="DW372" s="81"/>
      <c r="DX372" s="81"/>
      <c r="DY372" s="81"/>
      <c r="DZ372" s="81"/>
      <c r="EA372" s="81"/>
      <c r="EB372" s="81"/>
      <c r="EC372" s="81"/>
      <c r="ED372" s="81"/>
      <c r="EE372" s="81"/>
      <c r="EF372" s="81"/>
      <c r="EG372" s="81"/>
      <c r="EH372" s="81"/>
      <c r="EI372" s="81"/>
      <c r="EJ372" s="81"/>
      <c r="EK372" s="81"/>
      <c r="EL372" s="81"/>
      <c r="EM372" s="81"/>
      <c r="EN372" s="81"/>
      <c r="EO372" s="81"/>
      <c r="EP372" s="81"/>
      <c r="EQ372" s="81"/>
      <c r="ER372" s="81"/>
      <c r="ES372" s="81"/>
      <c r="ET372" s="81"/>
      <c r="EU372" s="81"/>
      <c r="EV372" s="81"/>
      <c r="EW372" s="81"/>
      <c r="EX372" s="81"/>
      <c r="EY372" s="81"/>
      <c r="EZ372" s="81"/>
      <c r="FA372" s="81"/>
      <c r="FB372" s="81"/>
      <c r="FC372" s="81"/>
      <c r="FD372" s="81"/>
      <c r="FE372" s="81"/>
      <c r="FF372" s="81"/>
      <c r="FG372" s="81"/>
      <c r="FH372" s="81"/>
      <c r="FI372" s="81"/>
      <c r="FJ372" s="81"/>
      <c r="FK372" s="81"/>
      <c r="FL372" s="81"/>
      <c r="FM372" s="81"/>
      <c r="FN372" s="81"/>
      <c r="FO372" s="81"/>
      <c r="FP372" s="81"/>
      <c r="FQ372" s="81"/>
      <c r="FR372" s="81"/>
      <c r="FS372" s="81"/>
      <c r="FT372" s="81"/>
      <c r="FU372" s="81"/>
      <c r="FV372" s="81"/>
      <c r="FW372" s="81"/>
      <c r="FX372" s="81"/>
      <c r="FY372" s="81"/>
      <c r="FZ372" s="81"/>
      <c r="GA372" s="81"/>
      <c r="GB372" s="81"/>
      <c r="GC372" s="81"/>
      <c r="GD372" s="81"/>
      <c r="GE372" s="81"/>
      <c r="GF372" s="81"/>
      <c r="GG372" s="81"/>
      <c r="GH372" s="81"/>
      <c r="GI372" s="81"/>
      <c r="GJ372" s="81"/>
      <c r="GK372" s="81"/>
      <c r="GL372" s="81"/>
      <c r="GM372" s="81"/>
      <c r="GN372" s="81"/>
      <c r="GO372" s="81"/>
      <c r="GP372" s="81"/>
      <c r="GQ372" s="81"/>
      <c r="GR372" s="81"/>
      <c r="GS372" s="81"/>
      <c r="GT372" s="81"/>
      <c r="GU372" s="81"/>
      <c r="GV372" s="81"/>
      <c r="GW372" s="81"/>
      <c r="GX372" s="81"/>
      <c r="GY372" s="81"/>
      <c r="GZ372" s="81"/>
      <c r="HA372" s="81"/>
      <c r="HB372" s="81"/>
      <c r="HC372" s="81"/>
      <c r="HD372" s="81"/>
      <c r="HE372" s="81"/>
      <c r="HF372" s="81"/>
      <c r="HG372" s="81"/>
      <c r="HH372" s="81"/>
      <c r="HI372" s="81"/>
      <c r="HJ372" s="81"/>
      <c r="HK372" s="81"/>
      <c r="HL372" s="81"/>
      <c r="HM372" s="81"/>
      <c r="HN372" s="81"/>
      <c r="HO372" s="81"/>
      <c r="HP372" s="81"/>
      <c r="HQ372" s="81"/>
      <c r="HR372" s="81"/>
      <c r="HS372" s="81"/>
      <c r="HT372" s="81"/>
      <c r="HU372" s="81"/>
      <c r="HV372" s="81"/>
      <c r="HW372" s="81"/>
      <c r="HX372" s="81"/>
      <c r="HY372" s="81"/>
      <c r="HZ372" s="81"/>
      <c r="IA372" s="81"/>
      <c r="IB372" s="81"/>
      <c r="IC372" s="81"/>
      <c r="ID372" s="81"/>
    </row>
    <row r="373" customFormat="false" ht="13.8" hidden="false" customHeight="false" outlineLevel="0" collapsed="false">
      <c r="A373" s="235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1"/>
      <c r="AC373" s="81"/>
      <c r="AD373" s="81"/>
      <c r="AE373" s="81"/>
      <c r="AF373" s="81"/>
      <c r="AG373" s="81"/>
      <c r="AH373" s="81"/>
      <c r="AI373" s="81"/>
      <c r="AJ373" s="81"/>
      <c r="AK373" s="81"/>
      <c r="AL373" s="81"/>
      <c r="AM373" s="81"/>
      <c r="AN373" s="81"/>
      <c r="AO373" s="81"/>
      <c r="AP373" s="81"/>
      <c r="AQ373" s="81"/>
      <c r="AR373" s="81"/>
      <c r="AS373" s="81"/>
      <c r="AT373" s="81"/>
      <c r="AU373" s="81"/>
      <c r="AV373" s="81"/>
      <c r="AW373" s="81"/>
      <c r="AX373" s="81"/>
      <c r="AY373" s="81"/>
      <c r="AZ373" s="81"/>
      <c r="BA373" s="81"/>
      <c r="BB373" s="81"/>
      <c r="BC373" s="81"/>
      <c r="BD373" s="81"/>
      <c r="BE373" s="81"/>
      <c r="BF373" s="81"/>
      <c r="BG373" s="81"/>
      <c r="BH373" s="81"/>
      <c r="BI373" s="81"/>
      <c r="BJ373" s="81"/>
      <c r="BK373" s="81"/>
      <c r="BL373" s="81"/>
      <c r="BM373" s="81"/>
      <c r="BN373" s="81"/>
      <c r="BO373" s="81"/>
      <c r="BP373" s="81"/>
      <c r="BQ373" s="81"/>
      <c r="BR373" s="81"/>
      <c r="BS373" s="81"/>
      <c r="BT373" s="81"/>
      <c r="BU373" s="81"/>
      <c r="BV373" s="81"/>
      <c r="BW373" s="81"/>
      <c r="BX373" s="81"/>
      <c r="BY373" s="81"/>
      <c r="BZ373" s="81"/>
      <c r="CA373" s="81"/>
      <c r="CB373" s="81"/>
      <c r="CC373" s="81"/>
      <c r="CD373" s="81"/>
      <c r="CE373" s="81"/>
      <c r="CF373" s="81"/>
      <c r="CG373" s="81"/>
      <c r="CH373" s="81"/>
      <c r="CI373" s="81"/>
      <c r="CJ373" s="81"/>
      <c r="CK373" s="81"/>
      <c r="CL373" s="81"/>
      <c r="CM373" s="81"/>
      <c r="CN373" s="81"/>
      <c r="CO373" s="81"/>
      <c r="CP373" s="81"/>
      <c r="CQ373" s="81"/>
      <c r="CR373" s="81"/>
      <c r="CS373" s="81"/>
      <c r="CT373" s="81"/>
      <c r="CU373" s="81"/>
      <c r="CV373" s="81"/>
      <c r="CW373" s="81"/>
      <c r="CX373" s="81"/>
      <c r="CY373" s="81"/>
      <c r="CZ373" s="81"/>
      <c r="DA373" s="81"/>
      <c r="DB373" s="81"/>
      <c r="DC373" s="81"/>
      <c r="DD373" s="81"/>
      <c r="DE373" s="81"/>
      <c r="DF373" s="81"/>
      <c r="DG373" s="81"/>
      <c r="DH373" s="81"/>
      <c r="DI373" s="81"/>
      <c r="DJ373" s="81"/>
      <c r="DK373" s="81"/>
      <c r="DL373" s="81"/>
      <c r="DM373" s="81"/>
      <c r="DN373" s="81"/>
      <c r="DO373" s="81"/>
      <c r="DP373" s="81"/>
      <c r="DQ373" s="81"/>
      <c r="DR373" s="81"/>
      <c r="DS373" s="81"/>
      <c r="DT373" s="81"/>
      <c r="DU373" s="81"/>
      <c r="DV373" s="81"/>
      <c r="DW373" s="81"/>
      <c r="DX373" s="81"/>
      <c r="DY373" s="81"/>
      <c r="DZ373" s="81"/>
      <c r="EA373" s="81"/>
      <c r="EB373" s="81"/>
      <c r="EC373" s="81"/>
      <c r="ED373" s="81"/>
      <c r="EE373" s="81"/>
      <c r="EF373" s="81"/>
      <c r="EG373" s="81"/>
      <c r="EH373" s="81"/>
      <c r="EI373" s="81"/>
      <c r="EJ373" s="81"/>
      <c r="EK373" s="81"/>
      <c r="EL373" s="81"/>
      <c r="EM373" s="81"/>
      <c r="EN373" s="81"/>
      <c r="EO373" s="81"/>
      <c r="EP373" s="81"/>
      <c r="EQ373" s="81"/>
      <c r="ER373" s="81"/>
      <c r="ES373" s="81"/>
      <c r="ET373" s="81"/>
      <c r="EU373" s="81"/>
      <c r="EV373" s="81"/>
      <c r="EW373" s="81"/>
      <c r="EX373" s="81"/>
      <c r="EY373" s="81"/>
      <c r="EZ373" s="81"/>
      <c r="FA373" s="81"/>
      <c r="FB373" s="81"/>
      <c r="FC373" s="81"/>
      <c r="FD373" s="81"/>
      <c r="FE373" s="81"/>
      <c r="FF373" s="81"/>
      <c r="FG373" s="81"/>
      <c r="FH373" s="81"/>
      <c r="FI373" s="81"/>
      <c r="FJ373" s="81"/>
      <c r="FK373" s="81"/>
      <c r="FL373" s="81"/>
      <c r="FM373" s="81"/>
      <c r="FN373" s="81"/>
      <c r="FO373" s="81"/>
      <c r="FP373" s="81"/>
      <c r="FQ373" s="81"/>
      <c r="FR373" s="81"/>
      <c r="FS373" s="81"/>
      <c r="FT373" s="81"/>
      <c r="FU373" s="81"/>
      <c r="FV373" s="81"/>
      <c r="FW373" s="81"/>
      <c r="FX373" s="81"/>
      <c r="FY373" s="81"/>
      <c r="FZ373" s="81"/>
      <c r="GA373" s="81"/>
      <c r="GB373" s="81"/>
      <c r="GC373" s="81"/>
      <c r="GD373" s="81"/>
      <c r="GE373" s="81"/>
      <c r="GF373" s="81"/>
      <c r="GG373" s="81"/>
      <c r="GH373" s="81"/>
      <c r="GI373" s="81"/>
      <c r="GJ373" s="81"/>
      <c r="GK373" s="81"/>
      <c r="GL373" s="81"/>
      <c r="GM373" s="81"/>
      <c r="GN373" s="81"/>
      <c r="GO373" s="81"/>
      <c r="GP373" s="81"/>
      <c r="GQ373" s="81"/>
      <c r="GR373" s="81"/>
      <c r="GS373" s="81"/>
      <c r="GT373" s="81"/>
      <c r="GU373" s="81"/>
      <c r="GV373" s="81"/>
      <c r="GW373" s="81"/>
      <c r="GX373" s="81"/>
      <c r="GY373" s="81"/>
      <c r="GZ373" s="81"/>
      <c r="HA373" s="81"/>
      <c r="HB373" s="81"/>
      <c r="HC373" s="81"/>
      <c r="HD373" s="81"/>
      <c r="HE373" s="81"/>
      <c r="HF373" s="81"/>
      <c r="HG373" s="81"/>
      <c r="HH373" s="81"/>
      <c r="HI373" s="81"/>
      <c r="HJ373" s="81"/>
      <c r="HK373" s="81"/>
      <c r="HL373" s="81"/>
      <c r="HM373" s="81"/>
      <c r="HN373" s="81"/>
      <c r="HO373" s="81"/>
      <c r="HP373" s="81"/>
      <c r="HQ373" s="81"/>
      <c r="HR373" s="81"/>
      <c r="HS373" s="81"/>
      <c r="HT373" s="81"/>
      <c r="HU373" s="81"/>
      <c r="HV373" s="81"/>
      <c r="HW373" s="81"/>
      <c r="HX373" s="81"/>
      <c r="HY373" s="81"/>
      <c r="HZ373" s="81"/>
      <c r="IA373" s="81"/>
      <c r="IB373" s="81"/>
      <c r="IC373" s="81"/>
      <c r="ID373" s="81"/>
    </row>
    <row r="374" customFormat="false" ht="13.8" hidden="false" customHeight="false" outlineLevel="0" collapsed="false">
      <c r="A374" s="235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81"/>
      <c r="AO374" s="81"/>
      <c r="AP374" s="81"/>
      <c r="AQ374" s="81"/>
      <c r="AR374" s="81"/>
      <c r="AS374" s="81"/>
      <c r="AT374" s="81"/>
      <c r="AU374" s="81"/>
      <c r="AV374" s="81"/>
      <c r="AW374" s="81"/>
      <c r="AX374" s="81"/>
      <c r="AY374" s="81"/>
      <c r="AZ374" s="81"/>
      <c r="BA374" s="81"/>
      <c r="BB374" s="81"/>
      <c r="BC374" s="81"/>
      <c r="BD374" s="81"/>
      <c r="BE374" s="81"/>
      <c r="BF374" s="81"/>
      <c r="BG374" s="81"/>
      <c r="BH374" s="81"/>
      <c r="BI374" s="81"/>
      <c r="BJ374" s="81"/>
      <c r="BK374" s="81"/>
      <c r="BL374" s="81"/>
      <c r="BM374" s="81"/>
      <c r="BN374" s="81"/>
      <c r="BO374" s="81"/>
      <c r="BP374" s="81"/>
      <c r="BQ374" s="81"/>
      <c r="BR374" s="81"/>
      <c r="BS374" s="81"/>
      <c r="BT374" s="81"/>
      <c r="BU374" s="81"/>
      <c r="BV374" s="81"/>
      <c r="BW374" s="81"/>
      <c r="BX374" s="81"/>
      <c r="BY374" s="81"/>
      <c r="BZ374" s="81"/>
      <c r="CA374" s="81"/>
      <c r="CB374" s="81"/>
      <c r="CC374" s="81"/>
      <c r="CD374" s="81"/>
      <c r="CE374" s="81"/>
      <c r="CF374" s="81"/>
      <c r="CG374" s="81"/>
      <c r="CH374" s="81"/>
      <c r="CI374" s="81"/>
      <c r="CJ374" s="81"/>
      <c r="CK374" s="81"/>
      <c r="CL374" s="81"/>
      <c r="CM374" s="81"/>
      <c r="CN374" s="81"/>
      <c r="CO374" s="81"/>
      <c r="CP374" s="81"/>
      <c r="CQ374" s="81"/>
      <c r="CR374" s="81"/>
      <c r="CS374" s="81"/>
      <c r="CT374" s="81"/>
      <c r="CU374" s="81"/>
      <c r="CV374" s="81"/>
      <c r="CW374" s="81"/>
      <c r="CX374" s="81"/>
      <c r="CY374" s="81"/>
      <c r="CZ374" s="81"/>
      <c r="DA374" s="81"/>
      <c r="DB374" s="81"/>
      <c r="DC374" s="81"/>
      <c r="DD374" s="81"/>
      <c r="DE374" s="81"/>
      <c r="DF374" s="81"/>
      <c r="DG374" s="81"/>
      <c r="DH374" s="81"/>
      <c r="DI374" s="81"/>
      <c r="DJ374" s="81"/>
      <c r="DK374" s="81"/>
      <c r="DL374" s="81"/>
      <c r="DM374" s="81"/>
      <c r="DN374" s="81"/>
      <c r="DO374" s="81"/>
      <c r="DP374" s="81"/>
      <c r="DQ374" s="81"/>
      <c r="DR374" s="81"/>
      <c r="DS374" s="81"/>
      <c r="DT374" s="81"/>
      <c r="DU374" s="81"/>
      <c r="DV374" s="81"/>
      <c r="DW374" s="81"/>
      <c r="DX374" s="81"/>
      <c r="DY374" s="81"/>
      <c r="DZ374" s="81"/>
      <c r="EA374" s="81"/>
      <c r="EB374" s="81"/>
      <c r="EC374" s="81"/>
      <c r="ED374" s="81"/>
      <c r="EE374" s="81"/>
      <c r="EF374" s="81"/>
      <c r="EG374" s="81"/>
      <c r="EH374" s="81"/>
      <c r="EI374" s="81"/>
      <c r="EJ374" s="81"/>
      <c r="EK374" s="81"/>
      <c r="EL374" s="81"/>
      <c r="EM374" s="81"/>
      <c r="EN374" s="81"/>
      <c r="EO374" s="81"/>
      <c r="EP374" s="81"/>
      <c r="EQ374" s="81"/>
      <c r="ER374" s="81"/>
      <c r="ES374" s="81"/>
      <c r="ET374" s="81"/>
      <c r="EU374" s="81"/>
      <c r="EV374" s="81"/>
      <c r="EW374" s="81"/>
      <c r="EX374" s="81"/>
      <c r="EY374" s="81"/>
      <c r="EZ374" s="81"/>
      <c r="FA374" s="81"/>
      <c r="FB374" s="81"/>
      <c r="FC374" s="81"/>
      <c r="FD374" s="81"/>
      <c r="FE374" s="81"/>
      <c r="FF374" s="81"/>
      <c r="FG374" s="81"/>
      <c r="FH374" s="81"/>
      <c r="FI374" s="81"/>
      <c r="FJ374" s="81"/>
      <c r="FK374" s="81"/>
      <c r="FL374" s="81"/>
      <c r="FM374" s="81"/>
      <c r="FN374" s="81"/>
      <c r="FO374" s="81"/>
      <c r="FP374" s="81"/>
      <c r="FQ374" s="81"/>
      <c r="FR374" s="81"/>
      <c r="FS374" s="81"/>
      <c r="FT374" s="81"/>
      <c r="FU374" s="81"/>
      <c r="FV374" s="81"/>
      <c r="FW374" s="81"/>
      <c r="FX374" s="81"/>
      <c r="FY374" s="81"/>
      <c r="FZ374" s="81"/>
      <c r="GA374" s="81"/>
      <c r="GB374" s="81"/>
      <c r="GC374" s="81"/>
      <c r="GD374" s="81"/>
      <c r="GE374" s="81"/>
      <c r="GF374" s="81"/>
      <c r="GG374" s="81"/>
      <c r="GH374" s="81"/>
      <c r="GI374" s="81"/>
      <c r="GJ374" s="81"/>
      <c r="GK374" s="81"/>
      <c r="GL374" s="81"/>
      <c r="GM374" s="81"/>
      <c r="GN374" s="81"/>
      <c r="GO374" s="81"/>
      <c r="GP374" s="81"/>
      <c r="GQ374" s="81"/>
      <c r="GR374" s="81"/>
      <c r="GS374" s="81"/>
      <c r="GT374" s="81"/>
      <c r="GU374" s="81"/>
      <c r="GV374" s="81"/>
      <c r="GW374" s="81"/>
      <c r="GX374" s="81"/>
      <c r="GY374" s="81"/>
      <c r="GZ374" s="81"/>
      <c r="HA374" s="81"/>
      <c r="HB374" s="81"/>
      <c r="HC374" s="81"/>
      <c r="HD374" s="81"/>
      <c r="HE374" s="81"/>
      <c r="HF374" s="81"/>
      <c r="HG374" s="81"/>
      <c r="HH374" s="81"/>
      <c r="HI374" s="81"/>
      <c r="HJ374" s="81"/>
      <c r="HK374" s="81"/>
      <c r="HL374" s="81"/>
      <c r="HM374" s="81"/>
      <c r="HN374" s="81"/>
      <c r="HO374" s="81"/>
      <c r="HP374" s="81"/>
      <c r="HQ374" s="81"/>
      <c r="HR374" s="81"/>
      <c r="HS374" s="81"/>
      <c r="HT374" s="81"/>
      <c r="HU374" s="81"/>
      <c r="HV374" s="81"/>
      <c r="HW374" s="81"/>
      <c r="HX374" s="81"/>
      <c r="HY374" s="81"/>
      <c r="HZ374" s="81"/>
      <c r="IA374" s="81"/>
      <c r="IB374" s="81"/>
      <c r="IC374" s="81"/>
      <c r="ID374" s="81"/>
    </row>
    <row r="375" customFormat="false" ht="13.8" hidden="false" customHeight="false" outlineLevel="0" collapsed="false">
      <c r="A375" s="235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1"/>
      <c r="AC375" s="81"/>
      <c r="AD375" s="81"/>
      <c r="AE375" s="81"/>
      <c r="AF375" s="81"/>
      <c r="AG375" s="81"/>
      <c r="AH375" s="81"/>
      <c r="AI375" s="81"/>
      <c r="AJ375" s="81"/>
      <c r="AK375" s="81"/>
      <c r="AL375" s="81"/>
      <c r="AM375" s="81"/>
      <c r="AN375" s="81"/>
      <c r="AO375" s="81"/>
      <c r="AP375" s="81"/>
      <c r="AQ375" s="81"/>
      <c r="AR375" s="81"/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1"/>
      <c r="BE375" s="81"/>
      <c r="BF375" s="81"/>
      <c r="BG375" s="81"/>
      <c r="BH375" s="81"/>
      <c r="BI375" s="81"/>
      <c r="BJ375" s="81"/>
      <c r="BK375" s="81"/>
      <c r="BL375" s="81"/>
      <c r="BM375" s="81"/>
      <c r="BN375" s="81"/>
      <c r="BO375" s="81"/>
      <c r="BP375" s="81"/>
      <c r="BQ375" s="81"/>
      <c r="BR375" s="81"/>
      <c r="BS375" s="81"/>
      <c r="BT375" s="81"/>
      <c r="BU375" s="81"/>
      <c r="BV375" s="81"/>
      <c r="BW375" s="81"/>
      <c r="BX375" s="81"/>
      <c r="BY375" s="81"/>
      <c r="BZ375" s="81"/>
      <c r="CA375" s="81"/>
      <c r="CB375" s="81"/>
      <c r="CC375" s="81"/>
      <c r="CD375" s="81"/>
      <c r="CE375" s="81"/>
      <c r="CF375" s="81"/>
      <c r="CG375" s="81"/>
      <c r="CH375" s="81"/>
      <c r="CI375" s="81"/>
      <c r="CJ375" s="81"/>
      <c r="CK375" s="81"/>
      <c r="CL375" s="81"/>
      <c r="CM375" s="81"/>
      <c r="CN375" s="81"/>
      <c r="CO375" s="81"/>
      <c r="CP375" s="81"/>
      <c r="CQ375" s="81"/>
      <c r="CR375" s="81"/>
      <c r="CS375" s="81"/>
      <c r="CT375" s="81"/>
      <c r="CU375" s="81"/>
      <c r="CV375" s="81"/>
      <c r="CW375" s="81"/>
      <c r="CX375" s="81"/>
      <c r="CY375" s="81"/>
      <c r="CZ375" s="81"/>
      <c r="DA375" s="81"/>
      <c r="DB375" s="81"/>
      <c r="DC375" s="81"/>
      <c r="DD375" s="81"/>
      <c r="DE375" s="81"/>
      <c r="DF375" s="81"/>
      <c r="DG375" s="81"/>
      <c r="DH375" s="81"/>
      <c r="DI375" s="81"/>
      <c r="DJ375" s="81"/>
      <c r="DK375" s="81"/>
      <c r="DL375" s="81"/>
      <c r="DM375" s="81"/>
      <c r="DN375" s="81"/>
      <c r="DO375" s="81"/>
      <c r="DP375" s="81"/>
      <c r="DQ375" s="81"/>
      <c r="DR375" s="81"/>
      <c r="DS375" s="81"/>
      <c r="DT375" s="81"/>
      <c r="DU375" s="81"/>
      <c r="DV375" s="81"/>
      <c r="DW375" s="81"/>
      <c r="DX375" s="81"/>
      <c r="DY375" s="81"/>
      <c r="DZ375" s="81"/>
      <c r="EA375" s="81"/>
      <c r="EB375" s="81"/>
      <c r="EC375" s="81"/>
      <c r="ED375" s="81"/>
      <c r="EE375" s="81"/>
      <c r="EF375" s="81"/>
      <c r="EG375" s="81"/>
      <c r="EH375" s="81"/>
      <c r="EI375" s="81"/>
      <c r="EJ375" s="81"/>
      <c r="EK375" s="81"/>
      <c r="EL375" s="81"/>
      <c r="EM375" s="81"/>
      <c r="EN375" s="81"/>
      <c r="EO375" s="81"/>
      <c r="EP375" s="81"/>
      <c r="EQ375" s="81"/>
      <c r="ER375" s="81"/>
      <c r="ES375" s="81"/>
      <c r="ET375" s="81"/>
      <c r="EU375" s="81"/>
      <c r="EV375" s="81"/>
      <c r="EW375" s="81"/>
      <c r="EX375" s="81"/>
      <c r="EY375" s="81"/>
      <c r="EZ375" s="81"/>
      <c r="FA375" s="81"/>
      <c r="FB375" s="81"/>
      <c r="FC375" s="81"/>
      <c r="FD375" s="81"/>
      <c r="FE375" s="81"/>
      <c r="FF375" s="81"/>
      <c r="FG375" s="81"/>
      <c r="FH375" s="81"/>
      <c r="FI375" s="81"/>
      <c r="FJ375" s="81"/>
      <c r="FK375" s="81"/>
      <c r="FL375" s="81"/>
      <c r="FM375" s="81"/>
      <c r="FN375" s="81"/>
      <c r="FO375" s="81"/>
      <c r="FP375" s="81"/>
      <c r="FQ375" s="81"/>
      <c r="FR375" s="81"/>
      <c r="FS375" s="81"/>
      <c r="FT375" s="81"/>
      <c r="FU375" s="81"/>
      <c r="FV375" s="81"/>
      <c r="FW375" s="81"/>
      <c r="FX375" s="81"/>
      <c r="FY375" s="81"/>
      <c r="FZ375" s="81"/>
      <c r="GA375" s="81"/>
      <c r="GB375" s="81"/>
      <c r="GC375" s="81"/>
      <c r="GD375" s="81"/>
      <c r="GE375" s="81"/>
      <c r="GF375" s="81"/>
      <c r="GG375" s="81"/>
      <c r="GH375" s="81"/>
      <c r="GI375" s="81"/>
      <c r="GJ375" s="81"/>
      <c r="GK375" s="81"/>
      <c r="GL375" s="81"/>
      <c r="GM375" s="81"/>
      <c r="GN375" s="81"/>
      <c r="GO375" s="81"/>
      <c r="GP375" s="81"/>
      <c r="GQ375" s="81"/>
      <c r="GR375" s="81"/>
      <c r="GS375" s="81"/>
      <c r="GT375" s="81"/>
      <c r="GU375" s="81"/>
      <c r="GV375" s="81"/>
      <c r="GW375" s="81"/>
      <c r="GX375" s="81"/>
      <c r="GY375" s="81"/>
      <c r="GZ375" s="81"/>
      <c r="HA375" s="81"/>
      <c r="HB375" s="81"/>
      <c r="HC375" s="81"/>
      <c r="HD375" s="81"/>
      <c r="HE375" s="81"/>
      <c r="HF375" s="81"/>
      <c r="HG375" s="81"/>
      <c r="HH375" s="81"/>
      <c r="HI375" s="81"/>
      <c r="HJ375" s="81"/>
      <c r="HK375" s="81"/>
      <c r="HL375" s="81"/>
      <c r="HM375" s="81"/>
      <c r="HN375" s="81"/>
      <c r="HO375" s="81"/>
      <c r="HP375" s="81"/>
      <c r="HQ375" s="81"/>
      <c r="HR375" s="81"/>
      <c r="HS375" s="81"/>
      <c r="HT375" s="81"/>
      <c r="HU375" s="81"/>
      <c r="HV375" s="81"/>
      <c r="HW375" s="81"/>
      <c r="HX375" s="81"/>
      <c r="HY375" s="81"/>
      <c r="HZ375" s="81"/>
      <c r="IA375" s="81"/>
      <c r="IB375" s="81"/>
      <c r="IC375" s="81"/>
      <c r="ID375" s="81"/>
    </row>
    <row r="376" customFormat="false" ht="13.8" hidden="false" customHeight="false" outlineLevel="0" collapsed="false">
      <c r="A376" s="235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1"/>
      <c r="AN376" s="81"/>
      <c r="AO376" s="81"/>
      <c r="AP376" s="81"/>
      <c r="AQ376" s="81"/>
      <c r="AR376" s="81"/>
      <c r="AS376" s="81"/>
      <c r="AT376" s="81"/>
      <c r="AU376" s="81"/>
      <c r="AV376" s="81"/>
      <c r="AW376" s="81"/>
      <c r="AX376" s="81"/>
      <c r="AY376" s="81"/>
      <c r="AZ376" s="81"/>
      <c r="BA376" s="81"/>
      <c r="BB376" s="81"/>
      <c r="BC376" s="81"/>
      <c r="BD376" s="81"/>
      <c r="BE376" s="81"/>
      <c r="BF376" s="81"/>
      <c r="BG376" s="81"/>
      <c r="BH376" s="81"/>
      <c r="BI376" s="81"/>
      <c r="BJ376" s="81"/>
      <c r="BK376" s="81"/>
      <c r="BL376" s="81"/>
      <c r="BM376" s="81"/>
      <c r="BN376" s="81"/>
      <c r="BO376" s="81"/>
      <c r="BP376" s="81"/>
      <c r="BQ376" s="81"/>
      <c r="BR376" s="81"/>
      <c r="BS376" s="81"/>
      <c r="BT376" s="81"/>
      <c r="BU376" s="81"/>
      <c r="BV376" s="81"/>
      <c r="BW376" s="81"/>
      <c r="BX376" s="81"/>
      <c r="BY376" s="81"/>
      <c r="BZ376" s="81"/>
      <c r="CA376" s="81"/>
      <c r="CB376" s="81"/>
      <c r="CC376" s="81"/>
      <c r="CD376" s="81"/>
      <c r="CE376" s="81"/>
      <c r="CF376" s="81"/>
      <c r="CG376" s="81"/>
      <c r="CH376" s="81"/>
      <c r="CI376" s="81"/>
      <c r="CJ376" s="81"/>
      <c r="CK376" s="81"/>
      <c r="CL376" s="81"/>
      <c r="CM376" s="81"/>
      <c r="CN376" s="81"/>
      <c r="CO376" s="81"/>
      <c r="CP376" s="81"/>
      <c r="CQ376" s="81"/>
      <c r="CR376" s="81"/>
      <c r="CS376" s="81"/>
      <c r="CT376" s="81"/>
      <c r="CU376" s="81"/>
      <c r="CV376" s="81"/>
      <c r="CW376" s="81"/>
      <c r="CX376" s="81"/>
      <c r="CY376" s="81"/>
      <c r="CZ376" s="81"/>
      <c r="DA376" s="81"/>
      <c r="DB376" s="81"/>
      <c r="DC376" s="81"/>
      <c r="DD376" s="81"/>
      <c r="DE376" s="81"/>
      <c r="DF376" s="81"/>
      <c r="DG376" s="81"/>
      <c r="DH376" s="81"/>
      <c r="DI376" s="81"/>
      <c r="DJ376" s="81"/>
      <c r="DK376" s="81"/>
      <c r="DL376" s="81"/>
      <c r="DM376" s="81"/>
      <c r="DN376" s="81"/>
      <c r="DO376" s="81"/>
      <c r="DP376" s="81"/>
      <c r="DQ376" s="81"/>
      <c r="DR376" s="81"/>
      <c r="DS376" s="81"/>
      <c r="DT376" s="81"/>
      <c r="DU376" s="81"/>
      <c r="DV376" s="81"/>
      <c r="DW376" s="81"/>
      <c r="DX376" s="81"/>
      <c r="DY376" s="81"/>
      <c r="DZ376" s="81"/>
      <c r="EA376" s="81"/>
      <c r="EB376" s="81"/>
      <c r="EC376" s="81"/>
      <c r="ED376" s="81"/>
      <c r="EE376" s="81"/>
      <c r="EF376" s="81"/>
      <c r="EG376" s="81"/>
      <c r="EH376" s="81"/>
      <c r="EI376" s="81"/>
      <c r="EJ376" s="81"/>
      <c r="EK376" s="81"/>
      <c r="EL376" s="81"/>
      <c r="EM376" s="81"/>
      <c r="EN376" s="81"/>
      <c r="EO376" s="81"/>
      <c r="EP376" s="81"/>
      <c r="EQ376" s="81"/>
      <c r="ER376" s="81"/>
      <c r="ES376" s="81"/>
      <c r="ET376" s="81"/>
      <c r="EU376" s="81"/>
      <c r="EV376" s="81"/>
      <c r="EW376" s="81"/>
      <c r="EX376" s="81"/>
      <c r="EY376" s="81"/>
      <c r="EZ376" s="81"/>
      <c r="FA376" s="81"/>
      <c r="FB376" s="81"/>
      <c r="FC376" s="81"/>
      <c r="FD376" s="81"/>
      <c r="FE376" s="81"/>
      <c r="FF376" s="81"/>
      <c r="FG376" s="81"/>
      <c r="FH376" s="81"/>
      <c r="FI376" s="81"/>
      <c r="FJ376" s="81"/>
      <c r="FK376" s="81"/>
      <c r="FL376" s="81"/>
      <c r="FM376" s="81"/>
      <c r="FN376" s="81"/>
      <c r="FO376" s="81"/>
      <c r="FP376" s="81"/>
      <c r="FQ376" s="81"/>
      <c r="FR376" s="81"/>
      <c r="FS376" s="81"/>
      <c r="FT376" s="81"/>
      <c r="FU376" s="81"/>
      <c r="FV376" s="81"/>
      <c r="FW376" s="81"/>
      <c r="FX376" s="81"/>
      <c r="FY376" s="81"/>
      <c r="FZ376" s="81"/>
      <c r="GA376" s="81"/>
      <c r="GB376" s="81"/>
      <c r="GC376" s="81"/>
      <c r="GD376" s="81"/>
      <c r="GE376" s="81"/>
      <c r="GF376" s="81"/>
      <c r="GG376" s="81"/>
      <c r="GH376" s="81"/>
      <c r="GI376" s="81"/>
      <c r="GJ376" s="81"/>
      <c r="GK376" s="81"/>
      <c r="GL376" s="81"/>
      <c r="GM376" s="81"/>
      <c r="GN376" s="81"/>
      <c r="GO376" s="81"/>
      <c r="GP376" s="81"/>
      <c r="GQ376" s="81"/>
      <c r="GR376" s="81"/>
      <c r="GS376" s="81"/>
      <c r="GT376" s="81"/>
      <c r="GU376" s="81"/>
      <c r="GV376" s="81"/>
      <c r="GW376" s="81"/>
      <c r="GX376" s="81"/>
      <c r="GY376" s="81"/>
      <c r="GZ376" s="81"/>
      <c r="HA376" s="81"/>
      <c r="HB376" s="81"/>
      <c r="HC376" s="81"/>
      <c r="HD376" s="81"/>
      <c r="HE376" s="81"/>
      <c r="HF376" s="81"/>
      <c r="HG376" s="81"/>
      <c r="HH376" s="81"/>
      <c r="HI376" s="81"/>
      <c r="HJ376" s="81"/>
      <c r="HK376" s="81"/>
      <c r="HL376" s="81"/>
      <c r="HM376" s="81"/>
      <c r="HN376" s="81"/>
      <c r="HO376" s="81"/>
      <c r="HP376" s="81"/>
      <c r="HQ376" s="81"/>
      <c r="HR376" s="81"/>
      <c r="HS376" s="81"/>
      <c r="HT376" s="81"/>
      <c r="HU376" s="81"/>
      <c r="HV376" s="81"/>
      <c r="HW376" s="81"/>
      <c r="HX376" s="81"/>
      <c r="HY376" s="81"/>
      <c r="HZ376" s="81"/>
      <c r="IA376" s="81"/>
      <c r="IB376" s="81"/>
      <c r="IC376" s="81"/>
      <c r="ID376" s="81"/>
    </row>
    <row r="377" customFormat="false" ht="13.8" hidden="false" customHeight="false" outlineLevel="0" collapsed="false">
      <c r="A377" s="235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1"/>
      <c r="AN377" s="81"/>
      <c r="AO377" s="81"/>
      <c r="AP377" s="81"/>
      <c r="AQ377" s="81"/>
      <c r="AR377" s="81"/>
      <c r="AS377" s="81"/>
      <c r="AT377" s="81"/>
      <c r="AU377" s="81"/>
      <c r="AV377" s="81"/>
      <c r="AW377" s="81"/>
      <c r="AX377" s="81"/>
      <c r="AY377" s="81"/>
      <c r="AZ377" s="81"/>
      <c r="BA377" s="81"/>
      <c r="BB377" s="81"/>
      <c r="BC377" s="81"/>
      <c r="BD377" s="81"/>
      <c r="BE377" s="81"/>
      <c r="BF377" s="81"/>
      <c r="BG377" s="81"/>
      <c r="BH377" s="81"/>
      <c r="BI377" s="81"/>
      <c r="BJ377" s="81"/>
      <c r="BK377" s="81"/>
      <c r="BL377" s="81"/>
      <c r="BM377" s="81"/>
      <c r="BN377" s="81"/>
      <c r="BO377" s="81"/>
      <c r="BP377" s="81"/>
      <c r="BQ377" s="81"/>
      <c r="BR377" s="81"/>
      <c r="BS377" s="81"/>
      <c r="BT377" s="81"/>
      <c r="BU377" s="81"/>
      <c r="BV377" s="81"/>
      <c r="BW377" s="81"/>
      <c r="BX377" s="81"/>
      <c r="BY377" s="81"/>
      <c r="BZ377" s="81"/>
      <c r="CA377" s="81"/>
      <c r="CB377" s="81"/>
      <c r="CC377" s="81"/>
      <c r="CD377" s="81"/>
      <c r="CE377" s="81"/>
      <c r="CF377" s="81"/>
      <c r="CG377" s="81"/>
      <c r="CH377" s="81"/>
      <c r="CI377" s="81"/>
      <c r="CJ377" s="81"/>
      <c r="CK377" s="81"/>
      <c r="CL377" s="81"/>
      <c r="CM377" s="81"/>
      <c r="CN377" s="81"/>
      <c r="CO377" s="81"/>
      <c r="CP377" s="81"/>
      <c r="CQ377" s="81"/>
      <c r="CR377" s="81"/>
      <c r="CS377" s="81"/>
      <c r="CT377" s="81"/>
      <c r="CU377" s="81"/>
      <c r="CV377" s="81"/>
      <c r="CW377" s="81"/>
      <c r="CX377" s="81"/>
      <c r="CY377" s="81"/>
      <c r="CZ377" s="81"/>
      <c r="DA377" s="81"/>
      <c r="DB377" s="81"/>
      <c r="DC377" s="81"/>
      <c r="DD377" s="81"/>
      <c r="DE377" s="81"/>
      <c r="DF377" s="81"/>
      <c r="DG377" s="81"/>
      <c r="DH377" s="81"/>
      <c r="DI377" s="81"/>
      <c r="DJ377" s="81"/>
      <c r="DK377" s="81"/>
      <c r="DL377" s="81"/>
      <c r="DM377" s="81"/>
      <c r="DN377" s="81"/>
      <c r="DO377" s="81"/>
      <c r="DP377" s="81"/>
      <c r="DQ377" s="81"/>
      <c r="DR377" s="81"/>
      <c r="DS377" s="81"/>
      <c r="DT377" s="81"/>
      <c r="DU377" s="81"/>
      <c r="DV377" s="81"/>
      <c r="DW377" s="81"/>
      <c r="DX377" s="81"/>
      <c r="DY377" s="81"/>
      <c r="DZ377" s="81"/>
      <c r="EA377" s="81"/>
      <c r="EB377" s="81"/>
      <c r="EC377" s="81"/>
      <c r="ED377" s="81"/>
      <c r="EE377" s="81"/>
      <c r="EF377" s="81"/>
      <c r="EG377" s="81"/>
      <c r="EH377" s="81"/>
      <c r="EI377" s="81"/>
      <c r="EJ377" s="81"/>
      <c r="EK377" s="81"/>
      <c r="EL377" s="81"/>
      <c r="EM377" s="81"/>
      <c r="EN377" s="81"/>
      <c r="EO377" s="81"/>
      <c r="EP377" s="81"/>
      <c r="EQ377" s="81"/>
      <c r="ER377" s="81"/>
      <c r="ES377" s="81"/>
      <c r="ET377" s="81"/>
      <c r="EU377" s="81"/>
      <c r="EV377" s="81"/>
      <c r="EW377" s="81"/>
      <c r="EX377" s="81"/>
      <c r="EY377" s="81"/>
      <c r="EZ377" s="81"/>
      <c r="FA377" s="81"/>
      <c r="FB377" s="81"/>
      <c r="FC377" s="81"/>
      <c r="FD377" s="81"/>
      <c r="FE377" s="81"/>
      <c r="FF377" s="81"/>
      <c r="FG377" s="81"/>
      <c r="FH377" s="81"/>
      <c r="FI377" s="81"/>
      <c r="FJ377" s="81"/>
      <c r="FK377" s="81"/>
      <c r="FL377" s="81"/>
      <c r="FM377" s="81"/>
      <c r="FN377" s="81"/>
      <c r="FO377" s="81"/>
      <c r="FP377" s="81"/>
      <c r="FQ377" s="81"/>
      <c r="FR377" s="81"/>
      <c r="FS377" s="81"/>
      <c r="FT377" s="81"/>
      <c r="FU377" s="81"/>
      <c r="FV377" s="81"/>
      <c r="FW377" s="81"/>
      <c r="FX377" s="81"/>
      <c r="FY377" s="81"/>
      <c r="FZ377" s="81"/>
      <c r="GA377" s="81"/>
      <c r="GB377" s="81"/>
      <c r="GC377" s="81"/>
      <c r="GD377" s="81"/>
      <c r="GE377" s="81"/>
      <c r="GF377" s="81"/>
      <c r="GG377" s="81"/>
      <c r="GH377" s="81"/>
      <c r="GI377" s="81"/>
      <c r="GJ377" s="81"/>
      <c r="GK377" s="81"/>
      <c r="GL377" s="81"/>
      <c r="GM377" s="81"/>
      <c r="GN377" s="81"/>
      <c r="GO377" s="81"/>
      <c r="GP377" s="81"/>
      <c r="GQ377" s="81"/>
      <c r="GR377" s="81"/>
      <c r="GS377" s="81"/>
      <c r="GT377" s="81"/>
      <c r="GU377" s="81"/>
      <c r="GV377" s="81"/>
      <c r="GW377" s="81"/>
      <c r="GX377" s="81"/>
      <c r="GY377" s="81"/>
      <c r="GZ377" s="81"/>
      <c r="HA377" s="81"/>
      <c r="HB377" s="81"/>
      <c r="HC377" s="81"/>
      <c r="HD377" s="81"/>
      <c r="HE377" s="81"/>
      <c r="HF377" s="81"/>
      <c r="HG377" s="81"/>
      <c r="HH377" s="81"/>
      <c r="HI377" s="81"/>
      <c r="HJ377" s="81"/>
      <c r="HK377" s="81"/>
      <c r="HL377" s="81"/>
      <c r="HM377" s="81"/>
      <c r="HN377" s="81"/>
      <c r="HO377" s="81"/>
      <c r="HP377" s="81"/>
      <c r="HQ377" s="81"/>
      <c r="HR377" s="81"/>
      <c r="HS377" s="81"/>
      <c r="HT377" s="81"/>
      <c r="HU377" s="81"/>
      <c r="HV377" s="81"/>
      <c r="HW377" s="81"/>
      <c r="HX377" s="81"/>
      <c r="HY377" s="81"/>
      <c r="HZ377" s="81"/>
      <c r="IA377" s="81"/>
      <c r="IB377" s="81"/>
      <c r="IC377" s="81"/>
      <c r="ID377" s="81"/>
    </row>
    <row r="378" customFormat="false" ht="13.8" hidden="false" customHeight="false" outlineLevel="0" collapsed="false">
      <c r="A378" s="235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D378" s="81"/>
      <c r="AE378" s="81"/>
      <c r="AF378" s="81"/>
      <c r="AG378" s="81"/>
      <c r="AH378" s="81"/>
      <c r="AI378" s="81"/>
      <c r="AJ378" s="81"/>
      <c r="AK378" s="81"/>
      <c r="AL378" s="81"/>
      <c r="AM378" s="81"/>
      <c r="AN378" s="81"/>
      <c r="AO378" s="81"/>
      <c r="AP378" s="81"/>
      <c r="AQ378" s="81"/>
      <c r="AR378" s="81"/>
      <c r="AS378" s="81"/>
      <c r="AT378" s="81"/>
      <c r="AU378" s="81"/>
      <c r="AV378" s="81"/>
      <c r="AW378" s="81"/>
      <c r="AX378" s="81"/>
      <c r="AY378" s="81"/>
      <c r="AZ378" s="81"/>
      <c r="BA378" s="81"/>
      <c r="BB378" s="81"/>
      <c r="BC378" s="81"/>
      <c r="BD378" s="81"/>
      <c r="BE378" s="81"/>
      <c r="BF378" s="81"/>
      <c r="BG378" s="81"/>
      <c r="BH378" s="81"/>
      <c r="BI378" s="81"/>
      <c r="BJ378" s="81"/>
      <c r="BK378" s="81"/>
      <c r="BL378" s="81"/>
      <c r="BM378" s="81"/>
      <c r="BN378" s="81"/>
      <c r="BO378" s="81"/>
      <c r="BP378" s="81"/>
      <c r="BQ378" s="81"/>
      <c r="BR378" s="81"/>
      <c r="BS378" s="81"/>
      <c r="BT378" s="81"/>
      <c r="BU378" s="81"/>
      <c r="BV378" s="81"/>
      <c r="BW378" s="81"/>
      <c r="BX378" s="81"/>
      <c r="BY378" s="81"/>
      <c r="BZ378" s="81"/>
      <c r="CA378" s="81"/>
      <c r="CB378" s="81"/>
      <c r="CC378" s="81"/>
      <c r="CD378" s="81"/>
      <c r="CE378" s="81"/>
      <c r="CF378" s="81"/>
      <c r="CG378" s="81"/>
      <c r="CH378" s="81"/>
      <c r="CI378" s="81"/>
      <c r="CJ378" s="81"/>
      <c r="CK378" s="81"/>
      <c r="CL378" s="81"/>
      <c r="CM378" s="81"/>
      <c r="CN378" s="81"/>
      <c r="CO378" s="81"/>
      <c r="CP378" s="81"/>
      <c r="CQ378" s="81"/>
      <c r="CR378" s="81"/>
      <c r="CS378" s="81"/>
      <c r="CT378" s="81"/>
      <c r="CU378" s="81"/>
      <c r="CV378" s="81"/>
      <c r="CW378" s="81"/>
      <c r="CX378" s="81"/>
      <c r="CY378" s="81"/>
      <c r="CZ378" s="81"/>
      <c r="DA378" s="81"/>
      <c r="DB378" s="81"/>
      <c r="DC378" s="81"/>
      <c r="DD378" s="81"/>
      <c r="DE378" s="81"/>
      <c r="DF378" s="81"/>
      <c r="DG378" s="81"/>
      <c r="DH378" s="81"/>
      <c r="DI378" s="81"/>
      <c r="DJ378" s="81"/>
      <c r="DK378" s="81"/>
      <c r="DL378" s="81"/>
      <c r="DM378" s="81"/>
      <c r="DN378" s="81"/>
      <c r="DO378" s="81"/>
      <c r="DP378" s="81"/>
      <c r="DQ378" s="81"/>
      <c r="DR378" s="81"/>
      <c r="DS378" s="81"/>
      <c r="DT378" s="81"/>
      <c r="DU378" s="81"/>
      <c r="DV378" s="81"/>
      <c r="DW378" s="81"/>
      <c r="DX378" s="81"/>
      <c r="DY378" s="81"/>
      <c r="DZ378" s="81"/>
      <c r="EA378" s="81"/>
      <c r="EB378" s="81"/>
      <c r="EC378" s="81"/>
      <c r="ED378" s="81"/>
      <c r="EE378" s="81"/>
      <c r="EF378" s="81"/>
      <c r="EG378" s="81"/>
      <c r="EH378" s="81"/>
      <c r="EI378" s="81"/>
      <c r="EJ378" s="81"/>
      <c r="EK378" s="81"/>
      <c r="EL378" s="81"/>
      <c r="EM378" s="81"/>
      <c r="EN378" s="81"/>
      <c r="EO378" s="81"/>
      <c r="EP378" s="81"/>
      <c r="EQ378" s="81"/>
      <c r="ER378" s="81"/>
      <c r="ES378" s="81"/>
      <c r="ET378" s="81"/>
      <c r="EU378" s="81"/>
      <c r="EV378" s="81"/>
      <c r="EW378" s="81"/>
      <c r="EX378" s="81"/>
      <c r="EY378" s="81"/>
      <c r="EZ378" s="81"/>
      <c r="FA378" s="81"/>
      <c r="FB378" s="81"/>
      <c r="FC378" s="81"/>
      <c r="FD378" s="81"/>
      <c r="FE378" s="81"/>
      <c r="FF378" s="81"/>
      <c r="FG378" s="81"/>
      <c r="FH378" s="81"/>
      <c r="FI378" s="81"/>
      <c r="FJ378" s="81"/>
      <c r="FK378" s="81"/>
      <c r="FL378" s="81"/>
      <c r="FM378" s="81"/>
      <c r="FN378" s="81"/>
      <c r="FO378" s="81"/>
      <c r="FP378" s="81"/>
      <c r="FQ378" s="81"/>
      <c r="FR378" s="81"/>
      <c r="FS378" s="81"/>
      <c r="FT378" s="81"/>
      <c r="FU378" s="81"/>
      <c r="FV378" s="81"/>
      <c r="FW378" s="81"/>
      <c r="FX378" s="81"/>
      <c r="FY378" s="81"/>
      <c r="FZ378" s="81"/>
      <c r="GA378" s="81"/>
      <c r="GB378" s="81"/>
      <c r="GC378" s="81"/>
      <c r="GD378" s="81"/>
      <c r="GE378" s="81"/>
      <c r="GF378" s="81"/>
      <c r="GG378" s="81"/>
      <c r="GH378" s="81"/>
      <c r="GI378" s="81"/>
      <c r="GJ378" s="81"/>
      <c r="GK378" s="81"/>
      <c r="GL378" s="81"/>
      <c r="GM378" s="81"/>
      <c r="GN378" s="81"/>
      <c r="GO378" s="81"/>
      <c r="GP378" s="81"/>
      <c r="GQ378" s="81"/>
      <c r="GR378" s="81"/>
      <c r="GS378" s="81"/>
      <c r="GT378" s="81"/>
      <c r="GU378" s="81"/>
      <c r="GV378" s="81"/>
      <c r="GW378" s="81"/>
      <c r="GX378" s="81"/>
      <c r="GY378" s="81"/>
      <c r="GZ378" s="81"/>
      <c r="HA378" s="81"/>
      <c r="HB378" s="81"/>
      <c r="HC378" s="81"/>
      <c r="HD378" s="81"/>
      <c r="HE378" s="81"/>
      <c r="HF378" s="81"/>
      <c r="HG378" s="81"/>
      <c r="HH378" s="81"/>
      <c r="HI378" s="81"/>
      <c r="HJ378" s="81"/>
      <c r="HK378" s="81"/>
      <c r="HL378" s="81"/>
      <c r="HM378" s="81"/>
      <c r="HN378" s="81"/>
      <c r="HO378" s="81"/>
      <c r="HP378" s="81"/>
      <c r="HQ378" s="81"/>
      <c r="HR378" s="81"/>
      <c r="HS378" s="81"/>
      <c r="HT378" s="81"/>
      <c r="HU378" s="81"/>
      <c r="HV378" s="81"/>
      <c r="HW378" s="81"/>
      <c r="HX378" s="81"/>
      <c r="HY378" s="81"/>
      <c r="HZ378" s="81"/>
      <c r="IA378" s="81"/>
      <c r="IB378" s="81"/>
      <c r="IC378" s="81"/>
      <c r="ID378" s="81"/>
    </row>
    <row r="379" customFormat="false" ht="13.8" hidden="false" customHeight="false" outlineLevel="0" collapsed="false">
      <c r="A379" s="235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s="81"/>
      <c r="AE379" s="81"/>
      <c r="AF379" s="81"/>
      <c r="AG379" s="81"/>
      <c r="AH379" s="81"/>
      <c r="AI379" s="81"/>
      <c r="AJ379" s="81"/>
      <c r="AK379" s="81"/>
      <c r="AL379" s="81"/>
      <c r="AM379" s="81"/>
      <c r="AN379" s="81"/>
      <c r="AO379" s="81"/>
      <c r="AP379" s="81"/>
      <c r="AQ379" s="81"/>
      <c r="AR379" s="81"/>
      <c r="AS379" s="81"/>
      <c r="AT379" s="81"/>
      <c r="AU379" s="81"/>
      <c r="AV379" s="81"/>
      <c r="AW379" s="81"/>
      <c r="AX379" s="81"/>
      <c r="AY379" s="81"/>
      <c r="AZ379" s="81"/>
      <c r="BA379" s="81"/>
      <c r="BB379" s="81"/>
      <c r="BC379" s="81"/>
      <c r="BD379" s="81"/>
      <c r="BE379" s="81"/>
      <c r="BF379" s="81"/>
      <c r="BG379" s="81"/>
      <c r="BH379" s="81"/>
      <c r="BI379" s="81"/>
      <c r="BJ379" s="81"/>
      <c r="BK379" s="81"/>
      <c r="BL379" s="81"/>
      <c r="BM379" s="81"/>
      <c r="BN379" s="81"/>
      <c r="BO379" s="81"/>
      <c r="BP379" s="81"/>
      <c r="BQ379" s="81"/>
      <c r="BR379" s="81"/>
      <c r="BS379" s="81"/>
      <c r="BT379" s="81"/>
      <c r="BU379" s="81"/>
      <c r="BV379" s="81"/>
      <c r="BW379" s="81"/>
      <c r="BX379" s="81"/>
      <c r="BY379" s="81"/>
      <c r="BZ379" s="81"/>
      <c r="CA379" s="81"/>
      <c r="CB379" s="81"/>
      <c r="CC379" s="81"/>
      <c r="CD379" s="81"/>
      <c r="CE379" s="81"/>
      <c r="CF379" s="81"/>
      <c r="CG379" s="81"/>
      <c r="CH379" s="81"/>
      <c r="CI379" s="81"/>
      <c r="CJ379" s="81"/>
      <c r="CK379" s="81"/>
      <c r="CL379" s="81"/>
      <c r="CM379" s="81"/>
      <c r="CN379" s="81"/>
      <c r="CO379" s="81"/>
      <c r="CP379" s="81"/>
      <c r="CQ379" s="81"/>
      <c r="CR379" s="81"/>
      <c r="CS379" s="81"/>
      <c r="CT379" s="81"/>
      <c r="CU379" s="81"/>
      <c r="CV379" s="81"/>
      <c r="CW379" s="81"/>
      <c r="CX379" s="81"/>
      <c r="CY379" s="81"/>
      <c r="CZ379" s="81"/>
      <c r="DA379" s="81"/>
      <c r="DB379" s="81"/>
      <c r="DC379" s="81"/>
      <c r="DD379" s="81"/>
      <c r="DE379" s="81"/>
      <c r="DF379" s="81"/>
      <c r="DG379" s="81"/>
      <c r="DH379" s="81"/>
      <c r="DI379" s="81"/>
      <c r="DJ379" s="81"/>
      <c r="DK379" s="81"/>
      <c r="DL379" s="81"/>
      <c r="DM379" s="81"/>
      <c r="DN379" s="81"/>
      <c r="DO379" s="81"/>
      <c r="DP379" s="81"/>
      <c r="DQ379" s="81"/>
      <c r="DR379" s="81"/>
      <c r="DS379" s="81"/>
      <c r="DT379" s="81"/>
      <c r="DU379" s="81"/>
      <c r="DV379" s="81"/>
      <c r="DW379" s="81"/>
      <c r="DX379" s="81"/>
      <c r="DY379" s="81"/>
      <c r="DZ379" s="81"/>
      <c r="EA379" s="81"/>
      <c r="EB379" s="81"/>
      <c r="EC379" s="81"/>
      <c r="ED379" s="81"/>
      <c r="EE379" s="81"/>
      <c r="EF379" s="81"/>
      <c r="EG379" s="81"/>
      <c r="EH379" s="81"/>
      <c r="EI379" s="81"/>
      <c r="EJ379" s="81"/>
      <c r="EK379" s="81"/>
      <c r="EL379" s="81"/>
      <c r="EM379" s="81"/>
      <c r="EN379" s="81"/>
      <c r="EO379" s="81"/>
      <c r="EP379" s="81"/>
      <c r="EQ379" s="81"/>
      <c r="ER379" s="81"/>
      <c r="ES379" s="81"/>
      <c r="ET379" s="81"/>
      <c r="EU379" s="81"/>
      <c r="EV379" s="81"/>
      <c r="EW379" s="81"/>
      <c r="EX379" s="81"/>
      <c r="EY379" s="81"/>
      <c r="EZ379" s="81"/>
      <c r="FA379" s="81"/>
      <c r="FB379" s="81"/>
      <c r="FC379" s="81"/>
      <c r="FD379" s="81"/>
      <c r="FE379" s="81"/>
      <c r="FF379" s="81"/>
      <c r="FG379" s="81"/>
      <c r="FH379" s="81"/>
      <c r="FI379" s="81"/>
      <c r="FJ379" s="81"/>
      <c r="FK379" s="81"/>
      <c r="FL379" s="81"/>
      <c r="FM379" s="81"/>
      <c r="FN379" s="81"/>
      <c r="FO379" s="81"/>
      <c r="FP379" s="81"/>
      <c r="FQ379" s="81"/>
      <c r="FR379" s="81"/>
      <c r="FS379" s="81"/>
      <c r="FT379" s="81"/>
      <c r="FU379" s="81"/>
      <c r="FV379" s="81"/>
      <c r="FW379" s="81"/>
      <c r="FX379" s="81"/>
      <c r="FY379" s="81"/>
      <c r="FZ379" s="81"/>
      <c r="GA379" s="81"/>
      <c r="GB379" s="81"/>
      <c r="GC379" s="81"/>
      <c r="GD379" s="81"/>
      <c r="GE379" s="81"/>
      <c r="GF379" s="81"/>
      <c r="GG379" s="81"/>
      <c r="GH379" s="81"/>
      <c r="GI379" s="81"/>
      <c r="GJ379" s="81"/>
      <c r="GK379" s="81"/>
      <c r="GL379" s="81"/>
      <c r="GM379" s="81"/>
      <c r="GN379" s="81"/>
      <c r="GO379" s="81"/>
      <c r="GP379" s="81"/>
      <c r="GQ379" s="81"/>
      <c r="GR379" s="81"/>
      <c r="GS379" s="81"/>
      <c r="GT379" s="81"/>
      <c r="GU379" s="81"/>
      <c r="GV379" s="81"/>
      <c r="GW379" s="81"/>
      <c r="GX379" s="81"/>
      <c r="GY379" s="81"/>
      <c r="GZ379" s="81"/>
      <c r="HA379" s="81"/>
      <c r="HB379" s="81"/>
      <c r="HC379" s="81"/>
      <c r="HD379" s="81"/>
      <c r="HE379" s="81"/>
      <c r="HF379" s="81"/>
      <c r="HG379" s="81"/>
      <c r="HH379" s="81"/>
      <c r="HI379" s="81"/>
      <c r="HJ379" s="81"/>
      <c r="HK379" s="81"/>
      <c r="HL379" s="81"/>
      <c r="HM379" s="81"/>
      <c r="HN379" s="81"/>
      <c r="HO379" s="81"/>
      <c r="HP379" s="81"/>
      <c r="HQ379" s="81"/>
      <c r="HR379" s="81"/>
      <c r="HS379" s="81"/>
      <c r="HT379" s="81"/>
      <c r="HU379" s="81"/>
      <c r="HV379" s="81"/>
      <c r="HW379" s="81"/>
      <c r="HX379" s="81"/>
      <c r="HY379" s="81"/>
      <c r="HZ379" s="81"/>
      <c r="IA379" s="81"/>
      <c r="IB379" s="81"/>
      <c r="IC379" s="81"/>
      <c r="ID379" s="81"/>
    </row>
    <row r="380" customFormat="false" ht="13.8" hidden="false" customHeight="false" outlineLevel="0" collapsed="false">
      <c r="A380" s="235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1"/>
      <c r="AC380" s="81"/>
      <c r="AD380" s="81"/>
      <c r="AE380" s="81"/>
      <c r="AF380" s="81"/>
      <c r="AG380" s="81"/>
      <c r="AH380" s="81"/>
      <c r="AI380" s="81"/>
      <c r="AJ380" s="81"/>
      <c r="AK380" s="81"/>
      <c r="AL380" s="81"/>
      <c r="AM380" s="81"/>
      <c r="AN380" s="81"/>
      <c r="AO380" s="81"/>
      <c r="AP380" s="81"/>
      <c r="AQ380" s="81"/>
      <c r="AR380" s="81"/>
      <c r="AS380" s="81"/>
      <c r="AT380" s="81"/>
      <c r="AU380" s="81"/>
      <c r="AV380" s="81"/>
      <c r="AW380" s="81"/>
      <c r="AX380" s="81"/>
      <c r="AY380" s="81"/>
      <c r="AZ380" s="81"/>
      <c r="BA380" s="81"/>
      <c r="BB380" s="81"/>
      <c r="BC380" s="81"/>
      <c r="BD380" s="81"/>
      <c r="BE380" s="81"/>
      <c r="BF380" s="81"/>
      <c r="BG380" s="81"/>
      <c r="BH380" s="81"/>
      <c r="BI380" s="81"/>
      <c r="BJ380" s="81"/>
      <c r="BK380" s="81"/>
      <c r="BL380" s="81"/>
      <c r="BM380" s="81"/>
      <c r="BN380" s="81"/>
      <c r="BO380" s="81"/>
      <c r="BP380" s="81"/>
      <c r="BQ380" s="81"/>
      <c r="BR380" s="81"/>
      <c r="BS380" s="81"/>
      <c r="BT380" s="81"/>
      <c r="BU380" s="81"/>
      <c r="BV380" s="81"/>
      <c r="BW380" s="81"/>
      <c r="BX380" s="81"/>
      <c r="BY380" s="81"/>
      <c r="BZ380" s="81"/>
      <c r="CA380" s="81"/>
      <c r="CB380" s="81"/>
      <c r="CC380" s="81"/>
      <c r="CD380" s="81"/>
      <c r="CE380" s="81"/>
      <c r="CF380" s="81"/>
      <c r="CG380" s="81"/>
      <c r="CH380" s="81"/>
      <c r="CI380" s="81"/>
      <c r="CJ380" s="81"/>
      <c r="CK380" s="81"/>
      <c r="CL380" s="81"/>
      <c r="CM380" s="81"/>
      <c r="CN380" s="81"/>
      <c r="CO380" s="81"/>
      <c r="CP380" s="81"/>
      <c r="CQ380" s="81"/>
      <c r="CR380" s="81"/>
      <c r="CS380" s="81"/>
      <c r="CT380" s="81"/>
      <c r="CU380" s="81"/>
      <c r="CV380" s="81"/>
      <c r="CW380" s="81"/>
      <c r="CX380" s="81"/>
      <c r="CY380" s="81"/>
      <c r="CZ380" s="81"/>
      <c r="DA380" s="81"/>
      <c r="DB380" s="81"/>
      <c r="DC380" s="81"/>
      <c r="DD380" s="81"/>
      <c r="DE380" s="81"/>
      <c r="DF380" s="81"/>
      <c r="DG380" s="81"/>
      <c r="DH380" s="81"/>
      <c r="DI380" s="81"/>
      <c r="DJ380" s="81"/>
      <c r="DK380" s="81"/>
      <c r="DL380" s="81"/>
      <c r="DM380" s="81"/>
      <c r="DN380" s="81"/>
      <c r="DO380" s="81"/>
      <c r="DP380" s="81"/>
      <c r="DQ380" s="81"/>
      <c r="DR380" s="81"/>
      <c r="DS380" s="81"/>
      <c r="DT380" s="81"/>
      <c r="DU380" s="81"/>
      <c r="DV380" s="81"/>
      <c r="DW380" s="81"/>
      <c r="DX380" s="81"/>
      <c r="DY380" s="81"/>
      <c r="DZ380" s="81"/>
      <c r="EA380" s="81"/>
      <c r="EB380" s="81"/>
      <c r="EC380" s="81"/>
      <c r="ED380" s="81"/>
      <c r="EE380" s="81"/>
      <c r="EF380" s="81"/>
      <c r="EG380" s="81"/>
      <c r="EH380" s="81"/>
      <c r="EI380" s="81"/>
      <c r="EJ380" s="81"/>
      <c r="EK380" s="81"/>
      <c r="EL380" s="81"/>
      <c r="EM380" s="81"/>
      <c r="EN380" s="81"/>
      <c r="EO380" s="81"/>
      <c r="EP380" s="81"/>
      <c r="EQ380" s="81"/>
      <c r="ER380" s="81"/>
      <c r="ES380" s="81"/>
      <c r="ET380" s="81"/>
      <c r="EU380" s="81"/>
      <c r="EV380" s="81"/>
      <c r="EW380" s="81"/>
      <c r="EX380" s="81"/>
      <c r="EY380" s="81"/>
      <c r="EZ380" s="81"/>
      <c r="FA380" s="81"/>
      <c r="FB380" s="81"/>
      <c r="FC380" s="81"/>
      <c r="FD380" s="81"/>
      <c r="FE380" s="81"/>
      <c r="FF380" s="81"/>
      <c r="FG380" s="81"/>
      <c r="FH380" s="81"/>
      <c r="FI380" s="81"/>
      <c r="FJ380" s="81"/>
      <c r="FK380" s="81"/>
      <c r="FL380" s="81"/>
      <c r="FM380" s="81"/>
      <c r="FN380" s="81"/>
      <c r="FO380" s="81"/>
      <c r="FP380" s="81"/>
      <c r="FQ380" s="81"/>
      <c r="FR380" s="81"/>
      <c r="FS380" s="81"/>
      <c r="FT380" s="81"/>
      <c r="FU380" s="81"/>
      <c r="FV380" s="81"/>
      <c r="FW380" s="81"/>
      <c r="FX380" s="81"/>
      <c r="FY380" s="81"/>
      <c r="FZ380" s="81"/>
      <c r="GA380" s="81"/>
      <c r="GB380" s="81"/>
      <c r="GC380" s="81"/>
      <c r="GD380" s="81"/>
      <c r="GE380" s="81"/>
      <c r="GF380" s="81"/>
      <c r="GG380" s="81"/>
      <c r="GH380" s="81"/>
      <c r="GI380" s="81"/>
      <c r="GJ380" s="81"/>
      <c r="GK380" s="81"/>
      <c r="GL380" s="81"/>
      <c r="GM380" s="81"/>
      <c r="GN380" s="81"/>
      <c r="GO380" s="81"/>
      <c r="GP380" s="81"/>
      <c r="GQ380" s="81"/>
      <c r="GR380" s="81"/>
      <c r="GS380" s="81"/>
      <c r="GT380" s="81"/>
      <c r="GU380" s="81"/>
      <c r="GV380" s="81"/>
      <c r="GW380" s="81"/>
      <c r="GX380" s="81"/>
      <c r="GY380" s="81"/>
      <c r="GZ380" s="81"/>
      <c r="HA380" s="81"/>
      <c r="HB380" s="81"/>
      <c r="HC380" s="81"/>
      <c r="HD380" s="81"/>
      <c r="HE380" s="81"/>
      <c r="HF380" s="81"/>
      <c r="HG380" s="81"/>
      <c r="HH380" s="81"/>
      <c r="HI380" s="81"/>
      <c r="HJ380" s="81"/>
      <c r="HK380" s="81"/>
      <c r="HL380" s="81"/>
      <c r="HM380" s="81"/>
      <c r="HN380" s="81"/>
      <c r="HO380" s="81"/>
      <c r="HP380" s="81"/>
      <c r="HQ380" s="81"/>
      <c r="HR380" s="81"/>
      <c r="HS380" s="81"/>
      <c r="HT380" s="81"/>
      <c r="HU380" s="81"/>
      <c r="HV380" s="81"/>
      <c r="HW380" s="81"/>
      <c r="HX380" s="81"/>
      <c r="HY380" s="81"/>
      <c r="HZ380" s="81"/>
      <c r="IA380" s="81"/>
      <c r="IB380" s="81"/>
      <c r="IC380" s="81"/>
      <c r="ID380" s="81"/>
    </row>
    <row r="381" customFormat="false" ht="13.8" hidden="false" customHeight="false" outlineLevel="0" collapsed="false">
      <c r="A381" s="235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81"/>
      <c r="AC381" s="81"/>
      <c r="AD381" s="81"/>
      <c r="AE381" s="81"/>
      <c r="AF381" s="81"/>
      <c r="AG381" s="81"/>
      <c r="AH381" s="81"/>
      <c r="AI381" s="81"/>
      <c r="AJ381" s="81"/>
      <c r="AK381" s="81"/>
      <c r="AL381" s="81"/>
      <c r="AM381" s="81"/>
      <c r="AN381" s="81"/>
      <c r="AO381" s="81"/>
      <c r="AP381" s="81"/>
      <c r="AQ381" s="81"/>
      <c r="AR381" s="81"/>
      <c r="AS381" s="81"/>
      <c r="AT381" s="81"/>
      <c r="AU381" s="81"/>
      <c r="AV381" s="81"/>
      <c r="AW381" s="81"/>
      <c r="AX381" s="81"/>
      <c r="AY381" s="81"/>
      <c r="AZ381" s="81"/>
      <c r="BA381" s="81"/>
      <c r="BB381" s="81"/>
      <c r="BC381" s="81"/>
      <c r="BD381" s="81"/>
      <c r="BE381" s="81"/>
      <c r="BF381" s="81"/>
      <c r="BG381" s="81"/>
      <c r="BH381" s="81"/>
      <c r="BI381" s="81"/>
      <c r="BJ381" s="81"/>
      <c r="BK381" s="81"/>
      <c r="BL381" s="81"/>
      <c r="BM381" s="81"/>
      <c r="BN381" s="81"/>
      <c r="BO381" s="81"/>
      <c r="BP381" s="81"/>
      <c r="BQ381" s="81"/>
      <c r="BR381" s="81"/>
      <c r="BS381" s="81"/>
      <c r="BT381" s="81"/>
      <c r="BU381" s="81"/>
      <c r="BV381" s="81"/>
      <c r="BW381" s="81"/>
      <c r="BX381" s="81"/>
      <c r="BY381" s="81"/>
      <c r="BZ381" s="81"/>
      <c r="CA381" s="81"/>
      <c r="CB381" s="81"/>
      <c r="CC381" s="81"/>
      <c r="CD381" s="81"/>
      <c r="CE381" s="81"/>
      <c r="CF381" s="81"/>
      <c r="CG381" s="81"/>
      <c r="CH381" s="81"/>
      <c r="CI381" s="81"/>
      <c r="CJ381" s="81"/>
      <c r="CK381" s="81"/>
      <c r="CL381" s="81"/>
      <c r="CM381" s="81"/>
      <c r="CN381" s="81"/>
      <c r="CO381" s="81"/>
      <c r="CP381" s="81"/>
      <c r="CQ381" s="81"/>
      <c r="CR381" s="81"/>
      <c r="CS381" s="81"/>
      <c r="CT381" s="81"/>
      <c r="CU381" s="81"/>
      <c r="CV381" s="81"/>
      <c r="CW381" s="81"/>
      <c r="CX381" s="81"/>
      <c r="CY381" s="81"/>
      <c r="CZ381" s="81"/>
      <c r="DA381" s="81"/>
      <c r="DB381" s="81"/>
      <c r="DC381" s="81"/>
      <c r="DD381" s="81"/>
      <c r="DE381" s="81"/>
      <c r="DF381" s="81"/>
      <c r="DG381" s="81"/>
      <c r="DH381" s="81"/>
      <c r="DI381" s="81"/>
      <c r="DJ381" s="81"/>
      <c r="DK381" s="81"/>
      <c r="DL381" s="81"/>
      <c r="DM381" s="81"/>
      <c r="DN381" s="81"/>
      <c r="DO381" s="81"/>
      <c r="DP381" s="81"/>
      <c r="DQ381" s="81"/>
      <c r="DR381" s="81"/>
      <c r="DS381" s="81"/>
      <c r="DT381" s="81"/>
      <c r="DU381" s="81"/>
      <c r="DV381" s="81"/>
      <c r="DW381" s="81"/>
      <c r="DX381" s="81"/>
      <c r="DY381" s="81"/>
      <c r="DZ381" s="81"/>
      <c r="EA381" s="81"/>
      <c r="EB381" s="81"/>
      <c r="EC381" s="81"/>
      <c r="ED381" s="81"/>
      <c r="EE381" s="81"/>
      <c r="EF381" s="81"/>
      <c r="EG381" s="81"/>
      <c r="EH381" s="81"/>
      <c r="EI381" s="81"/>
      <c r="EJ381" s="81"/>
      <c r="EK381" s="81"/>
      <c r="EL381" s="81"/>
      <c r="EM381" s="81"/>
      <c r="EN381" s="81"/>
      <c r="EO381" s="81"/>
      <c r="EP381" s="81"/>
      <c r="EQ381" s="81"/>
      <c r="ER381" s="81"/>
      <c r="ES381" s="81"/>
      <c r="ET381" s="81"/>
      <c r="EU381" s="81"/>
      <c r="EV381" s="81"/>
      <c r="EW381" s="81"/>
      <c r="EX381" s="81"/>
      <c r="EY381" s="81"/>
      <c r="EZ381" s="81"/>
      <c r="FA381" s="81"/>
      <c r="FB381" s="81"/>
      <c r="FC381" s="81"/>
      <c r="FD381" s="81"/>
      <c r="FE381" s="81"/>
      <c r="FF381" s="81"/>
      <c r="FG381" s="81"/>
      <c r="FH381" s="81"/>
      <c r="FI381" s="81"/>
      <c r="FJ381" s="81"/>
      <c r="FK381" s="81"/>
      <c r="FL381" s="81"/>
      <c r="FM381" s="81"/>
      <c r="FN381" s="81"/>
      <c r="FO381" s="81"/>
      <c r="FP381" s="81"/>
      <c r="FQ381" s="81"/>
      <c r="FR381" s="81"/>
      <c r="FS381" s="81"/>
      <c r="FT381" s="81"/>
      <c r="FU381" s="81"/>
      <c r="FV381" s="81"/>
      <c r="FW381" s="81"/>
      <c r="FX381" s="81"/>
      <c r="FY381" s="81"/>
      <c r="FZ381" s="81"/>
      <c r="GA381" s="81"/>
      <c r="GB381" s="81"/>
      <c r="GC381" s="81"/>
      <c r="GD381" s="81"/>
      <c r="GE381" s="81"/>
      <c r="GF381" s="81"/>
      <c r="GG381" s="81"/>
      <c r="GH381" s="81"/>
      <c r="GI381" s="81"/>
      <c r="GJ381" s="81"/>
      <c r="GK381" s="81"/>
      <c r="GL381" s="81"/>
      <c r="GM381" s="81"/>
      <c r="GN381" s="81"/>
      <c r="GO381" s="81"/>
      <c r="GP381" s="81"/>
      <c r="GQ381" s="81"/>
      <c r="GR381" s="81"/>
      <c r="GS381" s="81"/>
      <c r="GT381" s="81"/>
      <c r="GU381" s="81"/>
      <c r="GV381" s="81"/>
      <c r="GW381" s="81"/>
      <c r="GX381" s="81"/>
      <c r="GY381" s="81"/>
      <c r="GZ381" s="81"/>
      <c r="HA381" s="81"/>
      <c r="HB381" s="81"/>
      <c r="HC381" s="81"/>
      <c r="HD381" s="81"/>
      <c r="HE381" s="81"/>
      <c r="HF381" s="81"/>
      <c r="HG381" s="81"/>
      <c r="HH381" s="81"/>
      <c r="HI381" s="81"/>
      <c r="HJ381" s="81"/>
      <c r="HK381" s="81"/>
      <c r="HL381" s="81"/>
      <c r="HM381" s="81"/>
      <c r="HN381" s="81"/>
      <c r="HO381" s="81"/>
      <c r="HP381" s="81"/>
      <c r="HQ381" s="81"/>
      <c r="HR381" s="81"/>
      <c r="HS381" s="81"/>
      <c r="HT381" s="81"/>
      <c r="HU381" s="81"/>
      <c r="HV381" s="81"/>
      <c r="HW381" s="81"/>
      <c r="HX381" s="81"/>
      <c r="HY381" s="81"/>
      <c r="HZ381" s="81"/>
      <c r="IA381" s="81"/>
      <c r="IB381" s="81"/>
      <c r="IC381" s="81"/>
      <c r="ID381" s="81"/>
    </row>
    <row r="382" customFormat="false" ht="13.8" hidden="false" customHeight="false" outlineLevel="0" collapsed="false">
      <c r="A382" s="235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1"/>
      <c r="AC382" s="81"/>
      <c r="AD382" s="81"/>
      <c r="AE382" s="81"/>
      <c r="AF382" s="81"/>
      <c r="AG382" s="81"/>
      <c r="AH382" s="81"/>
      <c r="AI382" s="81"/>
      <c r="AJ382" s="81"/>
      <c r="AK382" s="81"/>
      <c r="AL382" s="81"/>
      <c r="AM382" s="81"/>
      <c r="AN382" s="81"/>
      <c r="AO382" s="81"/>
      <c r="AP382" s="81"/>
      <c r="AQ382" s="81"/>
      <c r="AR382" s="81"/>
      <c r="AS382" s="81"/>
      <c r="AT382" s="81"/>
      <c r="AU382" s="81"/>
      <c r="AV382" s="81"/>
      <c r="AW382" s="81"/>
      <c r="AX382" s="81"/>
      <c r="AY382" s="81"/>
      <c r="AZ382" s="81"/>
      <c r="BA382" s="81"/>
      <c r="BB382" s="81"/>
      <c r="BC382" s="81"/>
      <c r="BD382" s="81"/>
      <c r="BE382" s="81"/>
      <c r="BF382" s="81"/>
      <c r="BG382" s="81"/>
      <c r="BH382" s="81"/>
      <c r="BI382" s="81"/>
      <c r="BJ382" s="81"/>
      <c r="BK382" s="81"/>
      <c r="BL382" s="81"/>
      <c r="BM382" s="81"/>
      <c r="BN382" s="81"/>
      <c r="BO382" s="81"/>
      <c r="BP382" s="81"/>
      <c r="BQ382" s="81"/>
      <c r="BR382" s="81"/>
      <c r="BS382" s="81"/>
      <c r="BT382" s="81"/>
      <c r="BU382" s="81"/>
      <c r="BV382" s="81"/>
      <c r="BW382" s="81"/>
      <c r="BX382" s="81"/>
      <c r="BY382" s="81"/>
      <c r="BZ382" s="81"/>
      <c r="CA382" s="81"/>
      <c r="CB382" s="81"/>
      <c r="CC382" s="81"/>
      <c r="CD382" s="81"/>
      <c r="CE382" s="81"/>
      <c r="CF382" s="81"/>
      <c r="CG382" s="81"/>
      <c r="CH382" s="81"/>
      <c r="CI382" s="81"/>
      <c r="CJ382" s="81"/>
      <c r="CK382" s="81"/>
      <c r="CL382" s="81"/>
      <c r="CM382" s="81"/>
      <c r="CN382" s="81"/>
      <c r="CO382" s="81"/>
      <c r="CP382" s="81"/>
      <c r="CQ382" s="81"/>
      <c r="CR382" s="81"/>
      <c r="CS382" s="81"/>
      <c r="CT382" s="81"/>
      <c r="CU382" s="81"/>
      <c r="CV382" s="81"/>
      <c r="CW382" s="81"/>
      <c r="CX382" s="81"/>
      <c r="CY382" s="81"/>
      <c r="CZ382" s="81"/>
      <c r="DA382" s="81"/>
      <c r="DB382" s="81"/>
      <c r="DC382" s="81"/>
      <c r="DD382" s="81"/>
      <c r="DE382" s="81"/>
      <c r="DF382" s="81"/>
      <c r="DG382" s="81"/>
      <c r="DH382" s="81"/>
      <c r="DI382" s="81"/>
      <c r="DJ382" s="81"/>
      <c r="DK382" s="81"/>
      <c r="DL382" s="81"/>
      <c r="DM382" s="81"/>
      <c r="DN382" s="81"/>
      <c r="DO382" s="81"/>
      <c r="DP382" s="81"/>
      <c r="DQ382" s="81"/>
      <c r="DR382" s="81"/>
      <c r="DS382" s="81"/>
      <c r="DT382" s="81"/>
      <c r="DU382" s="81"/>
      <c r="DV382" s="81"/>
      <c r="DW382" s="81"/>
      <c r="DX382" s="81"/>
      <c r="DY382" s="81"/>
      <c r="DZ382" s="81"/>
      <c r="EA382" s="81"/>
      <c r="EB382" s="81"/>
      <c r="EC382" s="81"/>
      <c r="ED382" s="81"/>
      <c r="EE382" s="81"/>
      <c r="EF382" s="81"/>
      <c r="EG382" s="81"/>
      <c r="EH382" s="81"/>
      <c r="EI382" s="81"/>
      <c r="EJ382" s="81"/>
      <c r="EK382" s="81"/>
      <c r="EL382" s="81"/>
      <c r="EM382" s="81"/>
      <c r="EN382" s="81"/>
      <c r="EO382" s="81"/>
      <c r="EP382" s="81"/>
      <c r="EQ382" s="81"/>
      <c r="ER382" s="81"/>
      <c r="ES382" s="81"/>
      <c r="ET382" s="81"/>
      <c r="EU382" s="81"/>
      <c r="EV382" s="81"/>
      <c r="EW382" s="81"/>
      <c r="EX382" s="81"/>
      <c r="EY382" s="81"/>
      <c r="EZ382" s="81"/>
      <c r="FA382" s="81"/>
      <c r="FB382" s="81"/>
      <c r="FC382" s="81"/>
      <c r="FD382" s="81"/>
      <c r="FE382" s="81"/>
      <c r="FF382" s="81"/>
      <c r="FG382" s="81"/>
      <c r="FH382" s="81"/>
      <c r="FI382" s="81"/>
      <c r="FJ382" s="81"/>
      <c r="FK382" s="81"/>
      <c r="FL382" s="81"/>
      <c r="FM382" s="81"/>
      <c r="FN382" s="81"/>
      <c r="FO382" s="81"/>
      <c r="FP382" s="81"/>
      <c r="FQ382" s="81"/>
      <c r="FR382" s="81"/>
      <c r="FS382" s="81"/>
      <c r="FT382" s="81"/>
      <c r="FU382" s="81"/>
      <c r="FV382" s="81"/>
      <c r="FW382" s="81"/>
      <c r="FX382" s="81"/>
      <c r="FY382" s="81"/>
      <c r="FZ382" s="81"/>
      <c r="GA382" s="81"/>
      <c r="GB382" s="81"/>
      <c r="GC382" s="81"/>
      <c r="GD382" s="81"/>
      <c r="GE382" s="81"/>
      <c r="GF382" s="81"/>
      <c r="GG382" s="81"/>
      <c r="GH382" s="81"/>
      <c r="GI382" s="81"/>
      <c r="GJ382" s="81"/>
      <c r="GK382" s="81"/>
      <c r="GL382" s="81"/>
      <c r="GM382" s="81"/>
      <c r="GN382" s="81"/>
      <c r="GO382" s="81"/>
      <c r="GP382" s="81"/>
      <c r="GQ382" s="81"/>
      <c r="GR382" s="81"/>
      <c r="GS382" s="81"/>
      <c r="GT382" s="81"/>
      <c r="GU382" s="81"/>
      <c r="GV382" s="81"/>
      <c r="GW382" s="81"/>
      <c r="GX382" s="81"/>
      <c r="GY382" s="81"/>
      <c r="GZ382" s="81"/>
      <c r="HA382" s="81"/>
      <c r="HB382" s="81"/>
      <c r="HC382" s="81"/>
      <c r="HD382" s="81"/>
      <c r="HE382" s="81"/>
      <c r="HF382" s="81"/>
      <c r="HG382" s="81"/>
      <c r="HH382" s="81"/>
      <c r="HI382" s="81"/>
      <c r="HJ382" s="81"/>
      <c r="HK382" s="81"/>
      <c r="HL382" s="81"/>
      <c r="HM382" s="81"/>
      <c r="HN382" s="81"/>
      <c r="HO382" s="81"/>
      <c r="HP382" s="81"/>
      <c r="HQ382" s="81"/>
      <c r="HR382" s="81"/>
      <c r="HS382" s="81"/>
      <c r="HT382" s="81"/>
      <c r="HU382" s="81"/>
      <c r="HV382" s="81"/>
      <c r="HW382" s="81"/>
      <c r="HX382" s="81"/>
      <c r="HY382" s="81"/>
      <c r="HZ382" s="81"/>
      <c r="IA382" s="81"/>
      <c r="IB382" s="81"/>
      <c r="IC382" s="81"/>
      <c r="ID382" s="81"/>
    </row>
    <row r="383" customFormat="false" ht="13.8" hidden="false" customHeight="false" outlineLevel="0" collapsed="false">
      <c r="A383" s="235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  <c r="AB383" s="81"/>
      <c r="AC383" s="81"/>
      <c r="AD383" s="81"/>
      <c r="AE383" s="81"/>
      <c r="AF383" s="81"/>
      <c r="AG383" s="81"/>
      <c r="AH383" s="81"/>
      <c r="AI383" s="81"/>
      <c r="AJ383" s="81"/>
      <c r="AK383" s="81"/>
      <c r="AL383" s="81"/>
      <c r="AM383" s="81"/>
      <c r="AN383" s="81"/>
      <c r="AO383" s="81"/>
      <c r="AP383" s="81"/>
      <c r="AQ383" s="81"/>
      <c r="AR383" s="81"/>
      <c r="AS383" s="81"/>
      <c r="AT383" s="81"/>
      <c r="AU383" s="81"/>
      <c r="AV383" s="81"/>
      <c r="AW383" s="81"/>
      <c r="AX383" s="81"/>
      <c r="AY383" s="81"/>
      <c r="AZ383" s="81"/>
      <c r="BA383" s="81"/>
      <c r="BB383" s="81"/>
      <c r="BC383" s="81"/>
      <c r="BD383" s="81"/>
      <c r="BE383" s="81"/>
      <c r="BF383" s="81"/>
      <c r="BG383" s="81"/>
      <c r="BH383" s="81"/>
      <c r="BI383" s="81"/>
      <c r="BJ383" s="81"/>
      <c r="BK383" s="81"/>
      <c r="BL383" s="81"/>
      <c r="BM383" s="81"/>
      <c r="BN383" s="81"/>
      <c r="BO383" s="81"/>
      <c r="BP383" s="81"/>
      <c r="BQ383" s="81"/>
      <c r="BR383" s="81"/>
      <c r="BS383" s="81"/>
      <c r="BT383" s="81"/>
      <c r="BU383" s="81"/>
      <c r="BV383" s="81"/>
      <c r="BW383" s="81"/>
      <c r="BX383" s="81"/>
      <c r="BY383" s="81"/>
      <c r="BZ383" s="81"/>
      <c r="CA383" s="81"/>
      <c r="CB383" s="81"/>
      <c r="CC383" s="81"/>
      <c r="CD383" s="81"/>
      <c r="CE383" s="81"/>
      <c r="CF383" s="81"/>
      <c r="CG383" s="81"/>
      <c r="CH383" s="81"/>
      <c r="CI383" s="81"/>
      <c r="CJ383" s="81"/>
      <c r="CK383" s="81"/>
      <c r="CL383" s="81"/>
      <c r="CM383" s="81"/>
      <c r="CN383" s="81"/>
      <c r="CO383" s="81"/>
      <c r="CP383" s="81"/>
      <c r="CQ383" s="81"/>
      <c r="CR383" s="81"/>
      <c r="CS383" s="81"/>
      <c r="CT383" s="81"/>
      <c r="CU383" s="81"/>
      <c r="CV383" s="81"/>
      <c r="CW383" s="81"/>
      <c r="CX383" s="81"/>
      <c r="CY383" s="81"/>
      <c r="CZ383" s="81"/>
      <c r="DA383" s="81"/>
      <c r="DB383" s="81"/>
      <c r="DC383" s="81"/>
      <c r="DD383" s="81"/>
      <c r="DE383" s="81"/>
      <c r="DF383" s="81"/>
      <c r="DG383" s="81"/>
      <c r="DH383" s="81"/>
      <c r="DI383" s="81"/>
      <c r="DJ383" s="81"/>
      <c r="DK383" s="81"/>
      <c r="DL383" s="81"/>
      <c r="DM383" s="81"/>
      <c r="DN383" s="81"/>
      <c r="DO383" s="81"/>
      <c r="DP383" s="81"/>
      <c r="DQ383" s="81"/>
      <c r="DR383" s="81"/>
      <c r="DS383" s="81"/>
      <c r="DT383" s="81"/>
      <c r="DU383" s="81"/>
      <c r="DV383" s="81"/>
      <c r="DW383" s="81"/>
      <c r="DX383" s="81"/>
      <c r="DY383" s="81"/>
      <c r="DZ383" s="81"/>
      <c r="EA383" s="81"/>
      <c r="EB383" s="81"/>
      <c r="EC383" s="81"/>
      <c r="ED383" s="81"/>
      <c r="EE383" s="81"/>
      <c r="EF383" s="81"/>
      <c r="EG383" s="81"/>
      <c r="EH383" s="81"/>
      <c r="EI383" s="81"/>
      <c r="EJ383" s="81"/>
      <c r="EK383" s="81"/>
      <c r="EL383" s="81"/>
      <c r="EM383" s="81"/>
      <c r="EN383" s="81"/>
      <c r="EO383" s="81"/>
      <c r="EP383" s="81"/>
      <c r="EQ383" s="81"/>
      <c r="ER383" s="81"/>
      <c r="ES383" s="81"/>
      <c r="ET383" s="81"/>
      <c r="EU383" s="81"/>
      <c r="EV383" s="81"/>
      <c r="EW383" s="81"/>
      <c r="EX383" s="81"/>
      <c r="EY383" s="81"/>
      <c r="EZ383" s="81"/>
      <c r="FA383" s="81"/>
      <c r="FB383" s="81"/>
      <c r="FC383" s="81"/>
      <c r="FD383" s="81"/>
      <c r="FE383" s="81"/>
      <c r="FF383" s="81"/>
      <c r="FG383" s="81"/>
      <c r="FH383" s="81"/>
      <c r="FI383" s="81"/>
      <c r="FJ383" s="81"/>
      <c r="FK383" s="81"/>
      <c r="FL383" s="81"/>
      <c r="FM383" s="81"/>
      <c r="FN383" s="81"/>
      <c r="FO383" s="81"/>
      <c r="FP383" s="81"/>
      <c r="FQ383" s="81"/>
      <c r="FR383" s="81"/>
      <c r="FS383" s="81"/>
      <c r="FT383" s="81"/>
      <c r="FU383" s="81"/>
      <c r="FV383" s="81"/>
      <c r="FW383" s="81"/>
      <c r="FX383" s="81"/>
      <c r="FY383" s="81"/>
      <c r="FZ383" s="81"/>
      <c r="GA383" s="81"/>
      <c r="GB383" s="81"/>
      <c r="GC383" s="81"/>
      <c r="GD383" s="81"/>
      <c r="GE383" s="81"/>
      <c r="GF383" s="81"/>
      <c r="GG383" s="81"/>
      <c r="GH383" s="81"/>
      <c r="GI383" s="81"/>
      <c r="GJ383" s="81"/>
      <c r="GK383" s="81"/>
      <c r="GL383" s="81"/>
      <c r="GM383" s="81"/>
      <c r="GN383" s="81"/>
      <c r="GO383" s="81"/>
      <c r="GP383" s="81"/>
      <c r="GQ383" s="81"/>
      <c r="GR383" s="81"/>
      <c r="GS383" s="81"/>
      <c r="GT383" s="81"/>
      <c r="GU383" s="81"/>
      <c r="GV383" s="81"/>
      <c r="GW383" s="81"/>
      <c r="GX383" s="81"/>
      <c r="GY383" s="81"/>
      <c r="GZ383" s="81"/>
      <c r="HA383" s="81"/>
      <c r="HB383" s="81"/>
      <c r="HC383" s="81"/>
      <c r="HD383" s="81"/>
      <c r="HE383" s="81"/>
      <c r="HF383" s="81"/>
      <c r="HG383" s="81"/>
      <c r="HH383" s="81"/>
      <c r="HI383" s="81"/>
      <c r="HJ383" s="81"/>
      <c r="HK383" s="81"/>
      <c r="HL383" s="81"/>
      <c r="HM383" s="81"/>
      <c r="HN383" s="81"/>
      <c r="HO383" s="81"/>
      <c r="HP383" s="81"/>
      <c r="HQ383" s="81"/>
      <c r="HR383" s="81"/>
      <c r="HS383" s="81"/>
      <c r="HT383" s="81"/>
      <c r="HU383" s="81"/>
      <c r="HV383" s="81"/>
      <c r="HW383" s="81"/>
      <c r="HX383" s="81"/>
      <c r="HY383" s="81"/>
      <c r="HZ383" s="81"/>
      <c r="IA383" s="81"/>
      <c r="IB383" s="81"/>
      <c r="IC383" s="81"/>
      <c r="ID383" s="81"/>
    </row>
    <row r="384" customFormat="false" ht="13.8" hidden="false" customHeight="false" outlineLevel="0" collapsed="false">
      <c r="A384" s="235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1"/>
      <c r="AC384" s="81"/>
      <c r="AD384" s="81"/>
      <c r="AE384" s="81"/>
      <c r="AF384" s="81"/>
      <c r="AG384" s="81"/>
      <c r="AH384" s="81"/>
      <c r="AI384" s="81"/>
      <c r="AJ384" s="81"/>
      <c r="AK384" s="81"/>
      <c r="AL384" s="81"/>
      <c r="AM384" s="81"/>
      <c r="AN384" s="81"/>
      <c r="AO384" s="81"/>
      <c r="AP384" s="81"/>
      <c r="AQ384" s="81"/>
      <c r="AR384" s="81"/>
      <c r="AS384" s="81"/>
      <c r="AT384" s="81"/>
      <c r="AU384" s="81"/>
      <c r="AV384" s="81"/>
      <c r="AW384" s="81"/>
      <c r="AX384" s="81"/>
      <c r="AY384" s="81"/>
      <c r="AZ384" s="81"/>
      <c r="BA384" s="81"/>
      <c r="BB384" s="81"/>
      <c r="BC384" s="81"/>
      <c r="BD384" s="81"/>
      <c r="BE384" s="81"/>
      <c r="BF384" s="81"/>
      <c r="BG384" s="81"/>
      <c r="BH384" s="81"/>
      <c r="BI384" s="81"/>
      <c r="BJ384" s="81"/>
      <c r="BK384" s="81"/>
      <c r="BL384" s="81"/>
      <c r="BM384" s="81"/>
      <c r="BN384" s="81"/>
      <c r="BO384" s="81"/>
      <c r="BP384" s="81"/>
      <c r="BQ384" s="81"/>
      <c r="BR384" s="81"/>
      <c r="BS384" s="81"/>
      <c r="BT384" s="81"/>
      <c r="BU384" s="81"/>
      <c r="BV384" s="81"/>
      <c r="BW384" s="81"/>
      <c r="BX384" s="81"/>
      <c r="BY384" s="81"/>
      <c r="BZ384" s="81"/>
      <c r="CA384" s="81"/>
      <c r="CB384" s="81"/>
      <c r="CC384" s="81"/>
      <c r="CD384" s="81"/>
      <c r="CE384" s="81"/>
      <c r="CF384" s="81"/>
      <c r="CG384" s="81"/>
      <c r="CH384" s="81"/>
      <c r="CI384" s="81"/>
      <c r="CJ384" s="81"/>
      <c r="CK384" s="81"/>
      <c r="CL384" s="81"/>
      <c r="CM384" s="81"/>
      <c r="CN384" s="81"/>
      <c r="CO384" s="81"/>
      <c r="CP384" s="81"/>
      <c r="CQ384" s="81"/>
      <c r="CR384" s="81"/>
      <c r="CS384" s="81"/>
      <c r="CT384" s="81"/>
      <c r="CU384" s="81"/>
      <c r="CV384" s="81"/>
      <c r="CW384" s="81"/>
      <c r="CX384" s="81"/>
      <c r="CY384" s="81"/>
      <c r="CZ384" s="81"/>
      <c r="DA384" s="81"/>
      <c r="DB384" s="81"/>
      <c r="DC384" s="81"/>
      <c r="DD384" s="81"/>
      <c r="DE384" s="81"/>
      <c r="DF384" s="81"/>
      <c r="DG384" s="81"/>
      <c r="DH384" s="81"/>
      <c r="DI384" s="81"/>
      <c r="DJ384" s="81"/>
      <c r="DK384" s="81"/>
      <c r="DL384" s="81"/>
      <c r="DM384" s="81"/>
      <c r="DN384" s="81"/>
      <c r="DO384" s="81"/>
      <c r="DP384" s="81"/>
      <c r="DQ384" s="81"/>
      <c r="DR384" s="81"/>
      <c r="DS384" s="81"/>
      <c r="DT384" s="81"/>
      <c r="DU384" s="81"/>
      <c r="DV384" s="81"/>
      <c r="DW384" s="81"/>
      <c r="DX384" s="81"/>
      <c r="DY384" s="81"/>
      <c r="DZ384" s="81"/>
      <c r="EA384" s="81"/>
      <c r="EB384" s="81"/>
      <c r="EC384" s="81"/>
      <c r="ED384" s="81"/>
      <c r="EE384" s="81"/>
      <c r="EF384" s="81"/>
      <c r="EG384" s="81"/>
      <c r="EH384" s="81"/>
      <c r="EI384" s="81"/>
      <c r="EJ384" s="81"/>
      <c r="EK384" s="81"/>
      <c r="EL384" s="81"/>
      <c r="EM384" s="81"/>
      <c r="EN384" s="81"/>
      <c r="EO384" s="81"/>
      <c r="EP384" s="81"/>
      <c r="EQ384" s="81"/>
      <c r="ER384" s="81"/>
      <c r="ES384" s="81"/>
      <c r="ET384" s="81"/>
      <c r="EU384" s="81"/>
      <c r="EV384" s="81"/>
      <c r="EW384" s="81"/>
      <c r="EX384" s="81"/>
      <c r="EY384" s="81"/>
      <c r="EZ384" s="81"/>
      <c r="FA384" s="81"/>
      <c r="FB384" s="81"/>
      <c r="FC384" s="81"/>
      <c r="FD384" s="81"/>
      <c r="FE384" s="81"/>
      <c r="FF384" s="81"/>
      <c r="FG384" s="81"/>
      <c r="FH384" s="81"/>
      <c r="FI384" s="81"/>
      <c r="FJ384" s="81"/>
      <c r="FK384" s="81"/>
      <c r="FL384" s="81"/>
      <c r="FM384" s="81"/>
      <c r="FN384" s="81"/>
      <c r="FO384" s="81"/>
      <c r="FP384" s="81"/>
      <c r="FQ384" s="81"/>
      <c r="FR384" s="81"/>
      <c r="FS384" s="81"/>
      <c r="FT384" s="81"/>
      <c r="FU384" s="81"/>
      <c r="FV384" s="81"/>
      <c r="FW384" s="81"/>
      <c r="FX384" s="81"/>
      <c r="FY384" s="81"/>
      <c r="FZ384" s="81"/>
      <c r="GA384" s="81"/>
      <c r="GB384" s="81"/>
      <c r="GC384" s="81"/>
      <c r="GD384" s="81"/>
      <c r="GE384" s="81"/>
      <c r="GF384" s="81"/>
      <c r="GG384" s="81"/>
      <c r="GH384" s="81"/>
      <c r="GI384" s="81"/>
      <c r="GJ384" s="81"/>
      <c r="GK384" s="81"/>
      <c r="GL384" s="81"/>
      <c r="GM384" s="81"/>
      <c r="GN384" s="81"/>
      <c r="GO384" s="81"/>
      <c r="GP384" s="81"/>
      <c r="GQ384" s="81"/>
      <c r="GR384" s="81"/>
      <c r="GS384" s="81"/>
      <c r="GT384" s="81"/>
      <c r="GU384" s="81"/>
      <c r="GV384" s="81"/>
      <c r="GW384" s="81"/>
      <c r="GX384" s="81"/>
      <c r="GY384" s="81"/>
      <c r="GZ384" s="81"/>
      <c r="HA384" s="81"/>
      <c r="HB384" s="81"/>
      <c r="HC384" s="81"/>
      <c r="HD384" s="81"/>
      <c r="HE384" s="81"/>
      <c r="HF384" s="81"/>
      <c r="HG384" s="81"/>
      <c r="HH384" s="81"/>
      <c r="HI384" s="81"/>
      <c r="HJ384" s="81"/>
      <c r="HK384" s="81"/>
      <c r="HL384" s="81"/>
      <c r="HM384" s="81"/>
      <c r="HN384" s="81"/>
      <c r="HO384" s="81"/>
      <c r="HP384" s="81"/>
      <c r="HQ384" s="81"/>
      <c r="HR384" s="81"/>
      <c r="HS384" s="81"/>
      <c r="HT384" s="81"/>
      <c r="HU384" s="81"/>
      <c r="HV384" s="81"/>
      <c r="HW384" s="81"/>
      <c r="HX384" s="81"/>
      <c r="HY384" s="81"/>
      <c r="HZ384" s="81"/>
      <c r="IA384" s="81"/>
      <c r="IB384" s="81"/>
      <c r="IC384" s="81"/>
      <c r="ID384" s="81"/>
    </row>
    <row r="385" customFormat="false" ht="13.8" hidden="false" customHeight="false" outlineLevel="0" collapsed="false">
      <c r="A385" s="235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  <c r="AB385" s="81"/>
      <c r="AC385" s="81"/>
      <c r="AD385" s="81"/>
      <c r="AE385" s="81"/>
      <c r="AF385" s="81"/>
      <c r="AG385" s="81"/>
      <c r="AH385" s="81"/>
      <c r="AI385" s="81"/>
      <c r="AJ385" s="81"/>
      <c r="AK385" s="81"/>
      <c r="AL385" s="81"/>
      <c r="AM385" s="81"/>
      <c r="AN385" s="81"/>
      <c r="AO385" s="81"/>
      <c r="AP385" s="81"/>
      <c r="AQ385" s="81"/>
      <c r="AR385" s="81"/>
      <c r="AS385" s="81"/>
      <c r="AT385" s="81"/>
      <c r="AU385" s="81"/>
      <c r="AV385" s="81"/>
      <c r="AW385" s="81"/>
      <c r="AX385" s="81"/>
      <c r="AY385" s="81"/>
      <c r="AZ385" s="81"/>
      <c r="BA385" s="81"/>
      <c r="BB385" s="81"/>
      <c r="BC385" s="81"/>
      <c r="BD385" s="81"/>
      <c r="BE385" s="81"/>
      <c r="BF385" s="81"/>
      <c r="BG385" s="81"/>
      <c r="BH385" s="81"/>
      <c r="BI385" s="81"/>
      <c r="BJ385" s="81"/>
      <c r="BK385" s="81"/>
      <c r="BL385" s="81"/>
      <c r="BM385" s="81"/>
      <c r="BN385" s="81"/>
      <c r="BO385" s="81"/>
      <c r="BP385" s="81"/>
      <c r="BQ385" s="81"/>
      <c r="BR385" s="81"/>
      <c r="BS385" s="81"/>
      <c r="BT385" s="81"/>
      <c r="BU385" s="81"/>
      <c r="BV385" s="81"/>
      <c r="BW385" s="81"/>
      <c r="BX385" s="81"/>
      <c r="BY385" s="81"/>
      <c r="BZ385" s="81"/>
      <c r="CA385" s="81"/>
      <c r="CB385" s="81"/>
      <c r="CC385" s="81"/>
      <c r="CD385" s="81"/>
      <c r="CE385" s="81"/>
      <c r="CF385" s="81"/>
      <c r="CG385" s="81"/>
      <c r="CH385" s="81"/>
      <c r="CI385" s="81"/>
      <c r="CJ385" s="81"/>
      <c r="CK385" s="81"/>
      <c r="CL385" s="81"/>
      <c r="CM385" s="81"/>
      <c r="CN385" s="81"/>
      <c r="CO385" s="81"/>
      <c r="CP385" s="81"/>
      <c r="CQ385" s="81"/>
      <c r="CR385" s="81"/>
      <c r="CS385" s="81"/>
      <c r="CT385" s="81"/>
      <c r="CU385" s="81"/>
      <c r="CV385" s="81"/>
      <c r="CW385" s="81"/>
      <c r="CX385" s="81"/>
      <c r="CY385" s="81"/>
      <c r="CZ385" s="81"/>
      <c r="DA385" s="81"/>
      <c r="DB385" s="81"/>
      <c r="DC385" s="81"/>
      <c r="DD385" s="81"/>
      <c r="DE385" s="81"/>
      <c r="DF385" s="81"/>
      <c r="DG385" s="81"/>
      <c r="DH385" s="81"/>
      <c r="DI385" s="81"/>
      <c r="DJ385" s="81"/>
      <c r="DK385" s="81"/>
      <c r="DL385" s="81"/>
      <c r="DM385" s="81"/>
      <c r="DN385" s="81"/>
      <c r="DO385" s="81"/>
      <c r="DP385" s="81"/>
      <c r="DQ385" s="81"/>
      <c r="DR385" s="81"/>
      <c r="DS385" s="81"/>
      <c r="DT385" s="81"/>
      <c r="DU385" s="81"/>
      <c r="DV385" s="81"/>
      <c r="DW385" s="81"/>
      <c r="DX385" s="81"/>
      <c r="DY385" s="81"/>
      <c r="DZ385" s="81"/>
      <c r="EA385" s="81"/>
      <c r="EB385" s="81"/>
      <c r="EC385" s="81"/>
      <c r="ED385" s="81"/>
      <c r="EE385" s="81"/>
      <c r="EF385" s="81"/>
      <c r="EG385" s="81"/>
      <c r="EH385" s="81"/>
      <c r="EI385" s="81"/>
      <c r="EJ385" s="81"/>
      <c r="EK385" s="81"/>
      <c r="EL385" s="81"/>
      <c r="EM385" s="81"/>
      <c r="EN385" s="81"/>
      <c r="EO385" s="81"/>
      <c r="EP385" s="81"/>
      <c r="EQ385" s="81"/>
      <c r="ER385" s="81"/>
      <c r="ES385" s="81"/>
      <c r="ET385" s="81"/>
      <c r="EU385" s="81"/>
      <c r="EV385" s="81"/>
      <c r="EW385" s="81"/>
      <c r="EX385" s="81"/>
      <c r="EY385" s="81"/>
      <c r="EZ385" s="81"/>
      <c r="FA385" s="81"/>
      <c r="FB385" s="81"/>
      <c r="FC385" s="81"/>
      <c r="FD385" s="81"/>
      <c r="FE385" s="81"/>
      <c r="FF385" s="81"/>
      <c r="FG385" s="81"/>
      <c r="FH385" s="81"/>
      <c r="FI385" s="81"/>
      <c r="FJ385" s="81"/>
      <c r="FK385" s="81"/>
      <c r="FL385" s="81"/>
      <c r="FM385" s="81"/>
      <c r="FN385" s="81"/>
      <c r="FO385" s="81"/>
      <c r="FP385" s="81"/>
      <c r="FQ385" s="81"/>
      <c r="FR385" s="81"/>
      <c r="FS385" s="81"/>
      <c r="FT385" s="81"/>
      <c r="FU385" s="81"/>
      <c r="FV385" s="81"/>
      <c r="FW385" s="81"/>
      <c r="FX385" s="81"/>
      <c r="FY385" s="81"/>
      <c r="FZ385" s="81"/>
      <c r="GA385" s="81"/>
      <c r="GB385" s="81"/>
      <c r="GC385" s="81"/>
      <c r="GD385" s="81"/>
      <c r="GE385" s="81"/>
      <c r="GF385" s="81"/>
      <c r="GG385" s="81"/>
      <c r="GH385" s="81"/>
      <c r="GI385" s="81"/>
      <c r="GJ385" s="81"/>
      <c r="GK385" s="81"/>
      <c r="GL385" s="81"/>
      <c r="GM385" s="81"/>
      <c r="GN385" s="81"/>
      <c r="GO385" s="81"/>
      <c r="GP385" s="81"/>
      <c r="GQ385" s="81"/>
      <c r="GR385" s="81"/>
      <c r="GS385" s="81"/>
      <c r="GT385" s="81"/>
      <c r="GU385" s="81"/>
      <c r="GV385" s="81"/>
      <c r="GW385" s="81"/>
      <c r="GX385" s="81"/>
      <c r="GY385" s="81"/>
      <c r="GZ385" s="81"/>
      <c r="HA385" s="81"/>
      <c r="HB385" s="81"/>
      <c r="HC385" s="81"/>
      <c r="HD385" s="81"/>
      <c r="HE385" s="81"/>
      <c r="HF385" s="81"/>
      <c r="HG385" s="81"/>
      <c r="HH385" s="81"/>
      <c r="HI385" s="81"/>
      <c r="HJ385" s="81"/>
      <c r="HK385" s="81"/>
      <c r="HL385" s="81"/>
      <c r="HM385" s="81"/>
      <c r="HN385" s="81"/>
      <c r="HO385" s="81"/>
      <c r="HP385" s="81"/>
      <c r="HQ385" s="81"/>
      <c r="HR385" s="81"/>
      <c r="HS385" s="81"/>
      <c r="HT385" s="81"/>
      <c r="HU385" s="81"/>
      <c r="HV385" s="81"/>
      <c r="HW385" s="81"/>
      <c r="HX385" s="81"/>
      <c r="HY385" s="81"/>
      <c r="HZ385" s="81"/>
      <c r="IA385" s="81"/>
      <c r="IB385" s="81"/>
      <c r="IC385" s="81"/>
      <c r="ID385" s="81"/>
    </row>
    <row r="386" customFormat="false" ht="13.8" hidden="false" customHeight="false" outlineLevel="0" collapsed="false">
      <c r="A386" s="235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1"/>
      <c r="AC386" s="81"/>
      <c r="AD386" s="81"/>
      <c r="AE386" s="81"/>
      <c r="AF386" s="81"/>
      <c r="AG386" s="81"/>
      <c r="AH386" s="81"/>
      <c r="AI386" s="81"/>
      <c r="AJ386" s="81"/>
      <c r="AK386" s="81"/>
      <c r="AL386" s="81"/>
      <c r="AM386" s="81"/>
      <c r="AN386" s="81"/>
      <c r="AO386" s="81"/>
      <c r="AP386" s="81"/>
      <c r="AQ386" s="81"/>
      <c r="AR386" s="81"/>
      <c r="AS386" s="81"/>
      <c r="AT386" s="81"/>
      <c r="AU386" s="81"/>
      <c r="AV386" s="81"/>
      <c r="AW386" s="81"/>
      <c r="AX386" s="81"/>
      <c r="AY386" s="81"/>
      <c r="AZ386" s="81"/>
      <c r="BA386" s="81"/>
      <c r="BB386" s="81"/>
      <c r="BC386" s="81"/>
      <c r="BD386" s="81"/>
      <c r="BE386" s="81"/>
      <c r="BF386" s="81"/>
      <c r="BG386" s="81"/>
      <c r="BH386" s="81"/>
      <c r="BI386" s="81"/>
      <c r="BJ386" s="81"/>
      <c r="BK386" s="81"/>
      <c r="BL386" s="81"/>
      <c r="BM386" s="81"/>
      <c r="BN386" s="81"/>
      <c r="BO386" s="81"/>
      <c r="BP386" s="81"/>
      <c r="BQ386" s="81"/>
      <c r="BR386" s="81"/>
      <c r="BS386" s="81"/>
      <c r="BT386" s="81"/>
      <c r="BU386" s="81"/>
      <c r="BV386" s="81"/>
      <c r="BW386" s="81"/>
      <c r="BX386" s="81"/>
      <c r="BY386" s="81"/>
      <c r="BZ386" s="81"/>
      <c r="CA386" s="81"/>
      <c r="CB386" s="81"/>
      <c r="CC386" s="81"/>
      <c r="CD386" s="81"/>
      <c r="CE386" s="81"/>
      <c r="CF386" s="81"/>
      <c r="CG386" s="81"/>
      <c r="CH386" s="81"/>
      <c r="CI386" s="81"/>
      <c r="CJ386" s="81"/>
      <c r="CK386" s="81"/>
      <c r="CL386" s="81"/>
      <c r="CM386" s="81"/>
      <c r="CN386" s="81"/>
      <c r="CO386" s="81"/>
      <c r="CP386" s="81"/>
      <c r="CQ386" s="81"/>
      <c r="CR386" s="81"/>
      <c r="CS386" s="81"/>
      <c r="CT386" s="81"/>
      <c r="CU386" s="81"/>
      <c r="CV386" s="81"/>
      <c r="CW386" s="81"/>
      <c r="CX386" s="81"/>
      <c r="CY386" s="81"/>
      <c r="CZ386" s="81"/>
      <c r="DA386" s="81"/>
      <c r="DB386" s="81"/>
      <c r="DC386" s="81"/>
      <c r="DD386" s="81"/>
      <c r="DE386" s="81"/>
      <c r="DF386" s="81"/>
      <c r="DG386" s="81"/>
      <c r="DH386" s="81"/>
      <c r="DI386" s="81"/>
      <c r="DJ386" s="81"/>
      <c r="DK386" s="81"/>
      <c r="DL386" s="81"/>
      <c r="DM386" s="81"/>
      <c r="DN386" s="81"/>
      <c r="DO386" s="81"/>
      <c r="DP386" s="81"/>
      <c r="DQ386" s="81"/>
      <c r="DR386" s="81"/>
      <c r="DS386" s="81"/>
      <c r="DT386" s="81"/>
      <c r="DU386" s="81"/>
      <c r="DV386" s="81"/>
      <c r="DW386" s="81"/>
      <c r="DX386" s="81"/>
      <c r="DY386" s="81"/>
      <c r="DZ386" s="81"/>
      <c r="EA386" s="81"/>
      <c r="EB386" s="81"/>
      <c r="EC386" s="81"/>
      <c r="ED386" s="81"/>
      <c r="EE386" s="81"/>
      <c r="EF386" s="81"/>
      <c r="EG386" s="81"/>
      <c r="EH386" s="81"/>
      <c r="EI386" s="81"/>
      <c r="EJ386" s="81"/>
      <c r="EK386" s="81"/>
      <c r="EL386" s="81"/>
      <c r="EM386" s="81"/>
      <c r="EN386" s="81"/>
      <c r="EO386" s="81"/>
      <c r="EP386" s="81"/>
      <c r="EQ386" s="81"/>
      <c r="ER386" s="81"/>
      <c r="ES386" s="81"/>
      <c r="ET386" s="81"/>
      <c r="EU386" s="81"/>
      <c r="EV386" s="81"/>
      <c r="EW386" s="81"/>
      <c r="EX386" s="81"/>
      <c r="EY386" s="81"/>
      <c r="EZ386" s="81"/>
      <c r="FA386" s="81"/>
      <c r="FB386" s="81"/>
      <c r="FC386" s="81"/>
      <c r="FD386" s="81"/>
      <c r="FE386" s="81"/>
      <c r="FF386" s="81"/>
      <c r="FG386" s="81"/>
      <c r="FH386" s="81"/>
      <c r="FI386" s="81"/>
      <c r="FJ386" s="81"/>
      <c r="FK386" s="81"/>
      <c r="FL386" s="81"/>
      <c r="FM386" s="81"/>
      <c r="FN386" s="81"/>
      <c r="FO386" s="81"/>
      <c r="FP386" s="81"/>
      <c r="FQ386" s="81"/>
      <c r="FR386" s="81"/>
      <c r="FS386" s="81"/>
      <c r="FT386" s="81"/>
      <c r="FU386" s="81"/>
      <c r="FV386" s="81"/>
      <c r="FW386" s="81"/>
      <c r="FX386" s="81"/>
      <c r="FY386" s="81"/>
      <c r="FZ386" s="81"/>
      <c r="GA386" s="81"/>
      <c r="GB386" s="81"/>
      <c r="GC386" s="81"/>
      <c r="GD386" s="81"/>
      <c r="GE386" s="81"/>
      <c r="GF386" s="81"/>
      <c r="GG386" s="81"/>
      <c r="GH386" s="81"/>
      <c r="GI386" s="81"/>
      <c r="GJ386" s="81"/>
      <c r="GK386" s="81"/>
      <c r="GL386" s="81"/>
      <c r="GM386" s="81"/>
      <c r="GN386" s="81"/>
      <c r="GO386" s="81"/>
      <c r="GP386" s="81"/>
      <c r="GQ386" s="81"/>
      <c r="GR386" s="81"/>
      <c r="GS386" s="81"/>
      <c r="GT386" s="81"/>
      <c r="GU386" s="81"/>
      <c r="GV386" s="81"/>
      <c r="GW386" s="81"/>
      <c r="GX386" s="81"/>
      <c r="GY386" s="81"/>
      <c r="GZ386" s="81"/>
      <c r="HA386" s="81"/>
      <c r="HB386" s="81"/>
      <c r="HC386" s="81"/>
      <c r="HD386" s="81"/>
      <c r="HE386" s="81"/>
      <c r="HF386" s="81"/>
      <c r="HG386" s="81"/>
      <c r="HH386" s="81"/>
      <c r="HI386" s="81"/>
      <c r="HJ386" s="81"/>
      <c r="HK386" s="81"/>
      <c r="HL386" s="81"/>
      <c r="HM386" s="81"/>
      <c r="HN386" s="81"/>
      <c r="HO386" s="81"/>
      <c r="HP386" s="81"/>
      <c r="HQ386" s="81"/>
      <c r="HR386" s="81"/>
      <c r="HS386" s="81"/>
      <c r="HT386" s="81"/>
      <c r="HU386" s="81"/>
      <c r="HV386" s="81"/>
      <c r="HW386" s="81"/>
      <c r="HX386" s="81"/>
      <c r="HY386" s="81"/>
      <c r="HZ386" s="81"/>
      <c r="IA386" s="81"/>
      <c r="IB386" s="81"/>
      <c r="IC386" s="81"/>
      <c r="ID386" s="81"/>
    </row>
    <row r="387" customFormat="false" ht="13.8" hidden="false" customHeight="false" outlineLevel="0" collapsed="false">
      <c r="A387" s="235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1"/>
      <c r="AC387" s="81"/>
      <c r="AD387" s="81"/>
      <c r="AE387" s="81"/>
      <c r="AF387" s="81"/>
      <c r="AG387" s="81"/>
      <c r="AH387" s="81"/>
      <c r="AI387" s="81"/>
      <c r="AJ387" s="81"/>
      <c r="AK387" s="81"/>
      <c r="AL387" s="81"/>
      <c r="AM387" s="81"/>
      <c r="AN387" s="81"/>
      <c r="AO387" s="81"/>
      <c r="AP387" s="81"/>
      <c r="AQ387" s="81"/>
      <c r="AR387" s="81"/>
      <c r="AS387" s="81"/>
      <c r="AT387" s="81"/>
      <c r="AU387" s="81"/>
      <c r="AV387" s="81"/>
      <c r="AW387" s="81"/>
      <c r="AX387" s="81"/>
      <c r="AY387" s="81"/>
      <c r="AZ387" s="81"/>
      <c r="BA387" s="81"/>
      <c r="BB387" s="81"/>
      <c r="BC387" s="81"/>
      <c r="BD387" s="81"/>
      <c r="BE387" s="81"/>
      <c r="BF387" s="81"/>
      <c r="BG387" s="81"/>
      <c r="BH387" s="81"/>
      <c r="BI387" s="81"/>
      <c r="BJ387" s="81"/>
      <c r="BK387" s="81"/>
      <c r="BL387" s="81"/>
      <c r="BM387" s="81"/>
      <c r="BN387" s="81"/>
      <c r="BO387" s="81"/>
      <c r="BP387" s="81"/>
      <c r="BQ387" s="81"/>
      <c r="BR387" s="81"/>
      <c r="BS387" s="81"/>
      <c r="BT387" s="81"/>
      <c r="BU387" s="81"/>
      <c r="BV387" s="81"/>
      <c r="BW387" s="81"/>
      <c r="BX387" s="81"/>
      <c r="BY387" s="81"/>
      <c r="BZ387" s="81"/>
      <c r="CA387" s="81"/>
      <c r="CB387" s="81"/>
      <c r="CC387" s="81"/>
      <c r="CD387" s="81"/>
      <c r="CE387" s="81"/>
      <c r="CF387" s="81"/>
      <c r="CG387" s="81"/>
      <c r="CH387" s="81"/>
      <c r="CI387" s="81"/>
      <c r="CJ387" s="81"/>
      <c r="CK387" s="81"/>
      <c r="CL387" s="81"/>
      <c r="CM387" s="81"/>
      <c r="CN387" s="81"/>
      <c r="CO387" s="81"/>
      <c r="CP387" s="81"/>
      <c r="CQ387" s="81"/>
      <c r="CR387" s="81"/>
      <c r="CS387" s="81"/>
      <c r="CT387" s="81"/>
      <c r="CU387" s="81"/>
      <c r="CV387" s="81"/>
      <c r="CW387" s="81"/>
      <c r="CX387" s="81"/>
      <c r="CY387" s="81"/>
      <c r="CZ387" s="81"/>
      <c r="DA387" s="81"/>
      <c r="DB387" s="81"/>
      <c r="DC387" s="81"/>
      <c r="DD387" s="81"/>
      <c r="DE387" s="81"/>
      <c r="DF387" s="81"/>
      <c r="DG387" s="81"/>
      <c r="DH387" s="81"/>
      <c r="DI387" s="81"/>
      <c r="DJ387" s="81"/>
      <c r="DK387" s="81"/>
      <c r="DL387" s="81"/>
      <c r="DM387" s="81"/>
      <c r="DN387" s="81"/>
      <c r="DO387" s="81"/>
      <c r="DP387" s="81"/>
      <c r="DQ387" s="81"/>
      <c r="DR387" s="81"/>
      <c r="DS387" s="81"/>
      <c r="DT387" s="81"/>
      <c r="DU387" s="81"/>
      <c r="DV387" s="81"/>
      <c r="DW387" s="81"/>
      <c r="DX387" s="81"/>
      <c r="DY387" s="81"/>
      <c r="DZ387" s="81"/>
      <c r="EA387" s="81"/>
      <c r="EB387" s="81"/>
      <c r="EC387" s="81"/>
      <c r="ED387" s="81"/>
      <c r="EE387" s="81"/>
      <c r="EF387" s="81"/>
      <c r="EG387" s="81"/>
      <c r="EH387" s="81"/>
      <c r="EI387" s="81"/>
      <c r="EJ387" s="81"/>
      <c r="EK387" s="81"/>
      <c r="EL387" s="81"/>
      <c r="EM387" s="81"/>
      <c r="EN387" s="81"/>
      <c r="EO387" s="81"/>
      <c r="EP387" s="81"/>
      <c r="EQ387" s="81"/>
      <c r="ER387" s="81"/>
      <c r="ES387" s="81"/>
      <c r="ET387" s="81"/>
      <c r="EU387" s="81"/>
      <c r="EV387" s="81"/>
      <c r="EW387" s="81"/>
      <c r="EX387" s="81"/>
      <c r="EY387" s="81"/>
      <c r="EZ387" s="81"/>
      <c r="FA387" s="81"/>
      <c r="FB387" s="81"/>
      <c r="FC387" s="81"/>
      <c r="FD387" s="81"/>
      <c r="FE387" s="81"/>
      <c r="FF387" s="81"/>
      <c r="FG387" s="81"/>
      <c r="FH387" s="81"/>
      <c r="FI387" s="81"/>
      <c r="FJ387" s="81"/>
      <c r="FK387" s="81"/>
      <c r="FL387" s="81"/>
      <c r="FM387" s="81"/>
      <c r="FN387" s="81"/>
      <c r="FO387" s="81"/>
      <c r="FP387" s="81"/>
      <c r="FQ387" s="81"/>
      <c r="FR387" s="81"/>
      <c r="FS387" s="81"/>
      <c r="FT387" s="81"/>
      <c r="FU387" s="81"/>
      <c r="FV387" s="81"/>
      <c r="FW387" s="81"/>
      <c r="FX387" s="81"/>
      <c r="FY387" s="81"/>
      <c r="FZ387" s="81"/>
      <c r="GA387" s="81"/>
      <c r="GB387" s="81"/>
      <c r="GC387" s="81"/>
      <c r="GD387" s="81"/>
      <c r="GE387" s="81"/>
      <c r="GF387" s="81"/>
      <c r="GG387" s="81"/>
      <c r="GH387" s="81"/>
      <c r="GI387" s="81"/>
      <c r="GJ387" s="81"/>
      <c r="GK387" s="81"/>
      <c r="GL387" s="81"/>
      <c r="GM387" s="81"/>
      <c r="GN387" s="81"/>
      <c r="GO387" s="81"/>
      <c r="GP387" s="81"/>
      <c r="GQ387" s="81"/>
      <c r="GR387" s="81"/>
      <c r="GS387" s="81"/>
      <c r="GT387" s="81"/>
      <c r="GU387" s="81"/>
      <c r="GV387" s="81"/>
      <c r="GW387" s="81"/>
      <c r="GX387" s="81"/>
      <c r="GY387" s="81"/>
      <c r="GZ387" s="81"/>
      <c r="HA387" s="81"/>
      <c r="HB387" s="81"/>
      <c r="HC387" s="81"/>
      <c r="HD387" s="81"/>
      <c r="HE387" s="81"/>
      <c r="HF387" s="81"/>
      <c r="HG387" s="81"/>
      <c r="HH387" s="81"/>
      <c r="HI387" s="81"/>
      <c r="HJ387" s="81"/>
      <c r="HK387" s="81"/>
      <c r="HL387" s="81"/>
      <c r="HM387" s="81"/>
      <c r="HN387" s="81"/>
      <c r="HO387" s="81"/>
      <c r="HP387" s="81"/>
      <c r="HQ387" s="81"/>
      <c r="HR387" s="81"/>
      <c r="HS387" s="81"/>
      <c r="HT387" s="81"/>
      <c r="HU387" s="81"/>
      <c r="HV387" s="81"/>
      <c r="HW387" s="81"/>
      <c r="HX387" s="81"/>
      <c r="HY387" s="81"/>
      <c r="HZ387" s="81"/>
      <c r="IA387" s="81"/>
      <c r="IB387" s="81"/>
      <c r="IC387" s="81"/>
      <c r="ID387" s="81"/>
    </row>
    <row r="388" customFormat="false" ht="13.8" hidden="false" customHeight="false" outlineLevel="0" collapsed="false">
      <c r="A388" s="235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  <c r="AB388" s="81"/>
      <c r="AC388" s="81"/>
      <c r="AD388" s="81"/>
      <c r="AE388" s="81"/>
      <c r="AF388" s="81"/>
      <c r="AG388" s="81"/>
      <c r="AH388" s="81"/>
      <c r="AI388" s="81"/>
      <c r="AJ388" s="81"/>
      <c r="AK388" s="81"/>
      <c r="AL388" s="81"/>
      <c r="AM388" s="81"/>
      <c r="AN388" s="81"/>
      <c r="AO388" s="81"/>
      <c r="AP388" s="81"/>
      <c r="AQ388" s="81"/>
      <c r="AR388" s="81"/>
      <c r="AS388" s="81"/>
      <c r="AT388" s="81"/>
      <c r="AU388" s="81"/>
      <c r="AV388" s="81"/>
      <c r="AW388" s="81"/>
      <c r="AX388" s="81"/>
      <c r="AY388" s="81"/>
      <c r="AZ388" s="81"/>
      <c r="BA388" s="81"/>
      <c r="BB388" s="81"/>
      <c r="BC388" s="81"/>
      <c r="BD388" s="81"/>
      <c r="BE388" s="81"/>
      <c r="BF388" s="81"/>
      <c r="BG388" s="81"/>
      <c r="BH388" s="81"/>
      <c r="BI388" s="81"/>
      <c r="BJ388" s="81"/>
      <c r="BK388" s="81"/>
      <c r="BL388" s="81"/>
      <c r="BM388" s="81"/>
      <c r="BN388" s="81"/>
      <c r="BO388" s="81"/>
      <c r="BP388" s="81"/>
      <c r="BQ388" s="81"/>
      <c r="BR388" s="81"/>
      <c r="BS388" s="81"/>
      <c r="BT388" s="81"/>
      <c r="BU388" s="81"/>
      <c r="BV388" s="81"/>
      <c r="BW388" s="81"/>
      <c r="BX388" s="81"/>
      <c r="BY388" s="81"/>
      <c r="BZ388" s="81"/>
      <c r="CA388" s="81"/>
      <c r="CB388" s="81"/>
      <c r="CC388" s="81"/>
      <c r="CD388" s="81"/>
      <c r="CE388" s="81"/>
      <c r="CF388" s="81"/>
      <c r="CG388" s="81"/>
      <c r="CH388" s="81"/>
      <c r="CI388" s="81"/>
      <c r="CJ388" s="81"/>
      <c r="CK388" s="81"/>
      <c r="CL388" s="81"/>
      <c r="CM388" s="81"/>
      <c r="CN388" s="81"/>
      <c r="CO388" s="81"/>
      <c r="CP388" s="81"/>
      <c r="CQ388" s="81"/>
      <c r="CR388" s="81"/>
      <c r="CS388" s="81"/>
      <c r="CT388" s="81"/>
      <c r="CU388" s="81"/>
      <c r="CV388" s="81"/>
      <c r="CW388" s="81"/>
      <c r="CX388" s="81"/>
      <c r="CY388" s="81"/>
      <c r="CZ388" s="81"/>
      <c r="DA388" s="81"/>
      <c r="DB388" s="81"/>
      <c r="DC388" s="81"/>
      <c r="DD388" s="81"/>
      <c r="DE388" s="81"/>
      <c r="DF388" s="81"/>
      <c r="DG388" s="81"/>
      <c r="DH388" s="81"/>
      <c r="DI388" s="81"/>
      <c r="DJ388" s="81"/>
      <c r="DK388" s="81"/>
      <c r="DL388" s="81"/>
      <c r="DM388" s="81"/>
      <c r="DN388" s="81"/>
      <c r="DO388" s="81"/>
      <c r="DP388" s="81"/>
      <c r="DQ388" s="81"/>
      <c r="DR388" s="81"/>
      <c r="DS388" s="81"/>
      <c r="DT388" s="81"/>
      <c r="DU388" s="81"/>
      <c r="DV388" s="81"/>
      <c r="DW388" s="81"/>
      <c r="DX388" s="81"/>
      <c r="DY388" s="81"/>
      <c r="DZ388" s="81"/>
      <c r="EA388" s="81"/>
      <c r="EB388" s="81"/>
      <c r="EC388" s="81"/>
      <c r="ED388" s="81"/>
      <c r="EE388" s="81"/>
      <c r="EF388" s="81"/>
      <c r="EG388" s="81"/>
      <c r="EH388" s="81"/>
      <c r="EI388" s="81"/>
      <c r="EJ388" s="81"/>
      <c r="EK388" s="81"/>
      <c r="EL388" s="81"/>
      <c r="EM388" s="81"/>
      <c r="EN388" s="81"/>
      <c r="EO388" s="81"/>
      <c r="EP388" s="81"/>
      <c r="EQ388" s="81"/>
      <c r="ER388" s="81"/>
      <c r="ES388" s="81"/>
      <c r="ET388" s="81"/>
      <c r="EU388" s="81"/>
      <c r="EV388" s="81"/>
      <c r="EW388" s="81"/>
      <c r="EX388" s="81"/>
      <c r="EY388" s="81"/>
      <c r="EZ388" s="81"/>
      <c r="FA388" s="81"/>
      <c r="FB388" s="81"/>
      <c r="FC388" s="81"/>
      <c r="FD388" s="81"/>
      <c r="FE388" s="81"/>
      <c r="FF388" s="81"/>
      <c r="FG388" s="81"/>
      <c r="FH388" s="81"/>
      <c r="FI388" s="81"/>
      <c r="FJ388" s="81"/>
      <c r="FK388" s="81"/>
      <c r="FL388" s="81"/>
      <c r="FM388" s="81"/>
      <c r="FN388" s="81"/>
      <c r="FO388" s="81"/>
      <c r="FP388" s="81"/>
      <c r="FQ388" s="81"/>
      <c r="FR388" s="81"/>
      <c r="FS388" s="81"/>
      <c r="FT388" s="81"/>
      <c r="FU388" s="81"/>
      <c r="FV388" s="81"/>
      <c r="FW388" s="81"/>
      <c r="FX388" s="81"/>
      <c r="FY388" s="81"/>
      <c r="FZ388" s="81"/>
      <c r="GA388" s="81"/>
      <c r="GB388" s="81"/>
      <c r="GC388" s="81"/>
      <c r="GD388" s="81"/>
      <c r="GE388" s="81"/>
      <c r="GF388" s="81"/>
      <c r="GG388" s="81"/>
      <c r="GH388" s="81"/>
      <c r="GI388" s="81"/>
      <c r="GJ388" s="81"/>
      <c r="GK388" s="81"/>
      <c r="GL388" s="81"/>
      <c r="GM388" s="81"/>
      <c r="GN388" s="81"/>
      <c r="GO388" s="81"/>
      <c r="GP388" s="81"/>
      <c r="GQ388" s="81"/>
      <c r="GR388" s="81"/>
      <c r="GS388" s="81"/>
      <c r="GT388" s="81"/>
      <c r="GU388" s="81"/>
      <c r="GV388" s="81"/>
      <c r="GW388" s="81"/>
      <c r="GX388" s="81"/>
      <c r="GY388" s="81"/>
      <c r="GZ388" s="81"/>
      <c r="HA388" s="81"/>
      <c r="HB388" s="81"/>
      <c r="HC388" s="81"/>
      <c r="HD388" s="81"/>
      <c r="HE388" s="81"/>
      <c r="HF388" s="81"/>
      <c r="HG388" s="81"/>
      <c r="HH388" s="81"/>
      <c r="HI388" s="81"/>
      <c r="HJ388" s="81"/>
      <c r="HK388" s="81"/>
      <c r="HL388" s="81"/>
      <c r="HM388" s="81"/>
      <c r="HN388" s="81"/>
      <c r="HO388" s="81"/>
      <c r="HP388" s="81"/>
      <c r="HQ388" s="81"/>
      <c r="HR388" s="81"/>
      <c r="HS388" s="81"/>
      <c r="HT388" s="81"/>
      <c r="HU388" s="81"/>
      <c r="HV388" s="81"/>
      <c r="HW388" s="81"/>
      <c r="HX388" s="81"/>
      <c r="HY388" s="81"/>
      <c r="HZ388" s="81"/>
      <c r="IA388" s="81"/>
      <c r="IB388" s="81"/>
      <c r="IC388" s="81"/>
      <c r="ID388" s="81"/>
    </row>
    <row r="389" customFormat="false" ht="13.8" hidden="false" customHeight="false" outlineLevel="0" collapsed="false">
      <c r="A389" s="235"/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  <c r="AB389" s="81"/>
      <c r="AC389" s="81"/>
      <c r="AD389" s="81"/>
      <c r="AE389" s="81"/>
      <c r="AF389" s="81"/>
      <c r="AG389" s="81"/>
      <c r="AH389" s="81"/>
      <c r="AI389" s="81"/>
      <c r="AJ389" s="81"/>
      <c r="AK389" s="81"/>
      <c r="AL389" s="81"/>
      <c r="AM389" s="81"/>
      <c r="AN389" s="81"/>
      <c r="AO389" s="81"/>
      <c r="AP389" s="81"/>
      <c r="AQ389" s="81"/>
      <c r="AR389" s="81"/>
      <c r="AS389" s="81"/>
      <c r="AT389" s="81"/>
      <c r="AU389" s="81"/>
      <c r="AV389" s="81"/>
      <c r="AW389" s="81"/>
      <c r="AX389" s="81"/>
      <c r="AY389" s="81"/>
      <c r="AZ389" s="81"/>
      <c r="BA389" s="81"/>
      <c r="BB389" s="81"/>
      <c r="BC389" s="81"/>
      <c r="BD389" s="81"/>
      <c r="BE389" s="81"/>
      <c r="BF389" s="81"/>
      <c r="BG389" s="81"/>
      <c r="BH389" s="81"/>
      <c r="BI389" s="81"/>
      <c r="BJ389" s="81"/>
      <c r="BK389" s="81"/>
      <c r="BL389" s="81"/>
      <c r="BM389" s="81"/>
      <c r="BN389" s="81"/>
      <c r="BO389" s="81"/>
      <c r="BP389" s="81"/>
      <c r="BQ389" s="81"/>
      <c r="BR389" s="81"/>
      <c r="BS389" s="81"/>
      <c r="BT389" s="81"/>
      <c r="BU389" s="81"/>
      <c r="BV389" s="81"/>
      <c r="BW389" s="81"/>
      <c r="BX389" s="81"/>
      <c r="BY389" s="81"/>
      <c r="BZ389" s="81"/>
      <c r="CA389" s="81"/>
      <c r="CB389" s="81"/>
      <c r="CC389" s="81"/>
      <c r="CD389" s="81"/>
      <c r="CE389" s="81"/>
      <c r="CF389" s="81"/>
      <c r="CG389" s="81"/>
      <c r="CH389" s="81"/>
      <c r="CI389" s="81"/>
      <c r="CJ389" s="81"/>
      <c r="CK389" s="81"/>
      <c r="CL389" s="81"/>
      <c r="CM389" s="81"/>
      <c r="CN389" s="81"/>
      <c r="CO389" s="81"/>
      <c r="CP389" s="81"/>
      <c r="CQ389" s="81"/>
      <c r="CR389" s="81"/>
      <c r="CS389" s="81"/>
      <c r="CT389" s="81"/>
      <c r="CU389" s="81"/>
      <c r="CV389" s="81"/>
      <c r="CW389" s="81"/>
      <c r="CX389" s="81"/>
      <c r="CY389" s="81"/>
      <c r="CZ389" s="81"/>
      <c r="DA389" s="81"/>
      <c r="DB389" s="81"/>
      <c r="DC389" s="81"/>
      <c r="DD389" s="81"/>
      <c r="DE389" s="81"/>
      <c r="DF389" s="81"/>
      <c r="DG389" s="81"/>
      <c r="DH389" s="81"/>
      <c r="DI389" s="81"/>
      <c r="DJ389" s="81"/>
      <c r="DK389" s="81"/>
      <c r="DL389" s="81"/>
      <c r="DM389" s="81"/>
      <c r="DN389" s="81"/>
      <c r="DO389" s="81"/>
      <c r="DP389" s="81"/>
      <c r="DQ389" s="81"/>
      <c r="DR389" s="81"/>
      <c r="DS389" s="81"/>
      <c r="DT389" s="81"/>
      <c r="DU389" s="81"/>
      <c r="DV389" s="81"/>
      <c r="DW389" s="81"/>
      <c r="DX389" s="81"/>
      <c r="DY389" s="81"/>
      <c r="DZ389" s="81"/>
      <c r="EA389" s="81"/>
      <c r="EB389" s="81"/>
      <c r="EC389" s="81"/>
      <c r="ED389" s="81"/>
      <c r="EE389" s="81"/>
      <c r="EF389" s="81"/>
      <c r="EG389" s="81"/>
      <c r="EH389" s="81"/>
      <c r="EI389" s="81"/>
      <c r="EJ389" s="81"/>
      <c r="EK389" s="81"/>
      <c r="EL389" s="81"/>
      <c r="EM389" s="81"/>
      <c r="EN389" s="81"/>
      <c r="EO389" s="81"/>
      <c r="EP389" s="81"/>
      <c r="EQ389" s="81"/>
      <c r="ER389" s="81"/>
      <c r="ES389" s="81"/>
      <c r="ET389" s="81"/>
      <c r="EU389" s="81"/>
      <c r="EV389" s="81"/>
      <c r="EW389" s="81"/>
      <c r="EX389" s="81"/>
      <c r="EY389" s="81"/>
      <c r="EZ389" s="81"/>
      <c r="FA389" s="81"/>
      <c r="FB389" s="81"/>
      <c r="FC389" s="81"/>
      <c r="FD389" s="81"/>
      <c r="FE389" s="81"/>
      <c r="FF389" s="81"/>
      <c r="FG389" s="81"/>
      <c r="FH389" s="81"/>
      <c r="FI389" s="81"/>
      <c r="FJ389" s="81"/>
      <c r="FK389" s="81"/>
      <c r="FL389" s="81"/>
      <c r="FM389" s="81"/>
      <c r="FN389" s="81"/>
      <c r="FO389" s="81"/>
      <c r="FP389" s="81"/>
      <c r="FQ389" s="81"/>
      <c r="FR389" s="81"/>
      <c r="FS389" s="81"/>
      <c r="FT389" s="81"/>
      <c r="FU389" s="81"/>
      <c r="FV389" s="81"/>
      <c r="FW389" s="81"/>
      <c r="FX389" s="81"/>
      <c r="FY389" s="81"/>
      <c r="FZ389" s="81"/>
      <c r="GA389" s="81"/>
      <c r="GB389" s="81"/>
      <c r="GC389" s="81"/>
      <c r="GD389" s="81"/>
      <c r="GE389" s="81"/>
      <c r="GF389" s="81"/>
      <c r="GG389" s="81"/>
      <c r="GH389" s="81"/>
      <c r="GI389" s="81"/>
      <c r="GJ389" s="81"/>
      <c r="GK389" s="81"/>
      <c r="GL389" s="81"/>
      <c r="GM389" s="81"/>
      <c r="GN389" s="81"/>
      <c r="GO389" s="81"/>
      <c r="GP389" s="81"/>
      <c r="GQ389" s="81"/>
      <c r="GR389" s="81"/>
      <c r="GS389" s="81"/>
      <c r="GT389" s="81"/>
      <c r="GU389" s="81"/>
      <c r="GV389" s="81"/>
      <c r="GW389" s="81"/>
      <c r="GX389" s="81"/>
      <c r="GY389" s="81"/>
      <c r="GZ389" s="81"/>
      <c r="HA389" s="81"/>
      <c r="HB389" s="81"/>
      <c r="HC389" s="81"/>
      <c r="HD389" s="81"/>
      <c r="HE389" s="81"/>
      <c r="HF389" s="81"/>
      <c r="HG389" s="81"/>
      <c r="HH389" s="81"/>
      <c r="HI389" s="81"/>
      <c r="HJ389" s="81"/>
      <c r="HK389" s="81"/>
      <c r="HL389" s="81"/>
      <c r="HM389" s="81"/>
      <c r="HN389" s="81"/>
      <c r="HO389" s="81"/>
      <c r="HP389" s="81"/>
      <c r="HQ389" s="81"/>
      <c r="HR389" s="81"/>
      <c r="HS389" s="81"/>
      <c r="HT389" s="81"/>
      <c r="HU389" s="81"/>
      <c r="HV389" s="81"/>
      <c r="HW389" s="81"/>
      <c r="HX389" s="81"/>
      <c r="HY389" s="81"/>
      <c r="HZ389" s="81"/>
      <c r="IA389" s="81"/>
      <c r="IB389" s="81"/>
      <c r="IC389" s="81"/>
      <c r="ID389" s="81"/>
    </row>
    <row r="390" customFormat="false" ht="13.8" hidden="false" customHeight="false" outlineLevel="0" collapsed="false">
      <c r="A390" s="235"/>
      <c r="B390" s="81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  <c r="AA390" s="81"/>
      <c r="AB390" s="81"/>
      <c r="AC390" s="81"/>
      <c r="AD390" s="81"/>
      <c r="AE390" s="81"/>
      <c r="AF390" s="81"/>
      <c r="AG390" s="81"/>
      <c r="AH390" s="81"/>
      <c r="AI390" s="81"/>
      <c r="AJ390" s="81"/>
      <c r="AK390" s="81"/>
      <c r="AL390" s="81"/>
      <c r="AM390" s="81"/>
      <c r="AN390" s="81"/>
      <c r="AO390" s="81"/>
      <c r="AP390" s="81"/>
      <c r="AQ390" s="81"/>
      <c r="AR390" s="81"/>
      <c r="AS390" s="81"/>
      <c r="AT390" s="81"/>
      <c r="AU390" s="81"/>
      <c r="AV390" s="81"/>
      <c r="AW390" s="81"/>
      <c r="AX390" s="81"/>
      <c r="AY390" s="81"/>
      <c r="AZ390" s="81"/>
      <c r="BA390" s="81"/>
      <c r="BB390" s="81"/>
      <c r="BC390" s="81"/>
      <c r="BD390" s="81"/>
      <c r="BE390" s="81"/>
      <c r="BF390" s="81"/>
      <c r="BG390" s="81"/>
      <c r="BH390" s="81"/>
      <c r="BI390" s="81"/>
      <c r="BJ390" s="81"/>
      <c r="BK390" s="81"/>
      <c r="BL390" s="81"/>
      <c r="BM390" s="81"/>
      <c r="BN390" s="81"/>
      <c r="BO390" s="81"/>
      <c r="BP390" s="81"/>
      <c r="BQ390" s="81"/>
      <c r="BR390" s="81"/>
      <c r="BS390" s="81"/>
      <c r="BT390" s="81"/>
      <c r="BU390" s="81"/>
      <c r="BV390" s="81"/>
      <c r="BW390" s="81"/>
      <c r="BX390" s="81"/>
      <c r="BY390" s="81"/>
      <c r="BZ390" s="81"/>
      <c r="CA390" s="81"/>
      <c r="CB390" s="81"/>
      <c r="CC390" s="81"/>
      <c r="CD390" s="81"/>
      <c r="CE390" s="81"/>
      <c r="CF390" s="81"/>
      <c r="CG390" s="81"/>
      <c r="CH390" s="81"/>
      <c r="CI390" s="81"/>
      <c r="CJ390" s="81"/>
      <c r="CK390" s="81"/>
      <c r="CL390" s="81"/>
      <c r="CM390" s="81"/>
      <c r="CN390" s="81"/>
      <c r="CO390" s="81"/>
      <c r="CP390" s="81"/>
      <c r="CQ390" s="81"/>
      <c r="CR390" s="81"/>
      <c r="CS390" s="81"/>
      <c r="CT390" s="81"/>
      <c r="CU390" s="81"/>
      <c r="CV390" s="81"/>
      <c r="CW390" s="81"/>
      <c r="CX390" s="81"/>
      <c r="CY390" s="81"/>
      <c r="CZ390" s="81"/>
      <c r="DA390" s="81"/>
      <c r="DB390" s="81"/>
      <c r="DC390" s="81"/>
      <c r="DD390" s="81"/>
      <c r="DE390" s="81"/>
      <c r="DF390" s="81"/>
      <c r="DG390" s="81"/>
      <c r="DH390" s="81"/>
      <c r="DI390" s="81"/>
      <c r="DJ390" s="81"/>
      <c r="DK390" s="81"/>
      <c r="DL390" s="81"/>
      <c r="DM390" s="81"/>
      <c r="DN390" s="81"/>
      <c r="DO390" s="81"/>
      <c r="DP390" s="81"/>
      <c r="DQ390" s="81"/>
      <c r="DR390" s="81"/>
      <c r="DS390" s="81"/>
      <c r="DT390" s="81"/>
      <c r="DU390" s="81"/>
      <c r="DV390" s="81"/>
      <c r="DW390" s="81"/>
      <c r="DX390" s="81"/>
      <c r="DY390" s="81"/>
      <c r="DZ390" s="81"/>
      <c r="EA390" s="81"/>
      <c r="EB390" s="81"/>
      <c r="EC390" s="81"/>
      <c r="ED390" s="81"/>
      <c r="EE390" s="81"/>
      <c r="EF390" s="81"/>
      <c r="EG390" s="81"/>
      <c r="EH390" s="81"/>
      <c r="EI390" s="81"/>
      <c r="EJ390" s="81"/>
      <c r="EK390" s="81"/>
      <c r="EL390" s="81"/>
      <c r="EM390" s="81"/>
      <c r="EN390" s="81"/>
      <c r="EO390" s="81"/>
      <c r="EP390" s="81"/>
      <c r="EQ390" s="81"/>
      <c r="ER390" s="81"/>
      <c r="ES390" s="81"/>
      <c r="ET390" s="81"/>
      <c r="EU390" s="81"/>
      <c r="EV390" s="81"/>
      <c r="EW390" s="81"/>
      <c r="EX390" s="81"/>
      <c r="EY390" s="81"/>
      <c r="EZ390" s="81"/>
      <c r="FA390" s="81"/>
      <c r="FB390" s="81"/>
      <c r="FC390" s="81"/>
      <c r="FD390" s="81"/>
      <c r="FE390" s="81"/>
      <c r="FF390" s="81"/>
      <c r="FG390" s="81"/>
      <c r="FH390" s="81"/>
      <c r="FI390" s="81"/>
      <c r="FJ390" s="81"/>
      <c r="FK390" s="81"/>
      <c r="FL390" s="81"/>
      <c r="FM390" s="81"/>
      <c r="FN390" s="81"/>
      <c r="FO390" s="81"/>
      <c r="FP390" s="81"/>
      <c r="FQ390" s="81"/>
      <c r="FR390" s="81"/>
      <c r="FS390" s="81"/>
      <c r="FT390" s="81"/>
      <c r="FU390" s="81"/>
      <c r="FV390" s="81"/>
      <c r="FW390" s="81"/>
      <c r="FX390" s="81"/>
      <c r="FY390" s="81"/>
      <c r="FZ390" s="81"/>
      <c r="GA390" s="81"/>
      <c r="GB390" s="81"/>
      <c r="GC390" s="81"/>
      <c r="GD390" s="81"/>
      <c r="GE390" s="81"/>
      <c r="GF390" s="81"/>
      <c r="GG390" s="81"/>
      <c r="GH390" s="81"/>
      <c r="GI390" s="81"/>
      <c r="GJ390" s="81"/>
      <c r="GK390" s="81"/>
      <c r="GL390" s="81"/>
      <c r="GM390" s="81"/>
      <c r="GN390" s="81"/>
      <c r="GO390" s="81"/>
      <c r="GP390" s="81"/>
      <c r="GQ390" s="81"/>
      <c r="GR390" s="81"/>
      <c r="GS390" s="81"/>
      <c r="GT390" s="81"/>
      <c r="GU390" s="81"/>
      <c r="GV390" s="81"/>
      <c r="GW390" s="81"/>
      <c r="GX390" s="81"/>
      <c r="GY390" s="81"/>
      <c r="GZ390" s="81"/>
      <c r="HA390" s="81"/>
      <c r="HB390" s="81"/>
      <c r="HC390" s="81"/>
      <c r="HD390" s="81"/>
      <c r="HE390" s="81"/>
      <c r="HF390" s="81"/>
      <c r="HG390" s="81"/>
      <c r="HH390" s="81"/>
      <c r="HI390" s="81"/>
      <c r="HJ390" s="81"/>
      <c r="HK390" s="81"/>
      <c r="HL390" s="81"/>
      <c r="HM390" s="81"/>
      <c r="HN390" s="81"/>
      <c r="HO390" s="81"/>
      <c r="HP390" s="81"/>
      <c r="HQ390" s="81"/>
      <c r="HR390" s="81"/>
      <c r="HS390" s="81"/>
      <c r="HT390" s="81"/>
      <c r="HU390" s="81"/>
      <c r="HV390" s="81"/>
      <c r="HW390" s="81"/>
      <c r="HX390" s="81"/>
      <c r="HY390" s="81"/>
      <c r="HZ390" s="81"/>
      <c r="IA390" s="81"/>
      <c r="IB390" s="81"/>
      <c r="IC390" s="81"/>
      <c r="ID390" s="81"/>
    </row>
    <row r="391" customFormat="false" ht="13.8" hidden="false" customHeight="false" outlineLevel="0" collapsed="false">
      <c r="A391" s="235"/>
      <c r="B391" s="81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  <c r="AB391" s="81"/>
      <c r="AC391" s="81"/>
      <c r="AD391" s="81"/>
      <c r="AE391" s="81"/>
      <c r="AF391" s="81"/>
      <c r="AG391" s="81"/>
      <c r="AH391" s="81"/>
      <c r="AI391" s="81"/>
      <c r="AJ391" s="81"/>
      <c r="AK391" s="81"/>
      <c r="AL391" s="81"/>
      <c r="AM391" s="81"/>
      <c r="AN391" s="81"/>
      <c r="AO391" s="81"/>
      <c r="AP391" s="81"/>
      <c r="AQ391" s="81"/>
      <c r="AR391" s="81"/>
      <c r="AS391" s="81"/>
      <c r="AT391" s="81"/>
      <c r="AU391" s="81"/>
      <c r="AV391" s="81"/>
      <c r="AW391" s="81"/>
      <c r="AX391" s="81"/>
      <c r="AY391" s="81"/>
      <c r="AZ391" s="81"/>
      <c r="BA391" s="81"/>
      <c r="BB391" s="81"/>
      <c r="BC391" s="81"/>
      <c r="BD391" s="81"/>
      <c r="BE391" s="81"/>
      <c r="BF391" s="81"/>
      <c r="BG391" s="81"/>
      <c r="BH391" s="81"/>
      <c r="BI391" s="81"/>
      <c r="BJ391" s="81"/>
      <c r="BK391" s="81"/>
      <c r="BL391" s="81"/>
      <c r="BM391" s="81"/>
      <c r="BN391" s="81"/>
      <c r="BO391" s="81"/>
      <c r="BP391" s="81"/>
      <c r="BQ391" s="81"/>
      <c r="BR391" s="81"/>
      <c r="BS391" s="81"/>
      <c r="BT391" s="81"/>
      <c r="BU391" s="81"/>
      <c r="BV391" s="81"/>
      <c r="BW391" s="81"/>
      <c r="BX391" s="81"/>
      <c r="BY391" s="81"/>
      <c r="BZ391" s="81"/>
      <c r="CA391" s="81"/>
      <c r="CB391" s="81"/>
      <c r="CC391" s="81"/>
      <c r="CD391" s="81"/>
      <c r="CE391" s="81"/>
      <c r="CF391" s="81"/>
      <c r="CG391" s="81"/>
      <c r="CH391" s="81"/>
      <c r="CI391" s="81"/>
      <c r="CJ391" s="81"/>
      <c r="CK391" s="81"/>
      <c r="CL391" s="81"/>
      <c r="CM391" s="81"/>
      <c r="CN391" s="81"/>
      <c r="CO391" s="81"/>
      <c r="CP391" s="81"/>
      <c r="CQ391" s="81"/>
      <c r="CR391" s="81"/>
      <c r="CS391" s="81"/>
      <c r="CT391" s="81"/>
      <c r="CU391" s="81"/>
      <c r="CV391" s="81"/>
      <c r="CW391" s="81"/>
      <c r="CX391" s="81"/>
      <c r="CY391" s="81"/>
      <c r="CZ391" s="81"/>
      <c r="DA391" s="81"/>
      <c r="DB391" s="81"/>
      <c r="DC391" s="81"/>
      <c r="DD391" s="81"/>
      <c r="DE391" s="81"/>
      <c r="DF391" s="81"/>
      <c r="DG391" s="81"/>
      <c r="DH391" s="81"/>
      <c r="DI391" s="81"/>
      <c r="DJ391" s="81"/>
      <c r="DK391" s="81"/>
      <c r="DL391" s="81"/>
      <c r="DM391" s="81"/>
      <c r="DN391" s="81"/>
      <c r="DO391" s="81"/>
      <c r="DP391" s="81"/>
      <c r="DQ391" s="81"/>
      <c r="DR391" s="81"/>
      <c r="DS391" s="81"/>
      <c r="DT391" s="81"/>
      <c r="DU391" s="81"/>
      <c r="DV391" s="81"/>
      <c r="DW391" s="81"/>
      <c r="DX391" s="81"/>
      <c r="DY391" s="81"/>
      <c r="DZ391" s="81"/>
      <c r="EA391" s="81"/>
      <c r="EB391" s="81"/>
      <c r="EC391" s="81"/>
      <c r="ED391" s="81"/>
      <c r="EE391" s="81"/>
      <c r="EF391" s="81"/>
      <c r="EG391" s="81"/>
      <c r="EH391" s="81"/>
      <c r="EI391" s="81"/>
      <c r="EJ391" s="81"/>
      <c r="EK391" s="81"/>
      <c r="EL391" s="81"/>
      <c r="EM391" s="81"/>
      <c r="EN391" s="81"/>
      <c r="EO391" s="81"/>
      <c r="EP391" s="81"/>
      <c r="EQ391" s="81"/>
      <c r="ER391" s="81"/>
      <c r="ES391" s="81"/>
      <c r="ET391" s="81"/>
      <c r="EU391" s="81"/>
      <c r="EV391" s="81"/>
      <c r="EW391" s="81"/>
      <c r="EX391" s="81"/>
      <c r="EY391" s="81"/>
      <c r="EZ391" s="81"/>
      <c r="FA391" s="81"/>
      <c r="FB391" s="81"/>
      <c r="FC391" s="81"/>
      <c r="FD391" s="81"/>
      <c r="FE391" s="81"/>
      <c r="FF391" s="81"/>
      <c r="FG391" s="81"/>
      <c r="FH391" s="81"/>
      <c r="FI391" s="81"/>
      <c r="FJ391" s="81"/>
      <c r="FK391" s="81"/>
      <c r="FL391" s="81"/>
      <c r="FM391" s="81"/>
      <c r="FN391" s="81"/>
      <c r="FO391" s="81"/>
      <c r="FP391" s="81"/>
      <c r="FQ391" s="81"/>
      <c r="FR391" s="81"/>
      <c r="FS391" s="81"/>
      <c r="FT391" s="81"/>
      <c r="FU391" s="81"/>
      <c r="FV391" s="81"/>
      <c r="FW391" s="81"/>
      <c r="FX391" s="81"/>
      <c r="FY391" s="81"/>
      <c r="FZ391" s="81"/>
      <c r="GA391" s="81"/>
      <c r="GB391" s="81"/>
      <c r="GC391" s="81"/>
      <c r="GD391" s="81"/>
      <c r="GE391" s="81"/>
      <c r="GF391" s="81"/>
      <c r="GG391" s="81"/>
      <c r="GH391" s="81"/>
      <c r="GI391" s="81"/>
      <c r="GJ391" s="81"/>
      <c r="GK391" s="81"/>
      <c r="GL391" s="81"/>
      <c r="GM391" s="81"/>
      <c r="GN391" s="81"/>
      <c r="GO391" s="81"/>
      <c r="GP391" s="81"/>
      <c r="GQ391" s="81"/>
      <c r="GR391" s="81"/>
      <c r="GS391" s="81"/>
      <c r="GT391" s="81"/>
      <c r="GU391" s="81"/>
      <c r="GV391" s="81"/>
      <c r="GW391" s="81"/>
      <c r="GX391" s="81"/>
      <c r="GY391" s="81"/>
      <c r="GZ391" s="81"/>
      <c r="HA391" s="81"/>
      <c r="HB391" s="81"/>
      <c r="HC391" s="81"/>
      <c r="HD391" s="81"/>
      <c r="HE391" s="81"/>
      <c r="HF391" s="81"/>
      <c r="HG391" s="81"/>
      <c r="HH391" s="81"/>
      <c r="HI391" s="81"/>
      <c r="HJ391" s="81"/>
      <c r="HK391" s="81"/>
      <c r="HL391" s="81"/>
      <c r="HM391" s="81"/>
      <c r="HN391" s="81"/>
      <c r="HO391" s="81"/>
      <c r="HP391" s="81"/>
      <c r="HQ391" s="81"/>
      <c r="HR391" s="81"/>
      <c r="HS391" s="81"/>
      <c r="HT391" s="81"/>
      <c r="HU391" s="81"/>
      <c r="HV391" s="81"/>
      <c r="HW391" s="81"/>
      <c r="HX391" s="81"/>
      <c r="HY391" s="81"/>
      <c r="HZ391" s="81"/>
      <c r="IA391" s="81"/>
      <c r="IB391" s="81"/>
      <c r="IC391" s="81"/>
      <c r="ID391" s="81"/>
    </row>
  </sheetData>
  <mergeCells count="320">
    <mergeCell ref="A4:F4"/>
    <mergeCell ref="G4:P4"/>
    <mergeCell ref="A5:F5"/>
    <mergeCell ref="G5:P5"/>
    <mergeCell ref="A6:F6"/>
    <mergeCell ref="G6:P6"/>
    <mergeCell ref="A7:F7"/>
    <mergeCell ref="G7:P7"/>
    <mergeCell ref="A8:F8"/>
    <mergeCell ref="G8:P8"/>
    <mergeCell ref="A9:F9"/>
    <mergeCell ref="G9:P9"/>
    <mergeCell ref="A10:F10"/>
    <mergeCell ref="G10:P10"/>
    <mergeCell ref="A11:F11"/>
    <mergeCell ref="G11:P11"/>
    <mergeCell ref="A13:P13"/>
    <mergeCell ref="A14:P14"/>
    <mergeCell ref="A15:P15"/>
    <mergeCell ref="A16:P16"/>
    <mergeCell ref="A17:P17"/>
    <mergeCell ref="A19:P19"/>
    <mergeCell ref="A20:P20"/>
    <mergeCell ref="B22:F22"/>
    <mergeCell ref="B23:F23"/>
    <mergeCell ref="C25:F25"/>
    <mergeCell ref="A34:A36"/>
    <mergeCell ref="B34:B36"/>
    <mergeCell ref="C34:G36"/>
    <mergeCell ref="H34:H36"/>
    <mergeCell ref="I34:K35"/>
    <mergeCell ref="L34:P35"/>
    <mergeCell ref="C37:G37"/>
    <mergeCell ref="A38:P38"/>
    <mergeCell ref="A39:P39"/>
    <mergeCell ref="C40:G40"/>
    <mergeCell ref="C41:P41"/>
    <mergeCell ref="C42:G42"/>
    <mergeCell ref="C43:G43"/>
    <mergeCell ref="C44:G44"/>
    <mergeCell ref="C45:G45"/>
    <mergeCell ref="C46:G46"/>
    <mergeCell ref="C47:G47"/>
    <mergeCell ref="C48:G48"/>
    <mergeCell ref="C49:G49"/>
    <mergeCell ref="C50:G50"/>
    <mergeCell ref="C52:G52"/>
    <mergeCell ref="C53:P53"/>
    <mergeCell ref="C54:P54"/>
    <mergeCell ref="C55:G55"/>
    <mergeCell ref="C56:G56"/>
    <mergeCell ref="C57:G57"/>
    <mergeCell ref="C58:G58"/>
    <mergeCell ref="C59:G59"/>
    <mergeCell ref="C60:G60"/>
    <mergeCell ref="C61:G61"/>
    <mergeCell ref="C62:G62"/>
    <mergeCell ref="C63:G63"/>
    <mergeCell ref="C65:G65"/>
    <mergeCell ref="C66:G66"/>
    <mergeCell ref="C68:G68"/>
    <mergeCell ref="C69:P69"/>
    <mergeCell ref="C70:G70"/>
    <mergeCell ref="C71:G71"/>
    <mergeCell ref="C72:G72"/>
    <mergeCell ref="C73:G73"/>
    <mergeCell ref="C74:G74"/>
    <mergeCell ref="C75:G75"/>
    <mergeCell ref="C76:G76"/>
    <mergeCell ref="C77:G77"/>
    <mergeCell ref="C78:G78"/>
    <mergeCell ref="C79:G79"/>
    <mergeCell ref="C80:G80"/>
    <mergeCell ref="C81:G81"/>
    <mergeCell ref="C82:G82"/>
    <mergeCell ref="C83:G83"/>
    <mergeCell ref="C84:G84"/>
    <mergeCell ref="C86:G86"/>
    <mergeCell ref="C87:G87"/>
    <mergeCell ref="C89:G89"/>
    <mergeCell ref="C90:G90"/>
    <mergeCell ref="A92:P92"/>
    <mergeCell ref="C93:G93"/>
    <mergeCell ref="C94:P94"/>
    <mergeCell ref="C95:G95"/>
    <mergeCell ref="C96:G96"/>
    <mergeCell ref="C97:G97"/>
    <mergeCell ref="C98:G98"/>
    <mergeCell ref="C99:G99"/>
    <mergeCell ref="C100:G100"/>
    <mergeCell ref="C101:G101"/>
    <mergeCell ref="C102:G102"/>
    <mergeCell ref="C103:G103"/>
    <mergeCell ref="C104:G104"/>
    <mergeCell ref="C105:G105"/>
    <mergeCell ref="C106:G106"/>
    <mergeCell ref="C107:G107"/>
    <mergeCell ref="C108:G108"/>
    <mergeCell ref="C109:G109"/>
    <mergeCell ref="C110:G110"/>
    <mergeCell ref="C111:G111"/>
    <mergeCell ref="C112:G112"/>
    <mergeCell ref="C113:G113"/>
    <mergeCell ref="C114:G114"/>
    <mergeCell ref="C115:G115"/>
    <mergeCell ref="C116:G116"/>
    <mergeCell ref="C118:G118"/>
    <mergeCell ref="C119:G119"/>
    <mergeCell ref="C121:G121"/>
    <mergeCell ref="C122:P122"/>
    <mergeCell ref="C123:G123"/>
    <mergeCell ref="C124:G124"/>
    <mergeCell ref="C125:G125"/>
    <mergeCell ref="C126:G126"/>
    <mergeCell ref="C127:G127"/>
    <mergeCell ref="C128:G128"/>
    <mergeCell ref="C129:G129"/>
    <mergeCell ref="C130:G130"/>
    <mergeCell ref="C131:G131"/>
    <mergeCell ref="C132:G132"/>
    <mergeCell ref="C133:G133"/>
    <mergeCell ref="C134:G134"/>
    <mergeCell ref="C135:G135"/>
    <mergeCell ref="C137:G137"/>
    <mergeCell ref="C138:G138"/>
    <mergeCell ref="C140:G140"/>
    <mergeCell ref="C141:P141"/>
    <mergeCell ref="C142:G142"/>
    <mergeCell ref="C143:G143"/>
    <mergeCell ref="C144:G144"/>
    <mergeCell ref="C145:G145"/>
    <mergeCell ref="C146:G146"/>
    <mergeCell ref="C147:G147"/>
    <mergeCell ref="C148:G148"/>
    <mergeCell ref="C149:G149"/>
    <mergeCell ref="C150:G150"/>
    <mergeCell ref="C151:G151"/>
    <mergeCell ref="C152:G152"/>
    <mergeCell ref="C153:G153"/>
    <mergeCell ref="C154:G154"/>
    <mergeCell ref="C155:G155"/>
    <mergeCell ref="C156:G156"/>
    <mergeCell ref="C158:G158"/>
    <mergeCell ref="C159:G159"/>
    <mergeCell ref="C161:G161"/>
    <mergeCell ref="C162:G162"/>
    <mergeCell ref="C164:G164"/>
    <mergeCell ref="C165:P165"/>
    <mergeCell ref="C166:G166"/>
    <mergeCell ref="C167:G167"/>
    <mergeCell ref="C168:G168"/>
    <mergeCell ref="C169:G169"/>
    <mergeCell ref="C170:G170"/>
    <mergeCell ref="C171:G171"/>
    <mergeCell ref="C172:G172"/>
    <mergeCell ref="C173:G173"/>
    <mergeCell ref="C174:G174"/>
    <mergeCell ref="C175:G175"/>
    <mergeCell ref="C176:G176"/>
    <mergeCell ref="C177:G177"/>
    <mergeCell ref="C178:G178"/>
    <mergeCell ref="C179:G179"/>
    <mergeCell ref="C180:G180"/>
    <mergeCell ref="C181:G181"/>
    <mergeCell ref="C182:G182"/>
    <mergeCell ref="C183:G183"/>
    <mergeCell ref="C184:G184"/>
    <mergeCell ref="C185:G185"/>
    <mergeCell ref="A187:P187"/>
    <mergeCell ref="C188:G188"/>
    <mergeCell ref="C189:P189"/>
    <mergeCell ref="C190:G190"/>
    <mergeCell ref="C191:G191"/>
    <mergeCell ref="C192:G192"/>
    <mergeCell ref="C193:G193"/>
    <mergeCell ref="C194:G194"/>
    <mergeCell ref="C195:G195"/>
    <mergeCell ref="C196:G196"/>
    <mergeCell ref="C197:G197"/>
    <mergeCell ref="C198:G198"/>
    <mergeCell ref="C199:G199"/>
    <mergeCell ref="C200:G200"/>
    <mergeCell ref="C201:G201"/>
    <mergeCell ref="C202:G202"/>
    <mergeCell ref="C203:G203"/>
    <mergeCell ref="C204:G204"/>
    <mergeCell ref="C205:G205"/>
    <mergeCell ref="C206:G206"/>
    <mergeCell ref="C207:G207"/>
    <mergeCell ref="C208:G208"/>
    <mergeCell ref="C210:G210"/>
    <mergeCell ref="C211:G211"/>
    <mergeCell ref="C213:G213"/>
    <mergeCell ref="C214:G214"/>
    <mergeCell ref="C216:G216"/>
    <mergeCell ref="C217:P217"/>
    <mergeCell ref="C218:G218"/>
    <mergeCell ref="C219:G219"/>
    <mergeCell ref="C220:G220"/>
    <mergeCell ref="C221:G221"/>
    <mergeCell ref="C222:G222"/>
    <mergeCell ref="C223:G223"/>
    <mergeCell ref="C224:G224"/>
    <mergeCell ref="C225:G225"/>
    <mergeCell ref="C226:G226"/>
    <mergeCell ref="C227:G227"/>
    <mergeCell ref="C228:G228"/>
    <mergeCell ref="C229:G229"/>
    <mergeCell ref="C230:G230"/>
    <mergeCell ref="C231:G231"/>
    <mergeCell ref="C232:G232"/>
    <mergeCell ref="C234:G234"/>
    <mergeCell ref="C235:P235"/>
    <mergeCell ref="C236:G236"/>
    <mergeCell ref="C237:G237"/>
    <mergeCell ref="C238:G238"/>
    <mergeCell ref="C239:G239"/>
    <mergeCell ref="C240:G240"/>
    <mergeCell ref="C241:G241"/>
    <mergeCell ref="C242:G242"/>
    <mergeCell ref="C243:G243"/>
    <mergeCell ref="C244:G244"/>
    <mergeCell ref="C245:G245"/>
    <mergeCell ref="C246:G246"/>
    <mergeCell ref="C247:G247"/>
    <mergeCell ref="C248:G248"/>
    <mergeCell ref="C249:G249"/>
    <mergeCell ref="C250:G250"/>
    <mergeCell ref="C252:G252"/>
    <mergeCell ref="C253:G253"/>
    <mergeCell ref="C255:G255"/>
    <mergeCell ref="C256:G256"/>
    <mergeCell ref="A258:P258"/>
    <mergeCell ref="C259:G259"/>
    <mergeCell ref="C260:P260"/>
    <mergeCell ref="C261:G261"/>
    <mergeCell ref="C262:G262"/>
    <mergeCell ref="C263:G263"/>
    <mergeCell ref="C264:G264"/>
    <mergeCell ref="C265:G265"/>
    <mergeCell ref="C266:G266"/>
    <mergeCell ref="C267:G267"/>
    <mergeCell ref="C268:G268"/>
    <mergeCell ref="C269:G269"/>
    <mergeCell ref="C270:G270"/>
    <mergeCell ref="C271:G271"/>
    <mergeCell ref="C272:G272"/>
    <mergeCell ref="C273:G273"/>
    <mergeCell ref="C274:G274"/>
    <mergeCell ref="C275:G275"/>
    <mergeCell ref="C276:G276"/>
    <mergeCell ref="C277:G277"/>
    <mergeCell ref="C278:G278"/>
    <mergeCell ref="C279:G279"/>
    <mergeCell ref="C281:G281"/>
    <mergeCell ref="C282:G282"/>
    <mergeCell ref="C284:G284"/>
    <mergeCell ref="C285:G285"/>
    <mergeCell ref="C287:G287"/>
    <mergeCell ref="C288:G288"/>
    <mergeCell ref="C290:G290"/>
    <mergeCell ref="C291:P291"/>
    <mergeCell ref="C292:G292"/>
    <mergeCell ref="C293:G293"/>
    <mergeCell ref="C294:G294"/>
    <mergeCell ref="C295:G295"/>
    <mergeCell ref="C296:G296"/>
    <mergeCell ref="C297:G297"/>
    <mergeCell ref="C298:G298"/>
    <mergeCell ref="C299:G299"/>
    <mergeCell ref="C300:G300"/>
    <mergeCell ref="C301:G301"/>
    <mergeCell ref="C302:G302"/>
    <mergeCell ref="C303:G303"/>
    <mergeCell ref="C304:G304"/>
    <mergeCell ref="C305:G305"/>
    <mergeCell ref="C306:G306"/>
    <mergeCell ref="C307:G307"/>
    <mergeCell ref="C308:G308"/>
    <mergeCell ref="C309:G309"/>
    <mergeCell ref="C310:G310"/>
    <mergeCell ref="C311:G311"/>
    <mergeCell ref="C313:G313"/>
    <mergeCell ref="C314:G314"/>
    <mergeCell ref="C316:G316"/>
    <mergeCell ref="C317:G317"/>
    <mergeCell ref="C319:G319"/>
    <mergeCell ref="C320:G320"/>
    <mergeCell ref="C322:G322"/>
    <mergeCell ref="C323:G323"/>
    <mergeCell ref="C327:O327"/>
    <mergeCell ref="C328:O328"/>
    <mergeCell ref="C329:O329"/>
    <mergeCell ref="C330:O330"/>
    <mergeCell ref="C331:O331"/>
    <mergeCell ref="C332:O332"/>
    <mergeCell ref="C333:O333"/>
    <mergeCell ref="C334:O334"/>
    <mergeCell ref="C335:O335"/>
    <mergeCell ref="C336:O336"/>
    <mergeCell ref="C337:O337"/>
    <mergeCell ref="C338:O338"/>
    <mergeCell ref="C339:O339"/>
    <mergeCell ref="C340:O340"/>
    <mergeCell ref="C341:O341"/>
    <mergeCell ref="C342:O342"/>
    <mergeCell ref="C343:O343"/>
    <mergeCell ref="C344:O344"/>
    <mergeCell ref="C345:O345"/>
    <mergeCell ref="C346:O346"/>
    <mergeCell ref="C347:O347"/>
    <mergeCell ref="C348:O348"/>
    <mergeCell ref="C349:J349"/>
    <mergeCell ref="C350:J350"/>
    <mergeCell ref="C353:H353"/>
    <mergeCell ref="I353:N353"/>
    <mergeCell ref="C354:N354"/>
    <mergeCell ref="C355:H355"/>
    <mergeCell ref="I355:N355"/>
    <mergeCell ref="C356:N35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7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&amp;C&amp;12&amp;Kffffff&amp;A</oddHeader>
    <oddFooter>&amp;C&amp;12&amp;KffffffСтраница &amp;P</oddFooter>
  </headerFooter>
  <rowBreaks count="1" manualBreakCount="1">
    <brk id="33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2175</TotalTime>
  <Application>AlterOffice/2025.3.1.0$Linux_X86_64 LibreOffice_project/431cd1b79110582f53535c95ed0a2449aadc8bf9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2020-09-30T08:50:27Z</dcterms:created>
  <dc:creator>user</dc:creator>
  <dc:description/>
  <dc:language>ru-RU</dc:language>
  <cp:lastModifiedBy/>
  <dcterms:modified xsi:type="dcterms:W3CDTF">2026-06-18T13:04:58Z</dcterms:modified>
  <cp:revision>61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