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ТТ" sheetId="1" state="visible" r:id="rId2"/>
  </sheets>
  <definedNames>
    <definedName function="false" hidden="false" localSheetId="0" name="_xlnm.Print_Titles" vbProcedure="false">ТТ!$4:$4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<sst xmlns="http://schemas.openxmlformats.org/spreadsheetml/2006/main" count="253" uniqueCount="138">
  <si>
    <t xml:space="preserve">Приложение №1 к ТТ</t>
  </si>
  <si>
    <r>
      <rPr>
        <b val="true"/>
        <sz val="12"/>
        <rFont val="Times New Roman"/>
        <family val="1"/>
        <charset val="204"/>
      </rPr>
      <t xml:space="preserve">Список контингента работников подлежащих прохождению периодического медосмотра, 
</t>
    </r>
    <r>
      <rPr>
        <sz val="12"/>
        <color rgb="FF000000"/>
        <rFont val="Times New Roman"/>
        <family val="1"/>
        <charset val="1"/>
      </rPr>
      <t xml:space="preserve">в соответствии с требованиями приказа Министерства здравоохранения России от 28.01.2021 №29н "Об утверждении порядка обязательных предварительных и периодических медицинских осмотров работников, предусмотренных частью четвертой статьи 213 Трудового кодекса Российской Федерации, перечня медицинских противопоказаний к осуществлению работ с вредными и (или) опасными производственными факторами, а также работам, при выполнении которых проводятся обязательные предварительные и периодические медицинские осмотры"</t>
    </r>
  </si>
  <si>
    <t xml:space="preserve">№ п/п</t>
  </si>
  <si>
    <t xml:space="preserve">Должность</t>
  </si>
  <si>
    <t xml:space="preserve">Количество работающих</t>
  </si>
  <si>
    <t xml:space="preserve">Подразделение</t>
  </si>
  <si>
    <t xml:space="preserve">Вредный производственный фактор</t>
  </si>
  <si>
    <t xml:space="preserve">Периодичность   (не реже) </t>
  </si>
  <si>
    <t xml:space="preserve">Управление</t>
  </si>
  <si>
    <t xml:space="preserve">Директор филиала </t>
  </si>
  <si>
    <t xml:space="preserve">Электромагнитное поле широкого спектра частот (5Гц-2кГЦ, 2кГц-400кГЦ) п.4.2.5 
Управление наземными транспортными средствами  (категория "В") п.18.1
</t>
  </si>
  <si>
    <t xml:space="preserve">1 раз в 2 года
1 раз в 2 года</t>
  </si>
  <si>
    <t xml:space="preserve">Заместитель директора филиала - Главный инженер</t>
  </si>
  <si>
    <t xml:space="preserve">Заместитель главного инженера</t>
  </si>
  <si>
    <t xml:space="preserve">Секретарь</t>
  </si>
  <si>
    <t xml:space="preserve">Группа административно-хозяйственного обеспечения</t>
  </si>
  <si>
    <t xml:space="preserve">Электромагнитное поле широкого спектра частот (5Гц-2кГЦ, 2кГц-400кГЦ) п.4.2.5 </t>
  </si>
  <si>
    <t xml:space="preserve">1 раз в 2 года</t>
  </si>
  <si>
    <t xml:space="preserve">Специалист по 
административно-хозяйственной деятельности</t>
  </si>
  <si>
    <t xml:space="preserve">Специалист по охране труда
</t>
  </si>
  <si>
    <t xml:space="preserve">Группа надежности, промышленной безопасности и охраны труда</t>
  </si>
  <si>
    <t xml:space="preserve">Начальник группы,</t>
  </si>
  <si>
    <t xml:space="preserve">Группа обеспечения поставок</t>
  </si>
  <si>
    <t xml:space="preserve">Инженер по материально-техническому снабжению</t>
  </si>
  <si>
    <t xml:space="preserve">Начальник группы</t>
  </si>
  <si>
    <t xml:space="preserve">Отдел реализации программы производства работ</t>
  </si>
  <si>
    <t xml:space="preserve">Инженер-сметчик 1 категории</t>
  </si>
  <si>
    <t xml:space="preserve">Сметная группа</t>
  </si>
  <si>
    <t xml:space="preserve">Экономист </t>
  </si>
  <si>
    <t xml:space="preserve">Финансово-экономическая группа</t>
  </si>
  <si>
    <t xml:space="preserve">Начальник производственно-технического отдела</t>
  </si>
  <si>
    <t xml:space="preserve">Производственно-технический отдел</t>
  </si>
  <si>
    <t xml:space="preserve">Инженер</t>
  </si>
  <si>
    <t xml:space="preserve">Цех гидротехнических сооружений</t>
  </si>
  <si>
    <t xml:space="preserve">Начальник цеха</t>
  </si>
  <si>
    <t xml:space="preserve">Электромагнитное поле широкого спектра частот (5Гц-2кГЦ, 2кГц-400кГЦ) п.4.2.5 
Работы на высоте п.6
Работы, связанные с техническим обслуживанием электроустановок п.9     
</t>
  </si>
  <si>
    <t xml:space="preserve">1 раз в 2 года
1 раз 1 год
1 раз в 2 года
                                 </t>
  </si>
  <si>
    <t xml:space="preserve">Техник </t>
  </si>
  <si>
    <t xml:space="preserve">Электромагнитное поле широкого спектра частот (5Гц-2кГЦ, 2кГц-400кГЦ) п.4.2.5</t>
  </si>
  <si>
    <t xml:space="preserve">1 раз в год</t>
  </si>
  <si>
    <t xml:space="preserve">Механик</t>
  </si>
  <si>
    <t xml:space="preserve">Транспортный участок</t>
  </si>
  <si>
    <t xml:space="preserve">Электромагнитное поле широкого спектра частот (5Гц-2кГЦ, 2кГц-400кГЦ) п.4.2.5
Управление наземными транспортными средствами  (категория "В") п.18.1
</t>
  </si>
  <si>
    <t xml:space="preserve">1 раз в 2 года
1 раз в год  </t>
  </si>
  <si>
    <t xml:space="preserve">Водитель автомобиля.
</t>
  </si>
  <si>
    <t xml:space="preserve">Управление наземными транспортными средствами  (категория "В") п.18.1
</t>
  </si>
  <si>
    <t xml:space="preserve">1 раз в 2 года
</t>
  </si>
  <si>
    <t xml:space="preserve">Машинист экскаватора 4 разряда</t>
  </si>
  <si>
    <t xml:space="preserve">Тракторист 4 разряда</t>
  </si>
  <si>
    <t xml:space="preserve">Старший мастер, мастер</t>
  </si>
  <si>
    <t xml:space="preserve"> Участок по техническому обслуживанию зданий и сооружений</t>
  </si>
  <si>
    <t xml:space="preserve">Тяжесть трудового процесса  п.5.1
</t>
  </si>
  <si>
    <t xml:space="preserve">1 раз в  год
</t>
  </si>
  <si>
    <t xml:space="preserve">Слесарь строительный 5 разряда</t>
  </si>
  <si>
    <r>
      <rPr>
        <sz val="11"/>
        <rFont val="Times New Roman Cyr"/>
        <family val="0"/>
        <charset val="204"/>
      </rPr>
      <t xml:space="preserve">Шум п.4.4 ) 
Тяжесть трудового процесса  п.5.1 
</t>
    </r>
    <r>
      <rPr>
        <sz val="11"/>
        <rFont val="Times New Roman"/>
        <family val="1"/>
        <charset val="1"/>
      </rPr>
      <t xml:space="preserve">Работы с высоким риском падения работника с высоты, а также работы на высоте без применения средств подмащивания, выполняемые на высоте 5 м и более; работы, выполняемые на площадках на расстоянии менее 2 м от неогражденных (при отсутствии защитных ограждений) перепадов по высоте более 5 м либо при высоте ограждений, составляющей менее 1,1 м п.6.1
Прочие работы, относящиеся в соответствии с законодательством по охране труда к работам на высоте п.6.2
</t>
    </r>
    <r>
      <rPr>
        <sz val="11"/>
        <rFont val="Times New Roman Cyr"/>
        <family val="0"/>
        <charset val="204"/>
      </rPr>
      <t xml:space="preserve">Работы, выполняемые непосредственно на механическом оборудовании, имеющим открытые движущиеся (вращающиеся) элементы конструкции п.15 </t>
    </r>
  </si>
  <si>
    <t xml:space="preserve">1 раз в  год
1 раз в  год
1 раз в  год
1 раз в год
1 раз в 2 года</t>
  </si>
  <si>
    <t xml:space="preserve">Маляр 4 разряда</t>
  </si>
  <si>
    <r>
      <rPr>
        <sz val="11"/>
        <rFont val="Times New Roman Cyr"/>
        <family val="0"/>
        <charset val="204"/>
      </rPr>
      <t xml:space="preserve">Углеводороды ароматические. БензолКР и его производные  п.1.37.1 
</t>
    </r>
    <r>
      <rPr>
        <sz val="11"/>
        <rFont val="Times New Roman Cyr"/>
        <family val="0"/>
        <charset val="1"/>
      </rPr>
      <t xml:space="preserve">Шум п.4.4 ) 
Тяжесть трудового процесса  п.5.1 
</t>
    </r>
    <r>
      <rPr>
        <sz val="11"/>
        <rFont val="Times New Roman"/>
        <family val="1"/>
        <charset val="1"/>
      </rPr>
      <t xml:space="preserve">Работы с высоким риском падения работника с высоты, а также работы на высоте без применения средств подмащивания, выполняемые на высоте 5 м и более; работы, выполняемые на площадках на расстоянии менее 2 м от неогражденных (при отсутствии защитных ограждений) перепадов по высоте более 5 м либо при высоте ограждений, составляющей менее 1,1 м п.6.1
Прочие работы, относящиеся в соответствии с законодательством по охране труда к работам на высоте п.6.2
</t>
    </r>
    <r>
      <rPr>
        <sz val="11"/>
        <rFont val="Times New Roman Cyr"/>
        <family val="0"/>
        <charset val="204"/>
      </rPr>
      <t xml:space="preserve">    </t>
    </r>
  </si>
  <si>
    <t xml:space="preserve">1 раз в год
1 раз в год
1 раз в год
1 раз в год</t>
  </si>
  <si>
    <t xml:space="preserve">Подсобный рабочий</t>
  </si>
  <si>
    <t xml:space="preserve">Работы на высоте п.6.   </t>
  </si>
  <si>
    <t xml:space="preserve">Уборщик производственных и служебных помещений 2 разряда</t>
  </si>
  <si>
    <t xml:space="preserve">Мастер</t>
  </si>
  <si>
    <t xml:space="preserve">Участок по эксплуатации и ремонту бетонных и гидротехнических сооружений</t>
  </si>
  <si>
    <t xml:space="preserve">Бетонщик</t>
  </si>
  <si>
    <r>
      <rPr>
        <sz val="11"/>
        <rFont val="Times New Roman Cyr"/>
        <family val="0"/>
        <charset val="204"/>
      </rPr>
      <t xml:space="preserve">Глина, в т.ч. высокоглинистая огнеупорная, цемент, оливин, апатит, шамот коалиновыйФА п.3.1.8.2.
Шум п.4.4
Тяжесть трудового процесса  п.5.1 
</t>
    </r>
    <r>
      <rPr>
        <sz val="11"/>
        <rFont val="Times New Roman"/>
        <family val="1"/>
        <charset val="1"/>
      </rPr>
      <t xml:space="preserve">Работы с высоким риском падения работника с высоты, а также работы на высоте без применения средств подмащивания, выполняемые на высоте 5 м и более; работы, выполняемые на площадках на расстоянии менее 2 м от неогражденных (при отсутствии защитных ограждений) перепадов по высоте более 5 м либо при высоте ограждений, составляющей менее 1,1 м п.6.1
Прочие работы, относящиеся в соответствии с законодательством по охране труда к работам на высоте п.6.2</t>
    </r>
    <r>
      <rPr>
        <sz val="11"/>
        <rFont val="Times New Roman Cyr"/>
        <family val="0"/>
        <charset val="204"/>
      </rPr>
      <t xml:space="preserve">               </t>
    </r>
  </si>
  <si>
    <t xml:space="preserve">1 раз в 2 года
1 раз в год
1 раз в год
1 раз в год
1 раз в год</t>
  </si>
  <si>
    <t xml:space="preserve">Плотник 5 разряда</t>
  </si>
  <si>
    <t xml:space="preserve">Участок по эксплуатации и ремонту бетонных гидротехнических сооружений</t>
  </si>
  <si>
    <t xml:space="preserve">Шум п.4.4 ) 
Тяжесть трудового процесса  п.5.1 
Работы на высоте п.6.   
Работы, выполняемые непосредственно на механическом оборудовании, имеющим открытые движущиеся (вращающиеся) элементы конструкции п.15 </t>
  </si>
  <si>
    <t xml:space="preserve">1 раз в  год
1 раз в  год
1 раз в  год
1 раз в 2 года</t>
  </si>
  <si>
    <r>
      <rPr>
        <sz val="11"/>
        <rFont val="Times New Roman Cyr"/>
        <family val="0"/>
        <charset val="204"/>
      </rPr>
      <t xml:space="preserve">Шум п.4.4 ) 
Тяжесть трудового процесса  п.5.1 
</t>
    </r>
    <r>
      <rPr>
        <sz val="11"/>
        <rFont val="Times New Roman"/>
        <family val="1"/>
        <charset val="1"/>
      </rPr>
      <t xml:space="preserve">Работы на высоте п.6. (1 раз в год ) 
</t>
    </r>
    <r>
      <rPr>
        <sz val="11"/>
        <rFont val="Times New Roman Cyr"/>
        <family val="0"/>
        <charset val="204"/>
      </rPr>
      <t xml:space="preserve">Работы, выполняемые непосредственно на механическом оборудовании, имеющим открытые движущиеся (вращающиеся) элементы конструкции п.15 </t>
    </r>
  </si>
  <si>
    <t xml:space="preserve">Электрогазосварщик 5 разряда</t>
  </si>
  <si>
    <t xml:space="preserve">Сварочные аэрозоли п.3.1.7 
Электромагнитное излучение оптического диапазона (ультрафиолетовое излучение, лазерное излучение) п.4.2.1
Шум п.4.4
Тяжесть трудового процесса  п.5.1 
Работы с высоким риском падения работника с высоты, а также работы на высоте без применения средств подмащивания, выполняемые на высоте 5 м и более; работы, выполняемые на площадках на расстоянии менее 2 м от неогражденных (при отсутствии защитных ограждений) перепадов по высоте более 5 м либо при высоте ограждений, составляющей менее 1,1 м п.6.1
Прочие работы, относящиеся в соответствии с законодательством по охране труда к работам на высоте п.6.2</t>
  </si>
  <si>
    <t xml:space="preserve">1 раз в 2 года
1 раз в 2 года
1 раз в год
1 раз 1 год
1 раз в год
1 раз в год
                                 </t>
  </si>
  <si>
    <t xml:space="preserve">Цех турбинного и гидромеханического оборудования</t>
  </si>
  <si>
    <t xml:space="preserve">Участок по обслуживанию подъемных сооружений</t>
  </si>
  <si>
    <t xml:space="preserve">Электромагнитное поле широкого спектра частот (5Гц-2кГЦ, 2кГц-400кГЦ) п.4.2.5 
Работы на высоте п.6
</t>
  </si>
  <si>
    <t xml:space="preserve">1 раз в 2 года
1 раз в год
</t>
  </si>
  <si>
    <t xml:space="preserve">Инженер 1 категории</t>
  </si>
  <si>
    <t xml:space="preserve">Машинист крана 6 разряда</t>
  </si>
  <si>
    <t xml:space="preserve">Работы на высоте п.6.  
Работа в качестве крановщика п.8 
</t>
  </si>
  <si>
    <t xml:space="preserve">1 раз в год
1 раз в год </t>
  </si>
  <si>
    <t xml:space="preserve">Слесарь по ремонту и обслуживанию подъемных сооружения</t>
  </si>
  <si>
    <t xml:space="preserve">Технические смеси углеводородов: нефти, бензиныР, коксыФ, керосины, уайт-спиритР, мазуты, битумы, асфальты, каменноугольные и нефтяные смолыК, пекиК, возгоны каменноугольных смол и пековК, масла минеральныеК, (кроме высокоочищенных белых медицинских, пищевых, косметических и белых технических масел), сланцевые смолыАК и маслаАК, скипидарА, бисхлорметиловый и хлорметиловый (технические) эфиры: хлорметоксиметанК, газы шинного производстваК, вулканизационныеК п.1.50
Шум п.4.4 
Тяжесть трудового процесса  п.5.1 
Работы на высоте п.6. (1 раз в год ) 
Работы, выполняемые непосредственно на механическом оборудовании, имеющем открытые движущиеся (вращающиеся) элементы конструкции п.15 </t>
  </si>
  <si>
    <t xml:space="preserve">1 раз в 2 года
1 раз в год
1 раз в год
1 раз в год
1 раз в 2 года
</t>
  </si>
  <si>
    <t xml:space="preserve">Слесарь по обслуживанию и ремонту электрического оборудования подъемных сооружений 3 разряда</t>
  </si>
  <si>
    <t xml:space="preserve">Участок по ремонту гидромеханического оборудован</t>
  </si>
  <si>
    <t xml:space="preserve">1 раз в 2 года
1 раз в год
1 раз в год
1 раз в год
1 раз в 2 года
</t>
  </si>
  <si>
    <t xml:space="preserve">Слесарь по ремонту гидротурбинного оборудования </t>
  </si>
  <si>
    <t xml:space="preserve">Участок по ремонту гидромеханического оборудования</t>
  </si>
  <si>
    <t xml:space="preserve">Электрогазосварщик</t>
  </si>
  <si>
    <t xml:space="preserve">Участок по ремонту гидротурбинного оборудования</t>
  </si>
  <si>
    <t xml:space="preserve">Сварочные аэрозоли п.3.1.7 
Электромагнитное излучение оптического диапазона (ультрафиолетовое излучение, лазерное излучение) п.4.2.1
Шум п.4.4  
Тяжесть трудового процесса  п.5.1 
Работы на высоте п.6. (1 раз в год ) </t>
  </si>
  <si>
    <t xml:space="preserve">1 раз в 2 года
1 раз в 2 года
1 раз в год
1 раз в год
1 раз в год
                                 </t>
  </si>
  <si>
    <t xml:space="preserve">Участок по ремонту гидросилового оборудования</t>
  </si>
  <si>
    <t xml:space="preserve">Электрослесарь по ремонту электрических машин </t>
  </si>
  <si>
    <t xml:space="preserve">Слесарь по ремонту гидротурбинного оборудования 3 разряда</t>
  </si>
  <si>
    <t xml:space="preserve">Начальник участка, мастер</t>
  </si>
  <si>
    <t xml:space="preserve">Участок по ремонту вспомогательного оборудования</t>
  </si>
  <si>
    <t xml:space="preserve">Технические смеси углеводородов: нефти, бензиныР, коксыФ, керосины, уайт-спиритР, мазуты, битумы, асфальты, каменноугольные и нефтяные смолыК, пекиК, возгоны каменноугольных смол и пековК, масла минеральныеК, (кроме высокоочищенных белых медицинских, пищевых, косметических и белых технических масел), сланцевые смолыАК и маслаАК, скипидарА, бисхлорметиловый и хлорметиловый (технические) эфиры: хлорметоксиметанК, газы шинного производстваК, вулканизационныеК п.1.50
Шум п.4.4 
Тяжесть трудового процесса  п.5.1 
Работы на высоте п.6.
Работы, выполняемые непосредственно на механическом оборудовании, имеющем открытые движущиеся (вращающиеся) элементы конструкции п.15 </t>
  </si>
  <si>
    <t xml:space="preserve">Слесарь ремонтник 5 разряда</t>
  </si>
  <si>
    <t xml:space="preserve">Шум п.4.4 
Тяжесть трудового процесса  п.5.1 
Работы на высоте п.6. 
Работы, выполняемые непосредственно на механическом оборудовании, имеющем открытые движущиеся (вращающиеся) элементы конструкции п.15 </t>
  </si>
  <si>
    <t xml:space="preserve">1 раз в год
1 раз в год
1 раз в год
1 раз в 2 года
</t>
  </si>
  <si>
    <t xml:space="preserve">Электрогазосварщик 6 разряда</t>
  </si>
  <si>
    <t xml:space="preserve">Сварочные аэрозоли п.3.1.7 
Электромагнитное излучение оптического диапазона (ультрафиолетовое излучение, лазерное излучение) п.4.2.1
Шум п.4.4
Тяжесть трудового процесса  п.5.1 
Работы на высоте п.6. </t>
  </si>
  <si>
    <t xml:space="preserve">1 раз в 2 года
1 раз в 2 года
1 раз в год
1 раз в год
1 раз в год
                                 </t>
  </si>
  <si>
    <t xml:space="preserve">Станочник широкого профиля 5 разряда</t>
  </si>
  <si>
    <t xml:space="preserve">Работы, выполняемые непосредственно на механическом оборудовании, имеющем открытые движущиеся (вращающиеся) элементы конструкции п.15 </t>
  </si>
  <si>
    <t xml:space="preserve">Цех электротехнического оборудования</t>
  </si>
  <si>
    <t xml:space="preserve">Инженер по подготовке производства 1 категории</t>
  </si>
  <si>
    <t xml:space="preserve">Начальник участка</t>
  </si>
  <si>
    <t xml:space="preserve">Участок по обслуживанию комплексной системы безопасности</t>
  </si>
  <si>
    <t xml:space="preserve">Ведущий инженер по наладке и обслуживанию КСБ и ЛСО</t>
  </si>
  <si>
    <t xml:space="preserve">Электромонтажник-наладчик</t>
  </si>
  <si>
    <r>
      <rPr>
        <sz val="11"/>
        <rFont val="Times New Roman"/>
        <family val="1"/>
        <charset val="204"/>
      </rPr>
      <t xml:space="preserve">Шум п.4.4 
Тяжесть трудового процесса  п.5.1
</t>
    </r>
    <r>
      <rPr>
        <sz val="11"/>
        <rFont val="Times New Roman"/>
        <family val="1"/>
        <charset val="1"/>
      </rPr>
      <t xml:space="preserve">Работы с высоким риском падения работника с высоты, а также работы на высоте без применения средств подмащивания, выполняемые на высоте 5 м и более; работы, выполняемые на площадках на расстоянии менее 2 м от неогражденных (при отсутствии защитных ограждений) перепадов по высоте более 5 м либо при высоте ограждений, составляющей менее 1,1 м п.6.1
Прочие работы, относящиеся в соответствии с законодательством по охране труда к работам на высоте п.6.2
</t>
    </r>
    <r>
      <rPr>
        <sz val="11"/>
        <rFont val="Times New Roman"/>
        <family val="1"/>
        <charset val="204"/>
      </rPr>
      <t xml:space="preserve">Работы, связанные с техническим обслуживанием электроустановок п.9 
Работы, выполняемые непосредственно на механическом оборудовании, имеющем открытые движущиеся (вращающиеся) элементы конструкции п.15 </t>
    </r>
  </si>
  <si>
    <t xml:space="preserve">1 раз в год
1 раз в год
1 раз в год
1 раз в год
1 раз в 2 года
1 раз в 2 года
</t>
  </si>
  <si>
    <t xml:space="preserve">Мастер </t>
  </si>
  <si>
    <t xml:space="preserve">Участок по ремонту оборудования ОРУ 220,500 кВ</t>
  </si>
  <si>
    <r>
      <rPr>
        <sz val="11"/>
        <rFont val="Times New Roman"/>
        <family val="1"/>
        <charset val="204"/>
      </rPr>
      <t xml:space="preserve">Тяжесть трудового процесса  п.5.1 
</t>
    </r>
    <r>
      <rPr>
        <sz val="11"/>
        <rFont val="Times New Roman"/>
        <family val="1"/>
        <charset val="1"/>
      </rPr>
      <t xml:space="preserve">Работы на высоте п.6. 
</t>
    </r>
    <r>
      <rPr>
        <sz val="11"/>
        <rFont val="Times New Roman"/>
        <family val="1"/>
        <charset val="204"/>
      </rPr>
      <t xml:space="preserve">Работы, связанные с техническим обслуживанием электроустановок п.9 
</t>
    </r>
  </si>
  <si>
    <t xml:space="preserve">1 раз в год   
1 раз в год
1 раз в 2 года</t>
  </si>
  <si>
    <t xml:space="preserve">Электрослесарь по ремонту оборудования распределительных устройств 6 разряда</t>
  </si>
  <si>
    <r>
      <rPr>
        <sz val="11"/>
        <rFont val="Times New Roman"/>
        <family val="1"/>
        <charset val="204"/>
      </rPr>
      <t xml:space="preserve">Шум п.4.4 
Тяжесть трудового процесса  п.5.1
</t>
    </r>
    <r>
      <rPr>
        <sz val="11"/>
        <rFont val="Times New Roman"/>
        <family val="1"/>
        <charset val="1"/>
      </rPr>
      <t xml:space="preserve">Работы на высоте п.6. 
</t>
    </r>
    <r>
      <rPr>
        <sz val="11"/>
        <rFont val="Times New Roman"/>
        <family val="1"/>
        <charset val="204"/>
      </rPr>
      <t xml:space="preserve">Работы, связанные с техническим обслуживанием электроустановок п.9 
Работы, выполняемые непосредственно на механическом оборудовании, имеющем открытые движущиеся (вращающиеся) элементы конструкции п.15 </t>
    </r>
  </si>
  <si>
    <t xml:space="preserve">1 раз в год
1 раз в год
1 раз в год
1 раз в 2 года
1 раз в 2 года
</t>
  </si>
  <si>
    <t xml:space="preserve">Слесарь-электрик по ремонту электрооборудования 5 разряда</t>
  </si>
  <si>
    <t xml:space="preserve">Участок по ремонту оборудования собственных нужд</t>
  </si>
  <si>
    <t xml:space="preserve">Работы, связанные с техническим обслуживанием электроустановок п.9 
</t>
  </si>
  <si>
    <t xml:space="preserve">Электромонтер по ремонту и обслуживанию электрооборудования 
5 разряда</t>
  </si>
  <si>
    <t xml:space="preserve">Цех монтажных работ</t>
  </si>
  <si>
    <t xml:space="preserve">Участок по монтажу гидросилового оборудования</t>
  </si>
  <si>
    <t xml:space="preserve">Работы на высоте п.6. 
Работы, связанные с техническим обслуживанием электроустановок п.9 
</t>
  </si>
  <si>
    <t xml:space="preserve">1 раз в год
1 раз в 2 года</t>
  </si>
  <si>
    <r>
      <rPr>
        <sz val="11"/>
        <rFont val="Times New Roman"/>
        <family val="1"/>
        <charset val="1"/>
      </rPr>
      <t xml:space="preserve">Работы на высоте п.6. 
</t>
    </r>
    <r>
      <rPr>
        <sz val="11"/>
        <rFont val="Times New Roman"/>
        <family val="1"/>
        <charset val="204"/>
      </rPr>
      <t xml:space="preserve">Работы, связанные с техническим обслуживанием электроустановок п.9 
</t>
    </r>
  </si>
  <si>
    <r>
      <rPr>
        <sz val="11"/>
        <rFont val="Times New Roman"/>
        <family val="1"/>
        <charset val="204"/>
      </rPr>
      <t xml:space="preserve">Шум п.4.4 
</t>
    </r>
    <r>
      <rPr>
        <sz val="11"/>
        <rFont val="Times New Roman"/>
        <family val="1"/>
        <charset val="1"/>
      </rPr>
      <t xml:space="preserve">Работы на высоте п.6.
</t>
    </r>
    <r>
      <rPr>
        <sz val="11"/>
        <rFont val="Times New Roman"/>
        <family val="1"/>
        <charset val="204"/>
      </rPr>
      <t xml:space="preserve">Работы, связанные с техническим обслуживанием электроустановок п.9 
</t>
    </r>
  </si>
  <si>
    <t xml:space="preserve">1 раз в год
1 раз в год
1 раз в 2 года
</t>
  </si>
  <si>
    <t xml:space="preserve">Механизатор 4 разряда</t>
  </si>
  <si>
    <t xml:space="preserve">Монтажник технологического оборудования 6 разряда</t>
  </si>
  <si>
    <t xml:space="preserve">Всего — 161 чел., из них:  женщин -19, старше 40 лет -18 чел.; лиц до 21 года - 0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</si>
</sst>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_-* #,##0.00\ _₽_-;\-* #,##0.00\ _₽_-;_-* \-??\ _₽_-;_-@_-"/>
    <numFmt numFmtId="166" formatCode="0.0"/>
  </numFmts>
  <fonts count="18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  <charset val="204"/>
    </font>
    <font>
      <sz val="10"/>
      <name val="Arial Cyr"/>
      <family val="0"/>
      <charset val="204"/>
    </font>
    <font>
      <sz val="10"/>
      <name val="Arial"/>
      <family val="0"/>
      <charset val="204"/>
    </font>
    <font>
      <sz val="11"/>
      <color rgb="FF000000"/>
      <name val="Times New Roman"/>
      <family val="1"/>
      <charset val="204"/>
    </font>
    <font>
      <sz val="14"/>
      <name val="Times New Roman"/>
      <family val="1"/>
      <charset val="204"/>
    </font>
    <font>
      <sz val="12"/>
      <name val="Times New Roman"/>
      <family val="1"/>
      <charset val="204"/>
    </font>
    <font>
      <b val="true"/>
      <sz val="12"/>
      <name val="Times New Roman"/>
      <family val="1"/>
      <charset val="204"/>
    </font>
    <font>
      <sz val="12"/>
      <color rgb="FF000000"/>
      <name val="Times New Roman"/>
      <family val="1"/>
      <charset val="1"/>
    </font>
    <font>
      <sz val="11"/>
      <name val="Times New Roman"/>
      <family val="1"/>
      <charset val="204"/>
    </font>
    <font>
      <sz val="11"/>
      <name val="Times New Roman"/>
      <family val="1"/>
      <charset val="1"/>
    </font>
    <font>
      <sz val="11"/>
      <name val="Times New Roman Cyr"/>
      <family val="0"/>
      <charset val="1"/>
    </font>
    <font>
      <sz val="11"/>
      <name val="Times New Roman Cyr"/>
      <family val="0"/>
      <charset val="204"/>
    </font>
    <font>
      <b val="true"/>
      <sz val="11"/>
      <name val="Times New Roman"/>
      <family val="1"/>
      <charset val="204"/>
    </font>
    <font>
      <b val="true"/>
      <sz val="11"/>
      <name val="Times New Roman"/>
      <family val="1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</borders>
  <cellStyleXfs count="2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5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2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7" fillId="0" borderId="0" xfId="20" applyFont="true" applyBorder="false" applyAlignment="true" applyProtection="true">
      <alignment horizontal="center" vertical="top" textRotation="0" wrapText="false" indent="0" shrinkToFit="false"/>
      <protection locked="true" hidden="false"/>
    </xf>
    <xf numFmtId="164" fontId="7" fillId="0" borderId="0" xfId="2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5" fontId="9" fillId="2" borderId="0" xfId="25" applyFont="true" applyBorder="true" applyAlignment="true" applyProtection="true">
      <alignment horizontal="right" vertical="top" textRotation="0" wrapText="true" indent="0" shrinkToFit="false"/>
      <protection locked="false" hidden="false"/>
    </xf>
    <xf numFmtId="165" fontId="9" fillId="2" borderId="0" xfId="25" applyFont="true" applyBorder="true" applyAlignment="true" applyProtection="true">
      <alignment horizontal="right" vertical="top" textRotation="0" wrapText="false" indent="0" shrinkToFit="false"/>
      <protection locked="fals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23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2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2" fillId="2" borderId="1" xfId="23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64" fontId="10" fillId="2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2" fillId="2" borderId="1" xfId="23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12" fillId="2" borderId="1" xfId="23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2" fillId="2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2" fillId="2" borderId="0" xfId="23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2" fillId="2" borderId="1" xfId="2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3" fillId="2" borderId="1" xfId="23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10" fillId="2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7" fillId="0" borderId="1" xfId="2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7" fillId="0" borderId="1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1" xfId="22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3" fillId="0" borderId="1" xfId="23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3" fillId="0" borderId="1" xfId="23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3" fillId="0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2" fillId="2" borderId="1" xfId="23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4" fillId="2" borderId="1" xfId="22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2" fillId="2" borderId="1" xfId="22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5" fillId="0" borderId="1" xfId="24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6" fontId="12" fillId="2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2" fillId="0" borderId="1" xfId="23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2" fillId="0" borderId="1" xfId="23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2" fillId="0" borderId="1" xfId="23" applyFont="true" applyBorder="true" applyAlignment="true" applyProtection="true">
      <alignment horizontal="left" vertical="top" textRotation="0" wrapText="true" indent="0" shrinkToFit="false"/>
      <protection locked="true" hidden="false"/>
    </xf>
    <xf numFmtId="166" fontId="12" fillId="0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2" fillId="0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4" fillId="0" borderId="1" xfId="24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2" fillId="0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3" fillId="2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2" fillId="0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6" fontId="13" fillId="0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3" fillId="2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3" fillId="0" borderId="2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3" fillId="0" borderId="1" xfId="23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6" fillId="0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3" fillId="0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2" fillId="2" borderId="2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2" fillId="0" borderId="2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6" fontId="12" fillId="0" borderId="1" xfId="21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7" fillId="2" borderId="1" xfId="21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3" fillId="2" borderId="1" xfId="21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3" fillId="2" borderId="1" xfId="21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2" fillId="0" borderId="0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6" fillId="2" borderId="0" xfId="0" applyFont="true" applyBorder="true" applyAlignment="true" applyProtection="true">
      <alignment horizontal="general" vertical="top" textRotation="0" wrapText="true" indent="0" shrinkToFit="false"/>
      <protection locked="true" hidden="false"/>
    </xf>
  </cellXfs>
  <cellStyles count="12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Обычный 2" xfId="20"/>
    <cellStyle name="Обычный 2 2" xfId="21"/>
    <cellStyle name="Обычный 2 3" xfId="22"/>
    <cellStyle name="Обычный_11111Штатное расписание 20.10.2005 поправл список" xfId="23"/>
    <cellStyle name="Обычный_Жиг.произ.уч2004" xfId="24"/>
    <cellStyle name="Финансовый 4 2" xfId="2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FD74"/>
  <sheetViews>
    <sheetView showFormulas="false" showGridLines="true" showRowColHeaders="true" showZeros="true" rightToLeft="false" tabSelected="true" showOutlineSymbols="true" defaultGridColor="true" view="pageBreakPreview" topLeftCell="A68" colorId="64" zoomScale="78" zoomScaleNormal="78" zoomScalePageLayoutView="78" workbookViewId="0">
      <selection pane="topLeft" activeCell="E84" activeCellId="0" sqref="E84"/>
    </sheetView>
  </sheetViews>
  <sheetFormatPr defaultColWidth="9.1484375" defaultRowHeight="13.8" zeroHeight="false" outlineLevelRow="0" outlineLevelCol="0"/>
  <cols>
    <col collapsed="false" customWidth="true" hidden="false" outlineLevel="0" max="1" min="1" style="1" width="7"/>
    <col collapsed="false" customWidth="true" hidden="false" outlineLevel="0" max="2" min="2" style="1" width="36.29"/>
    <col collapsed="false" customWidth="true" hidden="false" outlineLevel="0" max="3" min="3" style="2" width="13.23"/>
    <col collapsed="false" customWidth="true" hidden="false" outlineLevel="0" max="4" min="4" style="1" width="31.42"/>
    <col collapsed="false" customWidth="true" hidden="false" outlineLevel="0" max="5" min="5" style="1" width="71.68"/>
    <col collapsed="false" customWidth="true" hidden="false" outlineLevel="0" max="6" min="6" style="3" width="15.42"/>
    <col collapsed="false" customWidth="false" hidden="false" outlineLevel="0" max="16381" min="7" style="3" width="9.14"/>
    <col collapsed="false" customWidth="true" hidden="false" outlineLevel="0" max="16384" min="16382" style="4" width="11.53"/>
  </cols>
  <sheetData>
    <row r="1" s="8" customFormat="true" ht="20.05" hidden="false" customHeight="true" outlineLevel="0" collapsed="false">
      <c r="A1" s="5"/>
      <c r="B1" s="6"/>
      <c r="C1" s="7"/>
      <c r="D1" s="7"/>
      <c r="E1" s="6"/>
      <c r="F1" s="7" t="s">
        <v>0</v>
      </c>
      <c r="XFB1" s="4"/>
      <c r="XFC1" s="4"/>
      <c r="XFD1" s="4"/>
    </row>
    <row r="2" s="8" customFormat="true" ht="33.45" hidden="false" customHeight="true" outlineLevel="0" collapsed="false">
      <c r="A2" s="5"/>
      <c r="B2" s="6"/>
      <c r="C2" s="6"/>
      <c r="D2" s="6"/>
      <c r="E2" s="6"/>
      <c r="F2" s="6"/>
      <c r="XFB2" s="4"/>
      <c r="XFC2" s="4"/>
      <c r="XFD2" s="4"/>
    </row>
    <row r="3" s="8" customFormat="true" ht="81.3" hidden="false" customHeight="true" outlineLevel="0" collapsed="false">
      <c r="A3" s="9" t="s">
        <v>1</v>
      </c>
      <c r="B3" s="9"/>
      <c r="C3" s="9"/>
      <c r="D3" s="9"/>
      <c r="E3" s="9"/>
      <c r="F3" s="9"/>
      <c r="XFB3" s="4"/>
      <c r="XFC3" s="4"/>
      <c r="XFD3" s="4"/>
    </row>
    <row r="4" s="8" customFormat="true" ht="42.05" hidden="false" customHeight="true" outlineLevel="0" collapsed="false">
      <c r="A4" s="10" t="s">
        <v>2</v>
      </c>
      <c r="B4" s="11" t="s">
        <v>3</v>
      </c>
      <c r="C4" s="11" t="s">
        <v>4</v>
      </c>
      <c r="D4" s="11" t="s">
        <v>5</v>
      </c>
      <c r="E4" s="11" t="s">
        <v>6</v>
      </c>
      <c r="F4" s="10" t="s">
        <v>7</v>
      </c>
      <c r="XFB4" s="4"/>
      <c r="XFC4" s="4"/>
      <c r="XFD4" s="4"/>
    </row>
    <row r="5" s="8" customFormat="true" ht="27.95" hidden="false" customHeight="true" outlineLevel="0" collapsed="false">
      <c r="A5" s="12" t="s">
        <v>8</v>
      </c>
      <c r="B5" s="12"/>
      <c r="C5" s="11"/>
      <c r="D5" s="11"/>
      <c r="E5" s="11"/>
      <c r="F5" s="10"/>
      <c r="XFB5" s="4"/>
      <c r="XFC5" s="4"/>
      <c r="XFD5" s="4"/>
    </row>
    <row r="6" s="8" customFormat="true" ht="53.55" hidden="false" customHeight="true" outlineLevel="0" collapsed="false">
      <c r="A6" s="10" t="n">
        <v>1</v>
      </c>
      <c r="B6" s="13" t="s">
        <v>9</v>
      </c>
      <c r="C6" s="11" t="n">
        <v>1</v>
      </c>
      <c r="D6" s="13" t="s">
        <v>8</v>
      </c>
      <c r="E6" s="14" t="s">
        <v>10</v>
      </c>
      <c r="F6" s="15" t="s">
        <v>11</v>
      </c>
      <c r="XFB6" s="4"/>
      <c r="XFC6" s="4"/>
      <c r="XFD6" s="4"/>
    </row>
    <row r="7" s="8" customFormat="true" ht="49.75" hidden="false" customHeight="true" outlineLevel="0" collapsed="false">
      <c r="A7" s="10" t="n">
        <v>2</v>
      </c>
      <c r="B7" s="13" t="s">
        <v>12</v>
      </c>
      <c r="C7" s="11" t="n">
        <v>1</v>
      </c>
      <c r="D7" s="13" t="s">
        <v>8</v>
      </c>
      <c r="E7" s="16" t="s">
        <v>10</v>
      </c>
      <c r="F7" s="15" t="s">
        <v>11</v>
      </c>
      <c r="XFB7" s="4"/>
      <c r="XFC7" s="4"/>
      <c r="XFD7" s="4"/>
    </row>
    <row r="8" s="8" customFormat="true" ht="50.7" hidden="false" customHeight="true" outlineLevel="0" collapsed="false">
      <c r="A8" s="10" t="n">
        <v>3</v>
      </c>
      <c r="B8" s="13" t="s">
        <v>13</v>
      </c>
      <c r="C8" s="11" t="n">
        <v>1</v>
      </c>
      <c r="D8" s="13" t="s">
        <v>8</v>
      </c>
      <c r="E8" s="16" t="s">
        <v>10</v>
      </c>
      <c r="F8" s="15" t="s">
        <v>11</v>
      </c>
      <c r="XFB8" s="4"/>
      <c r="XFC8" s="4"/>
      <c r="XFD8" s="4"/>
    </row>
    <row r="9" customFormat="false" ht="38.25" hidden="false" customHeight="true" outlineLevel="0" collapsed="false">
      <c r="A9" s="10" t="n">
        <v>4</v>
      </c>
      <c r="B9" s="13" t="s">
        <v>14</v>
      </c>
      <c r="C9" s="11" t="n">
        <v>1</v>
      </c>
      <c r="D9" s="13" t="s">
        <v>15</v>
      </c>
      <c r="E9" s="14" t="s">
        <v>16</v>
      </c>
      <c r="F9" s="17" t="s">
        <v>17</v>
      </c>
    </row>
    <row r="10" customFormat="false" ht="44.95" hidden="false" customHeight="true" outlineLevel="0" collapsed="false">
      <c r="A10" s="10" t="n">
        <v>5</v>
      </c>
      <c r="B10" s="13" t="s">
        <v>18</v>
      </c>
      <c r="C10" s="11" t="n">
        <v>1</v>
      </c>
      <c r="D10" s="13" t="s">
        <v>15</v>
      </c>
      <c r="E10" s="14" t="s">
        <v>16</v>
      </c>
      <c r="F10" s="17" t="s">
        <v>17</v>
      </c>
    </row>
    <row r="11" customFormat="false" ht="44.95" hidden="false" customHeight="true" outlineLevel="0" collapsed="false">
      <c r="A11" s="10" t="n">
        <v>6</v>
      </c>
      <c r="B11" s="13" t="s">
        <v>19</v>
      </c>
      <c r="C11" s="11" t="n">
        <v>1</v>
      </c>
      <c r="D11" s="13" t="s">
        <v>20</v>
      </c>
      <c r="E11" s="14" t="s">
        <v>16</v>
      </c>
      <c r="F11" s="17" t="s">
        <v>17</v>
      </c>
    </row>
    <row r="12" customFormat="false" ht="43.05" hidden="false" customHeight="true" outlineLevel="0" collapsed="false">
      <c r="A12" s="10" t="n">
        <v>7</v>
      </c>
      <c r="B12" s="18" t="s">
        <v>21</v>
      </c>
      <c r="C12" s="11" t="n">
        <v>1</v>
      </c>
      <c r="D12" s="13" t="s">
        <v>22</v>
      </c>
      <c r="E12" s="14" t="s">
        <v>16</v>
      </c>
      <c r="F12" s="17" t="s">
        <v>17</v>
      </c>
    </row>
    <row r="13" s="8" customFormat="true" ht="42.05" hidden="false" customHeight="true" outlineLevel="0" collapsed="false">
      <c r="A13" s="10" t="n">
        <v>8</v>
      </c>
      <c r="B13" s="13" t="s">
        <v>23</v>
      </c>
      <c r="C13" s="11" t="n">
        <v>2</v>
      </c>
      <c r="D13" s="13" t="s">
        <v>22</v>
      </c>
      <c r="E13" s="14" t="s">
        <v>16</v>
      </c>
      <c r="F13" s="17" t="s">
        <v>17</v>
      </c>
      <c r="XFB13" s="4"/>
      <c r="XFC13" s="4"/>
      <c r="XFD13" s="4"/>
    </row>
    <row r="14" s="8" customFormat="true" ht="42.05" hidden="false" customHeight="true" outlineLevel="0" collapsed="false">
      <c r="A14" s="10" t="n">
        <v>9</v>
      </c>
      <c r="B14" s="13" t="s">
        <v>24</v>
      </c>
      <c r="C14" s="11" t="n">
        <v>1</v>
      </c>
      <c r="D14" s="13" t="s">
        <v>25</v>
      </c>
      <c r="E14" s="14" t="s">
        <v>16</v>
      </c>
      <c r="F14" s="17" t="s">
        <v>17</v>
      </c>
      <c r="XFB14" s="4"/>
      <c r="XFC14" s="4"/>
      <c r="XFD14" s="4"/>
    </row>
    <row r="15" s="8" customFormat="true" ht="42.05" hidden="false" customHeight="true" outlineLevel="0" collapsed="false">
      <c r="A15" s="10" t="n">
        <v>10</v>
      </c>
      <c r="B15" s="13" t="s">
        <v>26</v>
      </c>
      <c r="C15" s="11" t="n">
        <v>2</v>
      </c>
      <c r="D15" s="13" t="s">
        <v>27</v>
      </c>
      <c r="E15" s="14" t="s">
        <v>16</v>
      </c>
      <c r="F15" s="17" t="s">
        <v>17</v>
      </c>
      <c r="XFB15" s="4"/>
      <c r="XFC15" s="4"/>
      <c r="XFD15" s="4"/>
    </row>
    <row r="16" s="8" customFormat="true" ht="42.05" hidden="false" customHeight="true" outlineLevel="0" collapsed="false">
      <c r="A16" s="10" t="n">
        <v>11</v>
      </c>
      <c r="B16" s="13" t="s">
        <v>28</v>
      </c>
      <c r="C16" s="11" t="n">
        <v>1</v>
      </c>
      <c r="D16" s="13" t="s">
        <v>29</v>
      </c>
      <c r="E16" s="14" t="s">
        <v>16</v>
      </c>
      <c r="F16" s="17" t="s">
        <v>17</v>
      </c>
      <c r="XFB16" s="4"/>
      <c r="XFC16" s="4"/>
      <c r="XFD16" s="4"/>
    </row>
    <row r="17" s="8" customFormat="true" ht="42.05" hidden="false" customHeight="true" outlineLevel="0" collapsed="false">
      <c r="A17" s="10" t="n">
        <v>12</v>
      </c>
      <c r="B17" s="13" t="s">
        <v>30</v>
      </c>
      <c r="C17" s="11" t="n">
        <v>1</v>
      </c>
      <c r="D17" s="13" t="s">
        <v>31</v>
      </c>
      <c r="E17" s="14" t="s">
        <v>16</v>
      </c>
      <c r="F17" s="17" t="s">
        <v>17</v>
      </c>
      <c r="XFB17" s="4"/>
      <c r="XFC17" s="4"/>
      <c r="XFD17" s="4"/>
    </row>
    <row r="18" s="8" customFormat="true" ht="42.05" hidden="false" customHeight="true" outlineLevel="0" collapsed="false">
      <c r="A18" s="10" t="n">
        <v>13</v>
      </c>
      <c r="B18" s="13" t="s">
        <v>32</v>
      </c>
      <c r="C18" s="11" t="n">
        <v>2</v>
      </c>
      <c r="D18" s="13" t="s">
        <v>31</v>
      </c>
      <c r="E18" s="14" t="s">
        <v>16</v>
      </c>
      <c r="F18" s="17" t="s">
        <v>17</v>
      </c>
      <c r="XFB18" s="4"/>
      <c r="XFC18" s="4"/>
      <c r="XFD18" s="4"/>
    </row>
    <row r="19" customFormat="false" ht="21" hidden="false" customHeight="true" outlineLevel="0" collapsed="false">
      <c r="A19" s="12" t="s">
        <v>33</v>
      </c>
      <c r="B19" s="12"/>
      <c r="C19" s="19"/>
      <c r="D19" s="20"/>
      <c r="E19" s="20"/>
      <c r="F19" s="21"/>
    </row>
    <row r="20" customFormat="false" ht="59.3" hidden="false" customHeight="true" outlineLevel="0" collapsed="false">
      <c r="A20" s="22" t="n">
        <v>14</v>
      </c>
      <c r="B20" s="23" t="s">
        <v>34</v>
      </c>
      <c r="C20" s="24" t="n">
        <v>1</v>
      </c>
      <c r="D20" s="23"/>
      <c r="E20" s="23" t="s">
        <v>35</v>
      </c>
      <c r="F20" s="25" t="s">
        <v>36</v>
      </c>
    </row>
    <row r="21" customFormat="false" ht="32.5" hidden="false" customHeight="true" outlineLevel="0" collapsed="false">
      <c r="A21" s="22" t="n">
        <v>15</v>
      </c>
      <c r="B21" s="14" t="s">
        <v>37</v>
      </c>
      <c r="C21" s="26" t="n">
        <v>1</v>
      </c>
      <c r="D21" s="20"/>
      <c r="E21" s="27" t="s">
        <v>38</v>
      </c>
      <c r="F21" s="28" t="s">
        <v>39</v>
      </c>
    </row>
    <row r="22" customFormat="false" ht="51.65" hidden="false" customHeight="true" outlineLevel="0" collapsed="false">
      <c r="A22" s="22" t="n">
        <v>16</v>
      </c>
      <c r="B22" s="14" t="s">
        <v>40</v>
      </c>
      <c r="C22" s="26" t="n">
        <v>1</v>
      </c>
      <c r="D22" s="14" t="s">
        <v>41</v>
      </c>
      <c r="E22" s="29" t="s">
        <v>42</v>
      </c>
      <c r="F22" s="30" t="s">
        <v>43</v>
      </c>
    </row>
    <row r="23" s="4" customFormat="true" ht="37.3" hidden="false" customHeight="false" outlineLevel="0" collapsed="false">
      <c r="A23" s="22" t="n">
        <v>17</v>
      </c>
      <c r="B23" s="14" t="s">
        <v>44</v>
      </c>
      <c r="C23" s="26" t="n">
        <v>8</v>
      </c>
      <c r="D23" s="14" t="s">
        <v>41</v>
      </c>
      <c r="E23" s="29" t="s">
        <v>45</v>
      </c>
      <c r="F23" s="30" t="s">
        <v>46</v>
      </c>
    </row>
    <row r="24" s="4" customFormat="true" ht="37.3" hidden="false" customHeight="false" outlineLevel="0" collapsed="false">
      <c r="A24" s="22" t="n">
        <v>18</v>
      </c>
      <c r="B24" s="14" t="s">
        <v>47</v>
      </c>
      <c r="C24" s="26" t="n">
        <v>1</v>
      </c>
      <c r="D24" s="14" t="s">
        <v>41</v>
      </c>
      <c r="E24" s="29" t="s">
        <v>45</v>
      </c>
      <c r="F24" s="30" t="s">
        <v>46</v>
      </c>
    </row>
    <row r="25" s="4" customFormat="true" ht="37.3" hidden="false" customHeight="false" outlineLevel="0" collapsed="false">
      <c r="A25" s="22" t="n">
        <v>19</v>
      </c>
      <c r="B25" s="14" t="s">
        <v>48</v>
      </c>
      <c r="C25" s="26" t="n">
        <v>2</v>
      </c>
      <c r="D25" s="14" t="s">
        <v>41</v>
      </c>
      <c r="E25" s="29" t="s">
        <v>45</v>
      </c>
      <c r="F25" s="30" t="s">
        <v>46</v>
      </c>
    </row>
    <row r="26" s="4" customFormat="true" ht="44.5" hidden="false" customHeight="true" outlineLevel="0" collapsed="false">
      <c r="A26" s="22" t="n">
        <v>20</v>
      </c>
      <c r="B26" s="31" t="s">
        <v>49</v>
      </c>
      <c r="C26" s="32" t="n">
        <v>2</v>
      </c>
      <c r="D26" s="33" t="s">
        <v>50</v>
      </c>
      <c r="E26" s="29" t="s">
        <v>51</v>
      </c>
      <c r="F26" s="34" t="s">
        <v>52</v>
      </c>
    </row>
    <row r="27" s="4" customFormat="true" ht="157.65" hidden="false" customHeight="true" outlineLevel="0" collapsed="false">
      <c r="A27" s="22" t="n">
        <v>21</v>
      </c>
      <c r="B27" s="35" t="s">
        <v>53</v>
      </c>
      <c r="C27" s="32" t="n">
        <v>3</v>
      </c>
      <c r="D27" s="33" t="s">
        <v>50</v>
      </c>
      <c r="E27" s="29" t="s">
        <v>54</v>
      </c>
      <c r="F27" s="34" t="s">
        <v>55</v>
      </c>
    </row>
    <row r="28" s="4" customFormat="true" ht="150.45" hidden="false" customHeight="true" outlineLevel="0" collapsed="false">
      <c r="A28" s="22" t="n">
        <v>22</v>
      </c>
      <c r="B28" s="31" t="s">
        <v>56</v>
      </c>
      <c r="C28" s="32" t="n">
        <v>3</v>
      </c>
      <c r="D28" s="33" t="s">
        <v>50</v>
      </c>
      <c r="E28" s="29" t="s">
        <v>57</v>
      </c>
      <c r="F28" s="34" t="s">
        <v>58</v>
      </c>
    </row>
    <row r="29" s="4" customFormat="true" ht="39.2" hidden="false" customHeight="true" outlineLevel="0" collapsed="false">
      <c r="A29" s="22" t="n">
        <v>23</v>
      </c>
      <c r="B29" s="31" t="s">
        <v>59</v>
      </c>
      <c r="C29" s="32" t="n">
        <v>1</v>
      </c>
      <c r="D29" s="33" t="s">
        <v>50</v>
      </c>
      <c r="E29" s="36" t="s">
        <v>60</v>
      </c>
      <c r="F29" s="34" t="s">
        <v>39</v>
      </c>
    </row>
    <row r="30" s="4" customFormat="true" ht="39.2" hidden="false" customHeight="true" outlineLevel="0" collapsed="false">
      <c r="A30" s="22" t="n">
        <v>24</v>
      </c>
      <c r="B30" s="31" t="s">
        <v>61</v>
      </c>
      <c r="C30" s="32" t="n">
        <v>1</v>
      </c>
      <c r="D30" s="33" t="s">
        <v>50</v>
      </c>
      <c r="E30" s="36" t="s">
        <v>60</v>
      </c>
      <c r="F30" s="34" t="s">
        <v>39</v>
      </c>
    </row>
    <row r="31" customFormat="false" ht="48.2" hidden="false" customHeight="true" outlineLevel="0" collapsed="false">
      <c r="A31" s="22" t="n">
        <v>25</v>
      </c>
      <c r="B31" s="31" t="s">
        <v>62</v>
      </c>
      <c r="C31" s="32" t="n">
        <v>2</v>
      </c>
      <c r="D31" s="33" t="s">
        <v>63</v>
      </c>
      <c r="E31" s="29" t="s">
        <v>51</v>
      </c>
      <c r="F31" s="34" t="s">
        <v>52</v>
      </c>
    </row>
    <row r="32" customFormat="false" ht="137.75" hidden="false" customHeight="true" outlineLevel="0" collapsed="false">
      <c r="A32" s="22" t="n">
        <v>26</v>
      </c>
      <c r="B32" s="31" t="s">
        <v>64</v>
      </c>
      <c r="C32" s="32" t="n">
        <v>10</v>
      </c>
      <c r="D32" s="33" t="s">
        <v>63</v>
      </c>
      <c r="E32" s="29" t="s">
        <v>65</v>
      </c>
      <c r="F32" s="34" t="s">
        <v>66</v>
      </c>
    </row>
    <row r="33" customFormat="false" ht="73.7" hidden="false" customHeight="true" outlineLevel="0" collapsed="false">
      <c r="A33" s="22" t="n">
        <v>27</v>
      </c>
      <c r="B33" s="37" t="s">
        <v>67</v>
      </c>
      <c r="C33" s="32" t="n">
        <v>3</v>
      </c>
      <c r="D33" s="33" t="s">
        <v>68</v>
      </c>
      <c r="E33" s="29" t="s">
        <v>69</v>
      </c>
      <c r="F33" s="34" t="s">
        <v>70</v>
      </c>
    </row>
    <row r="34" customFormat="false" ht="73.65" hidden="false" customHeight="false" outlineLevel="0" collapsed="false">
      <c r="A34" s="22" t="n">
        <v>28</v>
      </c>
      <c r="B34" s="35" t="s">
        <v>53</v>
      </c>
      <c r="C34" s="32" t="n">
        <v>2</v>
      </c>
      <c r="D34" s="33" t="s">
        <v>68</v>
      </c>
      <c r="E34" s="29" t="s">
        <v>71</v>
      </c>
      <c r="F34" s="34" t="s">
        <v>70</v>
      </c>
    </row>
    <row r="35" customFormat="false" ht="158.8" hidden="false" customHeight="true" outlineLevel="0" collapsed="false">
      <c r="A35" s="22" t="n">
        <v>29</v>
      </c>
      <c r="B35" s="15" t="s">
        <v>72</v>
      </c>
      <c r="C35" s="32" t="n">
        <v>3</v>
      </c>
      <c r="D35" s="33" t="s">
        <v>68</v>
      </c>
      <c r="E35" s="38" t="s">
        <v>73</v>
      </c>
      <c r="F35" s="25" t="s">
        <v>74</v>
      </c>
    </row>
    <row r="36" customFormat="false" ht="42.1" hidden="false" customHeight="true" outlineLevel="0" collapsed="false">
      <c r="A36" s="12" t="s">
        <v>75</v>
      </c>
      <c r="B36" s="12"/>
      <c r="C36" s="12"/>
      <c r="D36" s="12"/>
      <c r="E36" s="29"/>
      <c r="F36" s="34"/>
    </row>
    <row r="37" customFormat="false" ht="61.15" hidden="false" customHeight="false" outlineLevel="0" collapsed="false">
      <c r="A37" s="39" t="n">
        <v>30</v>
      </c>
      <c r="B37" s="23" t="s">
        <v>34</v>
      </c>
      <c r="C37" s="24" t="n">
        <v>1</v>
      </c>
      <c r="D37" s="23"/>
      <c r="E37" s="23" t="s">
        <v>35</v>
      </c>
      <c r="F37" s="25" t="s">
        <v>36</v>
      </c>
    </row>
    <row r="38" customFormat="false" ht="64.95" hidden="false" customHeight="true" outlineLevel="0" collapsed="false">
      <c r="A38" s="39" t="n">
        <v>31</v>
      </c>
      <c r="B38" s="23" t="s">
        <v>62</v>
      </c>
      <c r="C38" s="24" t="n">
        <v>1</v>
      </c>
      <c r="D38" s="23" t="s">
        <v>76</v>
      </c>
      <c r="E38" s="23" t="s">
        <v>77</v>
      </c>
      <c r="F38" s="40" t="s">
        <v>78</v>
      </c>
    </row>
    <row r="39" customFormat="false" ht="49.75" hidden="false" customHeight="true" outlineLevel="0" collapsed="false">
      <c r="A39" s="39" t="n">
        <v>32</v>
      </c>
      <c r="B39" s="23" t="s">
        <v>79</v>
      </c>
      <c r="C39" s="24" t="n">
        <v>1</v>
      </c>
      <c r="D39" s="23" t="s">
        <v>76</v>
      </c>
      <c r="E39" s="23" t="s">
        <v>16</v>
      </c>
      <c r="F39" s="40" t="s">
        <v>17</v>
      </c>
    </row>
    <row r="40" customFormat="false" ht="42.05" hidden="false" customHeight="true" outlineLevel="0" collapsed="false">
      <c r="A40" s="39" t="n">
        <v>33</v>
      </c>
      <c r="B40" s="41" t="s">
        <v>80</v>
      </c>
      <c r="C40" s="24" t="n">
        <v>4</v>
      </c>
      <c r="D40" s="23" t="s">
        <v>76</v>
      </c>
      <c r="E40" s="38" t="s">
        <v>81</v>
      </c>
      <c r="F40" s="40" t="s">
        <v>82</v>
      </c>
    </row>
    <row r="41" customFormat="false" ht="165.6" hidden="false" customHeight="true" outlineLevel="0" collapsed="false">
      <c r="A41" s="39" t="n">
        <v>34</v>
      </c>
      <c r="B41" s="23" t="s">
        <v>83</v>
      </c>
      <c r="C41" s="24" t="n">
        <v>1</v>
      </c>
      <c r="D41" s="23" t="s">
        <v>76</v>
      </c>
      <c r="E41" s="42" t="s">
        <v>84</v>
      </c>
      <c r="F41" s="40" t="s">
        <v>85</v>
      </c>
    </row>
    <row r="42" customFormat="false" ht="165.6" hidden="false" customHeight="true" outlineLevel="0" collapsed="false">
      <c r="A42" s="39" t="n">
        <v>35</v>
      </c>
      <c r="B42" s="23" t="s">
        <v>86</v>
      </c>
      <c r="C42" s="24" t="n">
        <v>1</v>
      </c>
      <c r="D42" s="23" t="s">
        <v>76</v>
      </c>
      <c r="E42" s="42" t="s">
        <v>84</v>
      </c>
      <c r="F42" s="40" t="s">
        <v>85</v>
      </c>
    </row>
    <row r="43" customFormat="false" ht="163.8" hidden="false" customHeight="true" outlineLevel="0" collapsed="false">
      <c r="A43" s="39" t="n">
        <v>36</v>
      </c>
      <c r="B43" s="23" t="s">
        <v>49</v>
      </c>
      <c r="C43" s="24" t="n">
        <v>2</v>
      </c>
      <c r="D43" s="23" t="s">
        <v>87</v>
      </c>
      <c r="E43" s="42" t="s">
        <v>84</v>
      </c>
      <c r="F43" s="40" t="s">
        <v>88</v>
      </c>
    </row>
    <row r="44" customFormat="false" ht="165.6" hidden="false" customHeight="true" outlineLevel="0" collapsed="false">
      <c r="A44" s="39" t="n">
        <v>37</v>
      </c>
      <c r="B44" s="23" t="s">
        <v>89</v>
      </c>
      <c r="C44" s="24" t="n">
        <v>12</v>
      </c>
      <c r="D44" s="43" t="s">
        <v>90</v>
      </c>
      <c r="E44" s="42" t="s">
        <v>84</v>
      </c>
      <c r="F44" s="40" t="s">
        <v>85</v>
      </c>
    </row>
    <row r="45" customFormat="false" ht="87.35" hidden="false" customHeight="true" outlineLevel="0" collapsed="false">
      <c r="A45" s="39" t="n">
        <v>38</v>
      </c>
      <c r="B45" s="23" t="s">
        <v>91</v>
      </c>
      <c r="C45" s="24" t="n">
        <v>2</v>
      </c>
      <c r="D45" s="23" t="s">
        <v>92</v>
      </c>
      <c r="E45" s="23" t="s">
        <v>93</v>
      </c>
      <c r="F45" s="25" t="s">
        <v>94</v>
      </c>
    </row>
    <row r="46" customFormat="false" ht="169.25" hidden="false" customHeight="false" outlineLevel="0" collapsed="false">
      <c r="A46" s="39" t="n">
        <v>39</v>
      </c>
      <c r="B46" s="23" t="s">
        <v>49</v>
      </c>
      <c r="C46" s="24" t="n">
        <v>2</v>
      </c>
      <c r="D46" s="23" t="s">
        <v>95</v>
      </c>
      <c r="E46" s="42" t="s">
        <v>84</v>
      </c>
      <c r="F46" s="40" t="s">
        <v>85</v>
      </c>
    </row>
    <row r="47" customFormat="false" ht="165.6" hidden="false" customHeight="true" outlineLevel="0" collapsed="false">
      <c r="A47" s="39" t="n">
        <v>40</v>
      </c>
      <c r="B47" s="23" t="s">
        <v>96</v>
      </c>
      <c r="C47" s="24" t="n">
        <v>6</v>
      </c>
      <c r="D47" s="23" t="s">
        <v>95</v>
      </c>
      <c r="E47" s="42" t="s">
        <v>84</v>
      </c>
      <c r="F47" s="40" t="s">
        <v>85</v>
      </c>
    </row>
    <row r="48" customFormat="false" ht="165.6" hidden="false" customHeight="true" outlineLevel="0" collapsed="false">
      <c r="A48" s="39" t="n">
        <v>41</v>
      </c>
      <c r="B48" s="23" t="s">
        <v>97</v>
      </c>
      <c r="C48" s="24" t="n">
        <v>6</v>
      </c>
      <c r="D48" s="23" t="s">
        <v>95</v>
      </c>
      <c r="E48" s="42" t="s">
        <v>84</v>
      </c>
      <c r="F48" s="40" t="s">
        <v>85</v>
      </c>
    </row>
    <row r="49" customFormat="false" ht="166.5" hidden="false" customHeight="true" outlineLevel="0" collapsed="false">
      <c r="A49" s="39" t="n">
        <v>42</v>
      </c>
      <c r="B49" s="23" t="s">
        <v>98</v>
      </c>
      <c r="C49" s="24" t="n">
        <v>2</v>
      </c>
      <c r="D49" s="23" t="s">
        <v>99</v>
      </c>
      <c r="E49" s="42" t="s">
        <v>100</v>
      </c>
      <c r="F49" s="40" t="s">
        <v>85</v>
      </c>
    </row>
    <row r="50" customFormat="false" ht="163.8" hidden="false" customHeight="true" outlineLevel="0" collapsed="false">
      <c r="A50" s="39" t="n">
        <v>43</v>
      </c>
      <c r="B50" s="23" t="s">
        <v>97</v>
      </c>
      <c r="C50" s="24" t="n">
        <v>5</v>
      </c>
      <c r="D50" s="23" t="s">
        <v>99</v>
      </c>
      <c r="E50" s="42" t="s">
        <v>84</v>
      </c>
      <c r="F50" s="40" t="s">
        <v>85</v>
      </c>
    </row>
    <row r="51" customFormat="false" ht="75.5" hidden="false" customHeight="true" outlineLevel="0" collapsed="false">
      <c r="A51" s="39" t="n">
        <v>44</v>
      </c>
      <c r="B51" s="23" t="s">
        <v>101</v>
      </c>
      <c r="C51" s="24" t="n">
        <v>1</v>
      </c>
      <c r="D51" s="23" t="s">
        <v>99</v>
      </c>
      <c r="E51" s="42" t="s">
        <v>102</v>
      </c>
      <c r="F51" s="40" t="s">
        <v>103</v>
      </c>
    </row>
    <row r="52" customFormat="false" ht="88.25" hidden="false" customHeight="true" outlineLevel="0" collapsed="false">
      <c r="A52" s="39" t="n">
        <v>45</v>
      </c>
      <c r="B52" s="23" t="s">
        <v>104</v>
      </c>
      <c r="C52" s="24" t="n">
        <v>2</v>
      </c>
      <c r="D52" s="23" t="s">
        <v>99</v>
      </c>
      <c r="E52" s="25" t="s">
        <v>105</v>
      </c>
      <c r="F52" s="25" t="s">
        <v>106</v>
      </c>
    </row>
    <row r="53" customFormat="false" ht="41.1" hidden="false" customHeight="true" outlineLevel="0" collapsed="false">
      <c r="A53" s="39" t="n">
        <v>46</v>
      </c>
      <c r="B53" s="23" t="s">
        <v>107</v>
      </c>
      <c r="C53" s="24" t="n">
        <v>1</v>
      </c>
      <c r="D53" s="23" t="s">
        <v>99</v>
      </c>
      <c r="E53" s="23" t="s">
        <v>108</v>
      </c>
      <c r="F53" s="40" t="s">
        <v>17</v>
      </c>
    </row>
    <row r="54" customFormat="false" ht="34.55" hidden="false" customHeight="true" outlineLevel="0" collapsed="false">
      <c r="A54" s="44" t="s">
        <v>109</v>
      </c>
      <c r="B54" s="44"/>
      <c r="C54" s="44"/>
      <c r="D54" s="44"/>
      <c r="E54" s="44"/>
      <c r="F54" s="25"/>
    </row>
    <row r="55" customFormat="false" ht="66" hidden="false" customHeight="true" outlineLevel="0" collapsed="false">
      <c r="A55" s="39" t="n">
        <v>47</v>
      </c>
      <c r="B55" s="23" t="s">
        <v>34</v>
      </c>
      <c r="C55" s="24" t="n">
        <v>1</v>
      </c>
      <c r="D55" s="23"/>
      <c r="E55" s="23" t="s">
        <v>35</v>
      </c>
      <c r="F55" s="25" t="s">
        <v>36</v>
      </c>
    </row>
    <row r="56" customFormat="false" ht="66" hidden="false" customHeight="true" outlineLevel="0" collapsed="false">
      <c r="A56" s="39" t="n">
        <v>48</v>
      </c>
      <c r="B56" s="23" t="s">
        <v>110</v>
      </c>
      <c r="C56" s="24" t="n">
        <v>1</v>
      </c>
      <c r="D56" s="23"/>
      <c r="E56" s="23" t="s">
        <v>35</v>
      </c>
      <c r="F56" s="25" t="s">
        <v>36</v>
      </c>
    </row>
    <row r="57" customFormat="false" ht="66" hidden="false" customHeight="true" outlineLevel="0" collapsed="false">
      <c r="A57" s="39" t="n">
        <v>49</v>
      </c>
      <c r="B57" s="23" t="s">
        <v>111</v>
      </c>
      <c r="C57" s="24"/>
      <c r="D57" s="23" t="s">
        <v>112</v>
      </c>
      <c r="E57" s="23" t="s">
        <v>35</v>
      </c>
      <c r="F57" s="25" t="s">
        <v>36</v>
      </c>
    </row>
    <row r="58" customFormat="false" ht="66" hidden="false" customHeight="true" outlineLevel="0" collapsed="false">
      <c r="A58" s="39" t="n">
        <v>50</v>
      </c>
      <c r="B58" s="23" t="s">
        <v>113</v>
      </c>
      <c r="C58" s="24"/>
      <c r="D58" s="23" t="s">
        <v>112</v>
      </c>
      <c r="E58" s="23" t="s">
        <v>35</v>
      </c>
      <c r="F58" s="25" t="s">
        <v>36</v>
      </c>
    </row>
    <row r="59" customFormat="false" ht="147.3" hidden="false" customHeight="true" outlineLevel="0" collapsed="false">
      <c r="A59" s="39" t="n">
        <v>51</v>
      </c>
      <c r="B59" s="45" t="s">
        <v>114</v>
      </c>
      <c r="C59" s="26" t="n">
        <v>3</v>
      </c>
      <c r="D59" s="45" t="s">
        <v>112</v>
      </c>
      <c r="E59" s="46" t="s">
        <v>115</v>
      </c>
      <c r="F59" s="34" t="s">
        <v>116</v>
      </c>
    </row>
    <row r="60" customFormat="false" ht="50.95" hidden="false" customHeight="true" outlineLevel="0" collapsed="false">
      <c r="A60" s="39" t="n">
        <v>52</v>
      </c>
      <c r="B60" s="31" t="s">
        <v>117</v>
      </c>
      <c r="C60" s="32" t="n">
        <v>1</v>
      </c>
      <c r="D60" s="31" t="s">
        <v>118</v>
      </c>
      <c r="E60" s="47" t="s">
        <v>119</v>
      </c>
      <c r="F60" s="48" t="s">
        <v>120</v>
      </c>
    </row>
    <row r="61" customFormat="false" ht="89.15" hidden="false" customHeight="true" outlineLevel="0" collapsed="false">
      <c r="A61" s="39" t="n">
        <v>53</v>
      </c>
      <c r="B61" s="31" t="s">
        <v>121</v>
      </c>
      <c r="C61" s="32" t="n">
        <v>1</v>
      </c>
      <c r="D61" s="31" t="s">
        <v>118</v>
      </c>
      <c r="E61" s="47" t="s">
        <v>122</v>
      </c>
      <c r="F61" s="34" t="s">
        <v>123</v>
      </c>
    </row>
    <row r="62" customFormat="false" ht="54.6" hidden="false" customHeight="true" outlineLevel="0" collapsed="false">
      <c r="A62" s="39" t="n">
        <v>54</v>
      </c>
      <c r="B62" s="45" t="s">
        <v>124</v>
      </c>
      <c r="C62" s="26" t="n">
        <v>2</v>
      </c>
      <c r="D62" s="45" t="s">
        <v>125</v>
      </c>
      <c r="E62" s="46" t="s">
        <v>126</v>
      </c>
      <c r="F62" s="34" t="s">
        <v>46</v>
      </c>
    </row>
    <row r="63" customFormat="false" ht="169.7" hidden="false" customHeight="true" outlineLevel="0" collapsed="false">
      <c r="A63" s="39" t="n">
        <v>55</v>
      </c>
      <c r="B63" s="14" t="s">
        <v>127</v>
      </c>
      <c r="C63" s="26" t="n">
        <v>3</v>
      </c>
      <c r="D63" s="14" t="s">
        <v>125</v>
      </c>
      <c r="E63" s="46" t="s">
        <v>115</v>
      </c>
      <c r="F63" s="34" t="s">
        <v>116</v>
      </c>
    </row>
    <row r="64" s="8" customFormat="true" ht="30" hidden="false" customHeight="true" outlineLevel="0" collapsed="false">
      <c r="A64" s="49" t="s">
        <v>128</v>
      </c>
      <c r="B64" s="49"/>
      <c r="C64" s="49"/>
      <c r="D64" s="49"/>
      <c r="E64" s="49"/>
      <c r="F64" s="49"/>
      <c r="G64" s="49"/>
      <c r="H64" s="49"/>
      <c r="XFB64" s="50"/>
      <c r="XFC64" s="50"/>
      <c r="XFD64" s="4"/>
    </row>
    <row r="65" s="8" customFormat="true" ht="30" hidden="false" customHeight="true" outlineLevel="0" collapsed="false">
      <c r="A65" s="51" t="n">
        <v>56</v>
      </c>
      <c r="B65" s="52" t="s">
        <v>111</v>
      </c>
      <c r="C65" s="51" t="n">
        <v>1</v>
      </c>
      <c r="D65" s="52" t="s">
        <v>129</v>
      </c>
      <c r="E65" s="42" t="s">
        <v>130</v>
      </c>
      <c r="F65" s="34" t="s">
        <v>131</v>
      </c>
      <c r="G65" s="52"/>
      <c r="H65" s="52"/>
      <c r="XFB65" s="50"/>
      <c r="XFC65" s="50"/>
      <c r="XFD65" s="50"/>
    </row>
    <row r="66" customFormat="false" ht="42.75" hidden="false" customHeight="true" outlineLevel="0" collapsed="false">
      <c r="A66" s="51" t="n">
        <v>57</v>
      </c>
      <c r="B66" s="45" t="s">
        <v>49</v>
      </c>
      <c r="C66" s="26" t="n">
        <v>2</v>
      </c>
      <c r="D66" s="45" t="s">
        <v>129</v>
      </c>
      <c r="E66" s="42" t="s">
        <v>132</v>
      </c>
      <c r="F66" s="34" t="s">
        <v>131</v>
      </c>
    </row>
    <row r="67" customFormat="false" ht="86.45" hidden="false" customHeight="true" outlineLevel="0" collapsed="false">
      <c r="A67" s="51" t="n">
        <v>58</v>
      </c>
      <c r="B67" s="45" t="s">
        <v>104</v>
      </c>
      <c r="C67" s="26" t="n">
        <v>3</v>
      </c>
      <c r="D67" s="52" t="s">
        <v>129</v>
      </c>
      <c r="E67" s="25" t="s">
        <v>105</v>
      </c>
      <c r="F67" s="25" t="s">
        <v>106</v>
      </c>
    </row>
    <row r="68" customFormat="false" ht="50.05" hidden="false" customHeight="true" outlineLevel="0" collapsed="false">
      <c r="A68" s="51" t="n">
        <v>59</v>
      </c>
      <c r="B68" s="45" t="s">
        <v>124</v>
      </c>
      <c r="C68" s="26" t="n">
        <v>2</v>
      </c>
      <c r="D68" s="52" t="s">
        <v>129</v>
      </c>
      <c r="E68" s="47" t="s">
        <v>133</v>
      </c>
      <c r="F68" s="37" t="s">
        <v>134</v>
      </c>
    </row>
    <row r="69" customFormat="false" ht="38.25" hidden="false" customHeight="true" outlineLevel="0" collapsed="false">
      <c r="A69" s="51" t="n">
        <v>60</v>
      </c>
      <c r="B69" s="45" t="s">
        <v>135</v>
      </c>
      <c r="C69" s="26" t="n">
        <v>1</v>
      </c>
      <c r="D69" s="52" t="s">
        <v>129</v>
      </c>
      <c r="E69" s="29" t="s">
        <v>45</v>
      </c>
      <c r="F69" s="30" t="s">
        <v>46</v>
      </c>
    </row>
    <row r="70" customFormat="false" ht="154.95" hidden="false" customHeight="true" outlineLevel="0" collapsed="false">
      <c r="A70" s="51" t="n">
        <v>61</v>
      </c>
      <c r="B70" s="45" t="s">
        <v>136</v>
      </c>
      <c r="C70" s="26" t="n">
        <v>30</v>
      </c>
      <c r="D70" s="52" t="s">
        <v>129</v>
      </c>
      <c r="E70" s="42" t="s">
        <v>84</v>
      </c>
      <c r="F70" s="40" t="s">
        <v>85</v>
      </c>
    </row>
    <row r="71" customFormat="false" ht="17.2" hidden="false" customHeight="true" outlineLevel="0" collapsed="false">
      <c r="A71" s="20"/>
      <c r="B71" s="20"/>
      <c r="C71" s="39" t="n">
        <f aca="false">SUM(C6:C70)</f>
        <v>161</v>
      </c>
      <c r="D71" s="20"/>
      <c r="E71" s="20"/>
      <c r="F71" s="21"/>
    </row>
    <row r="72" customFormat="false" ht="17.2" hidden="false" customHeight="true" outlineLevel="0" collapsed="false">
      <c r="C72" s="53"/>
    </row>
    <row r="73" customFormat="false" ht="21" hidden="false" customHeight="true" outlineLevel="0" collapsed="false">
      <c r="A73" s="54" t="s">
        <v>137</v>
      </c>
      <c r="B73" s="54"/>
      <c r="C73" s="54"/>
      <c r="D73" s="54"/>
      <c r="E73" s="54"/>
      <c r="F73" s="54"/>
    </row>
    <row r="74" customFormat="false" ht="17.2" hidden="false" customHeight="true" outlineLevel="0" collapsed="false">
      <c r="C74" s="53"/>
    </row>
  </sheetData>
  <mergeCells count="9">
    <mergeCell ref="B2:D2"/>
    <mergeCell ref="E2:F2"/>
    <mergeCell ref="A3:F3"/>
    <mergeCell ref="A5:B5"/>
    <mergeCell ref="A19:B19"/>
    <mergeCell ref="A36:D36"/>
    <mergeCell ref="A54:E54"/>
    <mergeCell ref="A64:H64"/>
    <mergeCell ref="A73:F73"/>
  </mergeCells>
  <printOptions headings="false" gridLines="false" gridLinesSet="true" horizontalCentered="false" verticalCentered="false"/>
  <pageMargins left="0.315277777777778" right="0.315277777777778" top="0.747916666666667" bottom="0.196527777777778" header="0.511811023622047" footer="0"/>
  <pageSetup paperSize="9" scale="100" fitToWidth="1" fitToHeight="5" pageOrder="downThenOver" orientation="landscape" blackAndWhite="false" draft="false" cellComments="none" horizontalDpi="300" verticalDpi="300" copies="1"/>
  <headerFooter differentFirst="false" differentOddEven="false">
    <oddHeader/>
    <oddFooter>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505</TotalTime>
  <Application>AlterOffice/3.4.0.9$Linux_X86_64 LibreOffice_project/b8daf9e823b1a5463a2f48435ddc2e8696e7d4fc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/>
  <dc:description/>
  <dc:language>ru-RU</dc:language>
  <cp:lastModifiedBy>repevaey@corp.gidroogk.com</cp:lastModifiedBy>
  <cp:lastPrinted>2025-11-21T17:15:20Z</cp:lastPrinted>
  <dcterms:modified xsi:type="dcterms:W3CDTF">2026-06-25T10:38:45Z</dcterms:modified>
  <cp:revision>26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