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2026\ЛОТЫ\501.1 УЗ МСП ОЛИМПОКС Предприятие\На публикацию\"/>
    </mc:Choice>
  </mc:AlternateContent>
  <bookViews>
    <workbookView xWindow="0" yWindow="0" windowWidth="22185" windowHeight="1170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W15" i="1" s="1"/>
  <c r="W16" i="1" s="1"/>
  <c r="K16" i="1" l="1"/>
  <c r="L14" i="1"/>
  <c r="C14" i="1"/>
  <c r="L15" i="1" l="1"/>
  <c r="L16" i="1" s="1"/>
  <c r="W17" i="1" l="1"/>
  <c r="L17" i="1"/>
</calcChain>
</file>

<file path=xl/comments1.xml><?xml version="1.0" encoding="utf-8"?>
<comments xmlns="http://schemas.openxmlformats.org/spreadsheetml/2006/main">
  <authors>
    <author>Емельцова Анна Львовна</author>
  </authors>
  <commentList>
    <comment ref="S14" authorId="0" shapeId="0">
      <text>
        <r>
          <rPr>
            <b/>
            <sz val="9"/>
            <color indexed="81"/>
            <rFont val="Tahoma"/>
            <family val="2"/>
            <charset val="204"/>
          </rPr>
          <t>Емельцова Анна Львовна:</t>
        </r>
        <r>
          <rPr>
            <sz val="9"/>
            <color indexed="81"/>
            <rFont val="Tahoma"/>
            <family val="2"/>
            <charset val="204"/>
          </rPr>
          <t xml:space="preserve">
В соответствии с ПП 1875 по вашей закупке становлен ЗАПРЕТ</t>
        </r>
      </text>
    </comment>
  </commentList>
</comments>
</file>

<file path=xl/sharedStrings.xml><?xml version="1.0" encoding="utf-8"?>
<sst xmlns="http://schemas.openxmlformats.org/spreadsheetml/2006/main" count="46" uniqueCount="35">
  <si>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</si>
  <si>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</si>
  <si>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</si>
  <si>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</si>
  <si>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</si>
  <si>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</si>
  <si>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</si>
  <si>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</si>
  <si>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</si>
  <si>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</si>
  <si>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</si>
  <si>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</si>
  <si>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</si>
  <si>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</si>
  <si>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</si>
  <si>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</si>
  <si>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</si>
  <si>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</si>
  <si>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</si>
  <si>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</si>
  <si>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</si>
  <si>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</si>
  <si>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</si>
  <si>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</si>
  <si>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</si>
  <si>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</si>
  <si>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</si>
  <si>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</si>
  <si>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</si>
  <si>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</si>
  <si>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</si>
  <si>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Установлен режим запрета закупки иностранной продукции (когда национальный режим не предоставляется).</t>
  </si>
  <si>
    <t>ОКПД2 63.11.13.000 Предоставление права использования обучающе-контролирующей системы "ОЛИМПОКС:Предприятие".</t>
  </si>
  <si>
    <t>услуга</t>
  </si>
  <si>
    <t>Лицензиар обязуется предоставить Лицензиату на условиях Договора право на использование Программы для ЭВМ "Олимпокс: Предприятие"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</si>
</sst>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23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5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2" fillId="0" borderId="0"/>
    <xf numFmtId="0" fontId="13" fillId="0" borderId="0"/>
    <xf numFmtId="0" fontId="15" fillId="0" borderId="0"/>
    <xf numFmtId="0" fontId="2" fillId="0" borderId="0"/>
    <xf numFmtId="0" fontId="2" fillId="0" borderId="0"/>
    <xf numFmtId="0" fontId="14" fillId="0" borderId="0"/>
    <xf numFmtId="165" fontId="2" fillId="0" borderId="0" applyFont="0" applyFill="0" applyBorder="0" applyAlignment="0" applyProtection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164" fontId="13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165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" fillId="0" borderId="0"/>
    <xf numFmtId="0" fontId="20" fillId="0" borderId="0"/>
    <xf numFmtId="0" fontId="13" fillId="0" borderId="0"/>
    <xf numFmtId="0" fontId="16" fillId="0" borderId="0"/>
    <xf numFmtId="0" fontId="1" fillId="0" borderId="0"/>
  </cellStyleXfs>
  <cellXfs count="69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7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3" fillId="2" borderId="1" xfId="0" applyFont="1" applyFill="1" applyBorder="1" applyAlignment="1" applyProtection="1">
      <alignment horizontal="lef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9" fillId="0" borderId="1" xfId="0" applyFont="1" applyBorder="1" applyAlignment="1">
      <alignment horizontal="center" vertical="center" wrapText="1"/>
    </xf>
    <xf numFmtId="4" fontId="10" fillId="4" borderId="19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/>
    </xf>
    <xf numFmtId="4" fontId="5" fillId="0" borderId="21" xfId="0" applyNumberFormat="1" applyFont="1" applyBorder="1" applyAlignment="1" applyProtection="1">
      <alignment horizontal="right" vertical="center"/>
      <protection locked="0"/>
    </xf>
    <xf numFmtId="4" fontId="5" fillId="0" borderId="21" xfId="0" applyNumberFormat="1" applyFont="1" applyBorder="1" applyAlignment="1">
      <alignment horizontal="right" vertical="center"/>
    </xf>
    <xf numFmtId="0" fontId="17" fillId="4" borderId="20" xfId="58" applyFont="1" applyFill="1" applyBorder="1" applyAlignment="1">
      <alignment horizontal="left" vertical="center" wrapText="1"/>
    </xf>
    <xf numFmtId="4" fontId="10" fillId="0" borderId="20" xfId="13" applyNumberFormat="1" applyFont="1" applyFill="1" applyBorder="1" applyAlignment="1">
      <alignment horizontal="center" vertical="center" wrapText="1"/>
    </xf>
    <xf numFmtId="2" fontId="9" fillId="0" borderId="20" xfId="4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top"/>
    </xf>
    <xf numFmtId="9" fontId="5" fillId="2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top" wrapText="1"/>
    </xf>
    <xf numFmtId="0" fontId="3" fillId="2" borderId="6" xfId="0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Alignment="1">
      <alignment horizontal="center" vertical="top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5" fillId="0" borderId="2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top"/>
    </xf>
    <xf numFmtId="0" fontId="3" fillId="2" borderId="4" xfId="0" applyFont="1" applyFill="1" applyBorder="1" applyAlignment="1" applyProtection="1">
      <alignment horizontal="left" vertical="top"/>
      <protection locked="0"/>
    </xf>
  </cellXfs>
  <cellStyles count="59">
    <cellStyle name="Normal" xfId="7"/>
    <cellStyle name="Обычный" xfId="0" builtinId="0"/>
    <cellStyle name="Обычный 10" xfId="12"/>
    <cellStyle name="Обычный 11" xfId="3"/>
    <cellStyle name="Обычный 11 2" xfId="58"/>
    <cellStyle name="Обычный 11 3" xfId="45"/>
    <cellStyle name="Обычный 12" xfId="34"/>
    <cellStyle name="Обычный 12 2" xfId="47"/>
    <cellStyle name="Обычный 13" xfId="1"/>
    <cellStyle name="Обычный 13 2" xfId="49"/>
    <cellStyle name="Обычный 14" xfId="50"/>
    <cellStyle name="Обычный 2" xfId="4"/>
    <cellStyle name="Обычный 2 10" xfId="8"/>
    <cellStyle name="Обычный 2 10 2" xfId="35"/>
    <cellStyle name="Обычный 2 10 2 2" xfId="48"/>
    <cellStyle name="Обычный 2 10 3" xfId="54"/>
    <cellStyle name="Обычный 2 10 4" xfId="37"/>
    <cellStyle name="Обычный 2 2" xfId="9"/>
    <cellStyle name="Обычный 2 2 2" xfId="18"/>
    <cellStyle name="Обычный 2 2 2 2" xfId="38"/>
    <cellStyle name="Обычный 2 2 3" xfId="13"/>
    <cellStyle name="Обычный 2 2 3 2" xfId="30"/>
    <cellStyle name="Обычный 2 2 4" xfId="22"/>
    <cellStyle name="Обычный 2 3" xfId="10"/>
    <cellStyle name="Обычный 2 3 2" xfId="19"/>
    <cellStyle name="Обычный 2 3 3" xfId="14"/>
    <cellStyle name="Обычный 2 3 4" xfId="23"/>
    <cellStyle name="Обычный 3" xfId="6"/>
    <cellStyle name="Обычный 3 2" xfId="56"/>
    <cellStyle name="Обычный 3 3" xfId="52"/>
    <cellStyle name="Обычный 3 4" xfId="51"/>
    <cellStyle name="Обычный 4" xfId="15"/>
    <cellStyle name="Обычный 4 2" xfId="57"/>
    <cellStyle name="Обычный 4 3" xfId="31"/>
    <cellStyle name="Обычный 4 4" xfId="55"/>
    <cellStyle name="Обычный 5" xfId="21"/>
    <cellStyle name="Обычный 5 2" xfId="29"/>
    <cellStyle name="Обычный 5 2 2" xfId="46"/>
    <cellStyle name="Обычный 5 3" xfId="53"/>
    <cellStyle name="Обычный 5 4" xfId="36"/>
    <cellStyle name="Обычный 50" xfId="32"/>
    <cellStyle name="Обычный 51" xfId="33"/>
    <cellStyle name="Обычный 6" xfId="20"/>
    <cellStyle name="Обычный 6 2" xfId="40"/>
    <cellStyle name="Обычный 7" xfId="25"/>
    <cellStyle name="Обычный 7 2" xfId="41"/>
    <cellStyle name="Обычный 8" xfId="16"/>
    <cellStyle name="Обычный 9" xfId="27"/>
    <cellStyle name="Обычный 9 2" xfId="43"/>
    <cellStyle name="Стиль 1" xfId="5"/>
    <cellStyle name="Финансовый 2" xfId="17"/>
    <cellStyle name="Финансовый 3" xfId="11"/>
    <cellStyle name="Финансовый 3 2" xfId="39"/>
    <cellStyle name="Финансовый 4" xfId="26"/>
    <cellStyle name="Финансовый 4 2" xfId="42"/>
    <cellStyle name="Финансовый 5" xfId="28"/>
    <cellStyle name="Финансовый 5 2" xfId="44"/>
    <cellStyle name="Финансовый 6" xfId="24"/>
    <cellStyle name="Финансовый 7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W33"/>
  <sheetViews>
    <sheetView showGridLines="0" tabSelected="1" zoomScale="70" zoomScaleNormal="70" workbookViewId="0">
      <selection activeCell="R25" sqref="R25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7.5703125" style="1" customWidth="1"/>
    <col min="5" max="6" width="18.5703125" style="1"/>
    <col min="7" max="7" width="21.28515625" style="1" customWidth="1"/>
    <col min="8" max="8" width="8.5703125" style="1" customWidth="1"/>
    <col min="9" max="9" width="18.5703125" style="1"/>
    <col min="10" max="10" width="20.57031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36" style="1" customWidth="1"/>
    <col min="19" max="19" width="25.2851562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57.75" customHeight="1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2:23" ht="16.5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2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Q3" s="21"/>
      <c r="R3" s="21"/>
      <c r="S3" s="21"/>
      <c r="T3" s="21"/>
      <c r="U3" s="21"/>
      <c r="V3" s="21"/>
      <c r="W3" s="21"/>
    </row>
    <row r="4" spans="2:23" ht="15.75" customHeight="1">
      <c r="B4" s="11"/>
      <c r="C4" s="27" t="s">
        <v>0</v>
      </c>
      <c r="D4" s="27"/>
      <c r="E4" s="27"/>
      <c r="F4" s="27"/>
      <c r="M4" s="12"/>
      <c r="Q4" s="21"/>
      <c r="R4" s="21"/>
      <c r="S4" s="21"/>
      <c r="T4" s="21"/>
      <c r="U4" s="21"/>
      <c r="V4" s="21"/>
      <c r="W4" s="21"/>
    </row>
    <row r="5" spans="2:23" ht="15.75" customHeight="1">
      <c r="B5" s="11"/>
      <c r="C5" s="28" t="s">
        <v>28</v>
      </c>
      <c r="D5" s="28"/>
      <c r="E5" s="27"/>
      <c r="F5" s="27"/>
      <c r="M5" s="12"/>
      <c r="Q5" s="21"/>
      <c r="R5" s="21"/>
      <c r="S5" s="21"/>
      <c r="T5" s="21"/>
      <c r="U5" s="21"/>
      <c r="V5" s="21"/>
      <c r="W5" s="21"/>
    </row>
    <row r="6" spans="2:23" ht="24" customHeight="1">
      <c r="B6" s="11"/>
      <c r="M6" s="12"/>
      <c r="Q6" s="21"/>
      <c r="R6" s="21"/>
      <c r="S6" s="21"/>
      <c r="T6" s="21"/>
      <c r="U6" s="21"/>
      <c r="V6" s="21"/>
      <c r="W6" s="21"/>
    </row>
    <row r="7" spans="2:23">
      <c r="B7" s="11"/>
      <c r="C7" s="67" t="s">
        <v>13</v>
      </c>
      <c r="D7" s="67"/>
      <c r="E7" s="67"/>
      <c r="F7" s="67"/>
      <c r="G7" s="67"/>
      <c r="H7" s="67"/>
      <c r="I7" s="67"/>
      <c r="J7" s="67"/>
      <c r="K7" s="67"/>
      <c r="L7" s="67"/>
      <c r="M7" s="12"/>
      <c r="Q7" s="60" t="s">
        <v>19</v>
      </c>
      <c r="R7" s="60"/>
      <c r="S7" s="60"/>
      <c r="T7" s="60"/>
      <c r="U7" s="60"/>
      <c r="V7" s="60"/>
      <c r="W7" s="60"/>
    </row>
    <row r="8" spans="2:23" ht="24" customHeight="1">
      <c r="B8" s="11"/>
      <c r="M8" s="12"/>
      <c r="Q8" s="21"/>
      <c r="R8" s="21"/>
      <c r="S8" s="21"/>
      <c r="T8" s="21"/>
      <c r="U8" s="21"/>
      <c r="V8" s="21"/>
      <c r="W8" s="21"/>
    </row>
    <row r="9" spans="2:23" ht="24" customHeight="1">
      <c r="B9" s="11"/>
      <c r="C9" s="61" t="s">
        <v>1</v>
      </c>
      <c r="D9" s="61"/>
      <c r="E9" s="57"/>
      <c r="F9" s="57"/>
      <c r="G9" s="57"/>
      <c r="H9" s="57"/>
      <c r="I9" s="57"/>
      <c r="M9" s="12"/>
      <c r="Q9" s="21"/>
      <c r="R9" s="21"/>
      <c r="S9" s="21"/>
      <c r="T9" s="21"/>
      <c r="U9" s="21"/>
      <c r="V9" s="21"/>
      <c r="W9" s="21"/>
    </row>
    <row r="10" spans="2:23" ht="24" customHeight="1">
      <c r="B10" s="11"/>
      <c r="C10" s="61" t="s">
        <v>2</v>
      </c>
      <c r="D10" s="61"/>
      <c r="E10" s="68"/>
      <c r="F10" s="68"/>
      <c r="G10" s="68"/>
      <c r="H10" s="68"/>
      <c r="I10" s="68"/>
      <c r="M10" s="12"/>
      <c r="Q10" s="21"/>
      <c r="R10" s="21"/>
      <c r="S10" s="21"/>
      <c r="T10" s="21"/>
      <c r="U10" s="21"/>
      <c r="V10" s="21"/>
      <c r="W10" s="21"/>
    </row>
    <row r="11" spans="2:23" ht="36" customHeight="1">
      <c r="B11" s="11"/>
      <c r="C11" s="61" t="s">
        <v>3</v>
      </c>
      <c r="D11" s="61"/>
      <c r="E11" s="62" t="s">
        <v>34</v>
      </c>
      <c r="F11" s="62"/>
      <c r="G11" s="62"/>
      <c r="H11" s="62"/>
      <c r="I11" s="62"/>
      <c r="M11" s="12"/>
      <c r="Q11" s="21"/>
      <c r="R11" s="21"/>
      <c r="S11" s="21"/>
      <c r="T11" s="21"/>
      <c r="U11" s="21"/>
      <c r="V11" s="21"/>
      <c r="W11" s="21"/>
    </row>
    <row r="12" spans="2:23">
      <c r="B12" s="11"/>
      <c r="M12" s="12"/>
      <c r="Q12" s="21"/>
      <c r="R12" s="21"/>
      <c r="S12" s="21"/>
      <c r="T12" s="21"/>
      <c r="U12" s="21"/>
      <c r="V12" s="21"/>
      <c r="W12" s="21"/>
    </row>
    <row r="13" spans="2:23" ht="84" customHeight="1">
      <c r="B13" s="11"/>
      <c r="C13" s="5" t="s">
        <v>11</v>
      </c>
      <c r="D13" s="5" t="s">
        <v>4</v>
      </c>
      <c r="E13" s="5" t="s">
        <v>5</v>
      </c>
      <c r="F13" s="5" t="s">
        <v>6</v>
      </c>
      <c r="G13" s="5" t="s">
        <v>22</v>
      </c>
      <c r="H13" s="5" t="s">
        <v>7</v>
      </c>
      <c r="I13" s="5" t="s">
        <v>12</v>
      </c>
      <c r="J13" s="5" t="s">
        <v>8</v>
      </c>
      <c r="K13" s="5" t="s">
        <v>9</v>
      </c>
      <c r="L13" s="5" t="s">
        <v>10</v>
      </c>
      <c r="M13" s="12"/>
      <c r="Q13" s="5" t="s">
        <v>11</v>
      </c>
      <c r="R13" s="5" t="s">
        <v>16</v>
      </c>
      <c r="S13" s="5" t="s">
        <v>30</v>
      </c>
      <c r="T13" s="5" t="s">
        <v>7</v>
      </c>
      <c r="U13" s="5" t="s">
        <v>12</v>
      </c>
      <c r="V13" s="5" t="s">
        <v>9</v>
      </c>
      <c r="W13" s="5" t="s">
        <v>17</v>
      </c>
    </row>
    <row r="14" spans="2:23" ht="105.75" customHeight="1">
      <c r="B14" s="11"/>
      <c r="C14" s="2">
        <f t="shared" ref="C14" si="0">Q14</f>
        <v>1</v>
      </c>
      <c r="D14" s="35" t="s">
        <v>32</v>
      </c>
      <c r="E14" s="19" t="s">
        <v>26</v>
      </c>
      <c r="F14" s="19" t="s">
        <v>26</v>
      </c>
      <c r="G14" s="19" t="s">
        <v>26</v>
      </c>
      <c r="H14" s="2" t="s">
        <v>33</v>
      </c>
      <c r="I14" s="3">
        <v>946000</v>
      </c>
      <c r="J14" s="20">
        <v>0</v>
      </c>
      <c r="K14" s="4">
        <v>1</v>
      </c>
      <c r="L14" s="3">
        <f t="shared" ref="L14" si="1">J14*K14</f>
        <v>0</v>
      </c>
      <c r="M14" s="12"/>
      <c r="Q14" s="22">
        <v>1</v>
      </c>
      <c r="R14" s="35" t="s">
        <v>32</v>
      </c>
      <c r="S14" s="30" t="s">
        <v>31</v>
      </c>
      <c r="T14" s="36" t="s">
        <v>33</v>
      </c>
      <c r="U14" s="31">
        <v>946000</v>
      </c>
      <c r="V14" s="37">
        <v>1</v>
      </c>
      <c r="W14" s="23">
        <f>U14*V14</f>
        <v>946000</v>
      </c>
    </row>
    <row r="15" spans="2:23" ht="24" customHeight="1">
      <c r="B15" s="11"/>
      <c r="C15" s="50" t="s">
        <v>21</v>
      </c>
      <c r="D15" s="51"/>
      <c r="E15" s="51"/>
      <c r="F15" s="51"/>
      <c r="G15" s="51"/>
      <c r="H15" s="51"/>
      <c r="I15" s="52"/>
      <c r="J15" s="58" t="s">
        <v>14</v>
      </c>
      <c r="K15" s="58"/>
      <c r="L15" s="34">
        <f>SUM(L14:L14)</f>
        <v>0</v>
      </c>
      <c r="M15" s="12"/>
      <c r="Q15" s="43" t="s">
        <v>20</v>
      </c>
      <c r="R15" s="44"/>
      <c r="S15" s="44"/>
      <c r="T15" s="45"/>
      <c r="U15" s="65" t="s">
        <v>14</v>
      </c>
      <c r="V15" s="66"/>
      <c r="W15" s="33">
        <f>SUM(W14:W14)</f>
        <v>946000</v>
      </c>
    </row>
    <row r="16" spans="2:23" ht="24" customHeight="1">
      <c r="B16" s="11"/>
      <c r="C16" s="50"/>
      <c r="D16" s="53"/>
      <c r="E16" s="53"/>
      <c r="F16" s="53"/>
      <c r="G16" s="53"/>
      <c r="H16" s="53"/>
      <c r="I16" s="52"/>
      <c r="J16" s="7" t="s">
        <v>18</v>
      </c>
      <c r="K16" s="39">
        <f>V16</f>
        <v>0</v>
      </c>
      <c r="L16" s="6">
        <f>K16*L15</f>
        <v>0</v>
      </c>
      <c r="M16" s="12"/>
      <c r="Q16" s="43"/>
      <c r="R16" s="46"/>
      <c r="S16" s="46"/>
      <c r="T16" s="45"/>
      <c r="U16" s="25" t="s">
        <v>18</v>
      </c>
      <c r="V16" s="26">
        <v>0</v>
      </c>
      <c r="W16" s="24">
        <f>V16*W15</f>
        <v>0</v>
      </c>
    </row>
    <row r="17" spans="2:23" ht="24" customHeight="1">
      <c r="B17" s="11"/>
      <c r="C17" s="54"/>
      <c r="D17" s="55"/>
      <c r="E17" s="55"/>
      <c r="F17" s="55"/>
      <c r="G17" s="55"/>
      <c r="H17" s="55"/>
      <c r="I17" s="56"/>
      <c r="J17" s="59" t="s">
        <v>15</v>
      </c>
      <c r="K17" s="59"/>
      <c r="L17" s="6">
        <f>SUM(L15:L16)</f>
        <v>0</v>
      </c>
      <c r="M17" s="12"/>
      <c r="Q17" s="47"/>
      <c r="R17" s="48"/>
      <c r="S17" s="48"/>
      <c r="T17" s="49"/>
      <c r="U17" s="63" t="s">
        <v>15</v>
      </c>
      <c r="V17" s="64"/>
      <c r="W17" s="24">
        <f>SUM(W15:W16)</f>
        <v>946000</v>
      </c>
    </row>
    <row r="18" spans="2:23" ht="24" customHeight="1">
      <c r="B18" s="11"/>
      <c r="M18" s="12"/>
      <c r="Q18" s="21"/>
      <c r="R18" s="21"/>
      <c r="S18" s="21"/>
      <c r="T18" s="21"/>
      <c r="U18" s="21"/>
      <c r="V18" s="21"/>
      <c r="W18" s="21"/>
    </row>
    <row r="19" spans="2:23" ht="15.75" customHeight="1">
      <c r="B19" s="11"/>
      <c r="C19" s="57"/>
      <c r="D19" s="57"/>
      <c r="E19" s="57"/>
      <c r="F19" s="13"/>
      <c r="G19" s="29"/>
      <c r="H19" s="13"/>
      <c r="I19" s="41"/>
      <c r="J19" s="41"/>
      <c r="K19" s="41"/>
      <c r="L19" s="41"/>
      <c r="M19" s="12"/>
      <c r="Q19" s="32"/>
      <c r="R19" s="32"/>
      <c r="S19" s="32"/>
      <c r="T19" s="32"/>
      <c r="U19" s="32"/>
      <c r="V19" s="32"/>
      <c r="W19" s="32"/>
    </row>
    <row r="20" spans="2:23">
      <c r="B20" s="11"/>
      <c r="C20" s="42" t="s">
        <v>29</v>
      </c>
      <c r="D20" s="42"/>
      <c r="E20" s="42"/>
      <c r="F20" s="13"/>
      <c r="G20" s="18" t="s">
        <v>23</v>
      </c>
      <c r="H20" s="13" t="s">
        <v>24</v>
      </c>
      <c r="I20" s="42" t="s">
        <v>25</v>
      </c>
      <c r="J20" s="42"/>
      <c r="K20" s="42"/>
      <c r="L20" s="42"/>
      <c r="M20" s="12"/>
      <c r="Q20" s="32"/>
      <c r="R20" s="32"/>
      <c r="S20" s="32"/>
      <c r="T20" s="32"/>
      <c r="U20" s="32"/>
      <c r="V20" s="32"/>
      <c r="W20" s="32"/>
    </row>
    <row r="21" spans="2:23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6"/>
      <c r="Q21" s="32"/>
      <c r="R21" s="32"/>
      <c r="S21" s="32"/>
      <c r="T21" s="32"/>
      <c r="U21" s="32"/>
      <c r="V21" s="32"/>
      <c r="W21" s="38"/>
    </row>
    <row r="22" spans="2:23" ht="15.75" customHeight="1">
      <c r="Q22" s="32"/>
      <c r="R22" s="32"/>
      <c r="S22" s="32"/>
      <c r="T22" s="32"/>
      <c r="U22" s="32"/>
      <c r="V22" s="32"/>
      <c r="W22" s="32"/>
    </row>
    <row r="23" spans="2:23" ht="15.75" customHeight="1">
      <c r="B23" s="40" t="s">
        <v>27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Q23" s="32"/>
      <c r="R23" s="32"/>
      <c r="S23" s="32"/>
      <c r="T23" s="32"/>
      <c r="U23" s="32"/>
      <c r="V23" s="32"/>
      <c r="W23" s="32"/>
    </row>
    <row r="24" spans="2:23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Q24" s="32"/>
      <c r="R24" s="32"/>
      <c r="S24" s="32"/>
      <c r="T24" s="32"/>
      <c r="U24" s="32"/>
      <c r="V24" s="32"/>
      <c r="W24" s="32"/>
    </row>
    <row r="25" spans="2:23">
      <c r="B25"/>
      <c r="C25"/>
      <c r="D25"/>
      <c r="E25"/>
      <c r="F25"/>
      <c r="G25"/>
      <c r="H25"/>
      <c r="I25"/>
      <c r="J25"/>
      <c r="K25"/>
      <c r="L25"/>
      <c r="M25"/>
      <c r="Q25" s="32"/>
      <c r="R25" s="32"/>
      <c r="S25" s="32"/>
      <c r="T25" s="32"/>
      <c r="U25" s="32"/>
      <c r="V25" s="32"/>
      <c r="W25" s="32"/>
    </row>
    <row r="26" spans="2:23">
      <c r="B26"/>
      <c r="C26"/>
      <c r="D26"/>
      <c r="E26"/>
      <c r="F26"/>
      <c r="G26"/>
      <c r="H26"/>
      <c r="I26"/>
      <c r="J26"/>
      <c r="K26"/>
      <c r="L26"/>
      <c r="M26"/>
      <c r="Q26" s="32"/>
      <c r="R26" s="32"/>
      <c r="S26" s="32"/>
      <c r="T26" s="32"/>
      <c r="U26" s="32"/>
      <c r="V26" s="32"/>
      <c r="W26" s="32"/>
    </row>
    <row r="27" spans="2:23">
      <c r="Q27" s="32"/>
      <c r="R27" s="32"/>
      <c r="S27" s="32"/>
      <c r="T27" s="32"/>
      <c r="U27" s="32"/>
      <c r="V27" s="32"/>
      <c r="W27" s="32"/>
    </row>
    <row r="28" spans="2:23">
      <c r="Q28" s="32"/>
      <c r="R28" s="32"/>
      <c r="S28" s="32"/>
      <c r="T28" s="32"/>
      <c r="U28" s="32"/>
      <c r="V28" s="32"/>
      <c r="W28" s="32"/>
    </row>
    <row r="29" spans="2:23">
      <c r="Q29" s="32"/>
      <c r="R29" s="32"/>
      <c r="S29" s="32"/>
      <c r="T29" s="32"/>
      <c r="U29" s="32"/>
      <c r="V29" s="32"/>
      <c r="W29" s="32"/>
    </row>
    <row r="30" spans="2:23">
      <c r="Q30" s="32"/>
      <c r="R30" s="32"/>
      <c r="S30" s="32"/>
      <c r="T30" s="32"/>
      <c r="U30" s="32"/>
      <c r="V30" s="32"/>
      <c r="W30" s="32"/>
    </row>
    <row r="31" spans="2:23">
      <c r="Q31" s="32"/>
      <c r="R31" s="32"/>
      <c r="S31" s="32"/>
      <c r="T31" s="32"/>
      <c r="U31" s="32"/>
      <c r="V31" s="32"/>
      <c r="W31" s="32"/>
    </row>
    <row r="32" spans="2:23">
      <c r="Q32" s="32"/>
      <c r="R32" s="32"/>
      <c r="S32" s="32"/>
      <c r="T32" s="32"/>
      <c r="U32" s="32"/>
      <c r="V32" s="32"/>
      <c r="W32" s="32"/>
    </row>
    <row r="33" spans="17:23">
      <c r="Q33" s="32"/>
      <c r="R33" s="32"/>
      <c r="S33" s="32"/>
      <c r="T33" s="32"/>
      <c r="U33" s="32"/>
      <c r="V33" s="32"/>
      <c r="W33" s="32"/>
    </row>
  </sheetData>
  <sheetProtection formatCells="0" formatColumns="0" formatRows="0" insertRows="0" deleteRows="0"/>
  <mergeCells count="19">
    <mergeCell ref="Q7:W7"/>
    <mergeCell ref="C9:D9"/>
    <mergeCell ref="E11:I11"/>
    <mergeCell ref="U17:V17"/>
    <mergeCell ref="U15:V15"/>
    <mergeCell ref="C7:L7"/>
    <mergeCell ref="C10:D10"/>
    <mergeCell ref="C11:D11"/>
    <mergeCell ref="E9:I9"/>
    <mergeCell ref="E10:I10"/>
    <mergeCell ref="B23:M24"/>
    <mergeCell ref="I19:L19"/>
    <mergeCell ref="C20:E20"/>
    <mergeCell ref="I20:L20"/>
    <mergeCell ref="Q15:T17"/>
    <mergeCell ref="C15:I17"/>
    <mergeCell ref="C19:E19"/>
    <mergeCell ref="J15:K15"/>
    <mergeCell ref="J17:K17"/>
  </mergeCells>
  <pageMargins left="0.25" right="0.25" top="0.75" bottom="0.75" header="0.3" footer="0.3"/>
  <pageSetup scale="40" fitToHeight="0" orientation="landscape" r:id="rId1"/>
  <ignoredErrors>
    <ignoredError sqref="W16:W17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Рыбакова Екатерина Михайловна</cp:lastModifiedBy>
  <cp:lastPrinted>2023-05-26T09:59:13Z</cp:lastPrinted>
  <dcterms:created xsi:type="dcterms:W3CDTF">2023-05-26T08:17:29Z</dcterms:created>
  <dcterms:modified xsi:type="dcterms:W3CDTF">2026-07-01T02:17:44Z</dcterms:modified>
</cp:coreProperties>
</file>