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!!!ОМТС\Заявки на расценку\2026\Чукотэнерго\Климов\КАМАЗ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7" i="1" l="1"/>
  <c r="J11" i="1" s="1"/>
  <c r="J13" i="1" l="1"/>
  <c r="J12" i="1"/>
</calcChain>
</file>

<file path=xl/sharedStrings.xml><?xml version="1.0" encoding="utf-8"?>
<sst xmlns="http://schemas.openxmlformats.org/spreadsheetml/2006/main" count="27" uniqueCount="25">
  <si>
    <t>Уважаемые Господа!</t>
  </si>
  <si>
    <t>№ п/п</t>
  </si>
  <si>
    <t>Наименование</t>
  </si>
  <si>
    <t>Марка, модель,арктикул</t>
  </si>
  <si>
    <t xml:space="preserve"> Технические и функциональные  характеристики</t>
  </si>
  <si>
    <t>Размер</t>
  </si>
  <si>
    <t>ГОСТ, ТУ</t>
  </si>
  <si>
    <t>Ед. изм.</t>
  </si>
  <si>
    <t>Кол-во</t>
  </si>
  <si>
    <t>Цена без НДС</t>
  </si>
  <si>
    <t>Сумма без НДС, руб.</t>
  </si>
  <si>
    <t>Итого по АТЭЦ без НДС, руб:</t>
  </si>
  <si>
    <t>НДС, руб.:</t>
  </si>
  <si>
    <t>Итого по АТЭЦ с НДС, руб.:</t>
  </si>
  <si>
    <t>Радиатор</t>
  </si>
  <si>
    <t>Фильтр масляный</t>
  </si>
  <si>
    <t>Муфта вязкостная в сборе с крыльчаткой
вентилятора (715мм) Евро 5</t>
  </si>
  <si>
    <t>21-700</t>
  </si>
  <si>
    <t>4326А-13010</t>
  </si>
  <si>
    <t>6W.23.614.00</t>
  </si>
  <si>
    <t>ОКПД2 29.32.30.390 Запасные части к автомобилю КАМАЗ</t>
  </si>
  <si>
    <t>Северные электрические сети</t>
  </si>
  <si>
    <t>Доставка ТМЦ до г. Билибино (ЧАО) для нужд.</t>
  </si>
  <si>
    <t>АО «Чукотэнерго» просит Вас выставить коммерческое предложение для филиала с учетом транспортных расходов до г. Билибино (ЧАО) на 2026 год, на следующую продукцию: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</si>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</sst>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3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3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6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6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6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6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6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6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6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7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7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7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8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8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8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8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8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8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8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38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8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39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0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0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0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0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0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0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0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1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1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1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2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2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2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2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2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2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2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3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3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6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6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6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6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6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6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6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7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7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7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8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8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8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8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8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sp macro="" textlink="">
      <xdr:nvSpPr>
        <xdr:cNvPr id="48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8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97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97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49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07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07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07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07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08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08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0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13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13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1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2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30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30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30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30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31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31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39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39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49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49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49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49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49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49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54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54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6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7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7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7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7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72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72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7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80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80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8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90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90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90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90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90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90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96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596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59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0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13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13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13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13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13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13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1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2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2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2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31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31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3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3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3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3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37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37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3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4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4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5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5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5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5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4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3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3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3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3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3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3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4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4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4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4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4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4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4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4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5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5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55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55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55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655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99097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5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5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5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5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5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5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6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6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6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6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6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6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6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6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6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6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7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7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7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7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7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7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7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7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7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7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8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8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8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8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8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8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8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8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8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8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9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9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9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9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9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9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9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9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9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59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0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0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0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0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0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0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0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0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0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0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1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1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1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1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1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1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1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1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1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1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2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2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2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2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24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25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26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27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28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29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30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31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32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19050</xdr:rowOff>
    </xdr:to>
    <xdr:sp macro="" textlink="">
      <xdr:nvSpPr>
        <xdr:cNvPr id="6633" name="Agent1" hidden="1"/>
        <xdr:cNvSpPr>
          <a:spLocks noChangeAspect="1" noChangeArrowheads="1"/>
        </xdr:cNvSpPr>
      </xdr:nvSpPr>
      <xdr:spPr bwMode="auto">
        <a:xfrm>
          <a:off x="373380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6634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6635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6636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6637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6638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6639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6640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6641" name="Agent1" hidden="1"/>
        <xdr:cNvSpPr>
          <a:spLocks noChangeAspect="1" noChangeArrowheads="1"/>
        </xdr:cNvSpPr>
      </xdr:nvSpPr>
      <xdr:spPr bwMode="auto">
        <a:xfrm>
          <a:off x="2495550" y="3990975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D8" sqref="D8"/>
    </sheetView>
  </sheetViews>
  <sheetFormatPr defaultRowHeight="15" x14ac:dyDescent="0.25"/>
  <cols>
    <col min="1" max="1" width="6.140625" customWidth="1"/>
    <col min="2" max="2" width="26.28515625" customWidth="1"/>
    <col min="3" max="3" width="35.5703125" customWidth="1"/>
    <col min="4" max="4" width="44.5703125" customWidth="1"/>
    <col min="5" max="6" width="15.5703125" customWidth="1"/>
    <col min="7" max="8" width="8.28515625" customWidth="1"/>
    <col min="9" max="10" width="13.7109375" customWidth="1"/>
  </cols>
  <sheetData>
    <row r="2" spans="1:10" ht="18.7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8.75" customHeight="1" x14ac:dyDescent="0.25">
      <c r="A3" s="17" t="s">
        <v>23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.75" customHeight="1" x14ac:dyDescent="0.25">
      <c r="A4" s="18" t="s">
        <v>20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25.5" x14ac:dyDescent="0.25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4" t="s">
        <v>7</v>
      </c>
      <c r="H5" s="5" t="s">
        <v>8</v>
      </c>
      <c r="I5" s="6" t="s">
        <v>9</v>
      </c>
      <c r="J5" s="7" t="s">
        <v>10</v>
      </c>
    </row>
    <row r="6" spans="1:10" ht="18.75" customHeight="1" x14ac:dyDescent="0.25">
      <c r="A6" s="8"/>
      <c r="B6" s="19" t="s">
        <v>21</v>
      </c>
      <c r="C6" s="20"/>
      <c r="D6" s="20"/>
      <c r="E6" s="20"/>
      <c r="F6" s="20"/>
      <c r="G6" s="20"/>
      <c r="H6" s="20"/>
      <c r="I6" s="20"/>
      <c r="J6" s="21"/>
    </row>
    <row r="7" spans="1:10" ht="38.25" x14ac:dyDescent="0.25">
      <c r="A7" s="9">
        <v>1</v>
      </c>
      <c r="B7" s="9" t="s">
        <v>16</v>
      </c>
      <c r="C7" s="9" t="s">
        <v>17</v>
      </c>
      <c r="D7" s="9"/>
      <c r="E7" s="9"/>
      <c r="F7" s="10"/>
      <c r="G7" s="11" t="s">
        <v>24</v>
      </c>
      <c r="H7" s="12">
        <v>1</v>
      </c>
      <c r="I7" s="13"/>
      <c r="J7" s="1">
        <f>H7*I7</f>
        <v>0</v>
      </c>
    </row>
    <row r="8" spans="1:10" x14ac:dyDescent="0.25">
      <c r="A8" s="9">
        <v>2</v>
      </c>
      <c r="B8" s="9" t="s">
        <v>14</v>
      </c>
      <c r="C8" s="9" t="s">
        <v>18</v>
      </c>
      <c r="D8" s="9"/>
      <c r="E8" s="9"/>
      <c r="F8" s="10"/>
      <c r="G8" s="11" t="s">
        <v>24</v>
      </c>
      <c r="H8" s="12">
        <v>1</v>
      </c>
      <c r="I8" s="13"/>
      <c r="J8" s="1">
        <f t="shared" ref="J8:J9" si="0">H8*I8</f>
        <v>0</v>
      </c>
    </row>
    <row r="9" spans="1:10" x14ac:dyDescent="0.25">
      <c r="A9" s="9">
        <v>3</v>
      </c>
      <c r="B9" s="9" t="s">
        <v>15</v>
      </c>
      <c r="C9" s="9" t="s">
        <v>19</v>
      </c>
      <c r="D9" s="9"/>
      <c r="E9" s="9"/>
      <c r="F9" s="10"/>
      <c r="G9" s="11" t="s">
        <v>24</v>
      </c>
      <c r="H9" s="12">
        <v>4</v>
      </c>
      <c r="I9" s="13"/>
      <c r="J9" s="1">
        <f t="shared" si="0"/>
        <v>0</v>
      </c>
    </row>
    <row r="10" spans="1:10" ht="15" customHeight="1" x14ac:dyDescent="0.25">
      <c r="A10" s="22" t="s">
        <v>22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15" customHeight="1" x14ac:dyDescent="0.25">
      <c r="A11" s="15" t="s">
        <v>11</v>
      </c>
      <c r="B11" s="15"/>
      <c r="C11" s="15"/>
      <c r="D11" s="15"/>
      <c r="E11" s="15"/>
      <c r="F11" s="15"/>
      <c r="G11" s="15"/>
      <c r="H11" s="15"/>
      <c r="I11" s="15"/>
      <c r="J11" s="14">
        <f>SUM(J7:J9)</f>
        <v>0</v>
      </c>
    </row>
    <row r="12" spans="1:10" ht="15" customHeight="1" x14ac:dyDescent="0.25">
      <c r="A12" s="15" t="s">
        <v>12</v>
      </c>
      <c r="B12" s="15"/>
      <c r="C12" s="15"/>
      <c r="D12" s="15"/>
      <c r="E12" s="15"/>
      <c r="F12" s="15"/>
      <c r="G12" s="15"/>
      <c r="H12" s="15"/>
      <c r="I12" s="15"/>
      <c r="J12" s="14">
        <f>J11*0.22</f>
        <v>0</v>
      </c>
    </row>
    <row r="13" spans="1:10" ht="15" customHeight="1" x14ac:dyDescent="0.25">
      <c r="A13" s="15" t="s">
        <v>13</v>
      </c>
      <c r="B13" s="15"/>
      <c r="C13" s="15"/>
      <c r="D13" s="15"/>
      <c r="E13" s="15"/>
      <c r="F13" s="15"/>
      <c r="G13" s="15"/>
      <c r="H13" s="15"/>
      <c r="I13" s="15"/>
      <c r="J13" s="14">
        <f>J11*1.22</f>
        <v>0</v>
      </c>
    </row>
  </sheetData>
  <mergeCells count="8">
    <mergeCell ref="A13:I13"/>
    <mergeCell ref="A2:J2"/>
    <mergeCell ref="A3:J3"/>
    <mergeCell ref="A4:J4"/>
    <mergeCell ref="B6:J6"/>
    <mergeCell ref="A10:J10"/>
    <mergeCell ref="A11:I11"/>
    <mergeCell ref="A12:I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Богданов Иван Александрович</dc:creator>
  <cp:lastModifiedBy>Богданов Иван Александрович</cp:lastModifiedBy>
  <dcterms:created xsi:type="dcterms:W3CDTF">2025-10-05T23:26:41Z</dcterms:created>
  <dcterms:modified xsi:type="dcterms:W3CDTF">2026-07-06T07:30:18Z</dcterms:modified>
</cp:coreProperties>
</file>