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Архив ИП ЮЭС\на проверку доторг и превыш\Новая папка\"/>
    </mc:Choice>
  </mc:AlternateContent>
  <bookViews>
    <workbookView xWindow="120" yWindow="120" windowWidth="19035" windowHeight="8445"/>
  </bookViews>
  <sheets>
    <sheet name="ПОЛНАЯ СТОИМОСТЬ" sheetId="1" r:id="rId1"/>
  </sheets>
  <calcPr calcId="162913"/>
</workbook>
</file>

<file path=xl/calcChain.xml><?xml version="1.0" encoding="utf-8"?>
<calcChain xmlns="http://schemas.openxmlformats.org/spreadsheetml/2006/main">
  <c r="E12" i="1" l="1"/>
  <c r="E11" i="1"/>
</calcChain>
</file>

<file path=xl/sharedStrings.xml><?xml version="1.0" encoding="utf-8"?>
<sst xmlns="http://schemas.openxmlformats.org/spreadsheetml/2006/main" count="322" uniqueCount="68">
  <si>
    <t>%</t>
  </si>
  <si>
    <t>01.2000</t>
  </si>
  <si>
    <t>06.02.2026</t>
  </si>
  <si>
    <t>1</t>
  </si>
  <si>
    <t>10</t>
  </si>
  <si>
    <t>104.100000000000</t>
  </si>
  <si>
    <t>105.500000000000</t>
  </si>
  <si>
    <t>107.400000000000</t>
  </si>
  <si>
    <t>11</t>
  </si>
  <si>
    <t>12</t>
  </si>
  <si>
    <t>12.2025</t>
  </si>
  <si>
    <t>2</t>
  </si>
  <si>
    <t>2025 год</t>
  </si>
  <si>
    <t>2026 год</t>
  </si>
  <si>
    <t>2027 год</t>
  </si>
  <si>
    <t>2028 год</t>
  </si>
  <si>
    <t>2029 год</t>
  </si>
  <si>
    <t>2030 год</t>
  </si>
  <si>
    <t>2031 год</t>
  </si>
  <si>
    <t>239</t>
  </si>
  <si>
    <t>3</t>
  </si>
  <si>
    <t>4</t>
  </si>
  <si>
    <t>5</t>
  </si>
  <si>
    <t>6</t>
  </si>
  <si>
    <t>7</t>
  </si>
  <si>
    <t>8</t>
  </si>
  <si>
    <t>9</t>
  </si>
  <si>
    <t>P_I-349748</t>
  </si>
  <si>
    <t>ВСЕГО с НДС</t>
  </si>
  <si>
    <t>ВСЕГО с учетом налогов</t>
  </si>
  <si>
    <t>Главы 1-12 Сводного сметного расчета</t>
  </si>
  <si>
    <t>Группа затрат</t>
  </si>
  <si>
    <t>Законтрактованные объемы</t>
  </si>
  <si>
    <t>Затраты на реализацию</t>
  </si>
  <si>
    <t>ИТОГО</t>
  </si>
  <si>
    <t>ИТОГО полная стоимость инвестциционного проекта в прогнозном уровне цен, без НДС</t>
  </si>
  <si>
    <t>Идентификатор инвестиционного проекта:</t>
  </si>
  <si>
    <t>Индекс-дефлятор</t>
  </si>
  <si>
    <t>Итого</t>
  </si>
  <si>
    <t>Наименование затрат</t>
  </si>
  <si>
    <t>Наименование инвестиционного проекта:</t>
  </si>
  <si>
    <t>Не законтрактованные объемы на начало года составления расчета в ценах окончания строительства с учетом индекса директивного снижения, без НДС</t>
  </si>
  <si>
    <t>Незаактированный остаток</t>
  </si>
  <si>
    <t>Незаконтрактованные объемы на начало года составления расчета в ценах окончания строительства, без НДС</t>
  </si>
  <si>
    <t>Незаконтрактованные объемы на начало года составления расчета, без НДС</t>
  </si>
  <si>
    <t>Непредвиденные расходы</t>
  </si>
  <si>
    <t>Оборудование, мебель и инвентарь</t>
  </si>
  <si>
    <t>Обслуживание заемных средств (капитализация %)</t>
  </si>
  <si>
    <t>Освоенные объемы на начало года раскрытия</t>
  </si>
  <si>
    <t>Отторговано сметн. стоимости</t>
  </si>
  <si>
    <t>План</t>
  </si>
  <si>
    <t>Приказ №</t>
  </si>
  <si>
    <t>Проектно-изыскательские работы</t>
  </si>
  <si>
    <t>Прочие</t>
  </si>
  <si>
    <t>Пуско-наладочные работы</t>
  </si>
  <si>
    <t>РАСЧЕТ ОЦЕНКИ ПОЛНОЙ СТОИМОСТИ ИНВЕСТИЦИОННОГО ПРОЕКТА В ПРОГНОЗНЫХ ЦЕНАХ СООТВЕТСТВУЮЩИХ ЛЕТ</t>
  </si>
  <si>
    <t>Реквизиты документа об утверждении рабочего проекта:</t>
  </si>
  <si>
    <t>Реконструкция ВЛИ-0,38 кВ ф.1 от РУ-0,4 кВ ЗТП-196, ПС №348 "Серебряные Пруды", в т.ч. ПИР, МО, р-н Серебряно-Прудский, с. Дудино, д.69Б Ю8-25-303-271179(438029)</t>
  </si>
  <si>
    <t>Смета в базисном уровне цен</t>
  </si>
  <si>
    <t>Смета в текущем уровне цен</t>
  </si>
  <si>
    <t>Содержание службы заказчика</t>
  </si>
  <si>
    <t>Стоимость, рублей</t>
  </si>
  <si>
    <t>Строительно-монтажные работы</t>
  </si>
  <si>
    <t>индекс директивного снижения</t>
  </si>
  <si>
    <t>кроме того НДС начисленный</t>
  </si>
  <si>
    <t>месяц и год составления сметы</t>
  </si>
  <si>
    <t>нд</t>
  </si>
  <si>
    <t>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</si>
</sst>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₽_-;\-* #,##0\ _₽_-;_-* &quot;-&quot;??\ _₽_-;_-@_-"/>
    <numFmt numFmtId="165" formatCode="mm/yyyy"/>
    <numFmt numFmtId="166" formatCode="#,##0.00_ ;\-#,##0.00\ "/>
    <numFmt numFmtId="167" formatCode="#,##0.00_ ;[Red]\-#,##0.00\ "/>
    <numFmt numFmtId="168" formatCode="#,##0.0000000000_ ;\-#,##0.0000000000\ "/>
    <numFmt numFmtId="169" formatCode="0.000000000000_ ;[Red]\-0.000000000000\ "/>
  </numFmts>
  <fonts count="4" x14ac:knownFonts="1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166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/>
    <xf numFmtId="166" fontId="1" fillId="0" borderId="2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 vertical="center"/>
    </xf>
    <xf numFmtId="165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right" wrapText="1"/>
    </xf>
    <xf numFmtId="166" fontId="1" fillId="0" borderId="7" xfId="0" applyNumberFormat="1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right" wrapText="1"/>
    </xf>
    <xf numFmtId="166" fontId="2" fillId="0" borderId="7" xfId="0" applyNumberFormat="1" applyFont="1" applyBorder="1" applyAlignment="1">
      <alignment horizontal="center" wrapText="1"/>
    </xf>
    <xf numFmtId="166" fontId="2" fillId="0" borderId="8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left" vertical="center"/>
    </xf>
    <xf numFmtId="165" fontId="1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9" fontId="2" fillId="0" borderId="10" xfId="0" applyNumberFormat="1" applyFont="1" applyBorder="1" applyAlignment="1">
      <alignment horizontal="center" vertical="center" wrapText="1"/>
    </xf>
    <xf numFmtId="166" fontId="2" fillId="0" borderId="10" xfId="0" applyNumberFormat="1" applyFont="1" applyBorder="1" applyAlignment="1">
      <alignment horizontal="center" vertical="center" wrapText="1"/>
    </xf>
    <xf numFmtId="166" fontId="2" fillId="0" borderId="11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right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/>
    </xf>
    <xf numFmtId="167" fontId="1" fillId="0" borderId="7" xfId="0" applyNumberFormat="1" applyFont="1" applyBorder="1" applyAlignment="1">
      <alignment horizontal="right" vertical="center"/>
    </xf>
    <xf numFmtId="167" fontId="1" fillId="0" borderId="7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 wrapText="1"/>
    </xf>
    <xf numFmtId="167" fontId="1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 wrapText="1"/>
    </xf>
    <xf numFmtId="168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wrapText="1"/>
    </xf>
    <xf numFmtId="10" fontId="1" fillId="0" borderId="13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166" fontId="1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9" fontId="2" fillId="0" borderId="13" xfId="0" applyNumberFormat="1" applyFont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 vertical="center" wrapText="1"/>
    </xf>
    <xf numFmtId="166" fontId="2" fillId="0" borderId="16" xfId="0" applyNumberFormat="1" applyFont="1" applyBorder="1" applyAlignment="1">
      <alignment horizontal="right" vertical="center" wrapText="1"/>
    </xf>
    <xf numFmtId="49" fontId="1" fillId="0" borderId="17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left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167" fontId="2" fillId="0" borderId="19" xfId="0" applyNumberFormat="1" applyFont="1" applyBorder="1" applyAlignment="1">
      <alignment horizontal="right" vertical="center" wrapText="1"/>
    </xf>
    <xf numFmtId="167" fontId="2" fillId="0" borderId="19" xfId="0" applyNumberFormat="1" applyFont="1" applyBorder="1" applyAlignment="1">
      <alignment horizontal="center" vertical="center" wrapText="1"/>
    </xf>
    <xf numFmtId="167" fontId="2" fillId="0" borderId="20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9" fontId="1" fillId="0" borderId="21" xfId="0" applyNumberFormat="1" applyFont="1" applyBorder="1" applyAlignment="1">
      <alignment horizontal="center" vertical="center" wrapText="1"/>
    </xf>
    <xf numFmtId="169" fontId="1" fillId="0" borderId="21" xfId="0" applyNumberFormat="1" applyFont="1" applyBorder="1" applyAlignment="1">
      <alignment horizontal="center" vertical="center"/>
    </xf>
    <xf numFmtId="166" fontId="1" fillId="0" borderId="21" xfId="0" applyNumberFormat="1" applyFont="1" applyBorder="1" applyAlignment="1">
      <alignment horizontal="center" vertical="center" wrapText="1"/>
    </xf>
    <xf numFmtId="166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left" vertical="center"/>
    </xf>
    <xf numFmtId="49" fontId="1" fillId="0" borderId="24" xfId="0" applyNumberFormat="1" applyFont="1" applyBorder="1" applyAlignment="1">
      <alignment horizontal="left" vertical="center"/>
    </xf>
    <xf numFmtId="49" fontId="1" fillId="0" borderId="25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9" fontId="2" fillId="0" borderId="25" xfId="0" applyNumberFormat="1" applyFont="1" applyBorder="1" applyAlignment="1">
      <alignment horizontal="center" vertical="center" wrapText="1"/>
    </xf>
    <xf numFmtId="167" fontId="2" fillId="0" borderId="25" xfId="0" applyNumberFormat="1" applyFont="1" applyBorder="1" applyAlignment="1">
      <alignment horizontal="right" vertical="center" wrapText="1"/>
    </xf>
    <xf numFmtId="167" fontId="2" fillId="0" borderId="25" xfId="0" applyNumberFormat="1" applyFont="1" applyBorder="1" applyAlignment="1">
      <alignment horizontal="center" vertical="center" wrapText="1"/>
    </xf>
    <xf numFmtId="167" fontId="2" fillId="0" borderId="2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65" fontId="1" fillId="3" borderId="12" xfId="0" applyNumberFormat="1" applyFont="1" applyFill="1" applyBorder="1" applyAlignment="1">
      <alignment horizontal="center" vertical="center"/>
    </xf>
    <xf numFmtId="165" fontId="1" fillId="3" borderId="7" xfId="0" applyNumberFormat="1" applyFont="1" applyFill="1" applyBorder="1" applyAlignment="1">
      <alignment horizontal="center" vertical="center"/>
    </xf>
    <xf numFmtId="165" fontId="1" fillId="3" borderId="13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left"/>
    </xf>
    <xf numFmtId="49" fontId="1" fillId="3" borderId="4" xfId="0" applyNumberFormat="1" applyFont="1" applyFill="1" applyBorder="1" applyAlignment="1">
      <alignment horizontal="left" wrapText="1"/>
    </xf>
    <xf numFmtId="49" fontId="1" fillId="3" borderId="4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left" vertical="center" wrapText="1"/>
    </xf>
    <xf numFmtId="9" fontId="2" fillId="3" borderId="7" xfId="0" applyNumberFormat="1" applyFont="1" applyFill="1" applyBorder="1" applyAlignment="1">
      <alignment horizontal="center" vertical="center" wrapText="1"/>
    </xf>
    <xf numFmtId="166" fontId="2" fillId="3" borderId="7" xfId="0" applyNumberFormat="1" applyFont="1" applyFill="1" applyBorder="1" applyAlignment="1">
      <alignment horizontal="right" wrapText="1"/>
    </xf>
    <xf numFmtId="166" fontId="2" fillId="3" borderId="7" xfId="0" applyNumberFormat="1" applyFont="1" applyFill="1" applyBorder="1" applyAlignment="1">
      <alignment horizontal="center" wrapText="1"/>
    </xf>
    <xf numFmtId="166" fontId="2" fillId="3" borderId="8" xfId="0" applyNumberFormat="1" applyFont="1" applyFill="1" applyBorder="1" applyAlignment="1">
      <alignment horizontal="right" wrapText="1"/>
    </xf>
    <xf numFmtId="167" fontId="2" fillId="3" borderId="13" xfId="0" applyNumberFormat="1" applyFont="1" applyFill="1" applyBorder="1" applyAlignment="1">
      <alignment horizontal="right" vertical="center" wrapText="1"/>
    </xf>
    <xf numFmtId="167" fontId="2" fillId="3" borderId="13" xfId="0" applyNumberFormat="1" applyFont="1" applyFill="1" applyBorder="1" applyAlignment="1">
      <alignment horizontal="center" vertical="center" wrapText="1"/>
    </xf>
    <xf numFmtId="166" fontId="2" fillId="3" borderId="16" xfId="0" applyNumberFormat="1" applyFont="1" applyFill="1" applyBorder="1" applyAlignment="1">
      <alignment horizontal="right" vertical="center" wrapText="1"/>
    </xf>
    <xf numFmtId="166" fontId="2" fillId="3" borderId="3" xfId="0" applyNumberFormat="1" applyFont="1" applyFill="1" applyBorder="1" applyAlignment="1">
      <alignment horizontal="center" vertical="center" wrapText="1"/>
    </xf>
    <xf numFmtId="169" fontId="1" fillId="3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Arab" typeface="Times New Roman"/>
        <a:font script="Armn" typeface="Arial"/>
        <a:font script="Beng" typeface="Vrinda"/>
        <a:font script="Bopo" typeface="Microsoft JhengHei"/>
        <a:font script="Bugi" typeface="Leelawadee UI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ava" typeface="Javanese Text"/>
        <a:font script="Jpan" typeface="游ゴシック Light"/>
        <a:font script="Khmr" typeface="MoolBoran"/>
        <a:font script="Knda" typeface="Tunga"/>
        <a:font script="Laoo" typeface="DokChampa"/>
        <a:font script="Lisu" typeface="Segoe UI"/>
        <a:font script="Mlym" typeface="Kartika"/>
        <a:font script="Mong" typeface="Mongolian Baiti"/>
        <a:font script="Mymr" typeface="Myanmar Text"/>
        <a:font script="Nkoo" typeface="Ebrima"/>
        <a:font script="Olck" typeface="Nirmala UI"/>
        <a:font script="Orya" typeface="Kalinga"/>
        <a:font script="Osma" typeface="Ebrima"/>
        <a:font script="Phag" typeface="Phagspa"/>
        <a:font script="Sinh" typeface="Iskoola Pota"/>
        <a:font script="Sora" typeface="Nirmala UI"/>
        <a:font script="Syrc" typeface="Estrangelo Edessa"/>
        <a:font script="Syre" typeface="Estrangelo Edessa"/>
        <a:font script="Syrj" typeface="Estrangelo Edessa"/>
        <a:font script="Syrn" typeface="Estrangelo Edessa"/>
        <a:font script="Tale" typeface="Microsoft Tai Le"/>
        <a:font script="Talu" typeface="Microsoft New Tai Lue"/>
        <a:font script="Taml" typeface="Latha"/>
        <a:font script="Telu" typeface="Gautami"/>
        <a:font script="Tfng" typeface="Ebrima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Armn" typeface="Arial"/>
        <a:font script="Beng" typeface="Vrinda"/>
        <a:font script="Bopo" typeface="Microsoft JhengHei"/>
        <a:font script="Bugi" typeface="Leelawadee UI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ava" typeface="Javanese Text"/>
        <a:font script="Jpan" typeface="游ゴシック"/>
        <a:font script="Khmr" typeface="DaunPenh"/>
        <a:font script="Knda" typeface="Tunga"/>
        <a:font script="Laoo" typeface="DokChampa"/>
        <a:font script="Lisu" typeface="Segoe UI"/>
        <a:font script="Mlym" typeface="Kartika"/>
        <a:font script="Mong" typeface="Mongolian Baiti"/>
        <a:font script="Mymr" typeface="Myanmar Text"/>
        <a:font script="Nkoo" typeface="Ebrima"/>
        <a:font script="Olck" typeface="Nirmala UI"/>
        <a:font script="Orya" typeface="Kalinga"/>
        <a:font script="Osma" typeface="Ebrima"/>
        <a:font script="Phag" typeface="Phagspa"/>
        <a:font script="Sinh" typeface="Iskoola Pota"/>
        <a:font script="Sora" typeface="Nirmala UI"/>
        <a:font script="Syrc" typeface="Estrangelo Edessa"/>
        <a:font script="Syre" typeface="Estrangelo Edessa"/>
        <a:font script="Syrj" typeface="Estrangelo Edessa"/>
        <a:font script="Syrn" typeface="Estrangelo Edessa"/>
        <a:font script="Tale" typeface="Microsoft Tai Le"/>
        <a:font script="Talu" typeface="Microsoft New Tai Lue"/>
        <a:font script="Taml" typeface="Latha"/>
        <a:font script="Telu" typeface="Gautami"/>
        <a:font script="Tfng" typeface="Ebrima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2"/>
  <sheetViews>
    <sheetView tabSelected="1" zoomScale="80" zoomScaleNormal="80" zoomScaleSheetLayoutView="100" workbookViewId="0">
      <selection activeCell="B7" sqref="B7:B9"/>
    </sheetView>
  </sheetViews>
  <sheetFormatPr defaultRowHeight="15.75" x14ac:dyDescent="0.25"/>
  <cols>
    <col min="1" max="1" width="2.7109375" style="1" customWidth="1"/>
    <col min="2" max="2" width="54.7109375" style="7" customWidth="1"/>
    <col min="3" max="3" width="11.85546875" style="7" customWidth="1"/>
    <col min="4" max="4" width="51.7109375" style="8" customWidth="1"/>
    <col min="5" max="5" width="21.28515625" style="8" customWidth="1"/>
    <col min="6" max="6" width="18.7109375" style="8" customWidth="1"/>
    <col min="7" max="13" width="18.7109375" style="9" customWidth="1"/>
    <col min="14" max="14" width="9.140625" style="1" customWidth="1"/>
    <col min="15" max="15" width="13.7109375" style="1" bestFit="1" customWidth="1"/>
    <col min="16" max="16" width="9.140625" style="1" customWidth="1"/>
    <col min="17" max="17" width="13.7109375" style="1" customWidth="1"/>
    <col min="18" max="18" width="22" style="1" customWidth="1"/>
    <col min="19" max="16384" width="9.140625" style="1"/>
  </cols>
  <sheetData>
    <row r="1" spans="2:18" ht="13.5" customHeight="1" x14ac:dyDescent="0.25">
      <c r="E1" s="1"/>
    </row>
    <row r="2" spans="2:18" ht="18.75" customHeight="1" x14ac:dyDescent="0.25">
      <c r="B2" s="90" t="s">
        <v>55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8" ht="10.5" customHeight="1" x14ac:dyDescent="0.25">
      <c r="E3" s="1"/>
    </row>
    <row r="4" spans="2:18" ht="22.5" customHeight="1" x14ac:dyDescent="0.25">
      <c r="B4" s="91" t="s">
        <v>36</v>
      </c>
      <c r="C4" s="91"/>
      <c r="D4" s="98" t="s">
        <v>27</v>
      </c>
      <c r="E4" s="91" t="s">
        <v>56</v>
      </c>
      <c r="F4" s="91"/>
      <c r="G4" s="91"/>
      <c r="H4" s="91"/>
      <c r="I4" s="10" t="s">
        <v>51</v>
      </c>
      <c r="J4" s="100" t="s">
        <v>19</v>
      </c>
      <c r="K4" s="9" t="s">
        <v>67</v>
      </c>
      <c r="L4" s="101" t="s">
        <v>2</v>
      </c>
    </row>
    <row r="5" spans="2:18" ht="32.25" customHeight="1" x14ac:dyDescent="0.25">
      <c r="B5" s="91" t="s">
        <v>40</v>
      </c>
      <c r="C5" s="91"/>
      <c r="D5" s="99" t="s">
        <v>57</v>
      </c>
      <c r="E5" s="99"/>
      <c r="F5" s="99"/>
      <c r="G5" s="99"/>
      <c r="H5" s="99"/>
      <c r="I5" s="99"/>
      <c r="J5" s="99"/>
      <c r="K5" s="99"/>
      <c r="L5" s="99"/>
      <c r="M5" s="99"/>
    </row>
    <row r="6" spans="2:18" ht="10.5" customHeight="1" x14ac:dyDescent="0.25">
      <c r="E6" s="1"/>
    </row>
    <row r="7" spans="2:18" ht="15.75" customHeight="1" x14ac:dyDescent="0.25">
      <c r="B7" s="92" t="s">
        <v>31</v>
      </c>
      <c r="C7" s="92" t="s">
        <v>65</v>
      </c>
      <c r="D7" s="92" t="s">
        <v>39</v>
      </c>
      <c r="E7" s="93" t="s">
        <v>0</v>
      </c>
      <c r="F7" s="92" t="s">
        <v>50</v>
      </c>
      <c r="G7" s="92"/>
      <c r="H7" s="92"/>
      <c r="I7" s="92"/>
      <c r="J7" s="92"/>
      <c r="K7" s="92"/>
      <c r="L7" s="92"/>
      <c r="M7" s="92"/>
    </row>
    <row r="8" spans="2:18" ht="15.75" customHeight="1" x14ac:dyDescent="0.25">
      <c r="B8" s="92"/>
      <c r="C8" s="92"/>
      <c r="D8" s="92"/>
      <c r="E8" s="94"/>
      <c r="F8" s="92" t="s">
        <v>61</v>
      </c>
      <c r="G8" s="92"/>
      <c r="H8" s="92"/>
      <c r="I8" s="92"/>
      <c r="J8" s="92"/>
      <c r="K8" s="92"/>
      <c r="L8" s="92"/>
      <c r="M8" s="92"/>
    </row>
    <row r="9" spans="2:18" ht="37.5" customHeight="1" x14ac:dyDescent="0.25">
      <c r="B9" s="93"/>
      <c r="C9" s="93"/>
      <c r="D9" s="93"/>
      <c r="E9" s="94"/>
      <c r="F9" s="2" t="s">
        <v>62</v>
      </c>
      <c r="G9" s="2" t="s">
        <v>46</v>
      </c>
      <c r="H9" s="2" t="s">
        <v>54</v>
      </c>
      <c r="I9" s="2" t="s">
        <v>52</v>
      </c>
      <c r="J9" s="2" t="s">
        <v>60</v>
      </c>
      <c r="K9" s="2" t="s">
        <v>53</v>
      </c>
      <c r="L9" s="2" t="s">
        <v>47</v>
      </c>
      <c r="M9" s="2" t="s">
        <v>34</v>
      </c>
    </row>
    <row r="10" spans="2:18" x14ac:dyDescent="0.25">
      <c r="B10" s="11" t="s">
        <v>3</v>
      </c>
      <c r="C10" s="11" t="s">
        <v>11</v>
      </c>
      <c r="D10" s="60" t="s">
        <v>20</v>
      </c>
      <c r="E10" s="62" t="s">
        <v>21</v>
      </c>
      <c r="F10" s="61" t="s">
        <v>22</v>
      </c>
      <c r="G10" s="11" t="s">
        <v>23</v>
      </c>
      <c r="H10" s="11" t="s">
        <v>24</v>
      </c>
      <c r="I10" s="11" t="s">
        <v>25</v>
      </c>
      <c r="J10" s="11" t="s">
        <v>26</v>
      </c>
      <c r="K10" s="11" t="s">
        <v>4</v>
      </c>
      <c r="L10" s="62" t="s">
        <v>8</v>
      </c>
      <c r="M10" s="11" t="s">
        <v>9</v>
      </c>
    </row>
    <row r="11" spans="2:18" x14ac:dyDescent="0.25">
      <c r="B11" s="12" t="s">
        <v>58</v>
      </c>
      <c r="C11" s="3" t="s">
        <v>1</v>
      </c>
      <c r="D11" s="4" t="s">
        <v>30</v>
      </c>
      <c r="E11" s="59">
        <f>IF($M$13 = 0,0,M11/$M$13)</f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63" t="s">
        <v>66</v>
      </c>
      <c r="M11" s="6">
        <v>0</v>
      </c>
      <c r="O11" s="13"/>
    </row>
    <row r="12" spans="2:18" x14ac:dyDescent="0.25">
      <c r="B12" s="16" t="s">
        <v>58</v>
      </c>
      <c r="C12" s="17" t="s">
        <v>1</v>
      </c>
      <c r="D12" s="18" t="s">
        <v>45</v>
      </c>
      <c r="E12" s="59">
        <f>IF($M$13 = 0,0,M12/$M$13)</f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1" t="s">
        <v>66</v>
      </c>
      <c r="M12" s="22">
        <v>0</v>
      </c>
      <c r="R12" s="14"/>
    </row>
    <row r="13" spans="2:18" x14ac:dyDescent="0.25">
      <c r="B13" s="16" t="s">
        <v>58</v>
      </c>
      <c r="C13" s="17" t="s">
        <v>1</v>
      </c>
      <c r="D13" s="23" t="s">
        <v>38</v>
      </c>
      <c r="E13" s="24">
        <v>1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6" t="s">
        <v>66</v>
      </c>
      <c r="M13" s="27">
        <v>0</v>
      </c>
      <c r="R13" s="14"/>
    </row>
    <row r="14" spans="2:18" x14ac:dyDescent="0.25">
      <c r="B14" s="16" t="s">
        <v>58</v>
      </c>
      <c r="C14" s="17" t="s">
        <v>1</v>
      </c>
      <c r="D14" s="18" t="s">
        <v>64</v>
      </c>
      <c r="E14" s="19" t="s">
        <v>66</v>
      </c>
      <c r="F14" s="21" t="s">
        <v>66</v>
      </c>
      <c r="G14" s="21" t="s">
        <v>66</v>
      </c>
      <c r="H14" s="21" t="s">
        <v>66</v>
      </c>
      <c r="I14" s="21" t="s">
        <v>66</v>
      </c>
      <c r="J14" s="21" t="s">
        <v>66</v>
      </c>
      <c r="K14" s="21" t="s">
        <v>66</v>
      </c>
      <c r="L14" s="21" t="s">
        <v>66</v>
      </c>
      <c r="M14" s="22">
        <v>0</v>
      </c>
      <c r="R14" s="14"/>
    </row>
    <row r="15" spans="2:18" x14ac:dyDescent="0.25">
      <c r="B15" s="28" t="s">
        <v>58</v>
      </c>
      <c r="C15" s="29" t="s">
        <v>1</v>
      </c>
      <c r="D15" s="30" t="s">
        <v>28</v>
      </c>
      <c r="E15" s="31" t="s">
        <v>66</v>
      </c>
      <c r="F15" s="32" t="s">
        <v>66</v>
      </c>
      <c r="G15" s="32" t="s">
        <v>66</v>
      </c>
      <c r="H15" s="32" t="s">
        <v>66</v>
      </c>
      <c r="I15" s="32" t="s">
        <v>66</v>
      </c>
      <c r="J15" s="32" t="s">
        <v>66</v>
      </c>
      <c r="K15" s="32" t="s">
        <v>66</v>
      </c>
      <c r="L15" s="32" t="s">
        <v>66</v>
      </c>
      <c r="M15" s="33">
        <v>0</v>
      </c>
    </row>
    <row r="16" spans="2:18" x14ac:dyDescent="0.25">
      <c r="B16" s="12" t="s">
        <v>59</v>
      </c>
      <c r="C16" s="95" t="s">
        <v>10</v>
      </c>
      <c r="D16" s="4" t="s">
        <v>30</v>
      </c>
      <c r="E16" s="5">
        <v>0.97087378153600001</v>
      </c>
      <c r="F16" s="15">
        <v>692099.63</v>
      </c>
      <c r="G16" s="15">
        <v>0</v>
      </c>
      <c r="H16" s="15">
        <v>9090.5300000000007</v>
      </c>
      <c r="I16" s="15">
        <v>10453.64</v>
      </c>
      <c r="J16" s="15">
        <v>42973.07</v>
      </c>
      <c r="K16" s="15">
        <v>0</v>
      </c>
      <c r="L16" s="21" t="s">
        <v>66</v>
      </c>
      <c r="M16" s="6">
        <v>754616.87</v>
      </c>
      <c r="R16" s="14"/>
    </row>
    <row r="17" spans="2:18" x14ac:dyDescent="0.25">
      <c r="B17" s="16" t="s">
        <v>59</v>
      </c>
      <c r="C17" s="96" t="s">
        <v>10</v>
      </c>
      <c r="D17" s="18" t="s">
        <v>45</v>
      </c>
      <c r="E17" s="59">
        <v>2.9126218464E-2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22638.51</v>
      </c>
      <c r="L17" s="21" t="s">
        <v>66</v>
      </c>
      <c r="M17" s="22">
        <v>22638.51</v>
      </c>
      <c r="R17" s="14"/>
    </row>
    <row r="18" spans="2:18" x14ac:dyDescent="0.25">
      <c r="B18" s="16" t="s">
        <v>59</v>
      </c>
      <c r="C18" s="96" t="s">
        <v>10</v>
      </c>
      <c r="D18" s="102" t="s">
        <v>38</v>
      </c>
      <c r="E18" s="103">
        <v>1</v>
      </c>
      <c r="F18" s="104">
        <v>692099.63</v>
      </c>
      <c r="G18" s="104">
        <v>0</v>
      </c>
      <c r="H18" s="104">
        <v>9090.5300000000007</v>
      </c>
      <c r="I18" s="104">
        <v>10453.64</v>
      </c>
      <c r="J18" s="104">
        <v>42973.07</v>
      </c>
      <c r="K18" s="104">
        <v>22638.51</v>
      </c>
      <c r="L18" s="105" t="s">
        <v>66</v>
      </c>
      <c r="M18" s="106">
        <v>777255.38</v>
      </c>
    </row>
    <row r="19" spans="2:18" x14ac:dyDescent="0.25">
      <c r="B19" s="16" t="s">
        <v>59</v>
      </c>
      <c r="C19" s="96" t="s">
        <v>10</v>
      </c>
      <c r="D19" s="18" t="s">
        <v>64</v>
      </c>
      <c r="E19" s="19" t="s">
        <v>66</v>
      </c>
      <c r="F19" s="21" t="s">
        <v>66</v>
      </c>
      <c r="G19" s="21" t="s">
        <v>66</v>
      </c>
      <c r="H19" s="21" t="s">
        <v>66</v>
      </c>
      <c r="I19" s="21" t="s">
        <v>66</v>
      </c>
      <c r="J19" s="21" t="s">
        <v>66</v>
      </c>
      <c r="K19" s="21" t="s">
        <v>66</v>
      </c>
      <c r="L19" s="21" t="s">
        <v>66</v>
      </c>
      <c r="M19" s="22">
        <v>170996.19</v>
      </c>
    </row>
    <row r="20" spans="2:18" x14ac:dyDescent="0.25">
      <c r="B20" s="28" t="s">
        <v>59</v>
      </c>
      <c r="C20" s="97" t="s">
        <v>10</v>
      </c>
      <c r="D20" s="30" t="s">
        <v>28</v>
      </c>
      <c r="E20" s="31" t="s">
        <v>66</v>
      </c>
      <c r="F20" s="32" t="s">
        <v>66</v>
      </c>
      <c r="G20" s="32" t="s">
        <v>66</v>
      </c>
      <c r="H20" s="32" t="s">
        <v>66</v>
      </c>
      <c r="I20" s="32" t="s">
        <v>66</v>
      </c>
      <c r="J20" s="32" t="s">
        <v>66</v>
      </c>
      <c r="K20" s="32" t="s">
        <v>66</v>
      </c>
      <c r="L20" s="32" t="s">
        <v>66</v>
      </c>
      <c r="M20" s="33">
        <v>948251.57</v>
      </c>
    </row>
    <row r="21" spans="2:18" x14ac:dyDescent="0.25">
      <c r="B21" s="34" t="s">
        <v>33</v>
      </c>
      <c r="C21" s="35" t="s">
        <v>66</v>
      </c>
      <c r="D21" s="36" t="s">
        <v>49</v>
      </c>
      <c r="E21" s="37" t="s">
        <v>66</v>
      </c>
      <c r="F21" s="38">
        <v>325680.38</v>
      </c>
      <c r="G21" s="38">
        <v>0</v>
      </c>
      <c r="H21" s="38">
        <v>0</v>
      </c>
      <c r="I21" s="38">
        <v>10453.64</v>
      </c>
      <c r="J21" s="38">
        <v>0</v>
      </c>
      <c r="K21" s="38">
        <v>0</v>
      </c>
      <c r="L21" s="39" t="s">
        <v>66</v>
      </c>
      <c r="M21" s="40">
        <v>336134.02</v>
      </c>
    </row>
    <row r="22" spans="2:18" x14ac:dyDescent="0.25">
      <c r="B22" s="41" t="s">
        <v>33</v>
      </c>
      <c r="C22" s="42" t="s">
        <v>66</v>
      </c>
      <c r="D22" s="18" t="s">
        <v>64</v>
      </c>
      <c r="E22" s="43" t="s">
        <v>66</v>
      </c>
      <c r="F22" s="21" t="s">
        <v>66</v>
      </c>
      <c r="G22" s="21" t="s">
        <v>66</v>
      </c>
      <c r="H22" s="21" t="s">
        <v>66</v>
      </c>
      <c r="I22" s="21" t="s">
        <v>66</v>
      </c>
      <c r="J22" s="21" t="s">
        <v>66</v>
      </c>
      <c r="K22" s="21" t="s">
        <v>66</v>
      </c>
      <c r="L22" s="21" t="s">
        <v>66</v>
      </c>
      <c r="M22" s="44">
        <v>67226.8</v>
      </c>
    </row>
    <row r="23" spans="2:18" x14ac:dyDescent="0.25">
      <c r="B23" s="45" t="s">
        <v>33</v>
      </c>
      <c r="C23" s="46" t="s">
        <v>66</v>
      </c>
      <c r="D23" s="30" t="s">
        <v>28</v>
      </c>
      <c r="E23" s="31" t="s">
        <v>66</v>
      </c>
      <c r="F23" s="32" t="s">
        <v>66</v>
      </c>
      <c r="G23" s="32" t="s">
        <v>66</v>
      </c>
      <c r="H23" s="32" t="s">
        <v>66</v>
      </c>
      <c r="I23" s="32" t="s">
        <v>66</v>
      </c>
      <c r="J23" s="32" t="s">
        <v>66</v>
      </c>
      <c r="K23" s="32" t="s">
        <v>66</v>
      </c>
      <c r="L23" s="32" t="s">
        <v>66</v>
      </c>
      <c r="M23" s="33">
        <v>403360.82</v>
      </c>
    </row>
    <row r="24" spans="2:18" x14ac:dyDescent="0.25">
      <c r="B24" s="68" t="s">
        <v>33</v>
      </c>
      <c r="C24" s="69" t="s">
        <v>66</v>
      </c>
      <c r="D24" s="64" t="s">
        <v>32</v>
      </c>
      <c r="E24" s="65" t="s">
        <v>66</v>
      </c>
      <c r="F24" s="107">
        <v>325680.38</v>
      </c>
      <c r="G24" s="107">
        <v>0</v>
      </c>
      <c r="H24" s="107">
        <v>0</v>
      </c>
      <c r="I24" s="107">
        <v>10453.64</v>
      </c>
      <c r="J24" s="107">
        <v>0</v>
      </c>
      <c r="K24" s="107">
        <v>0</v>
      </c>
      <c r="L24" s="108" t="s">
        <v>66</v>
      </c>
      <c r="M24" s="109">
        <v>336134.02</v>
      </c>
    </row>
    <row r="25" spans="2:18" x14ac:dyDescent="0.25">
      <c r="B25" s="41" t="s">
        <v>33</v>
      </c>
      <c r="C25" s="42" t="s">
        <v>66</v>
      </c>
      <c r="D25" s="18" t="s">
        <v>64</v>
      </c>
      <c r="E25" s="43" t="s">
        <v>66</v>
      </c>
      <c r="F25" s="21" t="s">
        <v>66</v>
      </c>
      <c r="G25" s="21" t="s">
        <v>66</v>
      </c>
      <c r="H25" s="21" t="s">
        <v>66</v>
      </c>
      <c r="I25" s="21" t="s">
        <v>66</v>
      </c>
      <c r="J25" s="21" t="s">
        <v>66</v>
      </c>
      <c r="K25" s="21" t="s">
        <v>66</v>
      </c>
      <c r="L25" s="21" t="s">
        <v>66</v>
      </c>
      <c r="M25" s="44">
        <v>73949.48</v>
      </c>
    </row>
    <row r="26" spans="2:18" x14ac:dyDescent="0.25">
      <c r="B26" s="45" t="s">
        <v>33</v>
      </c>
      <c r="C26" s="46" t="s">
        <v>66</v>
      </c>
      <c r="D26" s="30" t="s">
        <v>28</v>
      </c>
      <c r="E26" s="31" t="s">
        <v>66</v>
      </c>
      <c r="F26" s="32" t="s">
        <v>66</v>
      </c>
      <c r="G26" s="32" t="s">
        <v>66</v>
      </c>
      <c r="H26" s="32" t="s">
        <v>66</v>
      </c>
      <c r="I26" s="32" t="s">
        <v>66</v>
      </c>
      <c r="J26" s="32" t="s">
        <v>66</v>
      </c>
      <c r="K26" s="32" t="s">
        <v>66</v>
      </c>
      <c r="L26" s="32" t="s">
        <v>66</v>
      </c>
      <c r="M26" s="33">
        <v>410083.5</v>
      </c>
    </row>
    <row r="27" spans="2:18" x14ac:dyDescent="0.25">
      <c r="B27" s="34" t="s">
        <v>33</v>
      </c>
      <c r="C27" s="35" t="s">
        <v>66</v>
      </c>
      <c r="D27" s="36" t="s">
        <v>48</v>
      </c>
      <c r="E27" s="37" t="s">
        <v>66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40">
        <v>0</v>
      </c>
    </row>
    <row r="28" spans="2:18" x14ac:dyDescent="0.25">
      <c r="B28" s="41" t="s">
        <v>33</v>
      </c>
      <c r="C28" s="42" t="s">
        <v>66</v>
      </c>
      <c r="D28" s="18" t="s">
        <v>64</v>
      </c>
      <c r="E28" s="43" t="s">
        <v>66</v>
      </c>
      <c r="F28" s="21" t="s">
        <v>66</v>
      </c>
      <c r="G28" s="21" t="s">
        <v>66</v>
      </c>
      <c r="H28" s="21" t="s">
        <v>66</v>
      </c>
      <c r="I28" s="21" t="s">
        <v>66</v>
      </c>
      <c r="J28" s="21" t="s">
        <v>66</v>
      </c>
      <c r="K28" s="21" t="s">
        <v>66</v>
      </c>
      <c r="L28" s="21" t="s">
        <v>66</v>
      </c>
      <c r="M28" s="44">
        <v>0</v>
      </c>
    </row>
    <row r="29" spans="2:18" x14ac:dyDescent="0.25">
      <c r="B29" s="45" t="s">
        <v>33</v>
      </c>
      <c r="C29" s="46" t="s">
        <v>66</v>
      </c>
      <c r="D29" s="30" t="s">
        <v>28</v>
      </c>
      <c r="E29" s="31" t="s">
        <v>66</v>
      </c>
      <c r="F29" s="32" t="s">
        <v>66</v>
      </c>
      <c r="G29" s="32" t="s">
        <v>66</v>
      </c>
      <c r="H29" s="32" t="s">
        <v>66</v>
      </c>
      <c r="I29" s="32" t="s">
        <v>66</v>
      </c>
      <c r="J29" s="32" t="s">
        <v>66</v>
      </c>
      <c r="K29" s="32" t="s">
        <v>66</v>
      </c>
      <c r="L29" s="32" t="s">
        <v>66</v>
      </c>
      <c r="M29" s="33">
        <v>0</v>
      </c>
    </row>
    <row r="30" spans="2:18" x14ac:dyDescent="0.25">
      <c r="B30" s="68" t="s">
        <v>33</v>
      </c>
      <c r="C30" s="69" t="s">
        <v>66</v>
      </c>
      <c r="D30" s="64" t="s">
        <v>42</v>
      </c>
      <c r="E30" s="65" t="s">
        <v>66</v>
      </c>
      <c r="F30" s="66">
        <v>325680.38</v>
      </c>
      <c r="G30" s="66">
        <v>0</v>
      </c>
      <c r="H30" s="66">
        <v>0</v>
      </c>
      <c r="I30" s="66">
        <v>10453.64</v>
      </c>
      <c r="J30" s="66">
        <v>0</v>
      </c>
      <c r="K30" s="66">
        <v>0</v>
      </c>
      <c r="L30" s="63" t="s">
        <v>66</v>
      </c>
      <c r="M30" s="67">
        <v>336134.02</v>
      </c>
    </row>
    <row r="31" spans="2:18" x14ac:dyDescent="0.25">
      <c r="B31" s="41" t="s">
        <v>33</v>
      </c>
      <c r="C31" s="42" t="s">
        <v>66</v>
      </c>
      <c r="D31" s="18" t="s">
        <v>64</v>
      </c>
      <c r="E31" s="43" t="s">
        <v>66</v>
      </c>
      <c r="F31" s="21" t="s">
        <v>66</v>
      </c>
      <c r="G31" s="21" t="s">
        <v>66</v>
      </c>
      <c r="H31" s="21" t="s">
        <v>66</v>
      </c>
      <c r="I31" s="21" t="s">
        <v>66</v>
      </c>
      <c r="J31" s="21" t="s">
        <v>66</v>
      </c>
      <c r="K31" s="21" t="s">
        <v>66</v>
      </c>
      <c r="L31" s="21" t="s">
        <v>66</v>
      </c>
      <c r="M31" s="44">
        <v>73949.48</v>
      </c>
    </row>
    <row r="32" spans="2:18" x14ac:dyDescent="0.25">
      <c r="B32" s="45" t="s">
        <v>33</v>
      </c>
      <c r="C32" s="46" t="s">
        <v>66</v>
      </c>
      <c r="D32" s="30" t="s">
        <v>28</v>
      </c>
      <c r="E32" s="31" t="s">
        <v>66</v>
      </c>
      <c r="F32" s="32" t="s">
        <v>66</v>
      </c>
      <c r="G32" s="32" t="s">
        <v>66</v>
      </c>
      <c r="H32" s="32" t="s">
        <v>66</v>
      </c>
      <c r="I32" s="32" t="s">
        <v>66</v>
      </c>
      <c r="J32" s="32" t="s">
        <v>66</v>
      </c>
      <c r="K32" s="32" t="s">
        <v>66</v>
      </c>
      <c r="L32" s="32" t="s">
        <v>66</v>
      </c>
      <c r="M32" s="33">
        <v>410083.5</v>
      </c>
    </row>
    <row r="33" spans="2:13" ht="31.5" x14ac:dyDescent="0.25">
      <c r="B33" s="34" t="s">
        <v>33</v>
      </c>
      <c r="C33" s="35" t="s">
        <v>66</v>
      </c>
      <c r="D33" s="36" t="s">
        <v>44</v>
      </c>
      <c r="E33" s="47" t="s">
        <v>37</v>
      </c>
      <c r="F33" s="38">
        <v>366419.25</v>
      </c>
      <c r="G33" s="38">
        <v>0</v>
      </c>
      <c r="H33" s="38">
        <v>9090.5300000000007</v>
      </c>
      <c r="I33" s="38">
        <v>0</v>
      </c>
      <c r="J33" s="38">
        <v>42973.07</v>
      </c>
      <c r="K33" s="38">
        <v>22638.51</v>
      </c>
      <c r="L33" s="39" t="s">
        <v>66</v>
      </c>
      <c r="M33" s="48">
        <v>441121.36</v>
      </c>
    </row>
    <row r="34" spans="2:13" x14ac:dyDescent="0.25">
      <c r="B34" s="41" t="s">
        <v>33</v>
      </c>
      <c r="C34" s="42" t="s">
        <v>66</v>
      </c>
      <c r="D34" s="49" t="s">
        <v>12</v>
      </c>
      <c r="E34" s="111" t="s">
        <v>7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1" t="s">
        <v>66</v>
      </c>
      <c r="M34" s="52" t="s">
        <v>66</v>
      </c>
    </row>
    <row r="35" spans="2:13" x14ac:dyDescent="0.25">
      <c r="B35" s="41" t="s">
        <v>33</v>
      </c>
      <c r="C35" s="42" t="s">
        <v>66</v>
      </c>
      <c r="D35" s="49" t="s">
        <v>13</v>
      </c>
      <c r="E35" s="111" t="s">
        <v>6</v>
      </c>
      <c r="F35" s="50">
        <v>366419.25</v>
      </c>
      <c r="G35" s="50">
        <v>0</v>
      </c>
      <c r="H35" s="50">
        <v>9090.5300000000007</v>
      </c>
      <c r="I35" s="50">
        <v>0</v>
      </c>
      <c r="J35" s="50">
        <v>42973.07</v>
      </c>
      <c r="K35" s="50">
        <v>22638.51</v>
      </c>
      <c r="L35" s="51" t="s">
        <v>66</v>
      </c>
      <c r="M35" s="52" t="s">
        <v>66</v>
      </c>
    </row>
    <row r="36" spans="2:13" x14ac:dyDescent="0.25">
      <c r="B36" s="41" t="s">
        <v>33</v>
      </c>
      <c r="C36" s="42" t="s">
        <v>66</v>
      </c>
      <c r="D36" s="49" t="s">
        <v>14</v>
      </c>
      <c r="E36" s="111" t="s">
        <v>5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1" t="s">
        <v>66</v>
      </c>
      <c r="M36" s="52" t="s">
        <v>66</v>
      </c>
    </row>
    <row r="37" spans="2:13" x14ac:dyDescent="0.25">
      <c r="B37" s="41" t="s">
        <v>33</v>
      </c>
      <c r="C37" s="42" t="s">
        <v>66</v>
      </c>
      <c r="D37" s="49" t="s">
        <v>15</v>
      </c>
      <c r="E37" s="111" t="s">
        <v>5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1" t="s">
        <v>66</v>
      </c>
      <c r="M37" s="52" t="s">
        <v>66</v>
      </c>
    </row>
    <row r="38" spans="2:13" x14ac:dyDescent="0.25">
      <c r="B38" s="41" t="s">
        <v>33</v>
      </c>
      <c r="C38" s="42" t="s">
        <v>66</v>
      </c>
      <c r="D38" s="49" t="s">
        <v>16</v>
      </c>
      <c r="E38" s="111" t="s">
        <v>5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1" t="s">
        <v>66</v>
      </c>
      <c r="M38" s="52" t="s">
        <v>66</v>
      </c>
    </row>
    <row r="39" spans="2:13" x14ac:dyDescent="0.25">
      <c r="B39" s="41" t="s">
        <v>33</v>
      </c>
      <c r="C39" s="42" t="s">
        <v>66</v>
      </c>
      <c r="D39" s="49" t="s">
        <v>17</v>
      </c>
      <c r="E39" s="111" t="s">
        <v>5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1" t="s">
        <v>66</v>
      </c>
      <c r="M39" s="52" t="s">
        <v>66</v>
      </c>
    </row>
    <row r="40" spans="2:13" x14ac:dyDescent="0.25">
      <c r="B40" s="41" t="s">
        <v>33</v>
      </c>
      <c r="C40" s="42" t="s">
        <v>66</v>
      </c>
      <c r="D40" s="49" t="s">
        <v>18</v>
      </c>
      <c r="E40" s="111" t="s">
        <v>5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1" t="s">
        <v>66</v>
      </c>
      <c r="M40" s="52" t="s">
        <v>66</v>
      </c>
    </row>
    <row r="41" spans="2:13" ht="47.25" x14ac:dyDescent="0.25">
      <c r="B41" s="83" t="s">
        <v>33</v>
      </c>
      <c r="C41" s="84" t="s">
        <v>66</v>
      </c>
      <c r="D41" s="85" t="s">
        <v>43</v>
      </c>
      <c r="E41" s="86" t="s">
        <v>66</v>
      </c>
      <c r="F41" s="87">
        <v>376495.78</v>
      </c>
      <c r="G41" s="87">
        <v>0</v>
      </c>
      <c r="H41" s="87">
        <v>9340.52</v>
      </c>
      <c r="I41" s="87">
        <v>0</v>
      </c>
      <c r="J41" s="87">
        <v>44154.83</v>
      </c>
      <c r="K41" s="87">
        <v>23261.07</v>
      </c>
      <c r="L41" s="88" t="s">
        <v>66</v>
      </c>
      <c r="M41" s="89">
        <v>453252.2</v>
      </c>
    </row>
    <row r="42" spans="2:13" x14ac:dyDescent="0.25">
      <c r="B42" s="82" t="s">
        <v>33</v>
      </c>
      <c r="C42" s="76" t="s">
        <v>66</v>
      </c>
      <c r="D42" s="77" t="s">
        <v>63</v>
      </c>
      <c r="E42" s="78" t="s">
        <v>66</v>
      </c>
      <c r="F42" s="79">
        <v>1</v>
      </c>
      <c r="G42" s="79">
        <v>1</v>
      </c>
      <c r="H42" s="79">
        <v>1</v>
      </c>
      <c r="I42" s="79">
        <v>1</v>
      </c>
      <c r="J42" s="79">
        <v>1</v>
      </c>
      <c r="K42" s="79">
        <v>1</v>
      </c>
      <c r="L42" s="80" t="s">
        <v>66</v>
      </c>
      <c r="M42" s="81" t="s">
        <v>66</v>
      </c>
    </row>
    <row r="43" spans="2:13" ht="63" x14ac:dyDescent="0.25">
      <c r="B43" s="70" t="s">
        <v>33</v>
      </c>
      <c r="C43" s="71" t="s">
        <v>66</v>
      </c>
      <c r="D43" s="72" t="s">
        <v>41</v>
      </c>
      <c r="E43" s="65" t="s">
        <v>66</v>
      </c>
      <c r="F43" s="73">
        <v>376495.78</v>
      </c>
      <c r="G43" s="73">
        <v>0</v>
      </c>
      <c r="H43" s="73">
        <v>9340.52</v>
      </c>
      <c r="I43" s="73">
        <v>0</v>
      </c>
      <c r="J43" s="73">
        <v>44154.83</v>
      </c>
      <c r="K43" s="73">
        <v>23261.07</v>
      </c>
      <c r="L43" s="74" t="s">
        <v>66</v>
      </c>
      <c r="M43" s="75">
        <v>453252.2</v>
      </c>
    </row>
    <row r="44" spans="2:13" x14ac:dyDescent="0.25">
      <c r="B44" s="41" t="s">
        <v>33</v>
      </c>
      <c r="C44" s="42" t="s">
        <v>66</v>
      </c>
      <c r="D44" s="18" t="s">
        <v>64</v>
      </c>
      <c r="E44" s="43" t="s">
        <v>66</v>
      </c>
      <c r="F44" s="21" t="s">
        <v>66</v>
      </c>
      <c r="G44" s="21" t="s">
        <v>66</v>
      </c>
      <c r="H44" s="21" t="s">
        <v>66</v>
      </c>
      <c r="I44" s="21" t="s">
        <v>66</v>
      </c>
      <c r="J44" s="21" t="s">
        <v>66</v>
      </c>
      <c r="K44" s="21" t="s">
        <v>66</v>
      </c>
      <c r="L44" s="21" t="s">
        <v>66</v>
      </c>
      <c r="M44" s="44">
        <v>90001.42</v>
      </c>
    </row>
    <row r="45" spans="2:13" x14ac:dyDescent="0.25">
      <c r="B45" s="45" t="s">
        <v>33</v>
      </c>
      <c r="C45" s="46" t="s">
        <v>66</v>
      </c>
      <c r="D45" s="30" t="s">
        <v>28</v>
      </c>
      <c r="E45" s="31" t="s">
        <v>66</v>
      </c>
      <c r="F45" s="32" t="s">
        <v>66</v>
      </c>
      <c r="G45" s="32" t="s">
        <v>66</v>
      </c>
      <c r="H45" s="32" t="s">
        <v>66</v>
      </c>
      <c r="I45" s="32" t="s">
        <v>66</v>
      </c>
      <c r="J45" s="32" t="s">
        <v>66</v>
      </c>
      <c r="K45" s="32" t="s">
        <v>66</v>
      </c>
      <c r="L45" s="32" t="s">
        <v>66</v>
      </c>
      <c r="M45" s="33">
        <v>543253.62</v>
      </c>
    </row>
    <row r="46" spans="2:13" ht="31.5" x14ac:dyDescent="0.25">
      <c r="B46" s="34" t="s">
        <v>33</v>
      </c>
      <c r="C46" s="35" t="s">
        <v>66</v>
      </c>
      <c r="D46" s="36" t="s">
        <v>35</v>
      </c>
      <c r="E46" s="47" t="s">
        <v>66</v>
      </c>
      <c r="F46" s="38">
        <v>702176.16</v>
      </c>
      <c r="G46" s="38">
        <v>0</v>
      </c>
      <c r="H46" s="38">
        <v>9340.52</v>
      </c>
      <c r="I46" s="38">
        <v>10453.64</v>
      </c>
      <c r="J46" s="38">
        <v>44154.83</v>
      </c>
      <c r="K46" s="38">
        <v>23261.07</v>
      </c>
      <c r="L46" s="38">
        <v>0</v>
      </c>
      <c r="M46" s="110">
        <v>789386.22</v>
      </c>
    </row>
    <row r="47" spans="2:13" x14ac:dyDescent="0.25">
      <c r="B47" s="41" t="s">
        <v>33</v>
      </c>
      <c r="C47" s="42" t="s">
        <v>66</v>
      </c>
      <c r="D47" s="18" t="s">
        <v>64</v>
      </c>
      <c r="E47" s="43" t="s">
        <v>66</v>
      </c>
      <c r="F47" s="21" t="s">
        <v>66</v>
      </c>
      <c r="G47" s="21" t="s">
        <v>66</v>
      </c>
      <c r="H47" s="21" t="s">
        <v>66</v>
      </c>
      <c r="I47" s="21" t="s">
        <v>66</v>
      </c>
      <c r="J47" s="21" t="s">
        <v>66</v>
      </c>
      <c r="K47" s="21" t="s">
        <v>66</v>
      </c>
      <c r="L47" s="21" t="s">
        <v>66</v>
      </c>
      <c r="M47" s="44">
        <v>163950.9</v>
      </c>
    </row>
    <row r="48" spans="2:13" x14ac:dyDescent="0.25">
      <c r="B48" s="45" t="s">
        <v>33</v>
      </c>
      <c r="C48" s="46" t="s">
        <v>66</v>
      </c>
      <c r="D48" s="30" t="s">
        <v>29</v>
      </c>
      <c r="E48" s="31" t="s">
        <v>66</v>
      </c>
      <c r="F48" s="32" t="s">
        <v>66</v>
      </c>
      <c r="G48" s="32" t="s">
        <v>66</v>
      </c>
      <c r="H48" s="32" t="s">
        <v>66</v>
      </c>
      <c r="I48" s="32" t="s">
        <v>66</v>
      </c>
      <c r="J48" s="32" t="s">
        <v>66</v>
      </c>
      <c r="K48" s="32" t="s">
        <v>66</v>
      </c>
      <c r="L48" s="32" t="s">
        <v>66</v>
      </c>
      <c r="M48" s="53">
        <v>953337.12</v>
      </c>
    </row>
    <row r="49" spans="4:13" x14ac:dyDescent="0.25">
      <c r="J49" s="54"/>
      <c r="K49" s="55"/>
    </row>
    <row r="50" spans="4:13" x14ac:dyDescent="0.25">
      <c r="D50" s="9"/>
      <c r="F50" s="56"/>
      <c r="G50" s="56"/>
      <c r="H50" s="56"/>
      <c r="I50" s="56"/>
      <c r="J50" s="56"/>
      <c r="K50" s="56"/>
      <c r="L50" s="56"/>
      <c r="M50" s="57"/>
    </row>
    <row r="51" spans="4:13" x14ac:dyDescent="0.25">
      <c r="G51" s="8"/>
      <c r="H51" s="8"/>
      <c r="I51" s="8"/>
      <c r="J51" s="8"/>
      <c r="K51" s="8"/>
      <c r="L51" s="8"/>
      <c r="M51" s="57"/>
    </row>
    <row r="52" spans="4:13" x14ac:dyDescent="0.25">
      <c r="G52" s="8"/>
      <c r="H52" s="8"/>
      <c r="I52" s="58"/>
      <c r="J52" s="58"/>
      <c r="K52" s="8"/>
      <c r="L52" s="8"/>
      <c r="M52" s="8"/>
    </row>
  </sheetData>
  <mergeCells count="11">
    <mergeCell ref="F7:M7"/>
    <mergeCell ref="B7:B9"/>
    <mergeCell ref="C7:C9"/>
    <mergeCell ref="D7:D9"/>
    <mergeCell ref="E7:E9"/>
    <mergeCell ref="F8:M8"/>
    <mergeCell ref="B2:M2"/>
    <mergeCell ref="B4:C4"/>
    <mergeCell ref="E4:H4"/>
    <mergeCell ref="B5:C5"/>
    <mergeCell ref="D5:M5"/>
  </mergeCells>
  <pageMargins left="0.71" right="0.28000000000000003" top="0.25" bottom="0.2" header="0.17" footer="0.16"/>
  <pageSetup paperSize="9" scale="5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ПОЛНАЯ СТОИМОСТЬ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DEMUSHKINAOV</dc:creator>
  <dc:description>7.0.6</dc:description>
  <cp:lastModifiedBy>Торгова Валентина Валерьевна</cp:lastModifiedBy>
  <dcterms:created xsi:type="dcterms:W3CDTF">2026-02-20T08:31:44Z</dcterms:created>
  <dcterms:modified xsi:type="dcterms:W3CDTF">2026-07-21T10:12:34Z</dcterms:modified>
</cp:coreProperties>
</file>