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Рабочий стол\Закупки\2027 закупки\Новая папка\"/>
    </mc:Choice>
  </mc:AlternateContent>
  <bookViews>
    <workbookView xWindow="0" yWindow="0" windowWidth="16380" windowHeight="8190" tabRatio="500"/>
  </bookViews>
  <sheets>
    <sheet name="МТР" sheetId="1" r:id="rId1"/>
  </sheets>
  <definedNames>
    <definedName name="_ftn1" localSheetId="0">МТР!#REF!</definedName>
    <definedName name="_ftnref1" localSheetId="0">МТР!#REF!</definedName>
    <definedName name="_xlnm._FilterDatabase" localSheetId="0" hidden="1">МТР!$A$4:$D$44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9" i="1" l="1"/>
  <c r="D5" i="1" l="1"/>
  <c r="D4" i="1"/>
</calcChain>
</file>

<file path=xl/sharedStrings.xml><?xml version="1.0" encoding="utf-8"?>
<sst xmlns="http://schemas.openxmlformats.org/spreadsheetml/2006/main" count="166" uniqueCount="92">
  <si>
    <t>№ п.п</t>
  </si>
  <si>
    <t>Наименование планируемой к закупке продукции</t>
  </si>
  <si>
    <t>Единица изменения</t>
  </si>
  <si>
    <t>Требуемое количество</t>
  </si>
  <si>
    <t>Рельсы КР-120 ГОСТ Р 53866-2010</t>
  </si>
  <si>
    <t>т</t>
  </si>
  <si>
    <t>Герметик автомобильный  ТУ 2384-031-05666764-96 (180гр)</t>
  </si>
  <si>
    <t>ШТ</t>
  </si>
  <si>
    <t>м2</t>
  </si>
  <si>
    <t>Манжета для цилиндров (М 300 (300х255 -20/4,5) ГОСТ 6678-53</t>
  </si>
  <si>
    <t>шт</t>
  </si>
  <si>
    <t>Силикон сантехнический ECONOM (280 млг)</t>
  </si>
  <si>
    <t>Смазка канатная 39У водостойкая, ГОСТ 5570-69</t>
  </si>
  <si>
    <t>кг</t>
  </si>
  <si>
    <t>Стекло триплекс толщиной 5 мм - размером 470х480 мм</t>
  </si>
  <si>
    <t>Стекло триплекс толщиной 5 мм - размером 590х1010 мм</t>
  </si>
  <si>
    <t>Стекло триплекс толщиной 5 мм - размером 640-580х865 мм</t>
  </si>
  <si>
    <t>Стекло триплекс толщиной 5 мм - размером 880х280 мм</t>
  </si>
  <si>
    <t>Стекло триплекс толщиной 5 мм - размером 910х520 мм</t>
  </si>
  <si>
    <t>Уплотнитель для стекол тип НТ-10</t>
  </si>
  <si>
    <t>м</t>
  </si>
  <si>
    <t>Шланг дюритовый 6ти слойный ф20мм ТУ 0056016-87</t>
  </si>
  <si>
    <t>Винтовая перемычка FBRI 10-5 N арт. 2770642 Phoenix Contact</t>
  </si>
  <si>
    <t>Кабель гибкий НРШМ 3х2,5 ГОСТ 7866.1-76</t>
  </si>
  <si>
    <t>Кабель КГ-ХЛ 4х4</t>
  </si>
  <si>
    <t>Кабель КПГ2У 4х35-0,66</t>
  </si>
  <si>
    <t>Кабель РПШ 14х2,5</t>
  </si>
  <si>
    <t>Клемма проходная UK 5 N Phoenix Contact 3004362</t>
  </si>
  <si>
    <t>Нейлоновая хомут-стяжка Gigant 3,6×200 белый, 100 шт G/1/16</t>
  </si>
  <si>
    <t>уп</t>
  </si>
  <si>
    <t>Нейлоновая хомут-стяжка Gigant 4,8×300 белый, 100 шт G/1/20</t>
  </si>
  <si>
    <t>Наконечник КВТ НШВИ 35-16 79454</t>
  </si>
  <si>
    <t>Наконечник КВТ НШВИ 2,5-8  79443</t>
  </si>
  <si>
    <t>Силиконовая смазка FELIX 400 мл 411040016</t>
  </si>
  <si>
    <t>Изолента Safeline 19/25 черный 9372 ГОСТ 16214-86</t>
  </si>
  <si>
    <t>Лампа светодиодная филаментная, цвет свечения: 2700К, форма "А60", цоколь E27, 20Вт, 170-265В</t>
  </si>
  <si>
    <t>Лампа светодиодная филаментная, цвет свечения: 4000К, форма "А60", цоколь E27, 15Вт, 170-265В</t>
  </si>
  <si>
    <t>Ремкомплект для эл. гидравлического толкателя ТЭ-80М У2</t>
  </si>
  <si>
    <t>Ремкомплект для эл. гидравлического толкателя ТЭ-30К</t>
  </si>
  <si>
    <t>Ремкомплект для эл. гидравлического толкателя ТЭ-50К</t>
  </si>
  <si>
    <t xml:space="preserve">PRIM URETAN Coat PN (ПРИМ УРЕТАН БС), цвет по RAL1028 (желтый)     </t>
  </si>
  <si>
    <t xml:space="preserve">PRIM URETAN Coat PN (ПРИМ УРЕТАН БС), цвет по RAL3001 (красный)  </t>
  </si>
  <si>
    <t>Масленка 1.2. ЦБ ГОСТ 19853-74</t>
  </si>
  <si>
    <t>Растворитель PRIM R 04 (для PRIM URETAN Coat PN)</t>
  </si>
  <si>
    <t xml:space="preserve">Реле давления 1РДП УХЛ – 4 </t>
  </si>
  <si>
    <t>Вилка ШР55ПК23ЭШ1</t>
  </si>
  <si>
    <t>Индикаторная лампа СКЛ 12К-3-380.</t>
  </si>
  <si>
    <t>Микропереключатель МП 2101УХЛ3 исп 3.</t>
  </si>
  <si>
    <t>Розетка ШР55ПК23ЭГ1</t>
  </si>
  <si>
    <t>Сольвент нефтяной нефрас А-130/150 ГОСТ 10214-78</t>
  </si>
  <si>
    <t>Таль электрическая канатная г/п 5 т , высота подъема 12,5м, масса 0,581 т (тип ТЭ54М или аналог)</t>
  </si>
  <si>
    <t>Тормоз колодочный ТКГ-400 в комплекте с толкателем ТЭ-80 производитель ООО "Электротехнический завод Эльком"</t>
  </si>
  <si>
    <t>Подшипник 180310, ГОСТ 520-2003. (ЭД ход крана)</t>
  </si>
  <si>
    <t>Подшипник 180311, (ЭД подъем трала)</t>
  </si>
  <si>
    <t>Подшипник качения 180306, ГОСТ 520-2002 (ЭД противотуманные захваты)</t>
  </si>
  <si>
    <t>Подшипник качения 180309, ГОСТ 520-2004 (ЭД поворот башни)</t>
  </si>
  <si>
    <t>Реле электротепловое токовое РТТ5-10-1 УХЛ4 1.00А IP00 (0.63-1А) КЭАЗ, артикул 315276</t>
  </si>
  <si>
    <t>Реле электротепловое токовое РТТ5-10-1 УХЛ4 2.50А IP00 (1.6-2.5А) КЭАЗ, артикул  315278</t>
  </si>
  <si>
    <t>Реле электротепловое токовое РТТ5-10-1 УХЛ4 2.50А IP00 (1А-1.6А) КЭАЗ, артикул  315277</t>
  </si>
  <si>
    <t>Электродвигатель АИР 71 А4 (0,55 кВт 1500 об/мин) IM 1081- исполнение на лапах</t>
  </si>
  <si>
    <t>Гидротолкатель ТЭ-25, ход штока 32 мм, напряжение 3х380В, 50 Гц</t>
  </si>
  <si>
    <t>Катушка управления для электромагнита MQ1-5131, номинальное напряжение 380В, 50Гц. (катушка управления магнитом противоугонных захватов)</t>
  </si>
  <si>
    <t>Контактор вакуумный КВ1-160-2В3 (135.203.310 01) напряжение цепей управления ~380В</t>
  </si>
  <si>
    <t>Контактор вакуумный КВ1-250-2В3 (135.213.310 01) напряжение цепей управления ~380В</t>
  </si>
  <si>
    <t>Подшипник 180311RS</t>
  </si>
  <si>
    <t>Подшипник 180314</t>
  </si>
  <si>
    <t>Реле времени РВО-26 АС 400В УХЛ4</t>
  </si>
  <si>
    <t>Контактор КТ6613Н 100А 3р 400В TDM, артикул SQ0711-0002</t>
  </si>
  <si>
    <t>Контакторы электромагнитные КТ6023Б трехполюсный 160А напряжение катушки управления 400В 50Гц</t>
  </si>
  <si>
    <t>Магнитный пускатель КМИ 10910, Uкат~400В, KKM11-009-400-10, ИЭК</t>
  </si>
  <si>
    <t>Механизм механической блокировки для пускателя КМИ 23210</t>
  </si>
  <si>
    <t>Выключатель концевой КУ-701 У1 10А IP54 (контакты 1NO, 1NC)</t>
  </si>
  <si>
    <t>Толкатель электрогидравлический ТЭ-80. Усилие 800N, ход 60 мм. Напряжение 3х380В. Производитель Кранокомплект г.Киров.</t>
  </si>
  <si>
    <t>Контакторы электромагнитные КТ6022Б-У3, двухполюсный 160А напряжение катушки управления 400В 50Гц</t>
  </si>
  <si>
    <t>Пускатель КМИ 23210, напряжение катушки ~220В 50Гц</t>
  </si>
  <si>
    <t>Выключатель конечн. ВП 15К-21Б-221-54 У2.3 толкатель с роликом; полумгновенный IP54</t>
  </si>
  <si>
    <t>Контактор  КМИ-23210 32А 400в 1но, ИЭК, kkm21-032-400-10</t>
  </si>
  <si>
    <t>Пускатель КМИ 23210, напряжение катушки ~400В 50Гц.</t>
  </si>
  <si>
    <t>Вилка кабельная ВК-63-4В1К</t>
  </si>
  <si>
    <t>Контактор КМИ-10911 9А 220В/АС3 1НЗ, IEK, арт. ККМ11-009-400-01</t>
  </si>
  <si>
    <t>Магнитный пускатель КМИ 10911, 9А, 230В/АС3 1Н3, IEK, арт. KKM11-009-400-01</t>
  </si>
  <si>
    <t>Диодный мост КВРС5012</t>
  </si>
  <si>
    <t>Реле контроля трехфазного напряжения  ЕЛ-12М-08 УХЛ2, 400В</t>
  </si>
  <si>
    <t>Выключатель концевой ВП 15К21А231-54У2.3 (рычаг с роликом)</t>
  </si>
  <si>
    <t>MDQ100-1800V, Диодный мост 100А 1800В</t>
  </si>
  <si>
    <t>Кулачковый переключатель  КПУ11-25/0103 (0-1 2Р) TDM</t>
  </si>
  <si>
    <t xml:space="preserve">Толкатель электрогидравлический ТЭ-30 У2. Номинальное напряжение 3х380В, 50гц, ход штока 32мм, количество включений 2000 вкл/час. </t>
  </si>
  <si>
    <t>Подшипник шариковый радиальный однорядный 180202 (6202 2RS) ZNL</t>
  </si>
  <si>
    <t>Лампа светодиодная A60 (A65), 20Вт, 4000К, E27, ~220В, Диапазон рабочих температур от -40 до +50 °С</t>
  </si>
  <si>
    <t>Лента тормозная ЭМ-1 ГОСТ 15960-96 Ширина 140мм толщина 8-10мм</t>
  </si>
  <si>
    <t>Толкатель электрогидравлический ТЭ-50К У2. Усилие 500N, ход 60 мм.Производитель Кранокомплект г.Киров</t>
  </si>
  <si>
    <t>Толкатель электрогидравлический ТЭ-50К У2. Усилие 500N, ход 60 мм.Производитель Кранокомплект г.Киров. Номинальное напряжение 380В, 50Гц.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</si>
</sst>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trike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horizontal="center" vertical="center"/>
    </xf>
    <xf numFmtId="1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BE5D6"/>
      <rgbColor rgb="FFE7E6E6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4"/>
  <sheetViews>
    <sheetView tabSelected="1" view="pageBreakPreview" zoomScale="90" zoomScaleNormal="76" zoomScaleSheetLayoutView="90" workbookViewId="0">
      <pane xSplit="4" ySplit="3" topLeftCell="E22" activePane="bottomRight" state="frozen"/>
      <selection activeCell="A5" sqref="A5"/>
      <selection pane="topRight" activeCell="I5" sqref="I5"/>
      <selection pane="bottomLeft" activeCell="A40" sqref="A40"/>
      <selection pane="bottomRight" activeCell="B14" sqref="B14"/>
    </sheetView>
  </sheetViews>
  <sheetFormatPr defaultColWidth="9.140625" defaultRowHeight="18" customHeight="1" x14ac:dyDescent="0.25"/>
  <cols>
    <col min="1" max="1" width="12.140625" style="1" customWidth="1"/>
    <col min="2" max="2" width="107" style="1" customWidth="1"/>
    <col min="3" max="3" width="16.28515625" style="1" customWidth="1"/>
    <col min="4" max="4" width="18.5703125" style="1" customWidth="1"/>
    <col min="5" max="16384" width="9.140625" style="1"/>
  </cols>
  <sheetData>
    <row r="1" spans="1:4" ht="18" customHeight="1" x14ac:dyDescent="0.25">
      <c r="A1" s="9" t="s">
        <v>0</v>
      </c>
      <c r="B1" s="9" t="s">
        <v>1</v>
      </c>
      <c r="C1" s="9" t="s">
        <v>2</v>
      </c>
      <c r="D1" s="9" t="s">
        <v>3</v>
      </c>
    </row>
    <row r="2" spans="1:4" ht="18" customHeight="1" x14ac:dyDescent="0.25">
      <c r="A2" s="9"/>
      <c r="B2" s="9"/>
      <c r="C2" s="9"/>
      <c r="D2" s="9"/>
    </row>
    <row r="3" spans="1:4" ht="18" customHeight="1" x14ac:dyDescent="0.25">
      <c r="A3" s="9"/>
      <c r="B3" s="9"/>
      <c r="C3" s="9"/>
      <c r="D3" s="9"/>
    </row>
    <row r="4" spans="1:4" ht="18" customHeight="1" x14ac:dyDescent="0.25">
      <c r="A4" s="8">
        <v>1</v>
      </c>
      <c r="B4" s="7" t="s">
        <v>40</v>
      </c>
      <c r="C4" s="2" t="s">
        <v>13</v>
      </c>
      <c r="D4" s="3">
        <f>26.5+45</f>
        <v>71.5</v>
      </c>
    </row>
    <row r="5" spans="1:4" ht="18" customHeight="1" x14ac:dyDescent="0.25">
      <c r="A5" s="8">
        <v>2</v>
      </c>
      <c r="B5" s="7" t="s">
        <v>41</v>
      </c>
      <c r="C5" s="2" t="s">
        <v>13</v>
      </c>
      <c r="D5" s="3">
        <f>73.5+20</f>
        <v>93.5</v>
      </c>
    </row>
    <row r="6" spans="1:4" ht="18" customHeight="1" x14ac:dyDescent="0.25">
      <c r="A6" s="8">
        <v>3</v>
      </c>
      <c r="B6" s="7" t="s">
        <v>45</v>
      </c>
      <c r="C6" s="2" t="s">
        <v>10</v>
      </c>
      <c r="D6" s="3">
        <v>1</v>
      </c>
    </row>
    <row r="7" spans="1:4" ht="18" customHeight="1" x14ac:dyDescent="0.25">
      <c r="A7" s="8">
        <v>4</v>
      </c>
      <c r="B7" s="7" t="s">
        <v>22</v>
      </c>
      <c r="C7" s="2" t="s">
        <v>10</v>
      </c>
      <c r="D7" s="3">
        <v>20</v>
      </c>
    </row>
    <row r="8" spans="1:4" ht="18" customHeight="1" x14ac:dyDescent="0.25">
      <c r="A8" s="8">
        <v>5</v>
      </c>
      <c r="B8" s="7" t="s">
        <v>6</v>
      </c>
      <c r="C8" s="2" t="s">
        <v>7</v>
      </c>
      <c r="D8" s="3">
        <v>14</v>
      </c>
    </row>
    <row r="9" spans="1:4" ht="18" customHeight="1" x14ac:dyDescent="0.25">
      <c r="A9" s="8">
        <v>6</v>
      </c>
      <c r="B9" s="7" t="s">
        <v>34</v>
      </c>
      <c r="C9" s="2" t="s">
        <v>10</v>
      </c>
      <c r="D9" s="3">
        <v>63</v>
      </c>
    </row>
    <row r="10" spans="1:4" ht="18" customHeight="1" x14ac:dyDescent="0.25">
      <c r="A10" s="8">
        <v>7</v>
      </c>
      <c r="B10" s="7" t="s">
        <v>46</v>
      </c>
      <c r="C10" s="2" t="s">
        <v>10</v>
      </c>
      <c r="D10" s="3">
        <v>1</v>
      </c>
    </row>
    <row r="11" spans="1:4" ht="18" customHeight="1" x14ac:dyDescent="0.25">
      <c r="A11" s="8">
        <v>8</v>
      </c>
      <c r="B11" s="7" t="s">
        <v>23</v>
      </c>
      <c r="C11" s="2" t="s">
        <v>20</v>
      </c>
      <c r="D11" s="3">
        <v>16</v>
      </c>
    </row>
    <row r="12" spans="1:4" ht="18" customHeight="1" x14ac:dyDescent="0.25">
      <c r="A12" s="8">
        <v>9</v>
      </c>
      <c r="B12" s="7" t="s">
        <v>24</v>
      </c>
      <c r="C12" s="2" t="s">
        <v>20</v>
      </c>
      <c r="D12" s="3">
        <v>20</v>
      </c>
    </row>
    <row r="13" spans="1:4" ht="18" customHeight="1" x14ac:dyDescent="0.25">
      <c r="A13" s="8">
        <v>10</v>
      </c>
      <c r="B13" s="7" t="s">
        <v>25</v>
      </c>
      <c r="C13" s="2" t="s">
        <v>20</v>
      </c>
      <c r="D13" s="3">
        <v>80</v>
      </c>
    </row>
    <row r="14" spans="1:4" ht="18" customHeight="1" x14ac:dyDescent="0.25">
      <c r="A14" s="8">
        <v>11</v>
      </c>
      <c r="B14" s="7" t="s">
        <v>26</v>
      </c>
      <c r="C14" s="2" t="s">
        <v>20</v>
      </c>
      <c r="D14" s="3">
        <v>60</v>
      </c>
    </row>
    <row r="15" spans="1:4" ht="18" customHeight="1" x14ac:dyDescent="0.25">
      <c r="A15" s="8">
        <v>12</v>
      </c>
      <c r="B15" s="7" t="s">
        <v>27</v>
      </c>
      <c r="C15" s="2" t="s">
        <v>10</v>
      </c>
      <c r="D15" s="3">
        <v>60</v>
      </c>
    </row>
    <row r="16" spans="1:4" ht="18" customHeight="1" x14ac:dyDescent="0.25">
      <c r="A16" s="8">
        <v>13</v>
      </c>
      <c r="B16" s="7" t="s">
        <v>88</v>
      </c>
      <c r="C16" s="2" t="s">
        <v>10</v>
      </c>
      <c r="D16" s="3">
        <v>21</v>
      </c>
    </row>
    <row r="17" spans="1:4" ht="18" customHeight="1" x14ac:dyDescent="0.25">
      <c r="A17" s="8">
        <v>14</v>
      </c>
      <c r="B17" s="7" t="s">
        <v>35</v>
      </c>
      <c r="C17" s="2" t="s">
        <v>7</v>
      </c>
      <c r="D17" s="3">
        <v>6</v>
      </c>
    </row>
    <row r="18" spans="1:4" ht="18" customHeight="1" x14ac:dyDescent="0.25">
      <c r="A18" s="8">
        <v>15</v>
      </c>
      <c r="B18" s="7" t="s">
        <v>36</v>
      </c>
      <c r="C18" s="2" t="s">
        <v>10</v>
      </c>
      <c r="D18" s="3">
        <v>30</v>
      </c>
    </row>
    <row r="19" spans="1:4" ht="18" customHeight="1" x14ac:dyDescent="0.25">
      <c r="A19" s="8">
        <v>16</v>
      </c>
      <c r="B19" s="7" t="s">
        <v>89</v>
      </c>
      <c r="C19" s="2" t="s">
        <v>8</v>
      </c>
      <c r="D19" s="3">
        <f>1.15+0.14</f>
        <v>1.29</v>
      </c>
    </row>
    <row r="20" spans="1:4" ht="18" customHeight="1" x14ac:dyDescent="0.25">
      <c r="A20" s="8">
        <v>17</v>
      </c>
      <c r="B20" s="7" t="s">
        <v>9</v>
      </c>
      <c r="C20" s="2" t="s">
        <v>10</v>
      </c>
      <c r="D20" s="3">
        <v>8</v>
      </c>
    </row>
    <row r="21" spans="1:4" ht="18" customHeight="1" x14ac:dyDescent="0.25">
      <c r="A21" s="8">
        <v>18</v>
      </c>
      <c r="B21" s="7" t="s">
        <v>42</v>
      </c>
      <c r="C21" s="2" t="s">
        <v>10</v>
      </c>
      <c r="D21" s="3">
        <v>21</v>
      </c>
    </row>
    <row r="22" spans="1:4" ht="18" customHeight="1" x14ac:dyDescent="0.25">
      <c r="A22" s="8">
        <v>19</v>
      </c>
      <c r="B22" s="7" t="s">
        <v>47</v>
      </c>
      <c r="C22" s="2" t="s">
        <v>10</v>
      </c>
      <c r="D22" s="3">
        <v>1</v>
      </c>
    </row>
    <row r="23" spans="1:4" ht="18" customHeight="1" x14ac:dyDescent="0.25">
      <c r="A23" s="8">
        <v>20</v>
      </c>
      <c r="B23" s="7" t="s">
        <v>32</v>
      </c>
      <c r="C23" s="2" t="s">
        <v>10</v>
      </c>
      <c r="D23" s="3">
        <v>60</v>
      </c>
    </row>
    <row r="24" spans="1:4" ht="18" customHeight="1" x14ac:dyDescent="0.25">
      <c r="A24" s="8">
        <v>21</v>
      </c>
      <c r="B24" s="7" t="s">
        <v>31</v>
      </c>
      <c r="C24" s="2" t="s">
        <v>10</v>
      </c>
      <c r="D24" s="3">
        <v>4</v>
      </c>
    </row>
    <row r="25" spans="1:4" ht="18" customHeight="1" x14ac:dyDescent="0.25">
      <c r="A25" s="8">
        <v>22</v>
      </c>
      <c r="B25" s="7" t="s">
        <v>28</v>
      </c>
      <c r="C25" s="2" t="s">
        <v>29</v>
      </c>
      <c r="D25" s="3">
        <v>1</v>
      </c>
    </row>
    <row r="26" spans="1:4" ht="18" customHeight="1" x14ac:dyDescent="0.25">
      <c r="A26" s="8">
        <v>23</v>
      </c>
      <c r="B26" s="7" t="s">
        <v>30</v>
      </c>
      <c r="C26" s="2" t="s">
        <v>29</v>
      </c>
      <c r="D26" s="3">
        <v>1</v>
      </c>
    </row>
    <row r="27" spans="1:4" ht="18" customHeight="1" x14ac:dyDescent="0.25">
      <c r="A27" s="8">
        <v>24</v>
      </c>
      <c r="B27" s="7" t="s">
        <v>43</v>
      </c>
      <c r="C27" s="2" t="s">
        <v>13</v>
      </c>
      <c r="D27" s="3">
        <v>16.260000000000002</v>
      </c>
    </row>
    <row r="28" spans="1:4" ht="18" customHeight="1" x14ac:dyDescent="0.25">
      <c r="A28" s="8">
        <v>25</v>
      </c>
      <c r="B28" s="7" t="s">
        <v>44</v>
      </c>
      <c r="C28" s="2" t="s">
        <v>10</v>
      </c>
      <c r="D28" s="3">
        <v>6</v>
      </c>
    </row>
    <row r="29" spans="1:4" ht="18" customHeight="1" x14ac:dyDescent="0.25">
      <c r="A29" s="8">
        <v>26</v>
      </c>
      <c r="B29" s="7" t="s">
        <v>4</v>
      </c>
      <c r="C29" s="2" t="s">
        <v>5</v>
      </c>
      <c r="D29" s="4">
        <v>12.893000000000001</v>
      </c>
    </row>
    <row r="30" spans="1:4" ht="18" customHeight="1" x14ac:dyDescent="0.25">
      <c r="A30" s="8">
        <v>27</v>
      </c>
      <c r="B30" s="7" t="s">
        <v>38</v>
      </c>
      <c r="C30" s="2" t="s">
        <v>10</v>
      </c>
      <c r="D30" s="3">
        <v>5</v>
      </c>
    </row>
    <row r="31" spans="1:4" ht="18" customHeight="1" x14ac:dyDescent="0.25">
      <c r="A31" s="8">
        <v>28</v>
      </c>
      <c r="B31" s="7" t="s">
        <v>39</v>
      </c>
      <c r="C31" s="2" t="s">
        <v>7</v>
      </c>
      <c r="D31" s="3">
        <v>8</v>
      </c>
    </row>
    <row r="32" spans="1:4" ht="18" customHeight="1" x14ac:dyDescent="0.25">
      <c r="A32" s="8">
        <v>29</v>
      </c>
      <c r="B32" s="7" t="s">
        <v>37</v>
      </c>
      <c r="C32" s="2" t="s">
        <v>7</v>
      </c>
      <c r="D32" s="3">
        <v>4</v>
      </c>
    </row>
    <row r="33" spans="1:4" ht="18" customHeight="1" x14ac:dyDescent="0.25">
      <c r="A33" s="8">
        <v>30</v>
      </c>
      <c r="B33" s="7" t="s">
        <v>48</v>
      </c>
      <c r="C33" s="2" t="s">
        <v>10</v>
      </c>
      <c r="D33" s="3">
        <v>1</v>
      </c>
    </row>
    <row r="34" spans="1:4" ht="18" customHeight="1" x14ac:dyDescent="0.25">
      <c r="A34" s="8">
        <v>31</v>
      </c>
      <c r="B34" s="7" t="s">
        <v>11</v>
      </c>
      <c r="C34" s="2" t="s">
        <v>7</v>
      </c>
      <c r="D34" s="3">
        <v>5</v>
      </c>
    </row>
    <row r="35" spans="1:4" ht="18" customHeight="1" x14ac:dyDescent="0.25">
      <c r="A35" s="8">
        <v>32</v>
      </c>
      <c r="B35" s="7" t="s">
        <v>33</v>
      </c>
      <c r="C35" s="2" t="s">
        <v>10</v>
      </c>
      <c r="D35" s="3">
        <v>9</v>
      </c>
    </row>
    <row r="36" spans="1:4" ht="18" customHeight="1" x14ac:dyDescent="0.25">
      <c r="A36" s="8">
        <v>33</v>
      </c>
      <c r="B36" s="7" t="s">
        <v>12</v>
      </c>
      <c r="C36" s="2" t="s">
        <v>13</v>
      </c>
      <c r="D36" s="3">
        <v>55</v>
      </c>
    </row>
    <row r="37" spans="1:4" ht="18" customHeight="1" x14ac:dyDescent="0.25">
      <c r="A37" s="8">
        <v>34</v>
      </c>
      <c r="B37" s="7" t="s">
        <v>49</v>
      </c>
      <c r="C37" s="2" t="s">
        <v>13</v>
      </c>
      <c r="D37" s="3">
        <v>3.92</v>
      </c>
    </row>
    <row r="38" spans="1:4" ht="18" customHeight="1" x14ac:dyDescent="0.25">
      <c r="A38" s="8">
        <v>35</v>
      </c>
      <c r="B38" s="7" t="s">
        <v>14</v>
      </c>
      <c r="C38" s="2" t="s">
        <v>10</v>
      </c>
      <c r="D38" s="3">
        <v>8</v>
      </c>
    </row>
    <row r="39" spans="1:4" ht="18" customHeight="1" x14ac:dyDescent="0.25">
      <c r="A39" s="8">
        <v>36</v>
      </c>
      <c r="B39" s="7" t="s">
        <v>15</v>
      </c>
      <c r="C39" s="2" t="s">
        <v>10</v>
      </c>
      <c r="D39" s="3">
        <v>2</v>
      </c>
    </row>
    <row r="40" spans="1:4" ht="18" customHeight="1" x14ac:dyDescent="0.25">
      <c r="A40" s="8">
        <v>37</v>
      </c>
      <c r="B40" s="7" t="s">
        <v>16</v>
      </c>
      <c r="C40" s="2" t="s">
        <v>10</v>
      </c>
      <c r="D40" s="3">
        <v>4</v>
      </c>
    </row>
    <row r="41" spans="1:4" ht="18" customHeight="1" x14ac:dyDescent="0.25">
      <c r="A41" s="8">
        <v>38</v>
      </c>
      <c r="B41" s="7" t="s">
        <v>17</v>
      </c>
      <c r="C41" s="2" t="s">
        <v>10</v>
      </c>
      <c r="D41" s="3">
        <v>2</v>
      </c>
    </row>
    <row r="42" spans="1:4" ht="18" customHeight="1" x14ac:dyDescent="0.25">
      <c r="A42" s="8">
        <v>39</v>
      </c>
      <c r="B42" s="7" t="s">
        <v>18</v>
      </c>
      <c r="C42" s="2" t="s">
        <v>10</v>
      </c>
      <c r="D42" s="3">
        <v>2</v>
      </c>
    </row>
    <row r="43" spans="1:4" ht="18" customHeight="1" x14ac:dyDescent="0.25">
      <c r="A43" s="8">
        <v>40</v>
      </c>
      <c r="B43" s="7" t="s">
        <v>19</v>
      </c>
      <c r="C43" s="2" t="s">
        <v>20</v>
      </c>
      <c r="D43" s="3">
        <v>24</v>
      </c>
    </row>
    <row r="44" spans="1:4" s="5" customFormat="1" ht="18" customHeight="1" x14ac:dyDescent="0.25">
      <c r="A44" s="8">
        <v>41</v>
      </c>
      <c r="B44" s="7" t="s">
        <v>21</v>
      </c>
      <c r="C44" s="2" t="s">
        <v>20</v>
      </c>
      <c r="D44" s="3">
        <v>120</v>
      </c>
    </row>
    <row r="45" spans="1:4" s="5" customFormat="1" ht="18" customHeight="1" x14ac:dyDescent="0.25">
      <c r="A45" s="8">
        <v>42</v>
      </c>
      <c r="B45" s="7" t="s">
        <v>84</v>
      </c>
      <c r="C45" s="2" t="s">
        <v>10</v>
      </c>
      <c r="D45" s="6">
        <v>4</v>
      </c>
    </row>
    <row r="46" spans="1:4" ht="18" customHeight="1" x14ac:dyDescent="0.25">
      <c r="A46" s="8">
        <v>43</v>
      </c>
      <c r="B46" s="7" t="s">
        <v>78</v>
      </c>
      <c r="C46" s="2" t="s">
        <v>10</v>
      </c>
      <c r="D46" s="6">
        <v>1</v>
      </c>
    </row>
    <row r="47" spans="1:4" ht="18" customHeight="1" x14ac:dyDescent="0.25">
      <c r="A47" s="8">
        <v>44</v>
      </c>
      <c r="B47" s="7" t="s">
        <v>75</v>
      </c>
      <c r="C47" s="2" t="s">
        <v>7</v>
      </c>
      <c r="D47" s="6">
        <v>2</v>
      </c>
    </row>
    <row r="48" spans="1:4" ht="18" customHeight="1" x14ac:dyDescent="0.25">
      <c r="A48" s="8">
        <v>45</v>
      </c>
      <c r="B48" s="7" t="s">
        <v>83</v>
      </c>
      <c r="C48" s="2" t="s">
        <v>7</v>
      </c>
      <c r="D48" s="6">
        <v>2</v>
      </c>
    </row>
    <row r="49" spans="1:4" ht="18" customHeight="1" x14ac:dyDescent="0.25">
      <c r="A49" s="8">
        <v>46</v>
      </c>
      <c r="B49" s="7" t="s">
        <v>71</v>
      </c>
      <c r="C49" s="2" t="s">
        <v>7</v>
      </c>
      <c r="D49" s="6">
        <v>3</v>
      </c>
    </row>
    <row r="50" spans="1:4" ht="18" customHeight="1" x14ac:dyDescent="0.25">
      <c r="A50" s="8">
        <v>47</v>
      </c>
      <c r="B50" s="7" t="s">
        <v>60</v>
      </c>
      <c r="C50" s="2" t="s">
        <v>7</v>
      </c>
      <c r="D50" s="6">
        <v>2</v>
      </c>
    </row>
    <row r="51" spans="1:4" ht="18" customHeight="1" x14ac:dyDescent="0.25">
      <c r="A51" s="8">
        <v>48</v>
      </c>
      <c r="B51" s="7" t="s">
        <v>81</v>
      </c>
      <c r="C51" s="2" t="s">
        <v>10</v>
      </c>
      <c r="D51" s="6">
        <v>2</v>
      </c>
    </row>
    <row r="52" spans="1:4" ht="27.75" customHeight="1" x14ac:dyDescent="0.25">
      <c r="A52" s="8">
        <v>49</v>
      </c>
      <c r="B52" s="7" t="s">
        <v>61</v>
      </c>
      <c r="C52" s="2" t="s">
        <v>7</v>
      </c>
      <c r="D52" s="6">
        <v>1</v>
      </c>
    </row>
    <row r="53" spans="1:4" ht="16.5" customHeight="1" x14ac:dyDescent="0.25">
      <c r="A53" s="8">
        <v>50</v>
      </c>
      <c r="B53" s="7" t="s">
        <v>76</v>
      </c>
      <c r="C53" s="2" t="s">
        <v>10</v>
      </c>
      <c r="D53" s="6">
        <v>8</v>
      </c>
    </row>
    <row r="54" spans="1:4" ht="18" customHeight="1" x14ac:dyDescent="0.25">
      <c r="A54" s="8">
        <v>51</v>
      </c>
      <c r="B54" s="7" t="s">
        <v>62</v>
      </c>
      <c r="C54" s="2" t="s">
        <v>7</v>
      </c>
      <c r="D54" s="6">
        <v>4</v>
      </c>
    </row>
    <row r="55" spans="1:4" ht="18" customHeight="1" x14ac:dyDescent="0.25">
      <c r="A55" s="8">
        <v>52</v>
      </c>
      <c r="B55" s="7" t="s">
        <v>63</v>
      </c>
      <c r="C55" s="2" t="s">
        <v>7</v>
      </c>
      <c r="D55" s="6">
        <v>6</v>
      </c>
    </row>
    <row r="56" spans="1:4" ht="18" customHeight="1" x14ac:dyDescent="0.25">
      <c r="A56" s="8">
        <v>53</v>
      </c>
      <c r="B56" s="7" t="s">
        <v>79</v>
      </c>
      <c r="C56" s="2" t="s">
        <v>7</v>
      </c>
      <c r="D56" s="6">
        <v>2</v>
      </c>
    </row>
    <row r="57" spans="1:4" ht="18" customHeight="1" x14ac:dyDescent="0.25">
      <c r="A57" s="8">
        <v>54</v>
      </c>
      <c r="B57" s="7" t="s">
        <v>67</v>
      </c>
      <c r="C57" s="2" t="s">
        <v>7</v>
      </c>
      <c r="D57" s="6">
        <v>3</v>
      </c>
    </row>
    <row r="58" spans="1:4" ht="18" customHeight="1" x14ac:dyDescent="0.25">
      <c r="A58" s="8">
        <v>55</v>
      </c>
      <c r="B58" s="7" t="s">
        <v>73</v>
      </c>
      <c r="C58" s="2" t="s">
        <v>10</v>
      </c>
      <c r="D58" s="6">
        <v>2</v>
      </c>
    </row>
    <row r="59" spans="1:4" ht="18" customHeight="1" x14ac:dyDescent="0.25">
      <c r="A59" s="8">
        <v>56</v>
      </c>
      <c r="B59" s="7" t="s">
        <v>68</v>
      </c>
      <c r="C59" s="2" t="s">
        <v>10</v>
      </c>
      <c r="D59" s="6">
        <v>4</v>
      </c>
    </row>
    <row r="60" spans="1:4" ht="18" customHeight="1" x14ac:dyDescent="0.25">
      <c r="A60" s="8">
        <v>57</v>
      </c>
      <c r="B60" s="7" t="s">
        <v>85</v>
      </c>
      <c r="C60" s="2" t="s">
        <v>7</v>
      </c>
      <c r="D60" s="6">
        <v>4</v>
      </c>
    </row>
    <row r="61" spans="1:4" ht="18" customHeight="1" x14ac:dyDescent="0.25">
      <c r="A61" s="8">
        <v>58</v>
      </c>
      <c r="B61" s="7" t="s">
        <v>69</v>
      </c>
      <c r="C61" s="2" t="s">
        <v>7</v>
      </c>
      <c r="D61" s="6">
        <v>4</v>
      </c>
    </row>
    <row r="62" spans="1:4" ht="18" customHeight="1" x14ac:dyDescent="0.25">
      <c r="A62" s="8">
        <v>59</v>
      </c>
      <c r="B62" s="7" t="s">
        <v>80</v>
      </c>
      <c r="C62" s="2" t="s">
        <v>7</v>
      </c>
      <c r="D62" s="6">
        <v>2</v>
      </c>
    </row>
    <row r="63" spans="1:4" ht="18" customHeight="1" x14ac:dyDescent="0.25">
      <c r="A63" s="8">
        <v>60</v>
      </c>
      <c r="B63" s="7" t="s">
        <v>70</v>
      </c>
      <c r="C63" s="2" t="s">
        <v>7</v>
      </c>
      <c r="D63" s="6">
        <v>1</v>
      </c>
    </row>
    <row r="64" spans="1:4" ht="18" customHeight="1" x14ac:dyDescent="0.25">
      <c r="A64" s="8">
        <v>61</v>
      </c>
      <c r="B64" s="7" t="s">
        <v>52</v>
      </c>
      <c r="C64" s="2" t="s">
        <v>7</v>
      </c>
      <c r="D64" s="6">
        <v>4</v>
      </c>
    </row>
    <row r="65" spans="1:4" ht="18" customHeight="1" x14ac:dyDescent="0.25">
      <c r="A65" s="8">
        <v>62</v>
      </c>
      <c r="B65" s="7" t="s">
        <v>53</v>
      </c>
      <c r="C65" s="2" t="s">
        <v>7</v>
      </c>
      <c r="D65" s="6">
        <v>2</v>
      </c>
    </row>
    <row r="66" spans="1:4" ht="18" customHeight="1" x14ac:dyDescent="0.25">
      <c r="A66" s="8">
        <v>63</v>
      </c>
      <c r="B66" s="7" t="s">
        <v>64</v>
      </c>
      <c r="C66" s="2" t="s">
        <v>10</v>
      </c>
      <c r="D66" s="6">
        <v>4</v>
      </c>
    </row>
    <row r="67" spans="1:4" ht="18" customHeight="1" x14ac:dyDescent="0.25">
      <c r="A67" s="8">
        <v>64</v>
      </c>
      <c r="B67" s="7" t="s">
        <v>65</v>
      </c>
      <c r="C67" s="2" t="s">
        <v>10</v>
      </c>
      <c r="D67" s="6">
        <v>4</v>
      </c>
    </row>
    <row r="68" spans="1:4" ht="18" customHeight="1" x14ac:dyDescent="0.25">
      <c r="A68" s="8">
        <v>65</v>
      </c>
      <c r="B68" s="7" t="s">
        <v>87</v>
      </c>
      <c r="C68" s="2" t="s">
        <v>10</v>
      </c>
      <c r="D68" s="6">
        <v>4</v>
      </c>
    </row>
    <row r="69" spans="1:4" ht="18" customHeight="1" x14ac:dyDescent="0.25">
      <c r="A69" s="8">
        <v>66</v>
      </c>
      <c r="B69" s="7" t="s">
        <v>54</v>
      </c>
      <c r="C69" s="2" t="s">
        <v>10</v>
      </c>
      <c r="D69" s="6">
        <v>4</v>
      </c>
    </row>
    <row r="70" spans="1:4" ht="18" customHeight="1" x14ac:dyDescent="0.25">
      <c r="A70" s="8">
        <v>67</v>
      </c>
      <c r="B70" s="7" t="s">
        <v>55</v>
      </c>
      <c r="C70" s="2" t="s">
        <v>7</v>
      </c>
      <c r="D70" s="6">
        <v>4</v>
      </c>
    </row>
    <row r="71" spans="1:4" ht="18" customHeight="1" x14ac:dyDescent="0.25">
      <c r="A71" s="8">
        <v>68</v>
      </c>
      <c r="B71" s="7" t="s">
        <v>74</v>
      </c>
      <c r="C71" s="2" t="s">
        <v>7</v>
      </c>
      <c r="D71" s="6">
        <v>2</v>
      </c>
    </row>
    <row r="72" spans="1:4" ht="18" customHeight="1" x14ac:dyDescent="0.25">
      <c r="A72" s="8">
        <v>69</v>
      </c>
      <c r="B72" s="7" t="s">
        <v>77</v>
      </c>
      <c r="C72" s="2" t="s">
        <v>7</v>
      </c>
      <c r="D72" s="6">
        <v>4</v>
      </c>
    </row>
    <row r="73" spans="1:4" ht="18" customHeight="1" x14ac:dyDescent="0.25">
      <c r="A73" s="8">
        <v>70</v>
      </c>
      <c r="B73" s="7" t="s">
        <v>66</v>
      </c>
      <c r="C73" s="2" t="s">
        <v>7</v>
      </c>
      <c r="D73" s="6">
        <v>1</v>
      </c>
    </row>
    <row r="74" spans="1:4" ht="18" customHeight="1" x14ac:dyDescent="0.25">
      <c r="A74" s="8">
        <v>71</v>
      </c>
      <c r="B74" s="7" t="s">
        <v>82</v>
      </c>
      <c r="C74" s="2" t="s">
        <v>7</v>
      </c>
      <c r="D74" s="6">
        <v>1</v>
      </c>
    </row>
    <row r="75" spans="1:4" ht="18" customHeight="1" x14ac:dyDescent="0.25">
      <c r="A75" s="8">
        <v>72</v>
      </c>
      <c r="B75" s="7" t="s">
        <v>56</v>
      </c>
      <c r="C75" s="2" t="s">
        <v>7</v>
      </c>
      <c r="D75" s="6">
        <v>11</v>
      </c>
    </row>
    <row r="76" spans="1:4" ht="18" customHeight="1" x14ac:dyDescent="0.25">
      <c r="A76" s="8">
        <v>73</v>
      </c>
      <c r="B76" s="7" t="s">
        <v>57</v>
      </c>
      <c r="C76" s="2" t="s">
        <v>7</v>
      </c>
      <c r="D76" s="6">
        <v>2</v>
      </c>
    </row>
    <row r="77" spans="1:4" ht="18" customHeight="1" x14ac:dyDescent="0.25">
      <c r="A77" s="8">
        <v>74</v>
      </c>
      <c r="B77" s="7" t="s">
        <v>58</v>
      </c>
      <c r="C77" s="2" t="s">
        <v>7</v>
      </c>
      <c r="D77" s="6">
        <v>1</v>
      </c>
    </row>
    <row r="78" spans="1:4" ht="18" customHeight="1" x14ac:dyDescent="0.25">
      <c r="A78" s="8">
        <v>75</v>
      </c>
      <c r="B78" s="7" t="s">
        <v>50</v>
      </c>
      <c r="C78" s="2" t="s">
        <v>10</v>
      </c>
      <c r="D78" s="6">
        <v>1</v>
      </c>
    </row>
    <row r="79" spans="1:4" ht="30" customHeight="1" x14ac:dyDescent="0.25">
      <c r="A79" s="8">
        <v>76</v>
      </c>
      <c r="B79" s="7" t="s">
        <v>86</v>
      </c>
      <c r="C79" s="2" t="s">
        <v>7</v>
      </c>
      <c r="D79" s="6">
        <v>2</v>
      </c>
    </row>
    <row r="80" spans="1:4" ht="30" customHeight="1" x14ac:dyDescent="0.25">
      <c r="A80" s="8">
        <v>77</v>
      </c>
      <c r="B80" s="7" t="s">
        <v>90</v>
      </c>
      <c r="C80" s="2" t="s">
        <v>7</v>
      </c>
      <c r="D80" s="6">
        <v>1</v>
      </c>
    </row>
    <row r="81" spans="1:4" ht="30" customHeight="1" x14ac:dyDescent="0.25">
      <c r="A81" s="8">
        <v>78</v>
      </c>
      <c r="B81" s="7" t="s">
        <v>91</v>
      </c>
      <c r="C81" s="2" t="s">
        <v>7</v>
      </c>
      <c r="D81" s="6">
        <v>1</v>
      </c>
    </row>
    <row r="82" spans="1:4" ht="30" customHeight="1" x14ac:dyDescent="0.25">
      <c r="A82" s="8">
        <v>79</v>
      </c>
      <c r="B82" s="7" t="s">
        <v>72</v>
      </c>
      <c r="C82" s="2" t="s">
        <v>7</v>
      </c>
      <c r="D82" s="6">
        <v>1</v>
      </c>
    </row>
    <row r="83" spans="1:4" ht="30" customHeight="1" x14ac:dyDescent="0.25">
      <c r="A83" s="8">
        <v>80</v>
      </c>
      <c r="B83" s="7" t="s">
        <v>51</v>
      </c>
      <c r="C83" s="2" t="s">
        <v>10</v>
      </c>
      <c r="D83" s="6">
        <v>3</v>
      </c>
    </row>
    <row r="84" spans="1:4" ht="18" customHeight="1" x14ac:dyDescent="0.25">
      <c r="A84" s="8">
        <v>81</v>
      </c>
      <c r="B84" s="7" t="s">
        <v>59</v>
      </c>
      <c r="C84" s="2" t="s">
        <v>7</v>
      </c>
      <c r="D84" s="6">
        <v>1</v>
      </c>
    </row>
  </sheetData>
  <sortState ref="A10:Q58">
    <sortCondition ref="B10:B58"/>
  </sortState>
  <mergeCells count="4">
    <mergeCell ref="A1:A3"/>
    <mergeCell ref="B1:B3"/>
    <mergeCell ref="C1:C3"/>
    <mergeCell ref="D1:D3"/>
  </mergeCells>
  <pageMargins left="0.23622047244094491" right="0.23622047244094491" top="0.74803149606299213" bottom="0.74803149606299213" header="0.51181102362204722" footer="0.51181102362204722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Шемякина Екатерина Николаевна</dc:creator>
  <dc:description/>
  <cp:lastModifiedBy>Самохвалова Надежда Викторовна</cp:lastModifiedBy>
  <cp:revision>47</cp:revision>
  <cp:lastPrinted>2026-07-27T08:57:46Z</cp:lastPrinted>
  <dcterms:created xsi:type="dcterms:W3CDTF">2015-06-05T18:19:34Z</dcterms:created>
  <dcterms:modified xsi:type="dcterms:W3CDTF">2026-07-29T08:42:45Z</dcterms:modified>
  <dc:language>ru-RU</dc:language>
</cp:coreProperties>
</file>