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<sst xmlns="http://schemas.openxmlformats.org/spreadsheetml/2006/main" count="869" uniqueCount="464">
  <si>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</si>
  <si>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</si>
  <si>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</si>
  <si>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</si>
  <si>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</si>
  <si>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</si>
  <si>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</si>
  <si>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техническому обслуживанию судовой сигнализации и аэросигнализации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</si>
  <si>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</si>
  <si>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</si>
  <si>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</si>
  <si>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</si>
  <si>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Артикул производителя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</si>
  <si>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</si>
  <si>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</si>
  <si>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</si>
  <si>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</si>
  <si>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</si>
  <si>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</si>
  <si>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</si>
  <si>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</si>
  <si>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</si>
  <si>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Номер реестровой записи поставляемого товара в соответствии с п.3 Постановления Правительства РФ №1875 от 23.12.2024</t>
  </si>
  <si>
    <t xml:space="preserve">Код ОКПД2</t>
  </si>
  <si>
    <t xml:space="preserve">Оказание услуг по техническому обслуживанию судовой сигнализации и аэросигнализации, в том числе:</t>
  </si>
  <si>
    <t xml:space="preserve">1.</t>
  </si>
  <si>
    <t xml:space="preserve">Услуги по техническому обслуживанию</t>
  </si>
  <si>
    <t xml:space="preserve">1.1</t>
  </si>
  <si>
    <t xml:space="preserve">Услуга</t>
  </si>
  <si>
    <t xml:space="preserve">Оказание услуг по техническому обслуживанию судовой сигнализации м.п. "Фрунзенский"</t>
  </si>
  <si>
    <t xml:space="preserve">Усл.ед.</t>
  </si>
  <si>
    <t xml:space="preserve">1.2</t>
  </si>
  <si>
    <t xml:space="preserve">Оказание услуг по техническому обслуживанию аэросигнализации м.п. "Фрунзенский"</t>
  </si>
  <si>
    <t xml:space="preserve">1.3</t>
  </si>
  <si>
    <t xml:space="preserve">Оказание услуг по техническому обслуживанию судовой сигнализации м.п. "Кировский"</t>
  </si>
  <si>
    <t xml:space="preserve">1.4</t>
  </si>
  <si>
    <t xml:space="preserve">Оказание услуг по техническому обслуживанию аэросигнализации м.п. "Кировский"</t>
  </si>
  <si>
    <t xml:space="preserve">1.5</t>
  </si>
  <si>
    <t xml:space="preserve">Оказание услуг по техническому обслуживанию системы резервного питания на базе ЭАД  м.п. "Кировский"</t>
  </si>
  <si>
    <t xml:space="preserve">1.6</t>
  </si>
  <si>
    <t xml:space="preserve">Оказание услуг по техническому обслуживанию судовой сигнализации м.п. через р. Сок</t>
  </si>
  <si>
    <t xml:space="preserve">2</t>
  </si>
  <si>
    <t xml:space="preserve">Выполнение ремонтных работ</t>
  </si>
  <si>
    <t xml:space="preserve">2.1</t>
  </si>
  <si>
    <t xml:space="preserve">Работа</t>
  </si>
  <si>
    <t xml:space="preserve">Монтаж шкафа </t>
  </si>
  <si>
    <t xml:space="preserve">ед.</t>
  </si>
  <si>
    <t xml:space="preserve">2.2</t>
  </si>
  <si>
    <t xml:space="preserve">Демонтаж шкафа </t>
  </si>
  <si>
    <t xml:space="preserve">2.3</t>
  </si>
  <si>
    <t xml:space="preserve">Монтаж контроллера управления судоходой сигнализацией</t>
  </si>
  <si>
    <t xml:space="preserve">2.4</t>
  </si>
  <si>
    <t xml:space="preserve">Демонтаж контроллера управления судоходой сигнализацией</t>
  </si>
  <si>
    <t xml:space="preserve">2.5</t>
  </si>
  <si>
    <t xml:space="preserve">Монтаж контроллера управления аэро сигнализацией</t>
  </si>
  <si>
    <t xml:space="preserve">2.6</t>
  </si>
  <si>
    <t xml:space="preserve">Демонтаж контроллера управления аэро сигнализацией</t>
  </si>
  <si>
    <t xml:space="preserve">2.7</t>
  </si>
  <si>
    <t xml:space="preserve">Монтаж фонового щита с применением манипулятора</t>
  </si>
  <si>
    <t xml:space="preserve">2.8</t>
  </si>
  <si>
    <t xml:space="preserve">Демонтаж фонового щита с применением манипулятора</t>
  </si>
  <si>
    <t xml:space="preserve">2.9</t>
  </si>
  <si>
    <t xml:space="preserve">Монтаж трубы водогазопроводной с применением платформы мостовой консольной (Кабельная канализация по внешней стороне моста под консолью)</t>
  </si>
  <si>
    <t xml:space="preserve">м.</t>
  </si>
  <si>
    <t xml:space="preserve">2.10</t>
  </si>
  <si>
    <t xml:space="preserve">Демонтаж трубы водогазопроводной с применением платформы мостовой консольной(Кабельная канализация,по внешней стороне моста ,под консолью)</t>
  </si>
  <si>
    <t xml:space="preserve">2.11</t>
  </si>
  <si>
    <t xml:space="preserve">Монтаж коробки протяжной </t>
  </si>
  <si>
    <t xml:space="preserve">2.12</t>
  </si>
  <si>
    <t xml:space="preserve">Демонтаж коробки протяжной</t>
  </si>
  <si>
    <t xml:space="preserve">2.13</t>
  </si>
  <si>
    <t xml:space="preserve">Монтаж коробки протяжной с применение АГП</t>
  </si>
  <si>
    <t xml:space="preserve">2.14</t>
  </si>
  <si>
    <t xml:space="preserve">Демонтаж коробки протяжной с применение АГП</t>
  </si>
  <si>
    <t xml:space="preserve">2.15</t>
  </si>
  <si>
    <t xml:space="preserve">Монтаж коробки протяжной К654У2 </t>
  </si>
  <si>
    <t xml:space="preserve">2.16</t>
  </si>
  <si>
    <t xml:space="preserve">Демонтаж коробки протяжной К654У2 </t>
  </si>
  <si>
    <t xml:space="preserve">2.17</t>
  </si>
  <si>
    <t xml:space="preserve">Монтаж коробки протяжной К654У2 с применение АГП</t>
  </si>
  <si>
    <t xml:space="preserve">2.18</t>
  </si>
  <si>
    <t xml:space="preserve">Демонтаж коробки протяжной К654У2 с применение АГП</t>
  </si>
  <si>
    <t xml:space="preserve">2.19</t>
  </si>
  <si>
    <t xml:space="preserve">Монтаж коробки протяжной У995У2</t>
  </si>
  <si>
    <t xml:space="preserve">2.20</t>
  </si>
  <si>
    <t xml:space="preserve">Демонтаж коробки протяжной У995У2</t>
  </si>
  <si>
    <t xml:space="preserve">2.21</t>
  </si>
  <si>
    <t xml:space="preserve">Монтаж коробки протяжной У995У2 с применением АГП</t>
  </si>
  <si>
    <t xml:space="preserve">2.22</t>
  </si>
  <si>
    <t xml:space="preserve">Демонтаж коробки протяжной У995У2 с применением АГП</t>
  </si>
  <si>
    <t xml:space="preserve">2.23</t>
  </si>
  <si>
    <t xml:space="preserve">Демонтаж автоматического выключателя </t>
  </si>
  <si>
    <t xml:space="preserve">2.24</t>
  </si>
  <si>
    <t xml:space="preserve">Монтаж автоматического выключателя </t>
  </si>
  <si>
    <t xml:space="preserve">2.25</t>
  </si>
  <si>
    <t xml:space="preserve">Монтаж коробки клеммной электромонтажной  </t>
  </si>
  <si>
    <t xml:space="preserve">2.26</t>
  </si>
  <si>
    <t xml:space="preserve">Демонтаж коробки клеммной электромонтажной </t>
  </si>
  <si>
    <t xml:space="preserve">2.27</t>
  </si>
  <si>
    <t xml:space="preserve">Монтаж коробки клеммной электромонтажной с применением АГП</t>
  </si>
  <si>
    <t xml:space="preserve">2.28</t>
  </si>
  <si>
    <t xml:space="preserve">Демонтаж коробки клеммной электромонтажной с применением АГП</t>
  </si>
  <si>
    <t xml:space="preserve">2.29</t>
  </si>
  <si>
    <t xml:space="preserve">Монтаж кабеля силового методом подвеса</t>
  </si>
  <si>
    <t xml:space="preserve">2.30</t>
  </si>
  <si>
    <t xml:space="preserve">Демонтаж кабеля силового методом подвеса</t>
  </si>
  <si>
    <t xml:space="preserve">2.31</t>
  </si>
  <si>
    <t xml:space="preserve">Монтаж кабеля силового траншейным способом</t>
  </si>
  <si>
    <t xml:space="preserve">2.32</t>
  </si>
  <si>
    <t xml:space="preserve">Демонтаж кабеля силового траншейным способом</t>
  </si>
  <si>
    <t xml:space="preserve">2.33</t>
  </si>
  <si>
    <t xml:space="preserve">Монтаж кабеля силового по конструкциям</t>
  </si>
  <si>
    <t xml:space="preserve">2.34</t>
  </si>
  <si>
    <t xml:space="preserve">Демонтаж кабеля силового по конструкциям</t>
  </si>
  <si>
    <t xml:space="preserve">2.35</t>
  </si>
  <si>
    <t xml:space="preserve">Монтаж кабеля силового в гофре</t>
  </si>
  <si>
    <t xml:space="preserve">2.36</t>
  </si>
  <si>
    <t xml:space="preserve">Демонтаж кабеля силового</t>
  </si>
  <si>
    <t xml:space="preserve">2.37</t>
  </si>
  <si>
    <t xml:space="preserve">Монтаж оптического кабеля</t>
  </si>
  <si>
    <t xml:space="preserve">2.38</t>
  </si>
  <si>
    <t xml:space="preserve">Демонтаж оптического кабеля</t>
  </si>
  <si>
    <t xml:space="preserve">2.39</t>
  </si>
  <si>
    <t xml:space="preserve">Демонтаж лампы</t>
  </si>
  <si>
    <t xml:space="preserve">2.40</t>
  </si>
  <si>
    <t xml:space="preserve">Монтаж лампы</t>
  </si>
  <si>
    <t xml:space="preserve">2.41</t>
  </si>
  <si>
    <t xml:space="preserve">Демонтаж лампы с применением АГП</t>
  </si>
  <si>
    <t xml:space="preserve">2.42</t>
  </si>
  <si>
    <t xml:space="preserve">Монтаж ламы с применением АГП</t>
  </si>
  <si>
    <t xml:space="preserve">2.43</t>
  </si>
  <si>
    <t xml:space="preserve">Монтаж прожектора «кососвет»</t>
  </si>
  <si>
    <t xml:space="preserve">2.44</t>
  </si>
  <si>
    <t xml:space="preserve">Демонтаж прожектора «кососвет»</t>
  </si>
  <si>
    <t xml:space="preserve">2.45</t>
  </si>
  <si>
    <t xml:space="preserve">Монтаж коробки разетвительной наружней </t>
  </si>
  <si>
    <t xml:space="preserve">2.46</t>
  </si>
  <si>
    <t xml:space="preserve">Демонтаж коробки разетвительной наружней </t>
  </si>
  <si>
    <t xml:space="preserve">2.47</t>
  </si>
  <si>
    <t xml:space="preserve">Монтаж коробки разетвительной наружней с применением АГП</t>
  </si>
  <si>
    <t xml:space="preserve">2.48</t>
  </si>
  <si>
    <t xml:space="preserve">Демонтаж коробки разетвительной наружней с применением АГП</t>
  </si>
  <si>
    <t xml:space="preserve">2.49</t>
  </si>
  <si>
    <t xml:space="preserve">Демонтаж стойки ЗОМ </t>
  </si>
  <si>
    <t xml:space="preserve">2.50</t>
  </si>
  <si>
    <t xml:space="preserve">Монтаж стойки  ЗОМ </t>
  </si>
  <si>
    <t xml:space="preserve">2.51</t>
  </si>
  <si>
    <t xml:space="preserve">Монтаж стойки ЗОМ с применением АГП</t>
  </si>
  <si>
    <t xml:space="preserve">2.52</t>
  </si>
  <si>
    <t xml:space="preserve">Демонтаж стойки ЗОМ с применением АГП</t>
  </si>
  <si>
    <t xml:space="preserve">2.53</t>
  </si>
  <si>
    <t xml:space="preserve">Монтаж источника бесперебойного питания в комплекте с батареями</t>
  </si>
  <si>
    <t xml:space="preserve">2.54</t>
  </si>
  <si>
    <t xml:space="preserve">Демонтаж источника бесперебойного питания в комплекте с батареями</t>
  </si>
  <si>
    <t xml:space="preserve">2.55</t>
  </si>
  <si>
    <t xml:space="preserve">Монтаж трубы водогазопроводной (кабельной канализации по оси моста)</t>
  </si>
  <si>
    <t xml:space="preserve">2.56</t>
  </si>
  <si>
    <t xml:space="preserve">Демонтаж трубы водогазопроводной (кабельной канализации по оси моста)</t>
  </si>
  <si>
    <t xml:space="preserve">2.57</t>
  </si>
  <si>
    <t xml:space="preserve">Монтаж фотодатчика</t>
  </si>
  <si>
    <t xml:space="preserve">2.58</t>
  </si>
  <si>
    <t xml:space="preserve">Демонтаж фотодатчика</t>
  </si>
  <si>
    <t xml:space="preserve">2.59</t>
  </si>
  <si>
    <t xml:space="preserve">Монтаж системы обогрева помещения ЭАД</t>
  </si>
  <si>
    <t xml:space="preserve">2.60</t>
  </si>
  <si>
    <t xml:space="preserve">Демонтаж системы обогрева помещения ЭАД</t>
  </si>
  <si>
    <t xml:space="preserve">2.61</t>
  </si>
  <si>
    <t xml:space="preserve">Монтаж блока управления ЭАД</t>
  </si>
  <si>
    <t xml:space="preserve">2.62</t>
  </si>
  <si>
    <t xml:space="preserve">Демонтаж блока управления ЭАД</t>
  </si>
  <si>
    <t xml:space="preserve">2.63</t>
  </si>
  <si>
    <t xml:space="preserve">Монтаж генератора двигателя МТЗ 243</t>
  </si>
  <si>
    <t xml:space="preserve">2.64</t>
  </si>
  <si>
    <t xml:space="preserve">Демонтаж генератора двигателя МТЗ 243</t>
  </si>
  <si>
    <t xml:space="preserve">2.65</t>
  </si>
  <si>
    <t xml:space="preserve">Демонтаж генераторной установки </t>
  </si>
  <si>
    <t xml:space="preserve">м.п</t>
  </si>
  <si>
    <t xml:space="preserve">2.66</t>
  </si>
  <si>
    <t xml:space="preserve">Монтаж генераторной установки </t>
  </si>
  <si>
    <t xml:space="preserve">2.67</t>
  </si>
  <si>
    <t xml:space="preserve">Монтаж электропроводки двигателя МТЗ 243</t>
  </si>
  <si>
    <t xml:space="preserve">2.68</t>
  </si>
  <si>
    <t xml:space="preserve">Демонтаж электропроводки двигателя МТЗ 243</t>
  </si>
  <si>
    <t xml:space="preserve">2.69</t>
  </si>
  <si>
    <t xml:space="preserve">Монтаж системы автоматического управления резервным питанием </t>
  </si>
  <si>
    <t xml:space="preserve">2.70</t>
  </si>
  <si>
    <t xml:space="preserve">Демонтаж системы автоматического управления резервным питанием </t>
  </si>
  <si>
    <t xml:space="preserve">м</t>
  </si>
  <si>
    <t xml:space="preserve">2.71</t>
  </si>
  <si>
    <t xml:space="preserve">Демонтаж форсунки двигателя МТЗ 243</t>
  </si>
  <si>
    <t xml:space="preserve">2.72</t>
  </si>
  <si>
    <t xml:space="preserve">Монтаж форсунки двигателя МТЗ 243</t>
  </si>
  <si>
    <t xml:space="preserve">2.73</t>
  </si>
  <si>
    <t xml:space="preserve">Монтаж топливного фильтра тонкой отчистки двигателя МТЗ 243</t>
  </si>
  <si>
    <t xml:space="preserve">2.74</t>
  </si>
  <si>
    <t xml:space="preserve">Демонтаж топливного фильтра тонкой отчистки двигателя МТЗ 243</t>
  </si>
  <si>
    <t xml:space="preserve">2.75</t>
  </si>
  <si>
    <t xml:space="preserve">Монтаж топливных трубок высокого давления двигателя МТЗ 243</t>
  </si>
  <si>
    <t xml:space="preserve">2.76</t>
  </si>
  <si>
    <t xml:space="preserve">Демонтаж топливных трубок высокого давления двигателя МТЗ 243</t>
  </si>
  <si>
    <t xml:space="preserve">2.77</t>
  </si>
  <si>
    <t xml:space="preserve">Демонтаж топливного насоса двигателя МТЗ 242</t>
  </si>
  <si>
    <t xml:space="preserve">2.78</t>
  </si>
  <si>
    <t xml:space="preserve">Монтаж топливного насоса двигателя МТЗ 243</t>
  </si>
  <si>
    <t xml:space="preserve">2.79</t>
  </si>
  <si>
    <t xml:space="preserve">Монтаж топливных трубок низкого давления двигателя МТЗ 243</t>
  </si>
  <si>
    <t xml:space="preserve">2.80</t>
  </si>
  <si>
    <t xml:space="preserve">Демонтаж топливных трубок низкого давления двигателя МТЗ 243</t>
  </si>
  <si>
    <t xml:space="preserve">2.81</t>
  </si>
  <si>
    <t xml:space="preserve">Монтаж топливного фильтра грубой отчистки двигателя МТЗ 243</t>
  </si>
  <si>
    <t xml:space="preserve">2.82</t>
  </si>
  <si>
    <t xml:space="preserve">Демонтаж топливного фильтра грубой отчистки двигателя МТЗ 243</t>
  </si>
  <si>
    <t xml:space="preserve">2.83</t>
  </si>
  <si>
    <t xml:space="preserve">Монтаж топливного фильтра тонкой отчистки двигателя МТЗ 244</t>
  </si>
  <si>
    <t xml:space="preserve">2.84</t>
  </si>
  <si>
    <t xml:space="preserve">Демонтаж топливного фильтра тонкой отчистки двигателя МТЗ 245</t>
  </si>
  <si>
    <t xml:space="preserve">2.85</t>
  </si>
  <si>
    <t xml:space="preserve">Монтаж АКБ системы пожаротушения</t>
  </si>
  <si>
    <t xml:space="preserve">2.86</t>
  </si>
  <si>
    <t xml:space="preserve">Демонтаж АКБ системы пожаротушения</t>
  </si>
  <si>
    <t xml:space="preserve">2.87</t>
  </si>
  <si>
    <t xml:space="preserve">Монтаж модуля порошкового пожаротушения </t>
  </si>
  <si>
    <t xml:space="preserve">2.88</t>
  </si>
  <si>
    <t xml:space="preserve">Демонтаж модуля порошкового пожаротушения </t>
  </si>
  <si>
    <t xml:space="preserve">2.89</t>
  </si>
  <si>
    <t xml:space="preserve">Монтаж жалюзи  (система вентиляции помещения)</t>
  </si>
  <si>
    <t xml:space="preserve">2.90</t>
  </si>
  <si>
    <t xml:space="preserve">Демонтаж жалюзи  (система вентиляции помещения)</t>
  </si>
  <si>
    <t xml:space="preserve">2.91</t>
  </si>
  <si>
    <t xml:space="preserve">Монтаж электропривода  (система вентиляции помещения)</t>
  </si>
  <si>
    <t xml:space="preserve">2.92</t>
  </si>
  <si>
    <t xml:space="preserve">Демонтаж электропривода  (система вентиляции помещения)</t>
  </si>
  <si>
    <t xml:space="preserve">2.93</t>
  </si>
  <si>
    <t xml:space="preserve">Монтаж прибора приемно-контрольный и управления автоматическими средствами пожаротушения и оповещателями </t>
  </si>
  <si>
    <t xml:space="preserve">2.94</t>
  </si>
  <si>
    <t xml:space="preserve">Демонтаж прибора приемно-контрольного и управления автоматическими средствами пожаротушения и оповещателями </t>
  </si>
  <si>
    <t xml:space="preserve">2.95</t>
  </si>
  <si>
    <t xml:space="preserve">Монтаж извещателя дымового оптико-электронного </t>
  </si>
  <si>
    <t xml:space="preserve">2.96</t>
  </si>
  <si>
    <t xml:space="preserve">Демонтаж извещателя дымового оптико-электронного</t>
  </si>
  <si>
    <t xml:space="preserve">2.97</t>
  </si>
  <si>
    <t xml:space="preserve">Монтаж извещателя магнитоконтактного</t>
  </si>
  <si>
    <t xml:space="preserve">2.98</t>
  </si>
  <si>
    <t xml:space="preserve">Демонтаж извещатели магнитоконтактного </t>
  </si>
  <si>
    <t xml:space="preserve">2.99</t>
  </si>
  <si>
    <t xml:space="preserve">Монтаж уличной камеры </t>
  </si>
  <si>
    <t xml:space="preserve">2.100</t>
  </si>
  <si>
    <t xml:space="preserve">Демонтаж уличной камеры</t>
  </si>
  <si>
    <t xml:space="preserve">2.101</t>
  </si>
  <si>
    <t xml:space="preserve">Монтаж уличной камеры с комплектом креплений с применением АГП</t>
  </si>
  <si>
    <t xml:space="preserve">2.102</t>
  </si>
  <si>
    <t xml:space="preserve">Демонтаж уличной камеры с применением АГП</t>
  </si>
  <si>
    <t xml:space="preserve">2.103</t>
  </si>
  <si>
    <t xml:space="preserve">Монтаж мачты крепления камеры </t>
  </si>
  <si>
    <t xml:space="preserve">2.104</t>
  </si>
  <si>
    <t xml:space="preserve">Демонтаж мачты крепления камеры </t>
  </si>
  <si>
    <t xml:space="preserve">2.105</t>
  </si>
  <si>
    <t xml:space="preserve">Монтаж камеры  в помещении</t>
  </si>
  <si>
    <t xml:space="preserve">2.106</t>
  </si>
  <si>
    <t xml:space="preserve">Демонтаж камеры в помещении</t>
  </si>
  <si>
    <t xml:space="preserve">2.107</t>
  </si>
  <si>
    <t xml:space="preserve">Монтаж коммутатора </t>
  </si>
  <si>
    <t xml:space="preserve">2.108</t>
  </si>
  <si>
    <t xml:space="preserve">Демонтаж коммутатора </t>
  </si>
  <si>
    <t xml:space="preserve">2.109</t>
  </si>
  <si>
    <t xml:space="preserve">Монтаж видеорегистратора камеры</t>
  </si>
  <si>
    <t xml:space="preserve">2.110</t>
  </si>
  <si>
    <t xml:space="preserve">Демонтаж видеорегистратора камеры</t>
  </si>
  <si>
    <t xml:space="preserve">2.111</t>
  </si>
  <si>
    <t xml:space="preserve">Демонтаж трансформатора понижающего напряжение</t>
  </si>
  <si>
    <t xml:space="preserve">2.112</t>
  </si>
  <si>
    <t xml:space="preserve">Монтаж трансформатора понижающего напряжение</t>
  </si>
  <si>
    <t xml:space="preserve">2.113</t>
  </si>
  <si>
    <t xml:space="preserve">Разварка оптического кабеля</t>
  </si>
  <si>
    <t xml:space="preserve">2.114</t>
  </si>
  <si>
    <t xml:space="preserve">Монтаж монтажных лапок для шкафа 800х600х400</t>
  </si>
  <si>
    <t xml:space="preserve">2.115</t>
  </si>
  <si>
    <t xml:space="preserve">Демонтаж монтажных лапок для шкафа 800х600х400</t>
  </si>
  <si>
    <t xml:space="preserve">2.116</t>
  </si>
  <si>
    <t xml:space="preserve">Разработка регламента технического обслуживания аэросигнализации м.п. Фрунзенский</t>
  </si>
  <si>
    <t xml:space="preserve">2.117</t>
  </si>
  <si>
    <t xml:space="preserve">Разработка регламента технического обслуживания судовой сигнализации м.п. Фрунзенский</t>
  </si>
  <si>
    <t xml:space="preserve">2.118</t>
  </si>
  <si>
    <t xml:space="preserve">Разработка регламента технического обслуживания аэросигнализации м.п. Кировский</t>
  </si>
  <si>
    <t xml:space="preserve">2.119</t>
  </si>
  <si>
    <t xml:space="preserve">Разработка регламента технического обслуживания судовой сигнализации м.п. Кировский</t>
  </si>
  <si>
    <t xml:space="preserve">2.120</t>
  </si>
  <si>
    <t xml:space="preserve">Разработка регламента технического обслуживания судовой сигнализации моста через р. Сок</t>
  </si>
  <si>
    <t xml:space="preserve">3.</t>
  </si>
  <si>
    <t xml:space="preserve">Материалы и оборудование</t>
  </si>
  <si>
    <t xml:space="preserve">3.1</t>
  </si>
  <si>
    <t xml:space="preserve">Товар</t>
  </si>
  <si>
    <t xml:space="preserve">Камера уличная IP, СMOS, 2МП, PTZ</t>
  </si>
  <si>
    <t xml:space="preserve">3.2</t>
  </si>
  <si>
    <t xml:space="preserve">Камера для помещения IP, CMOS,2МП</t>
  </si>
  <si>
    <t xml:space="preserve">3.3</t>
  </si>
  <si>
    <t xml:space="preserve">Коммутатор 8 портовый, 100МБ</t>
  </si>
  <si>
    <t xml:space="preserve">3.4</t>
  </si>
  <si>
    <t xml:space="preserve">Блок питания камеры</t>
  </si>
  <si>
    <t xml:space="preserve">3.5</t>
  </si>
  <si>
    <t xml:space="preserve">Автоматический выключатель С1</t>
  </si>
  <si>
    <t xml:space="preserve">3.6</t>
  </si>
  <si>
    <t xml:space="preserve">Автоматический выключатель С6</t>
  </si>
  <si>
    <t xml:space="preserve">3.7</t>
  </si>
  <si>
    <t xml:space="preserve">Автоматический выключатель С10</t>
  </si>
  <si>
    <t xml:space="preserve">3.8</t>
  </si>
  <si>
    <t xml:space="preserve">Автоматический выключатель С16</t>
  </si>
  <si>
    <t xml:space="preserve">3.9</t>
  </si>
  <si>
    <t xml:space="preserve">Автоматический выключатель С20</t>
  </si>
  <si>
    <t xml:space="preserve">3.10</t>
  </si>
  <si>
    <t xml:space="preserve">Автоматический выключатель С25</t>
  </si>
  <si>
    <t xml:space="preserve">3.11</t>
  </si>
  <si>
    <t xml:space="preserve">Коробка протяжная пластик</t>
  </si>
  <si>
    <t xml:space="preserve">3.12</t>
  </si>
  <si>
    <t xml:space="preserve">Коробка протяжная металл</t>
  </si>
  <si>
    <t xml:space="preserve">3.13</t>
  </si>
  <si>
    <t xml:space="preserve">Силовой кабель сечением 3х1,5</t>
  </si>
  <si>
    <t xml:space="preserve">м.п.</t>
  </si>
  <si>
    <t xml:space="preserve">3.14</t>
  </si>
  <si>
    <t xml:space="preserve">Силовой кабель сечением 2х2,5</t>
  </si>
  <si>
    <t xml:space="preserve">3.15</t>
  </si>
  <si>
    <t xml:space="preserve">Силовой кабель сечением 3х2,5</t>
  </si>
  <si>
    <t xml:space="preserve">3.16</t>
  </si>
  <si>
    <t xml:space="preserve">Силовой кабель сечением 4х4</t>
  </si>
  <si>
    <t xml:space="preserve">3.17</t>
  </si>
  <si>
    <t xml:space="preserve">Силовой кабель сечением 5х4</t>
  </si>
  <si>
    <t xml:space="preserve">3.18</t>
  </si>
  <si>
    <t xml:space="preserve">Силовой кабель сечением 4х10</t>
  </si>
  <si>
    <t xml:space="preserve">3.19</t>
  </si>
  <si>
    <t xml:space="preserve">Силовой кабель сечением 5х10</t>
  </si>
  <si>
    <t xml:space="preserve">3.20</t>
  </si>
  <si>
    <t xml:space="preserve">Силовой кабель сечением 5х16</t>
  </si>
  <si>
    <t xml:space="preserve">3.21</t>
  </si>
  <si>
    <t xml:space="preserve">Силовой кабель сечением 4х25</t>
  </si>
  <si>
    <t xml:space="preserve">3.22</t>
  </si>
  <si>
    <t xml:space="preserve">Силовой кабель сечением 4х35</t>
  </si>
  <si>
    <t xml:space="preserve">3.23</t>
  </si>
  <si>
    <t xml:space="preserve">Сигнальный кабель UTP кат.5e</t>
  </si>
  <si>
    <t xml:space="preserve">3.24</t>
  </si>
  <si>
    <t xml:space="preserve">Кабель оптический П-04У-2.7кН</t>
  </si>
  <si>
    <t xml:space="preserve">3.25</t>
  </si>
  <si>
    <t xml:space="preserve">Кабель сигнальный комбинированый</t>
  </si>
  <si>
    <t xml:space="preserve">3.26</t>
  </si>
  <si>
    <t xml:space="preserve">Габаритный огонь красного цвета БЭПА-9 Р347</t>
  </si>
  <si>
    <t xml:space="preserve">3.27</t>
  </si>
  <si>
    <t xml:space="preserve">Габаритный огонь зеленого цвета БЭПА-9 Р347</t>
  </si>
  <si>
    <t xml:space="preserve">3.28</t>
  </si>
  <si>
    <t xml:space="preserve">Заградительтный огонь малоинтенсивный ЗОМ</t>
  </si>
  <si>
    <t xml:space="preserve">3.29</t>
  </si>
  <si>
    <t xml:space="preserve">Лампа диодная аэро 35 220</t>
  </si>
  <si>
    <t xml:space="preserve">3.30</t>
  </si>
  <si>
    <t xml:space="preserve">Коробка протяжная</t>
  </si>
  <si>
    <t xml:space="preserve">3.31</t>
  </si>
  <si>
    <t xml:space="preserve">Коробка протяжная У995У2</t>
  </si>
  <si>
    <t xml:space="preserve">3.32</t>
  </si>
  <si>
    <t xml:space="preserve">Коробка протяжная К654У2</t>
  </si>
  <si>
    <t xml:space="preserve">3.33</t>
  </si>
  <si>
    <t xml:space="preserve">Прожектор «кососвет»</t>
  </si>
  <si>
    <t xml:space="preserve">3.34</t>
  </si>
  <si>
    <t xml:space="preserve">Лампа металлогалогенная</t>
  </si>
  <si>
    <t xml:space="preserve">3.35</t>
  </si>
  <si>
    <t xml:space="preserve">Навигационный щит 2000х2000</t>
  </si>
  <si>
    <t xml:space="preserve">3.36</t>
  </si>
  <si>
    <t xml:space="preserve">Навигационный щит 1000х1000</t>
  </si>
  <si>
    <t xml:space="preserve">3.37</t>
  </si>
  <si>
    <t xml:space="preserve">Коробка клеммная электромонтажная металлическая</t>
  </si>
  <si>
    <t xml:space="preserve">3.38</t>
  </si>
  <si>
    <t xml:space="preserve">Коробка клеммная электромонтажная КЗНС-08, IP65</t>
  </si>
  <si>
    <t xml:space="preserve">3.39</t>
  </si>
  <si>
    <t xml:space="preserve">Опорная стойка ОС-50-3/4 ЗОМ</t>
  </si>
  <si>
    <t xml:space="preserve">3.40</t>
  </si>
  <si>
    <t xml:space="preserve">Коробка распределительная IP56 190х140х70мм</t>
  </si>
  <si>
    <t xml:space="preserve">3.41</t>
  </si>
  <si>
    <t xml:space="preserve">Шкаф КМПн-5 ip65</t>
  </si>
  <si>
    <t xml:space="preserve">3.42</t>
  </si>
  <si>
    <t xml:space="preserve">Источник бесперебойного питания в комплекте с батареями SMALLT2A1OS</t>
  </si>
  <si>
    <t xml:space="preserve">3.43</t>
  </si>
  <si>
    <t xml:space="preserve">Блок управления БУЗО с АВР</t>
  </si>
  <si>
    <t xml:space="preserve">3.44</t>
  </si>
  <si>
    <t xml:space="preserve">Фотодатчик</t>
  </si>
  <si>
    <t xml:space="preserve">3.45</t>
  </si>
  <si>
    <t xml:space="preserve">Первичная заправка бака ЭАД дизельным топливом</t>
  </si>
  <si>
    <t xml:space="preserve">л.</t>
  </si>
  <si>
    <t xml:space="preserve">3.46</t>
  </si>
  <si>
    <t xml:space="preserve">Конвектор обогрева помещения 2000вт, до 25кв.м нержавеющая сталь</t>
  </si>
  <si>
    <t xml:space="preserve">3.47</t>
  </si>
  <si>
    <t xml:space="preserve">Форсунка двигателя МТЗ 243</t>
  </si>
  <si>
    <t xml:space="preserve">3.48</t>
  </si>
  <si>
    <t xml:space="preserve">Фильтр грубой отчиски топлива двигателя МТЗ 243</t>
  </si>
  <si>
    <t xml:space="preserve">3.49</t>
  </si>
  <si>
    <t xml:space="preserve">Фильтр тонкой отчиски топлива двигателя МТЗ 243</t>
  </si>
  <si>
    <t xml:space="preserve">3.50</t>
  </si>
  <si>
    <t xml:space="preserve">Трубка топливная высокого давления двигателя МТЗ 243</t>
  </si>
  <si>
    <t xml:space="preserve">3.51</t>
  </si>
  <si>
    <t xml:space="preserve">Топивный насос двигателя МТЗ 243</t>
  </si>
  <si>
    <t xml:space="preserve">3.52</t>
  </si>
  <si>
    <t xml:space="preserve">Трубка топливная низкого давления двигателя МТЗ 243</t>
  </si>
  <si>
    <t xml:space="preserve">3.53</t>
  </si>
  <si>
    <t xml:space="preserve">Приводной ремень двигателя МТЗ 243</t>
  </si>
  <si>
    <t xml:space="preserve">3.54</t>
  </si>
  <si>
    <t xml:space="preserve">Охлаждающая жидкость (Тосол А40)</t>
  </si>
  <si>
    <t xml:space="preserve">3.55</t>
  </si>
  <si>
    <t xml:space="preserve">Моторное масло API CF</t>
  </si>
  <si>
    <t xml:space="preserve">3.56</t>
  </si>
  <si>
    <t xml:space="preserve">Генератор двигателя МТЗ 243</t>
  </si>
  <si>
    <t xml:space="preserve">3.57</t>
  </si>
  <si>
    <t xml:space="preserve">Модуль порошкового пожаротушения «Тунгус-6»</t>
  </si>
  <si>
    <t xml:space="preserve">3.58</t>
  </si>
  <si>
    <t xml:space="preserve">AKБ  12в 4.5AH (система пожаротушения)</t>
  </si>
  <si>
    <t xml:space="preserve">3.59</t>
  </si>
  <si>
    <t xml:space="preserve">АКБ 12в 95 АН</t>
  </si>
  <si>
    <t xml:space="preserve">3.60</t>
  </si>
  <si>
    <t xml:space="preserve">Прибор приемно-контрольный и управления автоматическими средствами пожаротушения и оповещателями «С2000-АСПТ»</t>
  </si>
  <si>
    <t xml:space="preserve">3.61</t>
  </si>
  <si>
    <t xml:space="preserve">Блок индикации пожаротушения «С2000-ПТ»</t>
  </si>
  <si>
    <t xml:space="preserve">3.62</t>
  </si>
  <si>
    <t xml:space="preserve">Извещатели дымовые оптико-электронные - ИП 212-41М</t>
  </si>
  <si>
    <t xml:space="preserve">3.63</t>
  </si>
  <si>
    <t xml:space="preserve">Извещателб магнитоконтактный ИО-102-20 А-2П</t>
  </si>
  <si>
    <t xml:space="preserve">3.64</t>
  </si>
  <si>
    <t xml:space="preserve">Замок магнитный</t>
  </si>
  <si>
    <t xml:space="preserve">3.65</t>
  </si>
  <si>
    <t xml:space="preserve">Шкаф управления ЭАД</t>
  </si>
  <si>
    <t xml:space="preserve">3.66</t>
  </si>
  <si>
    <t xml:space="preserve">Электропривод Belimo NM24A (система вентиляции)</t>
  </si>
  <si>
    <t xml:space="preserve">3.67</t>
  </si>
  <si>
    <t xml:space="preserve">Жалюзи SMT50 (система вентиляции)</t>
  </si>
  <si>
    <t xml:space="preserve">3.68</t>
  </si>
  <si>
    <t xml:space="preserve">Светозвуковое табло (система пожаротушения)</t>
  </si>
  <si>
    <t xml:space="preserve">3.69</t>
  </si>
  <si>
    <t xml:space="preserve">Монитор 24 дюйма 1920х1080</t>
  </si>
  <si>
    <t xml:space="preserve">3.70</t>
  </si>
  <si>
    <t xml:space="preserve">Крепление камеры на столб</t>
  </si>
  <si>
    <t xml:space="preserve">3.71</t>
  </si>
  <si>
    <t xml:space="preserve">Мачта крепления камеры металлическая</t>
  </si>
  <si>
    <t xml:space="preserve">3.72</t>
  </si>
  <si>
    <t xml:space="preserve">Видеорегистратор NVR, 10TB</t>
  </si>
  <si>
    <t xml:space="preserve">3.73</t>
  </si>
  <si>
    <t xml:space="preserve">Шкаф управления с АВР 1200х800х280 в сборе</t>
  </si>
  <si>
    <t xml:space="preserve">3.74</t>
  </si>
  <si>
    <t xml:space="preserve">Трансформатор понижающий мощностью 220/36В</t>
  </si>
  <si>
    <t xml:space="preserve">3.75</t>
  </si>
  <si>
    <t xml:space="preserve">ПНД Труба SDR17 Д160</t>
  </si>
  <si>
    <t xml:space="preserve">3.76</t>
  </si>
  <si>
    <t xml:space="preserve">Труба гофрированная ПНД 25мм</t>
  </si>
  <si>
    <t xml:space="preserve">3.77</t>
  </si>
  <si>
    <t xml:space="preserve">Труба оцинкованая Д76</t>
  </si>
  <si>
    <t xml:space="preserve">3.78</t>
  </si>
  <si>
    <t xml:space="preserve">Шкаф IP66 800х600х400 металл</t>
  </si>
  <si>
    <t xml:space="preserve">шт.</t>
  </si>
  <si>
    <t xml:space="preserve">3.79</t>
  </si>
  <si>
    <t xml:space="preserve">Монтажные лапки для шкафа 800х600х400</t>
  </si>
  <si>
    <t xml:space="preserve">3.80</t>
  </si>
  <si>
    <t xml:space="preserve">Гермоввод 24-34мм</t>
  </si>
  <si>
    <t xml:space="preserve">3.81</t>
  </si>
  <si>
    <t xml:space="preserve">Гермоввод 30-40мм</t>
  </si>
  <si>
    <t xml:space="preserve">3.82</t>
  </si>
  <si>
    <t xml:space="preserve">Гермоввод 44-54мм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</si>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</sst>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CC"/>
      </patternFill>
    </fill>
    <fill>
      <patternFill patternType="solid">
        <fgColor rgb="FFCCCCCC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4" tint="0.7998"/>
        <bgColor rgb="FFCC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5" fillId="5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6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7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dxfs count="1">
    <dxf>
      <font>
        <name val="Calibri"/>
        <charset val="1"/>
        <family val="2"/>
        <color rgb="FF800080"/>
        <sz val="11"/>
      </font>
      <fill>
        <patternFill>
          <bgColor rgb="FFFF99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F29" colorId="64" zoomScale="70" zoomScaleNormal="70" zoomScalePageLayoutView="100" workbookViewId="0">
      <selection pane="topLeft" activeCell="AA11" activeCellId="0" sqref="AA11"/>
    </sheetView>
  </sheetViews>
  <sheetFormatPr defaultColWidth="9.109375" defaultRowHeight="15" customHeight="tru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4"/>
    <col collapsed="false" customWidth="true" hidden="false" outlineLevel="0" max="3" min="3" style="1" width="26.11"/>
    <col collapsed="false" customWidth="true" hidden="false" outlineLevel="0" max="4" min="4" style="1" width="81.67"/>
    <col collapsed="false" customWidth="true" hidden="false" outlineLevel="0" max="5" min="5" style="1" width="16.11"/>
    <col collapsed="false" customWidth="true" hidden="false" outlineLevel="0" max="9" min="6" style="1" width="23"/>
    <col collapsed="false" customWidth="true" hidden="false" outlineLevel="0" max="10" min="10" style="1" width="11.33"/>
    <col collapsed="false" customWidth="true" hidden="false" outlineLevel="0" max="11" min="11" style="1" width="10.88"/>
    <col collapsed="false" customWidth="true" hidden="false" outlineLevel="0" max="13" min="12" style="1" width="18.11"/>
    <col collapsed="false" customWidth="true" hidden="false" outlineLevel="0" max="15" min="14" style="1" width="19.44"/>
    <col collapsed="false" customWidth="true" hidden="false" outlineLevel="0" max="17" min="16" style="1" width="27.88"/>
    <col collapsed="false" customWidth="false" hidden="false" outlineLevel="0" max="27" min="18" style="1" width="9.11"/>
    <col collapsed="false" customWidth="false" hidden="false" outlineLevel="0" max="16384" min="34" style="1" width="9.11"/>
  </cols>
  <sheetData>
    <row r="2" customFormat="false" ht="55.2" hidden="false" customHeight="false" outlineLevel="0" collapsed="false">
      <c r="C2" s="3" t="s">
        <v>0</v>
      </c>
      <c r="D2" s="4"/>
      <c r="E2" s="5"/>
      <c r="F2" s="5"/>
    </row>
    <row r="3" customFormat="false" ht="15" hidden="false" customHeight="false" outlineLevel="0" collapsed="false">
      <c r="C3" s="3" t="s">
        <v>1</v>
      </c>
      <c r="D3" s="4"/>
      <c r="E3" s="5"/>
      <c r="F3" s="5"/>
    </row>
    <row r="4" customFormat="false" ht="28.35" hidden="false" customHeight="false" outlineLevel="0" collapsed="false">
      <c r="C4" s="6" t="s">
        <v>2</v>
      </c>
      <c r="D4" s="7"/>
      <c r="E4" s="5"/>
      <c r="F4" s="5"/>
      <c r="G4" s="8"/>
      <c r="H4" s="8"/>
      <c r="I4" s="8"/>
      <c r="J4" s="8"/>
      <c r="K4" s="8"/>
      <c r="L4" s="8"/>
      <c r="M4" s="8"/>
      <c r="N4" s="8"/>
      <c r="O4" s="8"/>
      <c r="P4" s="8"/>
    </row>
    <row r="5" customFormat="false" ht="20.25" hidden="false" customHeight="true" outlineLevel="0" collapsed="false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  <c r="P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0"/>
      <c r="G6" s="11"/>
      <c r="H6" s="11"/>
      <c r="I6" s="11"/>
      <c r="J6" s="8"/>
      <c r="K6" s="8"/>
      <c r="L6" s="8"/>
      <c r="M6" s="8"/>
      <c r="N6" s="8"/>
      <c r="O6" s="8"/>
      <c r="P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  <c r="P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9"/>
      <c r="J8" s="8"/>
      <c r="K8" s="8"/>
      <c r="L8" s="8"/>
      <c r="M8" s="8"/>
      <c r="N8" s="8"/>
      <c r="O8" s="8"/>
      <c r="P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9"/>
      <c r="J9" s="8"/>
      <c r="K9" s="8"/>
      <c r="L9" s="8"/>
      <c r="M9" s="8"/>
      <c r="N9" s="8"/>
      <c r="O9" s="8"/>
      <c r="P9" s="8"/>
    </row>
    <row r="10" customFormat="false" ht="15" hidden="false" customHeight="false" outlineLevel="0" collapsed="false">
      <c r="B10" s="1"/>
    </row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  <c r="P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customFormat="false" ht="129.75" hidden="false" customHeight="true" outlineLevel="0" collapsed="false">
      <c r="B14" s="17"/>
      <c r="C14" s="18"/>
      <c r="D14" s="19" t="s">
        <v>24</v>
      </c>
      <c r="E14" s="20"/>
      <c r="F14" s="20"/>
      <c r="G14" s="20"/>
      <c r="H14" s="20"/>
      <c r="I14" s="21"/>
      <c r="J14" s="22"/>
      <c r="K14" s="23"/>
      <c r="L14" s="24"/>
      <c r="M14" s="25"/>
      <c r="N14" s="24"/>
      <c r="O14" s="24"/>
      <c r="P14" s="24"/>
      <c r="Q14" s="24"/>
    </row>
    <row r="15" customFormat="false" ht="23.45" hidden="false" customHeight="true" outlineLevel="0" collapsed="false">
      <c r="B15" s="26" t="s">
        <v>25</v>
      </c>
      <c r="C15" s="27"/>
      <c r="D15" s="28" t="s">
        <v>26</v>
      </c>
      <c r="E15" s="29"/>
      <c r="F15" s="29"/>
      <c r="G15" s="29"/>
      <c r="H15" s="29"/>
      <c r="I15" s="30"/>
      <c r="J15" s="31"/>
      <c r="K15" s="32"/>
      <c r="L15" s="33"/>
      <c r="M15" s="34"/>
      <c r="N15" s="33"/>
      <c r="O15" s="33"/>
      <c r="P15" s="33"/>
      <c r="Q15" s="33"/>
    </row>
    <row r="16" customFormat="false" ht="27.7" hidden="false" customHeight="false" outlineLevel="0" collapsed="false">
      <c r="B16" s="35" t="s">
        <v>27</v>
      </c>
      <c r="C16" s="36" t="s">
        <v>28</v>
      </c>
      <c r="D16" s="37" t="s">
        <v>29</v>
      </c>
      <c r="E16" s="38"/>
      <c r="F16" s="38"/>
      <c r="G16" s="39"/>
      <c r="H16" s="38" t="n">
        <f aca="false">ROUND(G16*M16,2)</f>
        <v>0</v>
      </c>
      <c r="I16" s="40" t="n">
        <f aca="false">ROUND(G16+H16,2)</f>
        <v>0</v>
      </c>
      <c r="J16" s="41" t="n">
        <v>12</v>
      </c>
      <c r="K16" s="42" t="s">
        <v>30</v>
      </c>
      <c r="L16" s="43" t="n">
        <f aca="false">ROUND(G16*J16,2)</f>
        <v>0</v>
      </c>
      <c r="M16" s="44"/>
      <c r="N16" s="43" t="n">
        <f aca="false">ROUND(L16*M16,2)</f>
        <v>0</v>
      </c>
      <c r="O16" s="43" t="n">
        <f aca="false">ROUND(L16+N16,2)</f>
        <v>0</v>
      </c>
      <c r="P16" s="43"/>
      <c r="Q16" s="45"/>
    </row>
    <row r="17" customFormat="false" ht="15.65" hidden="false" customHeight="false" outlineLevel="0" collapsed="false">
      <c r="B17" s="35" t="s">
        <v>31</v>
      </c>
      <c r="C17" s="36" t="s">
        <v>28</v>
      </c>
      <c r="D17" s="46" t="s">
        <v>32</v>
      </c>
      <c r="E17" s="38"/>
      <c r="F17" s="38"/>
      <c r="G17" s="39"/>
      <c r="H17" s="38" t="n">
        <f aca="false">ROUND(G17*M17,2)</f>
        <v>0</v>
      </c>
      <c r="I17" s="40" t="n">
        <f aca="false">ROUND(G17+H17,2)</f>
        <v>0</v>
      </c>
      <c r="J17" s="41" t="n">
        <v>12</v>
      </c>
      <c r="K17" s="42" t="s">
        <v>30</v>
      </c>
      <c r="L17" s="43" t="n">
        <f aca="false">ROUND(G17*J17,2)</f>
        <v>0</v>
      </c>
      <c r="M17" s="44"/>
      <c r="N17" s="43" t="n">
        <f aca="false">ROUND(L17*M17,2)</f>
        <v>0</v>
      </c>
      <c r="O17" s="43" t="n">
        <f aca="false">ROUND(L17+N17,2)</f>
        <v>0</v>
      </c>
      <c r="P17" s="43"/>
      <c r="Q17" s="45"/>
    </row>
    <row r="18" customFormat="false" ht="15.65" hidden="false" customHeight="false" outlineLevel="0" collapsed="false">
      <c r="B18" s="35" t="s">
        <v>33</v>
      </c>
      <c r="C18" s="36" t="s">
        <v>28</v>
      </c>
      <c r="D18" s="46" t="s">
        <v>34</v>
      </c>
      <c r="E18" s="38"/>
      <c r="F18" s="38"/>
      <c r="G18" s="39"/>
      <c r="H18" s="38" t="n">
        <f aca="false">ROUND(G18*M18,2)</f>
        <v>0</v>
      </c>
      <c r="I18" s="40" t="n">
        <f aca="false">ROUND(G18+H18,2)</f>
        <v>0</v>
      </c>
      <c r="J18" s="41" t="n">
        <v>12</v>
      </c>
      <c r="K18" s="42" t="s">
        <v>30</v>
      </c>
      <c r="L18" s="43" t="n">
        <f aca="false">ROUND(G18*J18,2)</f>
        <v>0</v>
      </c>
      <c r="M18" s="44"/>
      <c r="N18" s="43" t="n">
        <f aca="false">ROUND(L18*M18,2)</f>
        <v>0</v>
      </c>
      <c r="O18" s="43" t="n">
        <f aca="false">ROUND(L18+N18,2)</f>
        <v>0</v>
      </c>
      <c r="P18" s="43"/>
      <c r="Q18" s="45"/>
    </row>
    <row r="19" customFormat="false" ht="15.65" hidden="false" customHeight="false" outlineLevel="0" collapsed="false">
      <c r="B19" s="35" t="s">
        <v>35</v>
      </c>
      <c r="C19" s="36" t="s">
        <v>28</v>
      </c>
      <c r="D19" s="46" t="s">
        <v>36</v>
      </c>
      <c r="E19" s="38"/>
      <c r="F19" s="38"/>
      <c r="G19" s="39"/>
      <c r="H19" s="38" t="n">
        <f aca="false">ROUND(G19*M19,2)</f>
        <v>0</v>
      </c>
      <c r="I19" s="40" t="n">
        <f aca="false">ROUND(G19+H19,2)</f>
        <v>0</v>
      </c>
      <c r="J19" s="41" t="n">
        <v>12</v>
      </c>
      <c r="K19" s="42" t="s">
        <v>30</v>
      </c>
      <c r="L19" s="43" t="n">
        <f aca="false">ROUND(G19*J19,2)</f>
        <v>0</v>
      </c>
      <c r="M19" s="44"/>
      <c r="N19" s="43" t="n">
        <f aca="false">ROUND(L19*M19,2)</f>
        <v>0</v>
      </c>
      <c r="O19" s="43" t="n">
        <f aca="false">ROUND(L19+N19,2)</f>
        <v>0</v>
      </c>
      <c r="P19" s="43"/>
      <c r="Q19" s="45"/>
    </row>
    <row r="20" customFormat="false" ht="27.7" hidden="false" customHeight="false" outlineLevel="0" collapsed="false">
      <c r="B20" s="35" t="s">
        <v>37</v>
      </c>
      <c r="C20" s="36" t="s">
        <v>28</v>
      </c>
      <c r="D20" s="46" t="s">
        <v>38</v>
      </c>
      <c r="E20" s="38"/>
      <c r="F20" s="38"/>
      <c r="G20" s="39"/>
      <c r="H20" s="38" t="n">
        <f aca="false">ROUND(G20*M20,2)</f>
        <v>0</v>
      </c>
      <c r="I20" s="40" t="n">
        <f aca="false">ROUND(G20+H20,2)</f>
        <v>0</v>
      </c>
      <c r="J20" s="41" t="n">
        <v>12</v>
      </c>
      <c r="K20" s="42" t="s">
        <v>30</v>
      </c>
      <c r="L20" s="43" t="n">
        <f aca="false">ROUND(G20*J20,2)</f>
        <v>0</v>
      </c>
      <c r="M20" s="44"/>
      <c r="N20" s="43" t="n">
        <f aca="false">ROUND(L20*M20,2)</f>
        <v>0</v>
      </c>
      <c r="O20" s="43" t="n">
        <f aca="false">ROUND(L20+N20,2)</f>
        <v>0</v>
      </c>
      <c r="P20" s="43"/>
      <c r="Q20" s="45"/>
    </row>
    <row r="21" customFormat="false" ht="15.65" hidden="false" customHeight="false" outlineLevel="0" collapsed="false">
      <c r="B21" s="35" t="s">
        <v>39</v>
      </c>
      <c r="C21" s="36" t="s">
        <v>28</v>
      </c>
      <c r="D21" s="46" t="s">
        <v>40</v>
      </c>
      <c r="E21" s="38"/>
      <c r="F21" s="38"/>
      <c r="G21" s="39"/>
      <c r="H21" s="38" t="n">
        <f aca="false">ROUND(G21*M21,2)</f>
        <v>0</v>
      </c>
      <c r="I21" s="40" t="n">
        <f aca="false">ROUND(G21+H21,2)</f>
        <v>0</v>
      </c>
      <c r="J21" s="41" t="n">
        <v>12</v>
      </c>
      <c r="K21" s="42" t="s">
        <v>30</v>
      </c>
      <c r="L21" s="43" t="n">
        <f aca="false">ROUND(G21*J21,2)</f>
        <v>0</v>
      </c>
      <c r="M21" s="44"/>
      <c r="N21" s="43" t="n">
        <f aca="false">ROUND(L21*M21,2)</f>
        <v>0</v>
      </c>
      <c r="O21" s="43" t="n">
        <f aca="false">ROUND(L21+N21,2)</f>
        <v>0</v>
      </c>
      <c r="P21" s="43"/>
      <c r="Q21" s="45"/>
    </row>
    <row r="22" customFormat="false" ht="15" hidden="false" customHeight="false" outlineLevel="0" collapsed="false">
      <c r="B22" s="47" t="s">
        <v>41</v>
      </c>
      <c r="C22" s="27"/>
      <c r="D22" s="28" t="s">
        <v>42</v>
      </c>
      <c r="E22" s="29"/>
      <c r="F22" s="29"/>
      <c r="G22" s="29"/>
      <c r="H22" s="29"/>
      <c r="I22" s="30"/>
      <c r="J22" s="31"/>
      <c r="K22" s="32"/>
      <c r="L22" s="33"/>
      <c r="M22" s="34"/>
      <c r="N22" s="33"/>
      <c r="O22" s="33"/>
      <c r="P22" s="33"/>
      <c r="Q22" s="48"/>
    </row>
    <row r="23" customFormat="false" ht="15" hidden="false" customHeight="false" outlineLevel="0" collapsed="false">
      <c r="B23" s="35" t="s">
        <v>43</v>
      </c>
      <c r="C23" s="36" t="s">
        <v>44</v>
      </c>
      <c r="D23" s="46" t="s">
        <v>45</v>
      </c>
      <c r="E23" s="38"/>
      <c r="F23" s="38"/>
      <c r="G23" s="39"/>
      <c r="H23" s="38" t="n">
        <f aca="false">ROUND(G23*M23,2)</f>
        <v>0</v>
      </c>
      <c r="I23" s="40" t="n">
        <f aca="false">ROUND(G23+H23,2)</f>
        <v>0</v>
      </c>
      <c r="J23" s="49"/>
      <c r="K23" s="50" t="s">
        <v>46</v>
      </c>
      <c r="L23" s="43" t="n">
        <f aca="false">ROUND(G23*J23,2)</f>
        <v>0</v>
      </c>
      <c r="M23" s="44"/>
      <c r="N23" s="43" t="n">
        <f aca="false">ROUND(L23*M23,2)</f>
        <v>0</v>
      </c>
      <c r="O23" s="43" t="n">
        <f aca="false">ROUND(L23+N23,2)</f>
        <v>0</v>
      </c>
      <c r="P23" s="43"/>
      <c r="Q23" s="45"/>
    </row>
    <row r="24" customFormat="false" ht="15" hidden="false" customHeight="false" outlineLevel="0" collapsed="false">
      <c r="B24" s="35" t="s">
        <v>47</v>
      </c>
      <c r="C24" s="36" t="s">
        <v>44</v>
      </c>
      <c r="D24" s="46" t="s">
        <v>48</v>
      </c>
      <c r="E24" s="38"/>
      <c r="F24" s="38"/>
      <c r="G24" s="39"/>
      <c r="H24" s="38" t="n">
        <f aca="false">ROUND(G24*M24,2)</f>
        <v>0</v>
      </c>
      <c r="I24" s="40" t="n">
        <f aca="false">ROUND(G24+H24,2)</f>
        <v>0</v>
      </c>
      <c r="J24" s="49"/>
      <c r="K24" s="51" t="s">
        <v>46</v>
      </c>
      <c r="L24" s="43" t="n">
        <f aca="false">ROUND(G24*J24,2)</f>
        <v>0</v>
      </c>
      <c r="M24" s="44"/>
      <c r="N24" s="43" t="n">
        <f aca="false">ROUND(L24*M24,2)</f>
        <v>0</v>
      </c>
      <c r="O24" s="43" t="n">
        <f aca="false">ROUND(L24+N24,2)</f>
        <v>0</v>
      </c>
      <c r="P24" s="43"/>
      <c r="Q24" s="45"/>
    </row>
    <row r="25" customFormat="false" ht="15" hidden="false" customHeight="false" outlineLevel="0" collapsed="false">
      <c r="B25" s="35" t="s">
        <v>49</v>
      </c>
      <c r="C25" s="36" t="s">
        <v>44</v>
      </c>
      <c r="D25" s="46" t="s">
        <v>50</v>
      </c>
      <c r="E25" s="38"/>
      <c r="F25" s="38"/>
      <c r="G25" s="39"/>
      <c r="H25" s="38" t="n">
        <f aca="false">ROUND(G25*M25,2)</f>
        <v>0</v>
      </c>
      <c r="I25" s="40" t="n">
        <f aca="false">ROUND(G25+H25,2)</f>
        <v>0</v>
      </c>
      <c r="J25" s="49"/>
      <c r="K25" s="51" t="s">
        <v>46</v>
      </c>
      <c r="L25" s="43" t="n">
        <f aca="false">ROUND(G25*J25,2)</f>
        <v>0</v>
      </c>
      <c r="M25" s="44"/>
      <c r="N25" s="43" t="n">
        <f aca="false">ROUND(L25*M25,2)</f>
        <v>0</v>
      </c>
      <c r="O25" s="43" t="n">
        <f aca="false">ROUND(L25+N25,2)</f>
        <v>0</v>
      </c>
      <c r="P25" s="43"/>
      <c r="Q25" s="45"/>
    </row>
    <row r="26" customFormat="false" ht="15" hidden="false" customHeight="false" outlineLevel="0" collapsed="false">
      <c r="B26" s="35" t="s">
        <v>51</v>
      </c>
      <c r="C26" s="36" t="s">
        <v>44</v>
      </c>
      <c r="D26" s="46" t="s">
        <v>52</v>
      </c>
      <c r="E26" s="38"/>
      <c r="F26" s="38"/>
      <c r="G26" s="39"/>
      <c r="H26" s="38" t="n">
        <f aca="false">ROUND(G26*M26,2)</f>
        <v>0</v>
      </c>
      <c r="I26" s="40" t="n">
        <f aca="false">ROUND(G26+H26,2)</f>
        <v>0</v>
      </c>
      <c r="J26" s="49"/>
      <c r="K26" s="51" t="s">
        <v>46</v>
      </c>
      <c r="L26" s="43" t="n">
        <f aca="false">ROUND(G26*J26,2)</f>
        <v>0</v>
      </c>
      <c r="M26" s="44"/>
      <c r="N26" s="43" t="n">
        <f aca="false">ROUND(L26*M26,2)</f>
        <v>0</v>
      </c>
      <c r="O26" s="43" t="n">
        <f aca="false">ROUND(L26+N26,2)</f>
        <v>0</v>
      </c>
      <c r="P26" s="43"/>
      <c r="Q26" s="45"/>
    </row>
    <row r="27" customFormat="false" ht="15" hidden="false" customHeight="false" outlineLevel="0" collapsed="false">
      <c r="B27" s="35" t="s">
        <v>53</v>
      </c>
      <c r="C27" s="36" t="s">
        <v>44</v>
      </c>
      <c r="D27" s="46" t="s">
        <v>54</v>
      </c>
      <c r="E27" s="38"/>
      <c r="F27" s="38"/>
      <c r="G27" s="39"/>
      <c r="H27" s="38" t="n">
        <f aca="false">ROUND(G27*M27,2)</f>
        <v>0</v>
      </c>
      <c r="I27" s="40" t="n">
        <f aca="false">ROUND(G27+H27,2)</f>
        <v>0</v>
      </c>
      <c r="J27" s="49"/>
      <c r="K27" s="51" t="s">
        <v>46</v>
      </c>
      <c r="L27" s="43" t="n">
        <f aca="false">ROUND(G27*J27,2)</f>
        <v>0</v>
      </c>
      <c r="M27" s="44"/>
      <c r="N27" s="43" t="n">
        <f aca="false">ROUND(L27*M27,2)</f>
        <v>0</v>
      </c>
      <c r="O27" s="43" t="n">
        <f aca="false">ROUND(L27+N27,2)</f>
        <v>0</v>
      </c>
      <c r="P27" s="43"/>
      <c r="Q27" s="45"/>
    </row>
    <row r="28" customFormat="false" ht="15" hidden="false" customHeight="false" outlineLevel="0" collapsed="false">
      <c r="B28" s="35" t="s">
        <v>55</v>
      </c>
      <c r="C28" s="36" t="s">
        <v>44</v>
      </c>
      <c r="D28" s="46" t="s">
        <v>56</v>
      </c>
      <c r="E28" s="38"/>
      <c r="F28" s="38"/>
      <c r="G28" s="39"/>
      <c r="H28" s="38" t="n">
        <f aca="false">ROUND(G28*M28,2)</f>
        <v>0</v>
      </c>
      <c r="I28" s="40" t="n">
        <f aca="false">ROUND(G28+H28,2)</f>
        <v>0</v>
      </c>
      <c r="J28" s="49"/>
      <c r="K28" s="51" t="s">
        <v>46</v>
      </c>
      <c r="L28" s="43" t="n">
        <f aca="false">ROUND(G28*J28,2)</f>
        <v>0</v>
      </c>
      <c r="M28" s="44"/>
      <c r="N28" s="43" t="n">
        <f aca="false">ROUND(L28*M28,2)</f>
        <v>0</v>
      </c>
      <c r="O28" s="43" t="n">
        <f aca="false">ROUND(L28+N28,2)</f>
        <v>0</v>
      </c>
      <c r="P28" s="43"/>
      <c r="Q28" s="45"/>
    </row>
    <row r="29" customFormat="false" ht="15" hidden="false" customHeight="false" outlineLevel="0" collapsed="false">
      <c r="B29" s="35" t="s">
        <v>57</v>
      </c>
      <c r="C29" s="36" t="s">
        <v>44</v>
      </c>
      <c r="D29" s="46" t="s">
        <v>58</v>
      </c>
      <c r="E29" s="38"/>
      <c r="F29" s="38"/>
      <c r="G29" s="39"/>
      <c r="H29" s="38" t="n">
        <f aca="false">ROUND(G29*M29,2)</f>
        <v>0</v>
      </c>
      <c r="I29" s="40" t="n">
        <f aca="false">ROUND(G29+H29,2)</f>
        <v>0</v>
      </c>
      <c r="J29" s="49"/>
      <c r="K29" s="51" t="s">
        <v>46</v>
      </c>
      <c r="L29" s="43" t="n">
        <f aca="false">ROUND(G29*J29,2)</f>
        <v>0</v>
      </c>
      <c r="M29" s="44"/>
      <c r="N29" s="43" t="n">
        <f aca="false">ROUND(L29*M29,2)</f>
        <v>0</v>
      </c>
      <c r="O29" s="43" t="n">
        <f aca="false">ROUND(L29+N29,2)</f>
        <v>0</v>
      </c>
      <c r="P29" s="43"/>
      <c r="Q29" s="45"/>
    </row>
    <row r="30" customFormat="false" ht="15" hidden="false" customHeight="false" outlineLevel="0" collapsed="false">
      <c r="B30" s="35" t="s">
        <v>59</v>
      </c>
      <c r="C30" s="36" t="s">
        <v>44</v>
      </c>
      <c r="D30" s="46" t="s">
        <v>60</v>
      </c>
      <c r="E30" s="38"/>
      <c r="F30" s="38"/>
      <c r="G30" s="39"/>
      <c r="H30" s="38" t="n">
        <f aca="false">ROUND(G30*M30,2)</f>
        <v>0</v>
      </c>
      <c r="I30" s="40" t="n">
        <f aca="false">ROUND(G30+H30,2)</f>
        <v>0</v>
      </c>
      <c r="J30" s="49"/>
      <c r="K30" s="51" t="s">
        <v>46</v>
      </c>
      <c r="L30" s="43" t="n">
        <f aca="false">ROUND(G30*J30,2)</f>
        <v>0</v>
      </c>
      <c r="M30" s="44"/>
      <c r="N30" s="43" t="n">
        <f aca="false">ROUND(L30*M30,2)</f>
        <v>0</v>
      </c>
      <c r="O30" s="43" t="n">
        <f aca="false">ROUND(L30+N30,2)</f>
        <v>0</v>
      </c>
      <c r="P30" s="43"/>
      <c r="Q30" s="45"/>
    </row>
    <row r="31" customFormat="false" ht="27.7" hidden="false" customHeight="false" outlineLevel="0" collapsed="false">
      <c r="B31" s="35" t="s">
        <v>61</v>
      </c>
      <c r="C31" s="36" t="s">
        <v>44</v>
      </c>
      <c r="D31" s="46" t="s">
        <v>62</v>
      </c>
      <c r="E31" s="38"/>
      <c r="F31" s="38"/>
      <c r="G31" s="39"/>
      <c r="H31" s="38" t="n">
        <f aca="false">ROUND(G31*M31,2)</f>
        <v>0</v>
      </c>
      <c r="I31" s="40" t="n">
        <f aca="false">ROUND(G31+H31,2)</f>
        <v>0</v>
      </c>
      <c r="J31" s="49"/>
      <c r="K31" s="51" t="s">
        <v>63</v>
      </c>
      <c r="L31" s="43" t="n">
        <f aca="false">ROUND(G31*J31,2)</f>
        <v>0</v>
      </c>
      <c r="M31" s="44"/>
      <c r="N31" s="43" t="n">
        <f aca="false">ROUND(L31*M31,2)</f>
        <v>0</v>
      </c>
      <c r="O31" s="43" t="n">
        <f aca="false">ROUND(L31+N31,2)</f>
        <v>0</v>
      </c>
      <c r="P31" s="43"/>
      <c r="Q31" s="45"/>
    </row>
    <row r="32" customFormat="false" ht="27.7" hidden="false" customHeight="false" outlineLevel="0" collapsed="false">
      <c r="B32" s="35" t="s">
        <v>64</v>
      </c>
      <c r="C32" s="36" t="s">
        <v>44</v>
      </c>
      <c r="D32" s="46" t="s">
        <v>65</v>
      </c>
      <c r="E32" s="38"/>
      <c r="F32" s="38"/>
      <c r="G32" s="39"/>
      <c r="H32" s="38" t="n">
        <f aca="false">ROUND(G32*M32,2)</f>
        <v>0</v>
      </c>
      <c r="I32" s="40" t="n">
        <f aca="false">ROUND(G32+H32,2)</f>
        <v>0</v>
      </c>
      <c r="J32" s="49"/>
      <c r="K32" s="51" t="s">
        <v>63</v>
      </c>
      <c r="L32" s="43" t="n">
        <f aca="false">ROUND(G32*J32,2)</f>
        <v>0</v>
      </c>
      <c r="M32" s="44"/>
      <c r="N32" s="43" t="n">
        <f aca="false">ROUND(L32*M32,2)</f>
        <v>0</v>
      </c>
      <c r="O32" s="43" t="n">
        <f aca="false">ROUND(L32+N32,2)</f>
        <v>0</v>
      </c>
      <c r="P32" s="43"/>
      <c r="Q32" s="45"/>
    </row>
    <row r="33" customFormat="false" ht="15" hidden="false" customHeight="false" outlineLevel="0" collapsed="false">
      <c r="B33" s="35" t="s">
        <v>66</v>
      </c>
      <c r="C33" s="36" t="s">
        <v>44</v>
      </c>
      <c r="D33" s="46" t="s">
        <v>67</v>
      </c>
      <c r="E33" s="38"/>
      <c r="F33" s="38"/>
      <c r="G33" s="39"/>
      <c r="H33" s="38" t="n">
        <f aca="false">ROUND(G33*M33,2)</f>
        <v>0</v>
      </c>
      <c r="I33" s="40" t="n">
        <f aca="false">ROUND(G33+H33,2)</f>
        <v>0</v>
      </c>
      <c r="J33" s="49"/>
      <c r="K33" s="51" t="s">
        <v>46</v>
      </c>
      <c r="L33" s="43" t="n">
        <f aca="false">ROUND(G33*J33,2)</f>
        <v>0</v>
      </c>
      <c r="M33" s="44"/>
      <c r="N33" s="43" t="n">
        <f aca="false">ROUND(L33*M33,2)</f>
        <v>0</v>
      </c>
      <c r="O33" s="43" t="n">
        <f aca="false">ROUND(L33+N33,2)</f>
        <v>0</v>
      </c>
      <c r="P33" s="43"/>
      <c r="Q33" s="45"/>
    </row>
    <row r="34" customFormat="false" ht="15" hidden="false" customHeight="false" outlineLevel="0" collapsed="false">
      <c r="B34" s="35" t="s">
        <v>68</v>
      </c>
      <c r="C34" s="36" t="s">
        <v>44</v>
      </c>
      <c r="D34" s="46" t="s">
        <v>69</v>
      </c>
      <c r="E34" s="38"/>
      <c r="F34" s="38"/>
      <c r="G34" s="39"/>
      <c r="H34" s="38" t="n">
        <f aca="false">ROUND(G34*M34,2)</f>
        <v>0</v>
      </c>
      <c r="I34" s="40" t="n">
        <f aca="false">ROUND(G34+H34,2)</f>
        <v>0</v>
      </c>
      <c r="J34" s="49"/>
      <c r="K34" s="51" t="s">
        <v>46</v>
      </c>
      <c r="L34" s="43" t="n">
        <f aca="false">ROUND(G34*J34,2)</f>
        <v>0</v>
      </c>
      <c r="M34" s="44"/>
      <c r="N34" s="43" t="n">
        <f aca="false">ROUND(L34*M34,2)</f>
        <v>0</v>
      </c>
      <c r="O34" s="43" t="n">
        <f aca="false">ROUND(L34+N34,2)</f>
        <v>0</v>
      </c>
      <c r="P34" s="43"/>
      <c r="Q34" s="45"/>
    </row>
    <row r="35" customFormat="false" ht="15" hidden="false" customHeight="false" outlineLevel="0" collapsed="false">
      <c r="B35" s="35" t="s">
        <v>70</v>
      </c>
      <c r="C35" s="36" t="s">
        <v>44</v>
      </c>
      <c r="D35" s="46" t="s">
        <v>71</v>
      </c>
      <c r="E35" s="38"/>
      <c r="F35" s="38"/>
      <c r="G35" s="39"/>
      <c r="H35" s="38" t="n">
        <f aca="false">ROUND(G35*M35,2)</f>
        <v>0</v>
      </c>
      <c r="I35" s="40" t="n">
        <f aca="false">ROUND(G35+H35,2)</f>
        <v>0</v>
      </c>
      <c r="J35" s="49"/>
      <c r="K35" s="51" t="s">
        <v>46</v>
      </c>
      <c r="L35" s="43" t="n">
        <f aca="false">ROUND(G35*J35,2)</f>
        <v>0</v>
      </c>
      <c r="M35" s="44"/>
      <c r="N35" s="43" t="n">
        <f aca="false">ROUND(L35*M35,2)</f>
        <v>0</v>
      </c>
      <c r="O35" s="43" t="n">
        <f aca="false">ROUND(L35+N35,2)</f>
        <v>0</v>
      </c>
      <c r="P35" s="43"/>
      <c r="Q35" s="45"/>
    </row>
    <row r="36" customFormat="false" ht="15" hidden="false" customHeight="false" outlineLevel="0" collapsed="false">
      <c r="B36" s="35" t="s">
        <v>72</v>
      </c>
      <c r="C36" s="36" t="s">
        <v>44</v>
      </c>
      <c r="D36" s="46" t="s">
        <v>73</v>
      </c>
      <c r="E36" s="38"/>
      <c r="F36" s="38"/>
      <c r="G36" s="39"/>
      <c r="H36" s="38" t="n">
        <f aca="false">ROUND(G36*M36,2)</f>
        <v>0</v>
      </c>
      <c r="I36" s="40" t="n">
        <f aca="false">ROUND(G36+H36,2)</f>
        <v>0</v>
      </c>
      <c r="J36" s="49"/>
      <c r="K36" s="51" t="s">
        <v>46</v>
      </c>
      <c r="L36" s="43" t="n">
        <f aca="false">ROUND(G36*J36,2)</f>
        <v>0</v>
      </c>
      <c r="M36" s="44"/>
      <c r="N36" s="43" t="n">
        <f aca="false">ROUND(L36*M36,2)</f>
        <v>0</v>
      </c>
      <c r="O36" s="43" t="n">
        <f aca="false">ROUND(L36+N36,2)</f>
        <v>0</v>
      </c>
      <c r="P36" s="43"/>
      <c r="Q36" s="45"/>
    </row>
    <row r="37" customFormat="false" ht="15" hidden="false" customHeight="false" outlineLevel="0" collapsed="false">
      <c r="B37" s="35" t="s">
        <v>74</v>
      </c>
      <c r="C37" s="36" t="s">
        <v>44</v>
      </c>
      <c r="D37" s="46" t="s">
        <v>75</v>
      </c>
      <c r="E37" s="38"/>
      <c r="F37" s="38"/>
      <c r="G37" s="39"/>
      <c r="H37" s="38" t="n">
        <f aca="false">ROUND(G37*M37,2)</f>
        <v>0</v>
      </c>
      <c r="I37" s="40" t="n">
        <f aca="false">ROUND(G37+H37,2)</f>
        <v>0</v>
      </c>
      <c r="J37" s="49"/>
      <c r="K37" s="51" t="s">
        <v>46</v>
      </c>
      <c r="L37" s="43" t="n">
        <f aca="false">ROUND(G37*J37,2)</f>
        <v>0</v>
      </c>
      <c r="M37" s="44"/>
      <c r="N37" s="43" t="n">
        <f aca="false">ROUND(L37*M37,2)</f>
        <v>0</v>
      </c>
      <c r="O37" s="43" t="n">
        <f aca="false">ROUND(L37+N37,2)</f>
        <v>0</v>
      </c>
      <c r="P37" s="43"/>
      <c r="Q37" s="45"/>
    </row>
    <row r="38" customFormat="false" ht="15" hidden="false" customHeight="false" outlineLevel="0" collapsed="false">
      <c r="B38" s="35" t="s">
        <v>76</v>
      </c>
      <c r="C38" s="36" t="s">
        <v>44</v>
      </c>
      <c r="D38" s="46" t="s">
        <v>77</v>
      </c>
      <c r="E38" s="38"/>
      <c r="F38" s="38"/>
      <c r="G38" s="39"/>
      <c r="H38" s="38" t="n">
        <f aca="false">ROUND(G38*M38,2)</f>
        <v>0</v>
      </c>
      <c r="I38" s="40" t="n">
        <f aca="false">ROUND(G38+H38,2)</f>
        <v>0</v>
      </c>
      <c r="J38" s="49"/>
      <c r="K38" s="51" t="s">
        <v>46</v>
      </c>
      <c r="L38" s="43" t="n">
        <f aca="false">ROUND(G38*J38,2)</f>
        <v>0</v>
      </c>
      <c r="M38" s="44"/>
      <c r="N38" s="43" t="n">
        <f aca="false">ROUND(L38*M38,2)</f>
        <v>0</v>
      </c>
      <c r="O38" s="43" t="n">
        <f aca="false">ROUND(L38+N38,2)</f>
        <v>0</v>
      </c>
      <c r="P38" s="43"/>
      <c r="Q38" s="45"/>
    </row>
    <row r="39" customFormat="false" ht="15" hidden="false" customHeight="false" outlineLevel="0" collapsed="false">
      <c r="B39" s="35" t="s">
        <v>78</v>
      </c>
      <c r="C39" s="36" t="s">
        <v>44</v>
      </c>
      <c r="D39" s="46" t="s">
        <v>79</v>
      </c>
      <c r="E39" s="38"/>
      <c r="F39" s="38"/>
      <c r="G39" s="39"/>
      <c r="H39" s="38" t="n">
        <f aca="false">ROUND(G39*M39,2)</f>
        <v>0</v>
      </c>
      <c r="I39" s="40" t="n">
        <f aca="false">ROUND(G39+H39,2)</f>
        <v>0</v>
      </c>
      <c r="J39" s="49"/>
      <c r="K39" s="51" t="s">
        <v>46</v>
      </c>
      <c r="L39" s="43" t="n">
        <f aca="false">ROUND(G39*J39,2)</f>
        <v>0</v>
      </c>
      <c r="M39" s="44"/>
      <c r="N39" s="43" t="n">
        <f aca="false">ROUND(L39*M39,2)</f>
        <v>0</v>
      </c>
      <c r="O39" s="43" t="n">
        <f aca="false">ROUND(L39+N39,2)</f>
        <v>0</v>
      </c>
      <c r="P39" s="43"/>
      <c r="Q39" s="45"/>
    </row>
    <row r="40" customFormat="false" ht="15" hidden="false" customHeight="false" outlineLevel="0" collapsed="false">
      <c r="B40" s="35" t="s">
        <v>80</v>
      </c>
      <c r="C40" s="36" t="s">
        <v>44</v>
      </c>
      <c r="D40" s="46" t="s">
        <v>81</v>
      </c>
      <c r="E40" s="38"/>
      <c r="F40" s="38"/>
      <c r="G40" s="39"/>
      <c r="H40" s="38" t="n">
        <f aca="false">ROUND(G40*M40,2)</f>
        <v>0</v>
      </c>
      <c r="I40" s="40" t="n">
        <f aca="false">ROUND(G40+H40,2)</f>
        <v>0</v>
      </c>
      <c r="J40" s="49"/>
      <c r="K40" s="51" t="s">
        <v>46</v>
      </c>
      <c r="L40" s="43" t="n">
        <f aca="false">ROUND(G40*J40,2)</f>
        <v>0</v>
      </c>
      <c r="M40" s="44"/>
      <c r="N40" s="43" t="n">
        <f aca="false">ROUND(L40*M40,2)</f>
        <v>0</v>
      </c>
      <c r="O40" s="43" t="n">
        <f aca="false">ROUND(L40+N40,2)</f>
        <v>0</v>
      </c>
      <c r="P40" s="43"/>
      <c r="Q40" s="45"/>
    </row>
    <row r="41" customFormat="false" ht="15" hidden="false" customHeight="false" outlineLevel="0" collapsed="false">
      <c r="B41" s="35" t="s">
        <v>82</v>
      </c>
      <c r="C41" s="36" t="s">
        <v>44</v>
      </c>
      <c r="D41" s="46" t="s">
        <v>83</v>
      </c>
      <c r="E41" s="38"/>
      <c r="F41" s="38"/>
      <c r="G41" s="39"/>
      <c r="H41" s="38" t="n">
        <f aca="false">ROUND(G41*M41,2)</f>
        <v>0</v>
      </c>
      <c r="I41" s="40" t="n">
        <f aca="false">ROUND(G41+H41,2)</f>
        <v>0</v>
      </c>
      <c r="J41" s="49"/>
      <c r="K41" s="51" t="s">
        <v>46</v>
      </c>
      <c r="L41" s="43" t="n">
        <f aca="false">ROUND(G41*J41,2)</f>
        <v>0</v>
      </c>
      <c r="M41" s="44"/>
      <c r="N41" s="43" t="n">
        <f aca="false">ROUND(L41*M41,2)</f>
        <v>0</v>
      </c>
      <c r="O41" s="43" t="n">
        <f aca="false">ROUND(L41+N41,2)</f>
        <v>0</v>
      </c>
      <c r="P41" s="43"/>
      <c r="Q41" s="45"/>
    </row>
    <row r="42" customFormat="false" ht="15" hidden="false" customHeight="false" outlineLevel="0" collapsed="false">
      <c r="B42" s="35" t="s">
        <v>84</v>
      </c>
      <c r="C42" s="36" t="s">
        <v>44</v>
      </c>
      <c r="D42" s="46" t="s">
        <v>85</v>
      </c>
      <c r="E42" s="38"/>
      <c r="F42" s="38"/>
      <c r="G42" s="39"/>
      <c r="H42" s="38" t="n">
        <f aca="false">ROUND(G42*M42,2)</f>
        <v>0</v>
      </c>
      <c r="I42" s="40" t="n">
        <f aca="false">ROUND(G42+H42,2)</f>
        <v>0</v>
      </c>
      <c r="J42" s="49"/>
      <c r="K42" s="51" t="s">
        <v>46</v>
      </c>
      <c r="L42" s="43" t="n">
        <f aca="false">ROUND(G42*J42,2)</f>
        <v>0</v>
      </c>
      <c r="M42" s="44"/>
      <c r="N42" s="43" t="n">
        <f aca="false">ROUND(L42*M42,2)</f>
        <v>0</v>
      </c>
      <c r="O42" s="43" t="n">
        <f aca="false">ROUND(L42+N42,2)</f>
        <v>0</v>
      </c>
      <c r="P42" s="43"/>
      <c r="Q42" s="45"/>
    </row>
    <row r="43" customFormat="false" ht="15" hidden="false" customHeight="false" outlineLevel="0" collapsed="false">
      <c r="B43" s="35" t="s">
        <v>86</v>
      </c>
      <c r="C43" s="36" t="s">
        <v>44</v>
      </c>
      <c r="D43" s="46" t="s">
        <v>87</v>
      </c>
      <c r="E43" s="38"/>
      <c r="F43" s="38"/>
      <c r="G43" s="39"/>
      <c r="H43" s="38" t="n">
        <f aca="false">ROUND(G43*M43,2)</f>
        <v>0</v>
      </c>
      <c r="I43" s="40" t="n">
        <f aca="false">ROUND(G43+H43,2)</f>
        <v>0</v>
      </c>
      <c r="J43" s="49"/>
      <c r="K43" s="51" t="s">
        <v>46</v>
      </c>
      <c r="L43" s="43" t="n">
        <f aca="false">ROUND(G43*J43,2)</f>
        <v>0</v>
      </c>
      <c r="M43" s="44"/>
      <c r="N43" s="43" t="n">
        <f aca="false">ROUND(L43*M43,2)</f>
        <v>0</v>
      </c>
      <c r="O43" s="43" t="n">
        <f aca="false">ROUND(L43+N43,2)</f>
        <v>0</v>
      </c>
      <c r="P43" s="43"/>
      <c r="Q43" s="45"/>
    </row>
    <row r="44" customFormat="false" ht="15" hidden="false" customHeight="false" outlineLevel="0" collapsed="false">
      <c r="B44" s="35" t="s">
        <v>88</v>
      </c>
      <c r="C44" s="36" t="s">
        <v>44</v>
      </c>
      <c r="D44" s="46" t="s">
        <v>89</v>
      </c>
      <c r="E44" s="38"/>
      <c r="F44" s="38"/>
      <c r="G44" s="39"/>
      <c r="H44" s="38" t="n">
        <f aca="false">ROUND(G44*M44,2)</f>
        <v>0</v>
      </c>
      <c r="I44" s="40" t="n">
        <f aca="false">ROUND(G44+H44,2)</f>
        <v>0</v>
      </c>
      <c r="J44" s="49"/>
      <c r="K44" s="51" t="s">
        <v>46</v>
      </c>
      <c r="L44" s="43" t="n">
        <f aca="false">ROUND(G44*J44,2)</f>
        <v>0</v>
      </c>
      <c r="M44" s="44"/>
      <c r="N44" s="43" t="n">
        <f aca="false">ROUND(L44*M44,2)</f>
        <v>0</v>
      </c>
      <c r="O44" s="43" t="n">
        <f aca="false">ROUND(L44+N44,2)</f>
        <v>0</v>
      </c>
      <c r="P44" s="43"/>
      <c r="Q44" s="45"/>
    </row>
    <row r="45" customFormat="false" ht="15" hidden="false" customHeight="false" outlineLevel="0" collapsed="false">
      <c r="B45" s="35" t="s">
        <v>90</v>
      </c>
      <c r="C45" s="36" t="s">
        <v>44</v>
      </c>
      <c r="D45" s="46" t="s">
        <v>91</v>
      </c>
      <c r="E45" s="38"/>
      <c r="F45" s="38"/>
      <c r="G45" s="39"/>
      <c r="H45" s="38" t="n">
        <f aca="false">ROUND(G45*M45,2)</f>
        <v>0</v>
      </c>
      <c r="I45" s="40" t="n">
        <f aca="false">ROUND(G45+H45,2)</f>
        <v>0</v>
      </c>
      <c r="J45" s="49"/>
      <c r="K45" s="51" t="s">
        <v>46</v>
      </c>
      <c r="L45" s="43" t="n">
        <f aca="false">ROUND(G45*J45,2)</f>
        <v>0</v>
      </c>
      <c r="M45" s="44"/>
      <c r="N45" s="43" t="n">
        <f aca="false">ROUND(L45*M45,2)</f>
        <v>0</v>
      </c>
      <c r="O45" s="43" t="n">
        <f aca="false">ROUND(L45+N45,2)</f>
        <v>0</v>
      </c>
      <c r="P45" s="43"/>
      <c r="Q45" s="45"/>
    </row>
    <row r="46" customFormat="false" ht="15" hidden="false" customHeight="false" outlineLevel="0" collapsed="false">
      <c r="B46" s="35" t="s">
        <v>92</v>
      </c>
      <c r="C46" s="36" t="s">
        <v>44</v>
      </c>
      <c r="D46" s="46" t="s">
        <v>93</v>
      </c>
      <c r="E46" s="38"/>
      <c r="F46" s="38"/>
      <c r="G46" s="39"/>
      <c r="H46" s="38" t="n">
        <f aca="false">ROUND(G46*M46,2)</f>
        <v>0</v>
      </c>
      <c r="I46" s="40" t="n">
        <f aca="false">ROUND(G46+H46,2)</f>
        <v>0</v>
      </c>
      <c r="J46" s="49"/>
      <c r="K46" s="51" t="s">
        <v>46</v>
      </c>
      <c r="L46" s="43" t="n">
        <f aca="false">ROUND(G46*J46,2)</f>
        <v>0</v>
      </c>
      <c r="M46" s="44"/>
      <c r="N46" s="43" t="n">
        <f aca="false">ROUND(L46*M46,2)</f>
        <v>0</v>
      </c>
      <c r="O46" s="43" t="n">
        <f aca="false">ROUND(L46+N46,2)</f>
        <v>0</v>
      </c>
      <c r="P46" s="43"/>
      <c r="Q46" s="45"/>
    </row>
    <row r="47" customFormat="false" ht="15" hidden="false" customHeight="false" outlineLevel="0" collapsed="false">
      <c r="B47" s="35" t="s">
        <v>94</v>
      </c>
      <c r="C47" s="36" t="s">
        <v>44</v>
      </c>
      <c r="D47" s="46" t="s">
        <v>95</v>
      </c>
      <c r="E47" s="38"/>
      <c r="F47" s="38"/>
      <c r="G47" s="39"/>
      <c r="H47" s="38" t="n">
        <f aca="false">ROUND(G47*M47,2)</f>
        <v>0</v>
      </c>
      <c r="I47" s="40" t="n">
        <f aca="false">ROUND(G47+H47,2)</f>
        <v>0</v>
      </c>
      <c r="J47" s="49"/>
      <c r="K47" s="51" t="s">
        <v>46</v>
      </c>
      <c r="L47" s="43" t="n">
        <f aca="false">ROUND(G47*J47,2)</f>
        <v>0</v>
      </c>
      <c r="M47" s="44"/>
      <c r="N47" s="43" t="n">
        <f aca="false">ROUND(L47*M47,2)</f>
        <v>0</v>
      </c>
      <c r="O47" s="43" t="n">
        <f aca="false">ROUND(L47+N47,2)</f>
        <v>0</v>
      </c>
      <c r="P47" s="43"/>
      <c r="Q47" s="45"/>
    </row>
    <row r="48" customFormat="false" ht="15" hidden="false" customHeight="false" outlineLevel="0" collapsed="false">
      <c r="B48" s="35" t="s">
        <v>96</v>
      </c>
      <c r="C48" s="36" t="s">
        <v>44</v>
      </c>
      <c r="D48" s="46" t="s">
        <v>97</v>
      </c>
      <c r="E48" s="38"/>
      <c r="F48" s="38"/>
      <c r="G48" s="39"/>
      <c r="H48" s="38" t="n">
        <f aca="false">ROUND(G48*M48,2)</f>
        <v>0</v>
      </c>
      <c r="I48" s="40" t="n">
        <f aca="false">ROUND(G48+H48,2)</f>
        <v>0</v>
      </c>
      <c r="J48" s="49"/>
      <c r="K48" s="51" t="s">
        <v>46</v>
      </c>
      <c r="L48" s="43" t="n">
        <f aca="false">ROUND(G48*J48,2)</f>
        <v>0</v>
      </c>
      <c r="M48" s="44"/>
      <c r="N48" s="43" t="n">
        <f aca="false">ROUND(L48*M48,2)</f>
        <v>0</v>
      </c>
      <c r="O48" s="43" t="n">
        <f aca="false">ROUND(L48+N48,2)</f>
        <v>0</v>
      </c>
      <c r="P48" s="43"/>
      <c r="Q48" s="45"/>
    </row>
    <row r="49" customFormat="false" ht="15" hidden="false" customHeight="false" outlineLevel="0" collapsed="false">
      <c r="B49" s="35" t="s">
        <v>98</v>
      </c>
      <c r="C49" s="36" t="s">
        <v>44</v>
      </c>
      <c r="D49" s="46" t="s">
        <v>99</v>
      </c>
      <c r="E49" s="38"/>
      <c r="F49" s="38"/>
      <c r="G49" s="39"/>
      <c r="H49" s="38" t="n">
        <f aca="false">ROUND(G49*M49,2)</f>
        <v>0</v>
      </c>
      <c r="I49" s="40" t="n">
        <f aca="false">ROUND(G49+H49,2)</f>
        <v>0</v>
      </c>
      <c r="J49" s="49"/>
      <c r="K49" s="51" t="s">
        <v>46</v>
      </c>
      <c r="L49" s="43" t="n">
        <f aca="false">ROUND(G49*J49,2)</f>
        <v>0</v>
      </c>
      <c r="M49" s="44"/>
      <c r="N49" s="43" t="n">
        <f aca="false">ROUND(L49*M49,2)</f>
        <v>0</v>
      </c>
      <c r="O49" s="43" t="n">
        <f aca="false">ROUND(L49+N49,2)</f>
        <v>0</v>
      </c>
      <c r="P49" s="43"/>
      <c r="Q49" s="45"/>
    </row>
    <row r="50" customFormat="false" ht="15" hidden="false" customHeight="false" outlineLevel="0" collapsed="false">
      <c r="B50" s="35" t="s">
        <v>100</v>
      </c>
      <c r="C50" s="36" t="s">
        <v>44</v>
      </c>
      <c r="D50" s="46" t="s">
        <v>101</v>
      </c>
      <c r="E50" s="38"/>
      <c r="F50" s="38"/>
      <c r="G50" s="39"/>
      <c r="H50" s="38" t="n">
        <f aca="false">ROUND(G50*M50,2)</f>
        <v>0</v>
      </c>
      <c r="I50" s="40" t="n">
        <f aca="false">ROUND(G50+H50,2)</f>
        <v>0</v>
      </c>
      <c r="J50" s="49"/>
      <c r="K50" s="51" t="s">
        <v>46</v>
      </c>
      <c r="L50" s="43" t="n">
        <f aca="false">ROUND(G50*J50,2)</f>
        <v>0</v>
      </c>
      <c r="M50" s="44"/>
      <c r="N50" s="43" t="n">
        <f aca="false">ROUND(L50*M50,2)</f>
        <v>0</v>
      </c>
      <c r="O50" s="43" t="n">
        <f aca="false">ROUND(L50+N50,2)</f>
        <v>0</v>
      </c>
      <c r="P50" s="43"/>
      <c r="Q50" s="45"/>
    </row>
    <row r="51" customFormat="false" ht="15" hidden="false" customHeight="false" outlineLevel="0" collapsed="false">
      <c r="B51" s="35" t="s">
        <v>102</v>
      </c>
      <c r="C51" s="36" t="s">
        <v>44</v>
      </c>
      <c r="D51" s="46" t="s">
        <v>103</v>
      </c>
      <c r="E51" s="38"/>
      <c r="F51" s="38"/>
      <c r="G51" s="39"/>
      <c r="H51" s="38" t="n">
        <f aca="false">ROUND(G51*M51,2)</f>
        <v>0</v>
      </c>
      <c r="I51" s="40" t="n">
        <f aca="false">ROUND(G51+H51,2)</f>
        <v>0</v>
      </c>
      <c r="J51" s="49"/>
      <c r="K51" s="51" t="s">
        <v>63</v>
      </c>
      <c r="L51" s="43" t="n">
        <f aca="false">ROUND(G51*J51,2)</f>
        <v>0</v>
      </c>
      <c r="M51" s="44"/>
      <c r="N51" s="43" t="n">
        <f aca="false">ROUND(L51*M51,2)</f>
        <v>0</v>
      </c>
      <c r="O51" s="43" t="n">
        <f aca="false">ROUND(L51+N51,2)</f>
        <v>0</v>
      </c>
      <c r="P51" s="43"/>
      <c r="Q51" s="45"/>
    </row>
    <row r="52" customFormat="false" ht="15" hidden="false" customHeight="false" outlineLevel="0" collapsed="false">
      <c r="B52" s="35" t="s">
        <v>104</v>
      </c>
      <c r="C52" s="36" t="s">
        <v>44</v>
      </c>
      <c r="D52" s="46" t="s">
        <v>105</v>
      </c>
      <c r="E52" s="38"/>
      <c r="F52" s="38"/>
      <c r="G52" s="39"/>
      <c r="H52" s="38" t="n">
        <f aca="false">ROUND(G52*M52,2)</f>
        <v>0</v>
      </c>
      <c r="I52" s="40" t="n">
        <f aca="false">ROUND(G52+H52,2)</f>
        <v>0</v>
      </c>
      <c r="J52" s="49"/>
      <c r="K52" s="51" t="s">
        <v>63</v>
      </c>
      <c r="L52" s="43" t="n">
        <f aca="false">ROUND(G52*J52,2)</f>
        <v>0</v>
      </c>
      <c r="M52" s="44"/>
      <c r="N52" s="43" t="n">
        <f aca="false">ROUND(L52*M52,2)</f>
        <v>0</v>
      </c>
      <c r="O52" s="43" t="n">
        <f aca="false">ROUND(L52+N52,2)</f>
        <v>0</v>
      </c>
      <c r="P52" s="43"/>
      <c r="Q52" s="45"/>
    </row>
    <row r="53" customFormat="false" ht="15" hidden="false" customHeight="false" outlineLevel="0" collapsed="false">
      <c r="B53" s="35" t="s">
        <v>106</v>
      </c>
      <c r="C53" s="36" t="s">
        <v>44</v>
      </c>
      <c r="D53" s="46" t="s">
        <v>107</v>
      </c>
      <c r="E53" s="38"/>
      <c r="F53" s="38"/>
      <c r="G53" s="39"/>
      <c r="H53" s="38" t="n">
        <f aca="false">ROUND(G53*M53,2)</f>
        <v>0</v>
      </c>
      <c r="I53" s="40" t="n">
        <f aca="false">ROUND(G53+H53,2)</f>
        <v>0</v>
      </c>
      <c r="J53" s="49"/>
      <c r="K53" s="51" t="s">
        <v>63</v>
      </c>
      <c r="L53" s="43" t="n">
        <f aca="false">ROUND(G53*J53,2)</f>
        <v>0</v>
      </c>
      <c r="M53" s="44"/>
      <c r="N53" s="43" t="n">
        <f aca="false">ROUND(L53*M53,2)</f>
        <v>0</v>
      </c>
      <c r="O53" s="43" t="n">
        <f aca="false">ROUND(L53+N53,2)</f>
        <v>0</v>
      </c>
      <c r="P53" s="43"/>
      <c r="Q53" s="45"/>
    </row>
    <row r="54" customFormat="false" ht="15" hidden="false" customHeight="false" outlineLevel="0" collapsed="false">
      <c r="B54" s="35" t="s">
        <v>108</v>
      </c>
      <c r="C54" s="36" t="s">
        <v>44</v>
      </c>
      <c r="D54" s="46" t="s">
        <v>109</v>
      </c>
      <c r="E54" s="38"/>
      <c r="F54" s="38"/>
      <c r="G54" s="39"/>
      <c r="H54" s="38" t="n">
        <f aca="false">ROUND(G54*M54,2)</f>
        <v>0</v>
      </c>
      <c r="I54" s="40" t="n">
        <f aca="false">ROUND(G54+H54,2)</f>
        <v>0</v>
      </c>
      <c r="J54" s="49"/>
      <c r="K54" s="51" t="s">
        <v>63</v>
      </c>
      <c r="L54" s="43" t="n">
        <f aca="false">ROUND(G54*J54,2)</f>
        <v>0</v>
      </c>
      <c r="M54" s="44"/>
      <c r="N54" s="43" t="n">
        <f aca="false">ROUND(L54*M54,2)</f>
        <v>0</v>
      </c>
      <c r="O54" s="43" t="n">
        <f aca="false">ROUND(L54+N54,2)</f>
        <v>0</v>
      </c>
      <c r="P54" s="43"/>
      <c r="Q54" s="45"/>
    </row>
    <row r="55" customFormat="false" ht="15" hidden="false" customHeight="false" outlineLevel="0" collapsed="false">
      <c r="B55" s="35" t="s">
        <v>110</v>
      </c>
      <c r="C55" s="36" t="s">
        <v>44</v>
      </c>
      <c r="D55" s="46" t="s">
        <v>111</v>
      </c>
      <c r="E55" s="38"/>
      <c r="F55" s="38"/>
      <c r="G55" s="39"/>
      <c r="H55" s="38" t="n">
        <f aca="false">ROUND(G55*M55,2)</f>
        <v>0</v>
      </c>
      <c r="I55" s="40" t="n">
        <f aca="false">ROUND(G55+H55,2)</f>
        <v>0</v>
      </c>
      <c r="J55" s="49"/>
      <c r="K55" s="51" t="s">
        <v>63</v>
      </c>
      <c r="L55" s="43" t="n">
        <f aca="false">ROUND(G55*J55,2)</f>
        <v>0</v>
      </c>
      <c r="M55" s="44"/>
      <c r="N55" s="43" t="n">
        <f aca="false">ROUND(L55*M55,2)</f>
        <v>0</v>
      </c>
      <c r="O55" s="43" t="n">
        <f aca="false">ROUND(L55+N55,2)</f>
        <v>0</v>
      </c>
      <c r="P55" s="43"/>
      <c r="Q55" s="45"/>
    </row>
    <row r="56" customFormat="false" ht="15" hidden="false" customHeight="false" outlineLevel="0" collapsed="false">
      <c r="B56" s="35" t="s">
        <v>112</v>
      </c>
      <c r="C56" s="36" t="s">
        <v>44</v>
      </c>
      <c r="D56" s="46" t="s">
        <v>113</v>
      </c>
      <c r="E56" s="38"/>
      <c r="F56" s="38"/>
      <c r="G56" s="39"/>
      <c r="H56" s="38" t="n">
        <f aca="false">ROUND(G56*M56,2)</f>
        <v>0</v>
      </c>
      <c r="I56" s="40" t="n">
        <f aca="false">ROUND(G56+H56,2)</f>
        <v>0</v>
      </c>
      <c r="J56" s="49"/>
      <c r="K56" s="51" t="s">
        <v>63</v>
      </c>
      <c r="L56" s="43" t="n">
        <f aca="false">ROUND(G56*J56,2)</f>
        <v>0</v>
      </c>
      <c r="M56" s="44"/>
      <c r="N56" s="43" t="n">
        <f aca="false">ROUND(L56*M56,2)</f>
        <v>0</v>
      </c>
      <c r="O56" s="43" t="n">
        <f aca="false">ROUND(L56+N56,2)</f>
        <v>0</v>
      </c>
      <c r="P56" s="43"/>
      <c r="Q56" s="45"/>
    </row>
    <row r="57" customFormat="false" ht="15" hidden="false" customHeight="false" outlineLevel="0" collapsed="false">
      <c r="B57" s="35" t="s">
        <v>114</v>
      </c>
      <c r="C57" s="36" t="s">
        <v>44</v>
      </c>
      <c r="D57" s="46" t="s">
        <v>115</v>
      </c>
      <c r="E57" s="38"/>
      <c r="F57" s="38"/>
      <c r="G57" s="39"/>
      <c r="H57" s="38" t="n">
        <f aca="false">ROUND(G57*M57,2)</f>
        <v>0</v>
      </c>
      <c r="I57" s="40" t="n">
        <f aca="false">ROUND(G57+H57,2)</f>
        <v>0</v>
      </c>
      <c r="J57" s="49"/>
      <c r="K57" s="51" t="s">
        <v>63</v>
      </c>
      <c r="L57" s="43" t="n">
        <f aca="false">ROUND(G57*J57,2)</f>
        <v>0</v>
      </c>
      <c r="M57" s="44"/>
      <c r="N57" s="43" t="n">
        <f aca="false">ROUND(L57*M57,2)</f>
        <v>0</v>
      </c>
      <c r="O57" s="43" t="n">
        <f aca="false">ROUND(L57+N57,2)</f>
        <v>0</v>
      </c>
      <c r="P57" s="43"/>
      <c r="Q57" s="45"/>
    </row>
    <row r="58" customFormat="false" ht="15" hidden="false" customHeight="false" outlineLevel="0" collapsed="false">
      <c r="B58" s="35" t="s">
        <v>116</v>
      </c>
      <c r="C58" s="36" t="s">
        <v>44</v>
      </c>
      <c r="D58" s="46" t="s">
        <v>117</v>
      </c>
      <c r="E58" s="38"/>
      <c r="F58" s="38"/>
      <c r="G58" s="39"/>
      <c r="H58" s="38" t="n">
        <f aca="false">ROUND(G58*M58,2)</f>
        <v>0</v>
      </c>
      <c r="I58" s="40" t="n">
        <f aca="false">ROUND(G58+H58,2)</f>
        <v>0</v>
      </c>
      <c r="J58" s="49"/>
      <c r="K58" s="51" t="s">
        <v>63</v>
      </c>
      <c r="L58" s="43" t="n">
        <f aca="false">ROUND(G58*J58,2)</f>
        <v>0</v>
      </c>
      <c r="M58" s="44"/>
      <c r="N58" s="43" t="n">
        <f aca="false">ROUND(L58*M58,2)</f>
        <v>0</v>
      </c>
      <c r="O58" s="43" t="n">
        <f aca="false">ROUND(L58+N58,2)</f>
        <v>0</v>
      </c>
      <c r="P58" s="43"/>
      <c r="Q58" s="45"/>
    </row>
    <row r="59" customFormat="false" ht="15" hidden="false" customHeight="false" outlineLevel="0" collapsed="false">
      <c r="B59" s="35" t="s">
        <v>118</v>
      </c>
      <c r="C59" s="36" t="s">
        <v>44</v>
      </c>
      <c r="D59" s="46" t="s">
        <v>119</v>
      </c>
      <c r="E59" s="38"/>
      <c r="F59" s="38"/>
      <c r="G59" s="39"/>
      <c r="H59" s="38" t="n">
        <f aca="false">ROUND(G59*M59,2)</f>
        <v>0</v>
      </c>
      <c r="I59" s="40" t="n">
        <f aca="false">ROUND(G59+H59,2)</f>
        <v>0</v>
      </c>
      <c r="J59" s="49"/>
      <c r="K59" s="51" t="s">
        <v>63</v>
      </c>
      <c r="L59" s="43" t="n">
        <f aca="false">ROUND(G59*J59,2)</f>
        <v>0</v>
      </c>
      <c r="M59" s="44"/>
      <c r="N59" s="43" t="n">
        <f aca="false">ROUND(L59*M59,2)</f>
        <v>0</v>
      </c>
      <c r="O59" s="43" t="n">
        <f aca="false">ROUND(L59+N59,2)</f>
        <v>0</v>
      </c>
      <c r="P59" s="43"/>
      <c r="Q59" s="45"/>
    </row>
    <row r="60" customFormat="false" ht="15" hidden="false" customHeight="false" outlineLevel="0" collapsed="false">
      <c r="B60" s="35" t="s">
        <v>120</v>
      </c>
      <c r="C60" s="36" t="s">
        <v>44</v>
      </c>
      <c r="D60" s="46" t="s">
        <v>121</v>
      </c>
      <c r="E60" s="38"/>
      <c r="F60" s="38"/>
      <c r="G60" s="39"/>
      <c r="H60" s="38" t="n">
        <f aca="false">ROUND(G60*M60,2)</f>
        <v>0</v>
      </c>
      <c r="I60" s="40" t="n">
        <f aca="false">ROUND(G60+H60,2)</f>
        <v>0</v>
      </c>
      <c r="J60" s="49"/>
      <c r="K60" s="51" t="s">
        <v>63</v>
      </c>
      <c r="L60" s="43" t="n">
        <f aca="false">ROUND(G60*J60,2)</f>
        <v>0</v>
      </c>
      <c r="M60" s="44"/>
      <c r="N60" s="43" t="n">
        <f aca="false">ROUND(L60*M60,2)</f>
        <v>0</v>
      </c>
      <c r="O60" s="43" t="n">
        <f aca="false">ROUND(L60+N60,2)</f>
        <v>0</v>
      </c>
      <c r="P60" s="43"/>
      <c r="Q60" s="45"/>
    </row>
    <row r="61" customFormat="false" ht="15" hidden="false" customHeight="false" outlineLevel="0" collapsed="false">
      <c r="B61" s="35" t="s">
        <v>122</v>
      </c>
      <c r="C61" s="36" t="s">
        <v>44</v>
      </c>
      <c r="D61" s="46" t="s">
        <v>123</v>
      </c>
      <c r="E61" s="38"/>
      <c r="F61" s="38"/>
      <c r="G61" s="39"/>
      <c r="H61" s="38" t="n">
        <f aca="false">ROUND(G61*M61,2)</f>
        <v>0</v>
      </c>
      <c r="I61" s="40" t="n">
        <f aca="false">ROUND(G61+H61,2)</f>
        <v>0</v>
      </c>
      <c r="J61" s="49"/>
      <c r="K61" s="51" t="s">
        <v>46</v>
      </c>
      <c r="L61" s="43" t="n">
        <f aca="false">ROUND(G61*J61,2)</f>
        <v>0</v>
      </c>
      <c r="M61" s="44"/>
      <c r="N61" s="43" t="n">
        <f aca="false">ROUND(L61*M61,2)</f>
        <v>0</v>
      </c>
      <c r="O61" s="43" t="n">
        <f aca="false">ROUND(L61+N61,2)</f>
        <v>0</v>
      </c>
      <c r="P61" s="43"/>
      <c r="Q61" s="45"/>
    </row>
    <row r="62" customFormat="false" ht="15" hidden="false" customHeight="false" outlineLevel="0" collapsed="false">
      <c r="B62" s="35" t="s">
        <v>124</v>
      </c>
      <c r="C62" s="36" t="s">
        <v>44</v>
      </c>
      <c r="D62" s="46" t="s">
        <v>125</v>
      </c>
      <c r="E62" s="38"/>
      <c r="F62" s="38"/>
      <c r="G62" s="39"/>
      <c r="H62" s="38" t="n">
        <f aca="false">ROUND(G62*M62,2)</f>
        <v>0</v>
      </c>
      <c r="I62" s="40" t="n">
        <f aca="false">ROUND(G62+H62,2)</f>
        <v>0</v>
      </c>
      <c r="J62" s="49"/>
      <c r="K62" s="51" t="s">
        <v>46</v>
      </c>
      <c r="L62" s="43" t="n">
        <f aca="false">ROUND(G62*J62,2)</f>
        <v>0</v>
      </c>
      <c r="M62" s="44"/>
      <c r="N62" s="43" t="n">
        <f aca="false">ROUND(L62*M62,2)</f>
        <v>0</v>
      </c>
      <c r="O62" s="43" t="n">
        <f aca="false">ROUND(L62+N62,2)</f>
        <v>0</v>
      </c>
      <c r="P62" s="43"/>
      <c r="Q62" s="45"/>
    </row>
    <row r="63" customFormat="false" ht="15" hidden="false" customHeight="false" outlineLevel="0" collapsed="false">
      <c r="B63" s="35" t="s">
        <v>126</v>
      </c>
      <c r="C63" s="36" t="s">
        <v>44</v>
      </c>
      <c r="D63" s="46" t="s">
        <v>127</v>
      </c>
      <c r="E63" s="38"/>
      <c r="F63" s="38"/>
      <c r="G63" s="39"/>
      <c r="H63" s="38" t="n">
        <f aca="false">ROUND(G63*M63,2)</f>
        <v>0</v>
      </c>
      <c r="I63" s="40" t="n">
        <f aca="false">ROUND(G63+H63,2)</f>
        <v>0</v>
      </c>
      <c r="J63" s="49"/>
      <c r="K63" s="51" t="s">
        <v>46</v>
      </c>
      <c r="L63" s="43" t="n">
        <f aca="false">ROUND(G63*J63,2)</f>
        <v>0</v>
      </c>
      <c r="M63" s="44"/>
      <c r="N63" s="43" t="n">
        <f aca="false">ROUND(L63*M63,2)</f>
        <v>0</v>
      </c>
      <c r="O63" s="43" t="n">
        <f aca="false">ROUND(L63+N63,2)</f>
        <v>0</v>
      </c>
      <c r="P63" s="43"/>
      <c r="Q63" s="45"/>
    </row>
    <row r="64" customFormat="false" ht="15" hidden="false" customHeight="false" outlineLevel="0" collapsed="false">
      <c r="B64" s="35" t="s">
        <v>128</v>
      </c>
      <c r="C64" s="36" t="s">
        <v>44</v>
      </c>
      <c r="D64" s="46" t="s">
        <v>129</v>
      </c>
      <c r="E64" s="38"/>
      <c r="F64" s="38"/>
      <c r="G64" s="39"/>
      <c r="H64" s="38" t="n">
        <f aca="false">ROUND(G64*M64,2)</f>
        <v>0</v>
      </c>
      <c r="I64" s="40" t="n">
        <f aca="false">ROUND(G64+H64,2)</f>
        <v>0</v>
      </c>
      <c r="J64" s="49"/>
      <c r="K64" s="51" t="s">
        <v>46</v>
      </c>
      <c r="L64" s="43" t="n">
        <f aca="false">ROUND(G64*J64,2)</f>
        <v>0</v>
      </c>
      <c r="M64" s="44"/>
      <c r="N64" s="43" t="n">
        <f aca="false">ROUND(L64*M64,2)</f>
        <v>0</v>
      </c>
      <c r="O64" s="43" t="n">
        <f aca="false">ROUND(L64+N64,2)</f>
        <v>0</v>
      </c>
      <c r="P64" s="43"/>
      <c r="Q64" s="45"/>
    </row>
    <row r="65" customFormat="false" ht="15" hidden="false" customHeight="false" outlineLevel="0" collapsed="false">
      <c r="B65" s="35" t="s">
        <v>130</v>
      </c>
      <c r="C65" s="36" t="s">
        <v>44</v>
      </c>
      <c r="D65" s="46" t="s">
        <v>131</v>
      </c>
      <c r="E65" s="38"/>
      <c r="F65" s="38"/>
      <c r="G65" s="39"/>
      <c r="H65" s="38" t="n">
        <f aca="false">ROUND(G65*M65,2)</f>
        <v>0</v>
      </c>
      <c r="I65" s="40" t="n">
        <f aca="false">ROUND(G65+H65,2)</f>
        <v>0</v>
      </c>
      <c r="J65" s="49"/>
      <c r="K65" s="51" t="s">
        <v>46</v>
      </c>
      <c r="L65" s="43" t="n">
        <f aca="false">ROUND(G65*J65,2)</f>
        <v>0</v>
      </c>
      <c r="M65" s="44"/>
      <c r="N65" s="43" t="n">
        <f aca="false">ROUND(L65*M65,2)</f>
        <v>0</v>
      </c>
      <c r="O65" s="43" t="n">
        <f aca="false">ROUND(L65+N65,2)</f>
        <v>0</v>
      </c>
      <c r="P65" s="43"/>
      <c r="Q65" s="45"/>
    </row>
    <row r="66" customFormat="false" ht="15" hidden="false" customHeight="false" outlineLevel="0" collapsed="false">
      <c r="B66" s="35" t="s">
        <v>132</v>
      </c>
      <c r="C66" s="36" t="s">
        <v>44</v>
      </c>
      <c r="D66" s="46" t="s">
        <v>133</v>
      </c>
      <c r="E66" s="38"/>
      <c r="F66" s="38"/>
      <c r="G66" s="39"/>
      <c r="H66" s="38" t="n">
        <f aca="false">ROUND(G66*M66,2)</f>
        <v>0</v>
      </c>
      <c r="I66" s="40" t="n">
        <f aca="false">ROUND(G66+H66,2)</f>
        <v>0</v>
      </c>
      <c r="J66" s="49"/>
      <c r="K66" s="51" t="s">
        <v>46</v>
      </c>
      <c r="L66" s="43" t="n">
        <f aca="false">ROUND(G66*J66,2)</f>
        <v>0</v>
      </c>
      <c r="M66" s="44"/>
      <c r="N66" s="43" t="n">
        <f aca="false">ROUND(L66*M66,2)</f>
        <v>0</v>
      </c>
      <c r="O66" s="43" t="n">
        <f aca="false">ROUND(L66+N66,2)</f>
        <v>0</v>
      </c>
      <c r="P66" s="43"/>
      <c r="Q66" s="45"/>
    </row>
    <row r="67" customFormat="false" ht="15" hidden="false" customHeight="false" outlineLevel="0" collapsed="false">
      <c r="B67" s="35" t="s">
        <v>134</v>
      </c>
      <c r="C67" s="36" t="s">
        <v>44</v>
      </c>
      <c r="D67" s="46" t="s">
        <v>135</v>
      </c>
      <c r="E67" s="38"/>
      <c r="F67" s="38"/>
      <c r="G67" s="39"/>
      <c r="H67" s="38" t="n">
        <f aca="false">ROUND(G67*M67,2)</f>
        <v>0</v>
      </c>
      <c r="I67" s="40" t="n">
        <f aca="false">ROUND(G67+H67,2)</f>
        <v>0</v>
      </c>
      <c r="J67" s="49"/>
      <c r="K67" s="51" t="s">
        <v>46</v>
      </c>
      <c r="L67" s="43" t="n">
        <f aca="false">ROUND(G67*J67,2)</f>
        <v>0</v>
      </c>
      <c r="M67" s="44"/>
      <c r="N67" s="43" t="n">
        <f aca="false">ROUND(L67*M67,2)</f>
        <v>0</v>
      </c>
      <c r="O67" s="43" t="n">
        <f aca="false">ROUND(L67+N67,2)</f>
        <v>0</v>
      </c>
      <c r="P67" s="43"/>
      <c r="Q67" s="45"/>
    </row>
    <row r="68" customFormat="false" ht="15" hidden="false" customHeight="false" outlineLevel="0" collapsed="false">
      <c r="B68" s="35" t="s">
        <v>136</v>
      </c>
      <c r="C68" s="36" t="s">
        <v>44</v>
      </c>
      <c r="D68" s="46" t="s">
        <v>137</v>
      </c>
      <c r="E68" s="38"/>
      <c r="F68" s="38"/>
      <c r="G68" s="39"/>
      <c r="H68" s="38" t="n">
        <f aca="false">ROUND(G68*M68,2)</f>
        <v>0</v>
      </c>
      <c r="I68" s="40" t="n">
        <f aca="false">ROUND(G68+H68,2)</f>
        <v>0</v>
      </c>
      <c r="J68" s="49"/>
      <c r="K68" s="51" t="s">
        <v>46</v>
      </c>
      <c r="L68" s="43" t="n">
        <f aca="false">ROUND(G68*J68,2)</f>
        <v>0</v>
      </c>
      <c r="M68" s="44"/>
      <c r="N68" s="43" t="n">
        <f aca="false">ROUND(L68*M68,2)</f>
        <v>0</v>
      </c>
      <c r="O68" s="43" t="n">
        <f aca="false">ROUND(L68+N68,2)</f>
        <v>0</v>
      </c>
      <c r="P68" s="43"/>
      <c r="Q68" s="45"/>
    </row>
    <row r="69" customFormat="false" ht="15" hidden="false" customHeight="false" outlineLevel="0" collapsed="false">
      <c r="B69" s="35" t="s">
        <v>138</v>
      </c>
      <c r="C69" s="36" t="s">
        <v>44</v>
      </c>
      <c r="D69" s="46" t="s">
        <v>139</v>
      </c>
      <c r="E69" s="38"/>
      <c r="F69" s="38"/>
      <c r="G69" s="39"/>
      <c r="H69" s="38" t="n">
        <f aca="false">ROUND(G69*M69,2)</f>
        <v>0</v>
      </c>
      <c r="I69" s="40" t="n">
        <f aca="false">ROUND(G69+H69,2)</f>
        <v>0</v>
      </c>
      <c r="J69" s="49"/>
      <c r="K69" s="51" t="s">
        <v>46</v>
      </c>
      <c r="L69" s="43" t="n">
        <f aca="false">ROUND(G69*J69,2)</f>
        <v>0</v>
      </c>
      <c r="M69" s="44"/>
      <c r="N69" s="43" t="n">
        <f aca="false">ROUND(L69*M69,2)</f>
        <v>0</v>
      </c>
      <c r="O69" s="43" t="n">
        <f aca="false">ROUND(L69+N69,2)</f>
        <v>0</v>
      </c>
      <c r="P69" s="43"/>
      <c r="Q69" s="45"/>
    </row>
    <row r="70" customFormat="false" ht="15" hidden="false" customHeight="false" outlineLevel="0" collapsed="false">
      <c r="B70" s="35" t="s">
        <v>140</v>
      </c>
      <c r="C70" s="36" t="s">
        <v>44</v>
      </c>
      <c r="D70" s="46" t="s">
        <v>141</v>
      </c>
      <c r="E70" s="38"/>
      <c r="F70" s="38"/>
      <c r="G70" s="39"/>
      <c r="H70" s="38" t="n">
        <f aca="false">ROUND(G70*M70,2)</f>
        <v>0</v>
      </c>
      <c r="I70" s="40" t="n">
        <f aca="false">ROUND(G70+H70,2)</f>
        <v>0</v>
      </c>
      <c r="J70" s="49"/>
      <c r="K70" s="51" t="s">
        <v>46</v>
      </c>
      <c r="L70" s="43" t="n">
        <f aca="false">ROUND(G70*J70,2)</f>
        <v>0</v>
      </c>
      <c r="M70" s="44"/>
      <c r="N70" s="43" t="n">
        <f aca="false">ROUND(L70*M70,2)</f>
        <v>0</v>
      </c>
      <c r="O70" s="43" t="n">
        <f aca="false">ROUND(L70+N70,2)</f>
        <v>0</v>
      </c>
      <c r="P70" s="43"/>
      <c r="Q70" s="45"/>
    </row>
    <row r="71" customFormat="false" ht="15" hidden="false" customHeight="false" outlineLevel="0" collapsed="false">
      <c r="B71" s="35" t="s">
        <v>142</v>
      </c>
      <c r="C71" s="36" t="s">
        <v>44</v>
      </c>
      <c r="D71" s="46" t="s">
        <v>143</v>
      </c>
      <c r="E71" s="38"/>
      <c r="F71" s="38"/>
      <c r="G71" s="39"/>
      <c r="H71" s="38" t="n">
        <f aca="false">ROUND(G71*M71,2)</f>
        <v>0</v>
      </c>
      <c r="I71" s="40" t="n">
        <f aca="false">ROUND(G71+H71,2)</f>
        <v>0</v>
      </c>
      <c r="J71" s="49"/>
      <c r="K71" s="51" t="s">
        <v>46</v>
      </c>
      <c r="L71" s="43" t="n">
        <f aca="false">ROUND(G71*J71,2)</f>
        <v>0</v>
      </c>
      <c r="M71" s="44"/>
      <c r="N71" s="43" t="n">
        <f aca="false">ROUND(L71*M71,2)</f>
        <v>0</v>
      </c>
      <c r="O71" s="43" t="n">
        <f aca="false">ROUND(L71+N71,2)</f>
        <v>0</v>
      </c>
      <c r="P71" s="43"/>
      <c r="Q71" s="45"/>
    </row>
    <row r="72" customFormat="false" ht="15" hidden="false" customHeight="false" outlineLevel="0" collapsed="false">
      <c r="B72" s="35" t="s">
        <v>144</v>
      </c>
      <c r="C72" s="36" t="s">
        <v>44</v>
      </c>
      <c r="D72" s="46" t="s">
        <v>145</v>
      </c>
      <c r="E72" s="38"/>
      <c r="F72" s="38"/>
      <c r="G72" s="39"/>
      <c r="H72" s="38" t="n">
        <f aca="false">ROUND(G72*M72,2)</f>
        <v>0</v>
      </c>
      <c r="I72" s="40" t="n">
        <f aca="false">ROUND(G72+H72,2)</f>
        <v>0</v>
      </c>
      <c r="J72" s="49"/>
      <c r="K72" s="51" t="s">
        <v>46</v>
      </c>
      <c r="L72" s="43" t="n">
        <f aca="false">ROUND(G72*J72,2)</f>
        <v>0</v>
      </c>
      <c r="M72" s="44"/>
      <c r="N72" s="43" t="n">
        <f aca="false">ROUND(L72*M72,2)</f>
        <v>0</v>
      </c>
      <c r="O72" s="43" t="n">
        <f aca="false">ROUND(L72+N72,2)</f>
        <v>0</v>
      </c>
      <c r="P72" s="43"/>
      <c r="Q72" s="45"/>
    </row>
    <row r="73" customFormat="false" ht="15" hidden="false" customHeight="false" outlineLevel="0" collapsed="false">
      <c r="B73" s="35" t="s">
        <v>146</v>
      </c>
      <c r="C73" s="36" t="s">
        <v>44</v>
      </c>
      <c r="D73" s="46" t="s">
        <v>147</v>
      </c>
      <c r="E73" s="38"/>
      <c r="F73" s="38"/>
      <c r="G73" s="39"/>
      <c r="H73" s="38" t="n">
        <f aca="false">ROUND(G73*M73,2)</f>
        <v>0</v>
      </c>
      <c r="I73" s="40" t="n">
        <f aca="false">ROUND(G73+H73,2)</f>
        <v>0</v>
      </c>
      <c r="J73" s="49"/>
      <c r="K73" s="51" t="s">
        <v>46</v>
      </c>
      <c r="L73" s="43" t="n">
        <f aca="false">ROUND(G73*J73,2)</f>
        <v>0</v>
      </c>
      <c r="M73" s="44"/>
      <c r="N73" s="43" t="n">
        <f aca="false">ROUND(L73*M73,2)</f>
        <v>0</v>
      </c>
      <c r="O73" s="43" t="n">
        <f aca="false">ROUND(L73+N73,2)</f>
        <v>0</v>
      </c>
      <c r="P73" s="43"/>
      <c r="Q73" s="45"/>
    </row>
    <row r="74" customFormat="false" ht="15" hidden="false" customHeight="false" outlineLevel="0" collapsed="false">
      <c r="B74" s="35" t="s">
        <v>148</v>
      </c>
      <c r="C74" s="36" t="s">
        <v>44</v>
      </c>
      <c r="D74" s="46" t="s">
        <v>149</v>
      </c>
      <c r="E74" s="38"/>
      <c r="F74" s="38"/>
      <c r="G74" s="39"/>
      <c r="H74" s="38" t="n">
        <f aca="false">ROUND(G74*M74,2)</f>
        <v>0</v>
      </c>
      <c r="I74" s="40" t="n">
        <f aca="false">ROUND(G74+H74,2)</f>
        <v>0</v>
      </c>
      <c r="J74" s="49"/>
      <c r="K74" s="51" t="s">
        <v>46</v>
      </c>
      <c r="L74" s="43" t="n">
        <f aca="false">ROUND(G74*J74,2)</f>
        <v>0</v>
      </c>
      <c r="M74" s="44"/>
      <c r="N74" s="43" t="n">
        <f aca="false">ROUND(L74*M74,2)</f>
        <v>0</v>
      </c>
      <c r="O74" s="43" t="n">
        <f aca="false">ROUND(L74+N74,2)</f>
        <v>0</v>
      </c>
      <c r="P74" s="43"/>
      <c r="Q74" s="45"/>
    </row>
    <row r="75" customFormat="false" ht="15" hidden="false" customHeight="false" outlineLevel="0" collapsed="false">
      <c r="B75" s="35" t="s">
        <v>150</v>
      </c>
      <c r="C75" s="36" t="s">
        <v>44</v>
      </c>
      <c r="D75" s="46" t="s">
        <v>151</v>
      </c>
      <c r="E75" s="38"/>
      <c r="F75" s="38"/>
      <c r="G75" s="39"/>
      <c r="H75" s="38" t="n">
        <f aca="false">ROUND(G75*M75,2)</f>
        <v>0</v>
      </c>
      <c r="I75" s="40" t="n">
        <f aca="false">ROUND(G75+H75,2)</f>
        <v>0</v>
      </c>
      <c r="J75" s="49"/>
      <c r="K75" s="51" t="s">
        <v>46</v>
      </c>
      <c r="L75" s="43" t="n">
        <f aca="false">ROUND(G75*J75,2)</f>
        <v>0</v>
      </c>
      <c r="M75" s="44"/>
      <c r="N75" s="43" t="n">
        <f aca="false">ROUND(L75*M75,2)</f>
        <v>0</v>
      </c>
      <c r="O75" s="43" t="n">
        <f aca="false">ROUND(L75+N75,2)</f>
        <v>0</v>
      </c>
      <c r="P75" s="43"/>
      <c r="Q75" s="45"/>
    </row>
    <row r="76" customFormat="false" ht="15" hidden="false" customHeight="false" outlineLevel="0" collapsed="false">
      <c r="B76" s="35" t="s">
        <v>152</v>
      </c>
      <c r="C76" s="36" t="s">
        <v>44</v>
      </c>
      <c r="D76" s="46" t="s">
        <v>153</v>
      </c>
      <c r="E76" s="38"/>
      <c r="F76" s="38"/>
      <c r="G76" s="39"/>
      <c r="H76" s="38" t="n">
        <f aca="false">ROUND(G76*M76,2)</f>
        <v>0</v>
      </c>
      <c r="I76" s="40" t="n">
        <f aca="false">ROUND(G76+H76,2)</f>
        <v>0</v>
      </c>
      <c r="J76" s="49"/>
      <c r="K76" s="51" t="s">
        <v>46</v>
      </c>
      <c r="L76" s="43" t="n">
        <f aca="false">ROUND(G76*J76,2)</f>
        <v>0</v>
      </c>
      <c r="M76" s="44"/>
      <c r="N76" s="43" t="n">
        <f aca="false">ROUND(L76*M76,2)</f>
        <v>0</v>
      </c>
      <c r="O76" s="43" t="n">
        <f aca="false">ROUND(L76+N76,2)</f>
        <v>0</v>
      </c>
      <c r="P76" s="43"/>
      <c r="Q76" s="45"/>
    </row>
    <row r="77" customFormat="false" ht="15" hidden="false" customHeight="false" outlineLevel="0" collapsed="false">
      <c r="B77" s="35" t="s">
        <v>154</v>
      </c>
      <c r="C77" s="36" t="s">
        <v>44</v>
      </c>
      <c r="D77" s="46" t="s">
        <v>155</v>
      </c>
      <c r="E77" s="38"/>
      <c r="F77" s="38"/>
      <c r="G77" s="39"/>
      <c r="H77" s="38" t="n">
        <f aca="false">ROUND(G77*M77,2)</f>
        <v>0</v>
      </c>
      <c r="I77" s="40" t="n">
        <f aca="false">ROUND(G77+H77,2)</f>
        <v>0</v>
      </c>
      <c r="J77" s="49"/>
      <c r="K77" s="51" t="s">
        <v>46</v>
      </c>
      <c r="L77" s="43" t="n">
        <f aca="false">ROUND(G77*J77,2)</f>
        <v>0</v>
      </c>
      <c r="M77" s="44"/>
      <c r="N77" s="43" t="n">
        <f aca="false">ROUND(L77*M77,2)</f>
        <v>0</v>
      </c>
      <c r="O77" s="43" t="n">
        <f aca="false">ROUND(L77+N77,2)</f>
        <v>0</v>
      </c>
      <c r="P77" s="43"/>
      <c r="Q77" s="45"/>
    </row>
    <row r="78" customFormat="false" ht="15" hidden="false" customHeight="false" outlineLevel="0" collapsed="false">
      <c r="B78" s="35" t="s">
        <v>156</v>
      </c>
      <c r="C78" s="36" t="s">
        <v>44</v>
      </c>
      <c r="D78" s="46" t="s">
        <v>157</v>
      </c>
      <c r="E78" s="38"/>
      <c r="F78" s="38"/>
      <c r="G78" s="39"/>
      <c r="H78" s="38" t="n">
        <f aca="false">ROUND(G78*M78,2)</f>
        <v>0</v>
      </c>
      <c r="I78" s="40" t="n">
        <f aca="false">ROUND(G78+H78,2)</f>
        <v>0</v>
      </c>
      <c r="J78" s="49"/>
      <c r="K78" s="51" t="s">
        <v>46</v>
      </c>
      <c r="L78" s="43" t="n">
        <f aca="false">ROUND(G78*J78,2)</f>
        <v>0</v>
      </c>
      <c r="M78" s="44"/>
      <c r="N78" s="43" t="n">
        <f aca="false">ROUND(L78*M78,2)</f>
        <v>0</v>
      </c>
      <c r="O78" s="43" t="n">
        <f aca="false">ROUND(L78+N78,2)</f>
        <v>0</v>
      </c>
      <c r="P78" s="43"/>
      <c r="Q78" s="45"/>
    </row>
    <row r="79" customFormat="false" ht="15" hidden="false" customHeight="false" outlineLevel="0" collapsed="false">
      <c r="B79" s="35" t="s">
        <v>158</v>
      </c>
      <c r="C79" s="36" t="s">
        <v>44</v>
      </c>
      <c r="D79" s="46" t="s">
        <v>159</v>
      </c>
      <c r="E79" s="38"/>
      <c r="F79" s="38"/>
      <c r="G79" s="39"/>
      <c r="H79" s="38" t="n">
        <f aca="false">ROUND(G79*M79,2)</f>
        <v>0</v>
      </c>
      <c r="I79" s="40" t="n">
        <f aca="false">ROUND(G79+H79,2)</f>
        <v>0</v>
      </c>
      <c r="J79" s="49"/>
      <c r="K79" s="51" t="s">
        <v>46</v>
      </c>
      <c r="L79" s="43" t="n">
        <f aca="false">ROUND(G79*J79,2)</f>
        <v>0</v>
      </c>
      <c r="M79" s="44"/>
      <c r="N79" s="43" t="n">
        <f aca="false">ROUND(L79*M79,2)</f>
        <v>0</v>
      </c>
      <c r="O79" s="43" t="n">
        <f aca="false">ROUND(L79+N79,2)</f>
        <v>0</v>
      </c>
      <c r="P79" s="43"/>
      <c r="Q79" s="45"/>
    </row>
    <row r="80" customFormat="false" ht="15" hidden="false" customHeight="false" outlineLevel="0" collapsed="false">
      <c r="B80" s="35" t="s">
        <v>160</v>
      </c>
      <c r="C80" s="36" t="s">
        <v>44</v>
      </c>
      <c r="D80" s="46" t="s">
        <v>161</v>
      </c>
      <c r="E80" s="38"/>
      <c r="F80" s="38"/>
      <c r="G80" s="39"/>
      <c r="H80" s="38" t="n">
        <f aca="false">ROUND(G80*M80,2)</f>
        <v>0</v>
      </c>
      <c r="I80" s="40" t="n">
        <f aca="false">ROUND(G80+H80,2)</f>
        <v>0</v>
      </c>
      <c r="J80" s="49"/>
      <c r="K80" s="51" t="s">
        <v>46</v>
      </c>
      <c r="L80" s="43" t="n">
        <f aca="false">ROUND(G80*J80,2)</f>
        <v>0</v>
      </c>
      <c r="M80" s="44"/>
      <c r="N80" s="43" t="n">
        <f aca="false">ROUND(L80*M80,2)</f>
        <v>0</v>
      </c>
      <c r="O80" s="43" t="n">
        <f aca="false">ROUND(L80+N80,2)</f>
        <v>0</v>
      </c>
      <c r="P80" s="43"/>
      <c r="Q80" s="45"/>
    </row>
    <row r="81" customFormat="false" ht="15" hidden="false" customHeight="false" outlineLevel="0" collapsed="false">
      <c r="B81" s="35" t="s">
        <v>162</v>
      </c>
      <c r="C81" s="36" t="s">
        <v>44</v>
      </c>
      <c r="D81" s="46" t="s">
        <v>163</v>
      </c>
      <c r="E81" s="38"/>
      <c r="F81" s="38"/>
      <c r="G81" s="39"/>
      <c r="H81" s="38" t="n">
        <f aca="false">ROUND(G81*M81,2)</f>
        <v>0</v>
      </c>
      <c r="I81" s="40" t="n">
        <f aca="false">ROUND(G81+H81,2)</f>
        <v>0</v>
      </c>
      <c r="J81" s="49"/>
      <c r="K81" s="51" t="s">
        <v>46</v>
      </c>
      <c r="L81" s="43" t="n">
        <f aca="false">ROUND(G81*J81,2)</f>
        <v>0</v>
      </c>
      <c r="M81" s="44"/>
      <c r="N81" s="43" t="n">
        <f aca="false">ROUND(L81*M81,2)</f>
        <v>0</v>
      </c>
      <c r="O81" s="43" t="n">
        <f aca="false">ROUND(L81+N81,2)</f>
        <v>0</v>
      </c>
      <c r="P81" s="43"/>
      <c r="Q81" s="45"/>
    </row>
    <row r="82" customFormat="false" ht="15" hidden="false" customHeight="false" outlineLevel="0" collapsed="false">
      <c r="B82" s="35" t="s">
        <v>164</v>
      </c>
      <c r="C82" s="36" t="s">
        <v>44</v>
      </c>
      <c r="D82" s="46" t="s">
        <v>165</v>
      </c>
      <c r="E82" s="38"/>
      <c r="F82" s="38"/>
      <c r="G82" s="39"/>
      <c r="H82" s="38" t="n">
        <f aca="false">ROUND(G82*M82,2)</f>
        <v>0</v>
      </c>
      <c r="I82" s="40" t="n">
        <f aca="false">ROUND(G82+H82,2)</f>
        <v>0</v>
      </c>
      <c r="J82" s="49"/>
      <c r="K82" s="51" t="s">
        <v>46</v>
      </c>
      <c r="L82" s="43" t="n">
        <f aca="false">ROUND(G82*J82,2)</f>
        <v>0</v>
      </c>
      <c r="M82" s="44"/>
      <c r="N82" s="43" t="n">
        <f aca="false">ROUND(L82*M82,2)</f>
        <v>0</v>
      </c>
      <c r="O82" s="43" t="n">
        <f aca="false">ROUND(L82+N82,2)</f>
        <v>0</v>
      </c>
      <c r="P82" s="43"/>
      <c r="Q82" s="45"/>
    </row>
    <row r="83" customFormat="false" ht="15" hidden="false" customHeight="false" outlineLevel="0" collapsed="false">
      <c r="B83" s="35" t="s">
        <v>166</v>
      </c>
      <c r="C83" s="36" t="s">
        <v>44</v>
      </c>
      <c r="D83" s="46" t="s">
        <v>167</v>
      </c>
      <c r="E83" s="38"/>
      <c r="F83" s="38"/>
      <c r="G83" s="39"/>
      <c r="H83" s="38" t="n">
        <f aca="false">ROUND(G83*M83,2)</f>
        <v>0</v>
      </c>
      <c r="I83" s="40" t="n">
        <f aca="false">ROUND(G83+H83,2)</f>
        <v>0</v>
      </c>
      <c r="J83" s="49"/>
      <c r="K83" s="51" t="s">
        <v>46</v>
      </c>
      <c r="L83" s="43" t="n">
        <f aca="false">ROUND(G83*J83,2)</f>
        <v>0</v>
      </c>
      <c r="M83" s="44"/>
      <c r="N83" s="43" t="n">
        <f aca="false">ROUND(L83*M83,2)</f>
        <v>0</v>
      </c>
      <c r="O83" s="43" t="n">
        <f aca="false">ROUND(L83+N83,2)</f>
        <v>0</v>
      </c>
      <c r="P83" s="43"/>
      <c r="Q83" s="45"/>
    </row>
    <row r="84" customFormat="false" ht="15" hidden="false" customHeight="false" outlineLevel="0" collapsed="false">
      <c r="B84" s="35" t="s">
        <v>168</v>
      </c>
      <c r="C84" s="36" t="s">
        <v>44</v>
      </c>
      <c r="D84" s="46" t="s">
        <v>169</v>
      </c>
      <c r="E84" s="38"/>
      <c r="F84" s="38"/>
      <c r="G84" s="39"/>
      <c r="H84" s="38" t="n">
        <f aca="false">ROUND(G84*M84,2)</f>
        <v>0</v>
      </c>
      <c r="I84" s="40" t="n">
        <f aca="false">ROUND(G84+H84,2)</f>
        <v>0</v>
      </c>
      <c r="J84" s="49"/>
      <c r="K84" s="51" t="s">
        <v>46</v>
      </c>
      <c r="L84" s="43" t="n">
        <f aca="false">ROUND(G84*J84,2)</f>
        <v>0</v>
      </c>
      <c r="M84" s="44"/>
      <c r="N84" s="43" t="n">
        <f aca="false">ROUND(L84*M84,2)</f>
        <v>0</v>
      </c>
      <c r="O84" s="43" t="n">
        <f aca="false">ROUND(L84+N84,2)</f>
        <v>0</v>
      </c>
      <c r="P84" s="43"/>
      <c r="Q84" s="45"/>
    </row>
    <row r="85" customFormat="false" ht="15" hidden="false" customHeight="false" outlineLevel="0" collapsed="false">
      <c r="B85" s="35" t="s">
        <v>170</v>
      </c>
      <c r="C85" s="36" t="s">
        <v>44</v>
      </c>
      <c r="D85" s="46" t="s">
        <v>171</v>
      </c>
      <c r="E85" s="38"/>
      <c r="F85" s="38"/>
      <c r="G85" s="39"/>
      <c r="H85" s="38" t="n">
        <f aca="false">ROUND(G85*M85,2)</f>
        <v>0</v>
      </c>
      <c r="I85" s="40" t="n">
        <f aca="false">ROUND(G85+H85,2)</f>
        <v>0</v>
      </c>
      <c r="J85" s="49"/>
      <c r="K85" s="51" t="s">
        <v>46</v>
      </c>
      <c r="L85" s="43" t="n">
        <f aca="false">ROUND(G85*J85,2)</f>
        <v>0</v>
      </c>
      <c r="M85" s="44"/>
      <c r="N85" s="43" t="n">
        <f aca="false">ROUND(L85*M85,2)</f>
        <v>0</v>
      </c>
      <c r="O85" s="43" t="n">
        <f aca="false">ROUND(L85+N85,2)</f>
        <v>0</v>
      </c>
      <c r="P85" s="43"/>
      <c r="Q85" s="45"/>
    </row>
    <row r="86" customFormat="false" ht="15" hidden="false" customHeight="false" outlineLevel="0" collapsed="false">
      <c r="B86" s="35" t="s">
        <v>172</v>
      </c>
      <c r="C86" s="36" t="s">
        <v>44</v>
      </c>
      <c r="D86" s="46" t="s">
        <v>173</v>
      </c>
      <c r="E86" s="38"/>
      <c r="F86" s="38"/>
      <c r="G86" s="39"/>
      <c r="H86" s="38" t="n">
        <f aca="false">ROUND(G86*M86,2)</f>
        <v>0</v>
      </c>
      <c r="I86" s="40" t="n">
        <f aca="false">ROUND(G86+H86,2)</f>
        <v>0</v>
      </c>
      <c r="J86" s="49"/>
      <c r="K86" s="51" t="s">
        <v>46</v>
      </c>
      <c r="L86" s="43" t="n">
        <f aca="false">ROUND(G86*J86,2)</f>
        <v>0</v>
      </c>
      <c r="M86" s="44"/>
      <c r="N86" s="43" t="n">
        <f aca="false">ROUND(L86*M86,2)</f>
        <v>0</v>
      </c>
      <c r="O86" s="43" t="n">
        <f aca="false">ROUND(L86+N86,2)</f>
        <v>0</v>
      </c>
      <c r="P86" s="43"/>
      <c r="Q86" s="45"/>
    </row>
    <row r="87" customFormat="false" ht="15" hidden="false" customHeight="false" outlineLevel="0" collapsed="false">
      <c r="B87" s="35" t="s">
        <v>174</v>
      </c>
      <c r="C87" s="36" t="s">
        <v>44</v>
      </c>
      <c r="D87" s="46" t="s">
        <v>175</v>
      </c>
      <c r="E87" s="38"/>
      <c r="F87" s="38"/>
      <c r="G87" s="39"/>
      <c r="H87" s="38" t="n">
        <f aca="false">ROUND(G87*M87,2)</f>
        <v>0</v>
      </c>
      <c r="I87" s="40" t="n">
        <f aca="false">ROUND(G87+H87,2)</f>
        <v>0</v>
      </c>
      <c r="J87" s="49"/>
      <c r="K87" s="51" t="s">
        <v>176</v>
      </c>
      <c r="L87" s="43" t="n">
        <f aca="false">ROUND(G87*J87,2)</f>
        <v>0</v>
      </c>
      <c r="M87" s="44"/>
      <c r="N87" s="43" t="n">
        <f aca="false">ROUND(L87*M87,2)</f>
        <v>0</v>
      </c>
      <c r="O87" s="43" t="n">
        <f aca="false">ROUND(L87+N87,2)</f>
        <v>0</v>
      </c>
      <c r="P87" s="43"/>
      <c r="Q87" s="45"/>
    </row>
    <row r="88" customFormat="false" ht="15" hidden="false" customHeight="false" outlineLevel="0" collapsed="false">
      <c r="B88" s="35" t="s">
        <v>177</v>
      </c>
      <c r="C88" s="36" t="s">
        <v>44</v>
      </c>
      <c r="D88" s="46" t="s">
        <v>178</v>
      </c>
      <c r="E88" s="38"/>
      <c r="F88" s="38"/>
      <c r="G88" s="39"/>
      <c r="H88" s="38" t="n">
        <f aca="false">ROUND(G88*M88,2)</f>
        <v>0</v>
      </c>
      <c r="I88" s="40" t="n">
        <f aca="false">ROUND(G88+H88,2)</f>
        <v>0</v>
      </c>
      <c r="J88" s="49"/>
      <c r="K88" s="51" t="s">
        <v>176</v>
      </c>
      <c r="L88" s="43" t="n">
        <f aca="false">ROUND(G88*J88,2)</f>
        <v>0</v>
      </c>
      <c r="M88" s="44"/>
      <c r="N88" s="43" t="n">
        <f aca="false">ROUND(L88*M88,2)</f>
        <v>0</v>
      </c>
      <c r="O88" s="43" t="n">
        <f aca="false">ROUND(L88+N88,2)</f>
        <v>0</v>
      </c>
      <c r="P88" s="43"/>
      <c r="Q88" s="45"/>
    </row>
    <row r="89" customFormat="false" ht="15" hidden="false" customHeight="false" outlineLevel="0" collapsed="false">
      <c r="B89" s="35" t="s">
        <v>179</v>
      </c>
      <c r="C89" s="36" t="s">
        <v>44</v>
      </c>
      <c r="D89" s="46" t="s">
        <v>180</v>
      </c>
      <c r="E89" s="38"/>
      <c r="F89" s="38"/>
      <c r="G89" s="39"/>
      <c r="H89" s="38" t="n">
        <f aca="false">ROUND(G89*M89,2)</f>
        <v>0</v>
      </c>
      <c r="I89" s="40" t="n">
        <f aca="false">ROUND(G89+H89,2)</f>
        <v>0</v>
      </c>
      <c r="J89" s="49"/>
      <c r="K89" s="51" t="s">
        <v>176</v>
      </c>
      <c r="L89" s="43" t="n">
        <f aca="false">ROUND(G89*J89,2)</f>
        <v>0</v>
      </c>
      <c r="M89" s="44"/>
      <c r="N89" s="43" t="n">
        <f aca="false">ROUND(L89*M89,2)</f>
        <v>0</v>
      </c>
      <c r="O89" s="43" t="n">
        <f aca="false">ROUND(L89+N89,2)</f>
        <v>0</v>
      </c>
      <c r="P89" s="43"/>
      <c r="Q89" s="45"/>
    </row>
    <row r="90" customFormat="false" ht="15" hidden="false" customHeight="false" outlineLevel="0" collapsed="false">
      <c r="B90" s="35" t="s">
        <v>181</v>
      </c>
      <c r="C90" s="36" t="s">
        <v>44</v>
      </c>
      <c r="D90" s="46" t="s">
        <v>182</v>
      </c>
      <c r="E90" s="38"/>
      <c r="F90" s="38"/>
      <c r="G90" s="39"/>
      <c r="H90" s="38" t="n">
        <f aca="false">ROUND(G90*M90,2)</f>
        <v>0</v>
      </c>
      <c r="I90" s="40" t="n">
        <f aca="false">ROUND(G90+H90,2)</f>
        <v>0</v>
      </c>
      <c r="J90" s="49"/>
      <c r="K90" s="51" t="s">
        <v>176</v>
      </c>
      <c r="L90" s="43" t="n">
        <f aca="false">ROUND(G90*J90,2)</f>
        <v>0</v>
      </c>
      <c r="M90" s="44"/>
      <c r="N90" s="43" t="n">
        <f aca="false">ROUND(L90*M90,2)</f>
        <v>0</v>
      </c>
      <c r="O90" s="43" t="n">
        <f aca="false">ROUND(L90+N90,2)</f>
        <v>0</v>
      </c>
      <c r="P90" s="43"/>
      <c r="Q90" s="45"/>
    </row>
    <row r="91" customFormat="false" ht="15" hidden="false" customHeight="false" outlineLevel="0" collapsed="false">
      <c r="B91" s="35" t="s">
        <v>183</v>
      </c>
      <c r="C91" s="36" t="s">
        <v>44</v>
      </c>
      <c r="D91" s="46" t="s">
        <v>184</v>
      </c>
      <c r="E91" s="38"/>
      <c r="F91" s="38"/>
      <c r="G91" s="39"/>
      <c r="H91" s="38" t="n">
        <f aca="false">ROUND(G91*M91,2)</f>
        <v>0</v>
      </c>
      <c r="I91" s="40" t="n">
        <f aca="false">ROUND(G91+H91,2)</f>
        <v>0</v>
      </c>
      <c r="J91" s="49"/>
      <c r="K91" s="51" t="s">
        <v>176</v>
      </c>
      <c r="L91" s="43" t="n">
        <f aca="false">ROUND(G91*J91,2)</f>
        <v>0</v>
      </c>
      <c r="M91" s="44"/>
      <c r="N91" s="43" t="n">
        <f aca="false">ROUND(L91*M91,2)</f>
        <v>0</v>
      </c>
      <c r="O91" s="43" t="n">
        <f aca="false">ROUND(L91+N91,2)</f>
        <v>0</v>
      </c>
      <c r="P91" s="43"/>
      <c r="Q91" s="45"/>
    </row>
    <row r="92" customFormat="false" ht="15" hidden="false" customHeight="false" outlineLevel="0" collapsed="false">
      <c r="B92" s="35" t="s">
        <v>185</v>
      </c>
      <c r="C92" s="36" t="s">
        <v>44</v>
      </c>
      <c r="D92" s="46" t="s">
        <v>186</v>
      </c>
      <c r="E92" s="38"/>
      <c r="F92" s="38"/>
      <c r="G92" s="39"/>
      <c r="H92" s="38" t="n">
        <f aca="false">ROUND(G92*M92,2)</f>
        <v>0</v>
      </c>
      <c r="I92" s="40" t="n">
        <f aca="false">ROUND(G92+H92,2)</f>
        <v>0</v>
      </c>
      <c r="J92" s="49"/>
      <c r="K92" s="51" t="s">
        <v>187</v>
      </c>
      <c r="L92" s="43" t="n">
        <f aca="false">ROUND(G92*J92,2)</f>
        <v>0</v>
      </c>
      <c r="M92" s="44"/>
      <c r="N92" s="43" t="n">
        <f aca="false">ROUND(L92*M92,2)</f>
        <v>0</v>
      </c>
      <c r="O92" s="43" t="n">
        <f aca="false">ROUND(L92+N92,2)</f>
        <v>0</v>
      </c>
      <c r="P92" s="43"/>
      <c r="Q92" s="45"/>
    </row>
    <row r="93" customFormat="false" ht="15" hidden="false" customHeight="false" outlineLevel="0" collapsed="false">
      <c r="B93" s="35" t="s">
        <v>188</v>
      </c>
      <c r="C93" s="36" t="s">
        <v>44</v>
      </c>
      <c r="D93" s="46" t="s">
        <v>189</v>
      </c>
      <c r="E93" s="38"/>
      <c r="F93" s="38"/>
      <c r="G93" s="39"/>
      <c r="H93" s="38" t="n">
        <f aca="false">ROUND(G93*M93,2)</f>
        <v>0</v>
      </c>
      <c r="I93" s="40" t="n">
        <f aca="false">ROUND(G93+H93,2)</f>
        <v>0</v>
      </c>
      <c r="J93" s="49"/>
      <c r="K93" s="51" t="s">
        <v>187</v>
      </c>
      <c r="L93" s="43" t="n">
        <f aca="false">ROUND(G93*J93,2)</f>
        <v>0</v>
      </c>
      <c r="M93" s="44"/>
      <c r="N93" s="43" t="n">
        <f aca="false">ROUND(L93*M93,2)</f>
        <v>0</v>
      </c>
      <c r="O93" s="43" t="n">
        <f aca="false">ROUND(L93+N93,2)</f>
        <v>0</v>
      </c>
      <c r="P93" s="43"/>
      <c r="Q93" s="45"/>
    </row>
    <row r="94" customFormat="false" ht="15" hidden="false" customHeight="false" outlineLevel="0" collapsed="false">
      <c r="B94" s="35" t="s">
        <v>190</v>
      </c>
      <c r="C94" s="36" t="s">
        <v>44</v>
      </c>
      <c r="D94" s="46" t="s">
        <v>191</v>
      </c>
      <c r="E94" s="38"/>
      <c r="F94" s="38"/>
      <c r="G94" s="39"/>
      <c r="H94" s="38" t="n">
        <f aca="false">ROUND(G94*M94,2)</f>
        <v>0</v>
      </c>
      <c r="I94" s="40" t="n">
        <f aca="false">ROUND(G94+H94,2)</f>
        <v>0</v>
      </c>
      <c r="J94" s="49"/>
      <c r="K94" s="51" t="s">
        <v>187</v>
      </c>
      <c r="L94" s="43" t="n">
        <f aca="false">ROUND(G94*J94,2)</f>
        <v>0</v>
      </c>
      <c r="M94" s="44"/>
      <c r="N94" s="43" t="n">
        <f aca="false">ROUND(L94*M94,2)</f>
        <v>0</v>
      </c>
      <c r="O94" s="43" t="n">
        <f aca="false">ROUND(L94+N94,2)</f>
        <v>0</v>
      </c>
      <c r="P94" s="43"/>
      <c r="Q94" s="45"/>
    </row>
    <row r="95" customFormat="false" ht="15" hidden="false" customHeight="false" outlineLevel="0" collapsed="false">
      <c r="B95" s="35" t="s">
        <v>192</v>
      </c>
      <c r="C95" s="36" t="s">
        <v>44</v>
      </c>
      <c r="D95" s="46" t="s">
        <v>193</v>
      </c>
      <c r="E95" s="38"/>
      <c r="F95" s="38"/>
      <c r="G95" s="39"/>
      <c r="H95" s="38" t="n">
        <f aca="false">ROUND(G95*M95,2)</f>
        <v>0</v>
      </c>
      <c r="I95" s="40" t="n">
        <f aca="false">ROUND(G95+H95,2)</f>
        <v>0</v>
      </c>
      <c r="J95" s="49"/>
      <c r="K95" s="51" t="s">
        <v>187</v>
      </c>
      <c r="L95" s="43" t="n">
        <f aca="false">ROUND(G95*J95,2)</f>
        <v>0</v>
      </c>
      <c r="M95" s="44"/>
      <c r="N95" s="43" t="n">
        <f aca="false">ROUND(L95*M95,2)</f>
        <v>0</v>
      </c>
      <c r="O95" s="43" t="n">
        <f aca="false">ROUND(L95+N95,2)</f>
        <v>0</v>
      </c>
      <c r="P95" s="43"/>
      <c r="Q95" s="45"/>
    </row>
    <row r="96" customFormat="false" ht="15" hidden="false" customHeight="false" outlineLevel="0" collapsed="false">
      <c r="B96" s="35" t="s">
        <v>194</v>
      </c>
      <c r="C96" s="36" t="s">
        <v>44</v>
      </c>
      <c r="D96" s="46" t="s">
        <v>195</v>
      </c>
      <c r="E96" s="38"/>
      <c r="F96" s="38"/>
      <c r="G96" s="39"/>
      <c r="H96" s="38" t="n">
        <f aca="false">ROUND(G96*M96,2)</f>
        <v>0</v>
      </c>
      <c r="I96" s="40" t="n">
        <f aca="false">ROUND(G96+H96,2)</f>
        <v>0</v>
      </c>
      <c r="J96" s="49"/>
      <c r="K96" s="51" t="s">
        <v>187</v>
      </c>
      <c r="L96" s="43" t="n">
        <f aca="false">ROUND(G96*J96,2)</f>
        <v>0</v>
      </c>
      <c r="M96" s="44"/>
      <c r="N96" s="43" t="n">
        <f aca="false">ROUND(L96*M96,2)</f>
        <v>0</v>
      </c>
      <c r="O96" s="43" t="n">
        <f aca="false">ROUND(L96+N96,2)</f>
        <v>0</v>
      </c>
      <c r="P96" s="43"/>
      <c r="Q96" s="45"/>
    </row>
    <row r="97" customFormat="false" ht="15" hidden="false" customHeight="false" outlineLevel="0" collapsed="false">
      <c r="B97" s="35" t="s">
        <v>196</v>
      </c>
      <c r="C97" s="36" t="s">
        <v>44</v>
      </c>
      <c r="D97" s="46" t="s">
        <v>197</v>
      </c>
      <c r="E97" s="38"/>
      <c r="F97" s="38"/>
      <c r="G97" s="39"/>
      <c r="H97" s="38" t="n">
        <f aca="false">ROUND(G97*M97,2)</f>
        <v>0</v>
      </c>
      <c r="I97" s="40" t="n">
        <f aca="false">ROUND(G97+H97,2)</f>
        <v>0</v>
      </c>
      <c r="J97" s="49"/>
      <c r="K97" s="51" t="s">
        <v>187</v>
      </c>
      <c r="L97" s="43" t="n">
        <f aca="false">ROUND(G97*J97,2)</f>
        <v>0</v>
      </c>
      <c r="M97" s="44"/>
      <c r="N97" s="43" t="n">
        <f aca="false">ROUND(L97*M97,2)</f>
        <v>0</v>
      </c>
      <c r="O97" s="43" t="n">
        <f aca="false">ROUND(L97+N97,2)</f>
        <v>0</v>
      </c>
      <c r="P97" s="43"/>
      <c r="Q97" s="45"/>
    </row>
    <row r="98" customFormat="false" ht="15" hidden="false" customHeight="false" outlineLevel="0" collapsed="false">
      <c r="B98" s="35" t="s">
        <v>198</v>
      </c>
      <c r="C98" s="36" t="s">
        <v>44</v>
      </c>
      <c r="D98" s="46" t="s">
        <v>199</v>
      </c>
      <c r="E98" s="38"/>
      <c r="F98" s="38"/>
      <c r="G98" s="39"/>
      <c r="H98" s="38" t="n">
        <f aca="false">ROUND(G98*M98,2)</f>
        <v>0</v>
      </c>
      <c r="I98" s="40" t="n">
        <f aca="false">ROUND(G98+H98,2)</f>
        <v>0</v>
      </c>
      <c r="J98" s="49"/>
      <c r="K98" s="51" t="s">
        <v>187</v>
      </c>
      <c r="L98" s="43" t="n">
        <f aca="false">ROUND(G98*J98,2)</f>
        <v>0</v>
      </c>
      <c r="M98" s="44"/>
      <c r="N98" s="43" t="n">
        <f aca="false">ROUND(L98*M98,2)</f>
        <v>0</v>
      </c>
      <c r="O98" s="43" t="n">
        <f aca="false">ROUND(L98+N98,2)</f>
        <v>0</v>
      </c>
      <c r="P98" s="43"/>
      <c r="Q98" s="45"/>
    </row>
    <row r="99" customFormat="false" ht="15" hidden="false" customHeight="false" outlineLevel="0" collapsed="false">
      <c r="B99" s="35" t="s">
        <v>200</v>
      </c>
      <c r="C99" s="36" t="s">
        <v>44</v>
      </c>
      <c r="D99" s="46" t="s">
        <v>201</v>
      </c>
      <c r="E99" s="38"/>
      <c r="F99" s="38"/>
      <c r="G99" s="39"/>
      <c r="H99" s="38" t="n">
        <f aca="false">ROUND(G99*M99,2)</f>
        <v>0</v>
      </c>
      <c r="I99" s="40" t="n">
        <f aca="false">ROUND(G99+H99,2)</f>
        <v>0</v>
      </c>
      <c r="J99" s="49"/>
      <c r="K99" s="51" t="s">
        <v>187</v>
      </c>
      <c r="L99" s="43" t="n">
        <f aca="false">ROUND(G99*J99,2)</f>
        <v>0</v>
      </c>
      <c r="M99" s="44"/>
      <c r="N99" s="43" t="n">
        <f aca="false">ROUND(L99*M99,2)</f>
        <v>0</v>
      </c>
      <c r="O99" s="43" t="n">
        <f aca="false">ROUND(L99+N99,2)</f>
        <v>0</v>
      </c>
      <c r="P99" s="43"/>
      <c r="Q99" s="45"/>
    </row>
    <row r="100" customFormat="false" ht="15" hidden="false" customHeight="false" outlineLevel="0" collapsed="false">
      <c r="B100" s="35" t="s">
        <v>202</v>
      </c>
      <c r="C100" s="36" t="s">
        <v>44</v>
      </c>
      <c r="D100" s="46" t="s">
        <v>203</v>
      </c>
      <c r="E100" s="38"/>
      <c r="F100" s="38"/>
      <c r="G100" s="39"/>
      <c r="H100" s="38" t="n">
        <f aca="false">ROUND(G100*M100,2)</f>
        <v>0</v>
      </c>
      <c r="I100" s="40" t="n">
        <f aca="false">ROUND(G100+H100,2)</f>
        <v>0</v>
      </c>
      <c r="J100" s="49"/>
      <c r="K100" s="51" t="s">
        <v>187</v>
      </c>
      <c r="L100" s="43" t="n">
        <f aca="false">ROUND(G100*J100,2)</f>
        <v>0</v>
      </c>
      <c r="M100" s="44"/>
      <c r="N100" s="43" t="n">
        <f aca="false">ROUND(L100*M100,2)</f>
        <v>0</v>
      </c>
      <c r="O100" s="43" t="n">
        <f aca="false">ROUND(L100+N100,2)</f>
        <v>0</v>
      </c>
      <c r="P100" s="43"/>
      <c r="Q100" s="45"/>
    </row>
    <row r="101" customFormat="false" ht="15" hidden="false" customHeight="false" outlineLevel="0" collapsed="false">
      <c r="B101" s="35" t="s">
        <v>204</v>
      </c>
      <c r="C101" s="36" t="s">
        <v>44</v>
      </c>
      <c r="D101" s="46" t="s">
        <v>205</v>
      </c>
      <c r="E101" s="38"/>
      <c r="F101" s="38"/>
      <c r="G101" s="39"/>
      <c r="H101" s="38" t="n">
        <f aca="false">ROUND(G101*M101,2)</f>
        <v>0</v>
      </c>
      <c r="I101" s="40" t="n">
        <f aca="false">ROUND(G101+H101,2)</f>
        <v>0</v>
      </c>
      <c r="J101" s="49"/>
      <c r="K101" s="51" t="s">
        <v>187</v>
      </c>
      <c r="L101" s="43" t="n">
        <f aca="false">ROUND(G101*J101,2)</f>
        <v>0</v>
      </c>
      <c r="M101" s="44"/>
      <c r="N101" s="43" t="n">
        <f aca="false">ROUND(L101*M101,2)</f>
        <v>0</v>
      </c>
      <c r="O101" s="43" t="n">
        <f aca="false">ROUND(L101+N101,2)</f>
        <v>0</v>
      </c>
      <c r="P101" s="43"/>
      <c r="Q101" s="45"/>
    </row>
    <row r="102" customFormat="false" ht="15" hidden="false" customHeight="false" outlineLevel="0" collapsed="false">
      <c r="B102" s="35" t="s">
        <v>206</v>
      </c>
      <c r="C102" s="36" t="s">
        <v>44</v>
      </c>
      <c r="D102" s="46" t="s">
        <v>207</v>
      </c>
      <c r="E102" s="38"/>
      <c r="F102" s="38"/>
      <c r="G102" s="39"/>
      <c r="H102" s="38" t="n">
        <f aca="false">ROUND(G102*M102,2)</f>
        <v>0</v>
      </c>
      <c r="I102" s="40" t="n">
        <f aca="false">ROUND(G102+H102,2)</f>
        <v>0</v>
      </c>
      <c r="J102" s="49"/>
      <c r="K102" s="51" t="s">
        <v>187</v>
      </c>
      <c r="L102" s="43" t="n">
        <f aca="false">ROUND(G102*J102,2)</f>
        <v>0</v>
      </c>
      <c r="M102" s="44"/>
      <c r="N102" s="43" t="n">
        <f aca="false">ROUND(L102*M102,2)</f>
        <v>0</v>
      </c>
      <c r="O102" s="43" t="n">
        <f aca="false">ROUND(L102+N102,2)</f>
        <v>0</v>
      </c>
      <c r="P102" s="43"/>
      <c r="Q102" s="45"/>
    </row>
    <row r="103" customFormat="false" ht="15" hidden="false" customHeight="false" outlineLevel="0" collapsed="false">
      <c r="B103" s="35" t="s">
        <v>208</v>
      </c>
      <c r="C103" s="36" t="s">
        <v>44</v>
      </c>
      <c r="D103" s="46" t="s">
        <v>209</v>
      </c>
      <c r="E103" s="38"/>
      <c r="F103" s="38"/>
      <c r="G103" s="39"/>
      <c r="H103" s="38" t="n">
        <f aca="false">ROUND(G103*M103,2)</f>
        <v>0</v>
      </c>
      <c r="I103" s="40" t="n">
        <f aca="false">ROUND(G103+H103,2)</f>
        <v>0</v>
      </c>
      <c r="J103" s="49"/>
      <c r="K103" s="51" t="s">
        <v>187</v>
      </c>
      <c r="L103" s="43" t="n">
        <f aca="false">ROUND(G103*J103,2)</f>
        <v>0</v>
      </c>
      <c r="M103" s="44"/>
      <c r="N103" s="43" t="n">
        <f aca="false">ROUND(L103*M103,2)</f>
        <v>0</v>
      </c>
      <c r="O103" s="43" t="n">
        <f aca="false">ROUND(L103+N103,2)</f>
        <v>0</v>
      </c>
      <c r="P103" s="43"/>
      <c r="Q103" s="45"/>
    </row>
    <row r="104" customFormat="false" ht="15" hidden="false" customHeight="false" outlineLevel="0" collapsed="false">
      <c r="B104" s="35" t="s">
        <v>210</v>
      </c>
      <c r="C104" s="36" t="s">
        <v>44</v>
      </c>
      <c r="D104" s="46" t="s">
        <v>211</v>
      </c>
      <c r="E104" s="38"/>
      <c r="F104" s="38"/>
      <c r="G104" s="39"/>
      <c r="H104" s="38" t="n">
        <f aca="false">ROUND(G104*M104,2)</f>
        <v>0</v>
      </c>
      <c r="I104" s="40" t="n">
        <f aca="false">ROUND(G104+H104,2)</f>
        <v>0</v>
      </c>
      <c r="J104" s="49"/>
      <c r="K104" s="51" t="s">
        <v>187</v>
      </c>
      <c r="L104" s="43" t="n">
        <f aca="false">ROUND(G104*J104,2)</f>
        <v>0</v>
      </c>
      <c r="M104" s="44"/>
      <c r="N104" s="43" t="n">
        <f aca="false">ROUND(L104*M104,2)</f>
        <v>0</v>
      </c>
      <c r="O104" s="43" t="n">
        <f aca="false">ROUND(L104+N104,2)</f>
        <v>0</v>
      </c>
      <c r="P104" s="43"/>
      <c r="Q104" s="45"/>
    </row>
    <row r="105" customFormat="false" ht="15" hidden="false" customHeight="false" outlineLevel="0" collapsed="false">
      <c r="B105" s="35" t="s">
        <v>212</v>
      </c>
      <c r="C105" s="36" t="s">
        <v>44</v>
      </c>
      <c r="D105" s="46" t="s">
        <v>213</v>
      </c>
      <c r="E105" s="38"/>
      <c r="F105" s="38"/>
      <c r="G105" s="39"/>
      <c r="H105" s="38" t="n">
        <f aca="false">ROUND(G105*M105,2)</f>
        <v>0</v>
      </c>
      <c r="I105" s="40" t="n">
        <f aca="false">ROUND(G105+H105,2)</f>
        <v>0</v>
      </c>
      <c r="J105" s="49"/>
      <c r="K105" s="51" t="s">
        <v>187</v>
      </c>
      <c r="L105" s="43" t="n">
        <f aca="false">ROUND(G105*J105,2)</f>
        <v>0</v>
      </c>
      <c r="M105" s="44"/>
      <c r="N105" s="43" t="n">
        <f aca="false">ROUND(L105*M105,2)</f>
        <v>0</v>
      </c>
      <c r="O105" s="43" t="n">
        <f aca="false">ROUND(L105+N105,2)</f>
        <v>0</v>
      </c>
      <c r="P105" s="43"/>
      <c r="Q105" s="45"/>
    </row>
    <row r="106" customFormat="false" ht="15" hidden="false" customHeight="false" outlineLevel="0" collapsed="false">
      <c r="B106" s="35" t="s">
        <v>214</v>
      </c>
      <c r="C106" s="36" t="s">
        <v>44</v>
      </c>
      <c r="D106" s="46" t="s">
        <v>215</v>
      </c>
      <c r="E106" s="38"/>
      <c r="F106" s="38"/>
      <c r="G106" s="39"/>
      <c r="H106" s="38" t="n">
        <f aca="false">ROUND(G106*M106,2)</f>
        <v>0</v>
      </c>
      <c r="I106" s="40" t="n">
        <f aca="false">ROUND(G106+H106,2)</f>
        <v>0</v>
      </c>
      <c r="J106" s="49"/>
      <c r="K106" s="51" t="s">
        <v>187</v>
      </c>
      <c r="L106" s="43" t="n">
        <f aca="false">ROUND(G106*J106,2)</f>
        <v>0</v>
      </c>
      <c r="M106" s="44"/>
      <c r="N106" s="43" t="n">
        <f aca="false">ROUND(L106*M106,2)</f>
        <v>0</v>
      </c>
      <c r="O106" s="43" t="n">
        <f aca="false">ROUND(L106+N106,2)</f>
        <v>0</v>
      </c>
      <c r="P106" s="43"/>
      <c r="Q106" s="45"/>
    </row>
    <row r="107" customFormat="false" ht="15" hidden="false" customHeight="false" outlineLevel="0" collapsed="false">
      <c r="B107" s="35" t="s">
        <v>216</v>
      </c>
      <c r="C107" s="36" t="s">
        <v>44</v>
      </c>
      <c r="D107" s="46" t="s">
        <v>217</v>
      </c>
      <c r="E107" s="38"/>
      <c r="F107" s="38"/>
      <c r="G107" s="39"/>
      <c r="H107" s="38" t="n">
        <f aca="false">ROUND(G107*M107,2)</f>
        <v>0</v>
      </c>
      <c r="I107" s="40" t="n">
        <f aca="false">ROUND(G107+H107,2)</f>
        <v>0</v>
      </c>
      <c r="J107" s="49"/>
      <c r="K107" s="51" t="s">
        <v>187</v>
      </c>
      <c r="L107" s="43" t="n">
        <f aca="false">ROUND(G107*J107,2)</f>
        <v>0</v>
      </c>
      <c r="M107" s="44"/>
      <c r="N107" s="43" t="n">
        <f aca="false">ROUND(L107*M107,2)</f>
        <v>0</v>
      </c>
      <c r="O107" s="43" t="n">
        <f aca="false">ROUND(L107+N107,2)</f>
        <v>0</v>
      </c>
      <c r="P107" s="43"/>
      <c r="Q107" s="45"/>
    </row>
    <row r="108" customFormat="false" ht="15" hidden="false" customHeight="false" outlineLevel="0" collapsed="false">
      <c r="B108" s="35" t="s">
        <v>218</v>
      </c>
      <c r="C108" s="36" t="s">
        <v>44</v>
      </c>
      <c r="D108" s="46" t="s">
        <v>219</v>
      </c>
      <c r="E108" s="38"/>
      <c r="F108" s="38"/>
      <c r="G108" s="39"/>
      <c r="H108" s="38" t="n">
        <f aca="false">ROUND(G108*M108,2)</f>
        <v>0</v>
      </c>
      <c r="I108" s="40" t="n">
        <f aca="false">ROUND(G108+H108,2)</f>
        <v>0</v>
      </c>
      <c r="J108" s="49"/>
      <c r="K108" s="51" t="s">
        <v>187</v>
      </c>
      <c r="L108" s="43" t="n">
        <f aca="false">ROUND(G108*J108,2)</f>
        <v>0</v>
      </c>
      <c r="M108" s="44"/>
      <c r="N108" s="43" t="n">
        <f aca="false">ROUND(L108*M108,2)</f>
        <v>0</v>
      </c>
      <c r="O108" s="43" t="n">
        <f aca="false">ROUND(L108+N108,2)</f>
        <v>0</v>
      </c>
      <c r="P108" s="43"/>
      <c r="Q108" s="45"/>
    </row>
    <row r="109" customFormat="false" ht="15" hidden="false" customHeight="false" outlineLevel="0" collapsed="false">
      <c r="B109" s="35" t="s">
        <v>220</v>
      </c>
      <c r="C109" s="36" t="s">
        <v>44</v>
      </c>
      <c r="D109" s="46" t="s">
        <v>221</v>
      </c>
      <c r="E109" s="38"/>
      <c r="F109" s="38"/>
      <c r="G109" s="39"/>
      <c r="H109" s="38" t="n">
        <f aca="false">ROUND(G109*M109,2)</f>
        <v>0</v>
      </c>
      <c r="I109" s="40" t="n">
        <f aca="false">ROUND(G109+H109,2)</f>
        <v>0</v>
      </c>
      <c r="J109" s="49"/>
      <c r="K109" s="51" t="s">
        <v>187</v>
      </c>
      <c r="L109" s="43" t="n">
        <f aca="false">ROUND(G109*J109,2)</f>
        <v>0</v>
      </c>
      <c r="M109" s="44"/>
      <c r="N109" s="43" t="n">
        <f aca="false">ROUND(L109*M109,2)</f>
        <v>0</v>
      </c>
      <c r="O109" s="43" t="n">
        <f aca="false">ROUND(L109+N109,2)</f>
        <v>0</v>
      </c>
      <c r="P109" s="43"/>
      <c r="Q109" s="45"/>
    </row>
    <row r="110" customFormat="false" ht="15" hidden="false" customHeight="false" outlineLevel="0" collapsed="false">
      <c r="B110" s="35" t="s">
        <v>222</v>
      </c>
      <c r="C110" s="36" t="s">
        <v>44</v>
      </c>
      <c r="D110" s="46" t="s">
        <v>223</v>
      </c>
      <c r="E110" s="38"/>
      <c r="F110" s="38"/>
      <c r="G110" s="39"/>
      <c r="H110" s="38" t="n">
        <f aca="false">ROUND(G110*M110,2)</f>
        <v>0</v>
      </c>
      <c r="I110" s="40" t="n">
        <f aca="false">ROUND(G110+H110,2)</f>
        <v>0</v>
      </c>
      <c r="J110" s="49"/>
      <c r="K110" s="51" t="s">
        <v>187</v>
      </c>
      <c r="L110" s="43" t="n">
        <f aca="false">ROUND(G110*J110,2)</f>
        <v>0</v>
      </c>
      <c r="M110" s="44"/>
      <c r="N110" s="43" t="n">
        <f aca="false">ROUND(L110*M110,2)</f>
        <v>0</v>
      </c>
      <c r="O110" s="43" t="n">
        <f aca="false">ROUND(L110+N110,2)</f>
        <v>0</v>
      </c>
      <c r="P110" s="43"/>
      <c r="Q110" s="45"/>
    </row>
    <row r="111" customFormat="false" ht="15" hidden="false" customHeight="false" outlineLevel="0" collapsed="false">
      <c r="B111" s="35" t="s">
        <v>224</v>
      </c>
      <c r="C111" s="36" t="s">
        <v>44</v>
      </c>
      <c r="D111" s="46" t="s">
        <v>225</v>
      </c>
      <c r="E111" s="38"/>
      <c r="F111" s="38"/>
      <c r="G111" s="39"/>
      <c r="H111" s="38" t="n">
        <f aca="false">ROUND(G111*M111,2)</f>
        <v>0</v>
      </c>
      <c r="I111" s="40" t="n">
        <f aca="false">ROUND(G111+H111,2)</f>
        <v>0</v>
      </c>
      <c r="J111" s="49"/>
      <c r="K111" s="51" t="s">
        <v>187</v>
      </c>
      <c r="L111" s="43" t="n">
        <f aca="false">ROUND(G111*J111,2)</f>
        <v>0</v>
      </c>
      <c r="M111" s="44"/>
      <c r="N111" s="43" t="n">
        <f aca="false">ROUND(L111*M111,2)</f>
        <v>0</v>
      </c>
      <c r="O111" s="43" t="n">
        <f aca="false">ROUND(L111+N111,2)</f>
        <v>0</v>
      </c>
      <c r="P111" s="43"/>
      <c r="Q111" s="45"/>
    </row>
    <row r="112" customFormat="false" ht="15" hidden="false" customHeight="false" outlineLevel="0" collapsed="false">
      <c r="B112" s="35" t="s">
        <v>226</v>
      </c>
      <c r="C112" s="36" t="s">
        <v>44</v>
      </c>
      <c r="D112" s="46" t="s">
        <v>227</v>
      </c>
      <c r="E112" s="38"/>
      <c r="F112" s="38"/>
      <c r="G112" s="39"/>
      <c r="H112" s="38" t="n">
        <f aca="false">ROUND(G112*M112,2)</f>
        <v>0</v>
      </c>
      <c r="I112" s="40" t="n">
        <f aca="false">ROUND(G112+H112,2)</f>
        <v>0</v>
      </c>
      <c r="J112" s="49"/>
      <c r="K112" s="51" t="s">
        <v>187</v>
      </c>
      <c r="L112" s="43" t="n">
        <f aca="false">ROUND(G112*J112,2)</f>
        <v>0</v>
      </c>
      <c r="M112" s="44"/>
      <c r="N112" s="43" t="n">
        <f aca="false">ROUND(L112*M112,2)</f>
        <v>0</v>
      </c>
      <c r="O112" s="43" t="n">
        <f aca="false">ROUND(L112+N112,2)</f>
        <v>0</v>
      </c>
      <c r="P112" s="43"/>
      <c r="Q112" s="45"/>
    </row>
    <row r="113" customFormat="false" ht="15" hidden="false" customHeight="false" outlineLevel="0" collapsed="false">
      <c r="B113" s="35" t="s">
        <v>228</v>
      </c>
      <c r="C113" s="36" t="s">
        <v>44</v>
      </c>
      <c r="D113" s="46" t="s">
        <v>229</v>
      </c>
      <c r="E113" s="38"/>
      <c r="F113" s="38"/>
      <c r="G113" s="39"/>
      <c r="H113" s="38" t="n">
        <f aca="false">ROUND(G113*M113,2)</f>
        <v>0</v>
      </c>
      <c r="I113" s="40" t="n">
        <f aca="false">ROUND(G113+H113,2)</f>
        <v>0</v>
      </c>
      <c r="J113" s="49"/>
      <c r="K113" s="51" t="s">
        <v>187</v>
      </c>
      <c r="L113" s="43" t="n">
        <f aca="false">ROUND(G113*J113,2)</f>
        <v>0</v>
      </c>
      <c r="M113" s="44"/>
      <c r="N113" s="43" t="n">
        <f aca="false">ROUND(L113*M113,2)</f>
        <v>0</v>
      </c>
      <c r="O113" s="43" t="n">
        <f aca="false">ROUND(L113+N113,2)</f>
        <v>0</v>
      </c>
      <c r="P113" s="43"/>
      <c r="Q113" s="45"/>
    </row>
    <row r="114" customFormat="false" ht="15" hidden="false" customHeight="false" outlineLevel="0" collapsed="false">
      <c r="B114" s="35" t="s">
        <v>230</v>
      </c>
      <c r="C114" s="36" t="s">
        <v>44</v>
      </c>
      <c r="D114" s="46" t="s">
        <v>231</v>
      </c>
      <c r="E114" s="38"/>
      <c r="F114" s="38"/>
      <c r="G114" s="39"/>
      <c r="H114" s="38" t="n">
        <f aca="false">ROUND(G114*M114,2)</f>
        <v>0</v>
      </c>
      <c r="I114" s="40" t="n">
        <f aca="false">ROUND(G114+H114,2)</f>
        <v>0</v>
      </c>
      <c r="J114" s="49"/>
      <c r="K114" s="51" t="s">
        <v>187</v>
      </c>
      <c r="L114" s="43" t="n">
        <f aca="false">ROUND(G114*J114,2)</f>
        <v>0</v>
      </c>
      <c r="M114" s="44"/>
      <c r="N114" s="43" t="n">
        <f aca="false">ROUND(L114*M114,2)</f>
        <v>0</v>
      </c>
      <c r="O114" s="43" t="n">
        <f aca="false">ROUND(L114+N114,2)</f>
        <v>0</v>
      </c>
      <c r="P114" s="43"/>
      <c r="Q114" s="45"/>
    </row>
    <row r="115" customFormat="false" ht="27.7" hidden="false" customHeight="false" outlineLevel="0" collapsed="false">
      <c r="B115" s="35" t="s">
        <v>232</v>
      </c>
      <c r="C115" s="36" t="s">
        <v>44</v>
      </c>
      <c r="D115" s="46" t="s">
        <v>233</v>
      </c>
      <c r="E115" s="38"/>
      <c r="F115" s="38"/>
      <c r="G115" s="39"/>
      <c r="H115" s="38" t="n">
        <f aca="false">ROUND(G115*M115,2)</f>
        <v>0</v>
      </c>
      <c r="I115" s="40" t="n">
        <f aca="false">ROUND(G115+H115,2)</f>
        <v>0</v>
      </c>
      <c r="J115" s="49"/>
      <c r="K115" s="51" t="s">
        <v>46</v>
      </c>
      <c r="L115" s="43" t="n">
        <f aca="false">ROUND(G115*J115,2)</f>
        <v>0</v>
      </c>
      <c r="M115" s="44"/>
      <c r="N115" s="43" t="n">
        <f aca="false">ROUND(L115*M115,2)</f>
        <v>0</v>
      </c>
      <c r="O115" s="43" t="n">
        <f aca="false">ROUND(L115+N115,2)</f>
        <v>0</v>
      </c>
      <c r="P115" s="43"/>
      <c r="Q115" s="45"/>
    </row>
    <row r="116" customFormat="false" ht="27.7" hidden="false" customHeight="false" outlineLevel="0" collapsed="false">
      <c r="B116" s="35" t="s">
        <v>234</v>
      </c>
      <c r="C116" s="36" t="s">
        <v>44</v>
      </c>
      <c r="D116" s="46" t="s">
        <v>235</v>
      </c>
      <c r="E116" s="38"/>
      <c r="F116" s="38"/>
      <c r="G116" s="39"/>
      <c r="H116" s="38" t="n">
        <f aca="false">ROUND(G116*M116,2)</f>
        <v>0</v>
      </c>
      <c r="I116" s="40" t="n">
        <f aca="false">ROUND(G116+H116,2)</f>
        <v>0</v>
      </c>
      <c r="J116" s="49"/>
      <c r="K116" s="51" t="s">
        <v>46</v>
      </c>
      <c r="L116" s="43" t="n">
        <f aca="false">ROUND(G116*J116,2)</f>
        <v>0</v>
      </c>
      <c r="M116" s="44"/>
      <c r="N116" s="43" t="n">
        <f aca="false">ROUND(L116*M116,2)</f>
        <v>0</v>
      </c>
      <c r="O116" s="43" t="n">
        <f aca="false">ROUND(L116+N116,2)</f>
        <v>0</v>
      </c>
      <c r="P116" s="43"/>
      <c r="Q116" s="45"/>
    </row>
    <row r="117" customFormat="false" ht="15" hidden="false" customHeight="false" outlineLevel="0" collapsed="false">
      <c r="B117" s="35" t="s">
        <v>236</v>
      </c>
      <c r="C117" s="36" t="s">
        <v>44</v>
      </c>
      <c r="D117" s="46" t="s">
        <v>237</v>
      </c>
      <c r="E117" s="38"/>
      <c r="F117" s="38"/>
      <c r="G117" s="39"/>
      <c r="H117" s="38" t="n">
        <f aca="false">ROUND(G117*M117,2)</f>
        <v>0</v>
      </c>
      <c r="I117" s="40" t="n">
        <f aca="false">ROUND(G117+H117,2)</f>
        <v>0</v>
      </c>
      <c r="J117" s="49"/>
      <c r="K117" s="51" t="s">
        <v>46</v>
      </c>
      <c r="L117" s="43" t="n">
        <f aca="false">ROUND(G117*J117,2)</f>
        <v>0</v>
      </c>
      <c r="M117" s="44"/>
      <c r="N117" s="43" t="n">
        <f aca="false">ROUND(L117*M117,2)</f>
        <v>0</v>
      </c>
      <c r="O117" s="43" t="n">
        <f aca="false">ROUND(L117+N117,2)</f>
        <v>0</v>
      </c>
      <c r="P117" s="43"/>
      <c r="Q117" s="45"/>
    </row>
    <row r="118" customFormat="false" ht="15" hidden="false" customHeight="false" outlineLevel="0" collapsed="false">
      <c r="B118" s="35" t="s">
        <v>238</v>
      </c>
      <c r="C118" s="36" t="s">
        <v>44</v>
      </c>
      <c r="D118" s="46" t="s">
        <v>239</v>
      </c>
      <c r="E118" s="38"/>
      <c r="F118" s="38"/>
      <c r="G118" s="39"/>
      <c r="H118" s="38" t="n">
        <f aca="false">ROUND(G118*M118,2)</f>
        <v>0</v>
      </c>
      <c r="I118" s="40" t="n">
        <f aca="false">ROUND(G118+H118,2)</f>
        <v>0</v>
      </c>
      <c r="J118" s="49"/>
      <c r="K118" s="51" t="s">
        <v>46</v>
      </c>
      <c r="L118" s="43" t="n">
        <f aca="false">ROUND(G118*J118,2)</f>
        <v>0</v>
      </c>
      <c r="M118" s="44"/>
      <c r="N118" s="43" t="n">
        <f aca="false">ROUND(L118*M118,2)</f>
        <v>0</v>
      </c>
      <c r="O118" s="43" t="n">
        <f aca="false">ROUND(L118+N118,2)</f>
        <v>0</v>
      </c>
      <c r="P118" s="43"/>
      <c r="Q118" s="45"/>
    </row>
    <row r="119" customFormat="false" ht="15" hidden="false" customHeight="false" outlineLevel="0" collapsed="false">
      <c r="B119" s="35" t="s">
        <v>240</v>
      </c>
      <c r="C119" s="36" t="s">
        <v>44</v>
      </c>
      <c r="D119" s="46" t="s">
        <v>241</v>
      </c>
      <c r="E119" s="38"/>
      <c r="F119" s="38"/>
      <c r="G119" s="39"/>
      <c r="H119" s="38" t="n">
        <f aca="false">ROUND(G119*M119,2)</f>
        <v>0</v>
      </c>
      <c r="I119" s="40" t="n">
        <f aca="false">ROUND(G119+H119,2)</f>
        <v>0</v>
      </c>
      <c r="J119" s="49"/>
      <c r="K119" s="51" t="s">
        <v>46</v>
      </c>
      <c r="L119" s="43" t="n">
        <f aca="false">ROUND(G119*J119,2)</f>
        <v>0</v>
      </c>
      <c r="M119" s="44"/>
      <c r="N119" s="43" t="n">
        <f aca="false">ROUND(L119*M119,2)</f>
        <v>0</v>
      </c>
      <c r="O119" s="43" t="n">
        <f aca="false">ROUND(L119+N119,2)</f>
        <v>0</v>
      </c>
      <c r="P119" s="43"/>
      <c r="Q119" s="45"/>
    </row>
    <row r="120" customFormat="false" ht="15" hidden="false" customHeight="false" outlineLevel="0" collapsed="false">
      <c r="B120" s="35" t="s">
        <v>242</v>
      </c>
      <c r="C120" s="36" t="s">
        <v>44</v>
      </c>
      <c r="D120" s="46" t="s">
        <v>243</v>
      </c>
      <c r="E120" s="38"/>
      <c r="F120" s="38"/>
      <c r="G120" s="39"/>
      <c r="H120" s="38" t="n">
        <f aca="false">ROUND(G120*M120,2)</f>
        <v>0</v>
      </c>
      <c r="I120" s="40" t="n">
        <f aca="false">ROUND(G120+H120,2)</f>
        <v>0</v>
      </c>
      <c r="J120" s="49"/>
      <c r="K120" s="51" t="s">
        <v>46</v>
      </c>
      <c r="L120" s="43" t="n">
        <f aca="false">ROUND(G120*J120,2)</f>
        <v>0</v>
      </c>
      <c r="M120" s="44"/>
      <c r="N120" s="43" t="n">
        <f aca="false">ROUND(L120*M120,2)</f>
        <v>0</v>
      </c>
      <c r="O120" s="43" t="n">
        <f aca="false">ROUND(L120+N120,2)</f>
        <v>0</v>
      </c>
      <c r="P120" s="43"/>
      <c r="Q120" s="45"/>
    </row>
    <row r="121" customFormat="false" ht="15" hidden="false" customHeight="false" outlineLevel="0" collapsed="false">
      <c r="B121" s="35" t="s">
        <v>244</v>
      </c>
      <c r="C121" s="36" t="s">
        <v>44</v>
      </c>
      <c r="D121" s="46" t="s">
        <v>245</v>
      </c>
      <c r="E121" s="38"/>
      <c r="F121" s="38"/>
      <c r="G121" s="39"/>
      <c r="H121" s="38" t="n">
        <f aca="false">ROUND(G121*M121,2)</f>
        <v>0</v>
      </c>
      <c r="I121" s="40" t="n">
        <f aca="false">ROUND(G121+H121,2)</f>
        <v>0</v>
      </c>
      <c r="J121" s="49"/>
      <c r="K121" s="51" t="s">
        <v>46</v>
      </c>
      <c r="L121" s="43" t="n">
        <f aca="false">ROUND(G121*J121,2)</f>
        <v>0</v>
      </c>
      <c r="M121" s="44"/>
      <c r="N121" s="43" t="n">
        <f aca="false">ROUND(L121*M121,2)</f>
        <v>0</v>
      </c>
      <c r="O121" s="43" t="n">
        <f aca="false">ROUND(L121+N121,2)</f>
        <v>0</v>
      </c>
      <c r="P121" s="43"/>
      <c r="Q121" s="45"/>
    </row>
    <row r="122" customFormat="false" ht="15" hidden="false" customHeight="false" outlineLevel="0" collapsed="false">
      <c r="B122" s="35" t="s">
        <v>246</v>
      </c>
      <c r="C122" s="36" t="s">
        <v>44</v>
      </c>
      <c r="D122" s="46" t="s">
        <v>247</v>
      </c>
      <c r="E122" s="38"/>
      <c r="F122" s="38"/>
      <c r="G122" s="39"/>
      <c r="H122" s="38" t="n">
        <f aca="false">ROUND(G122*M122,2)</f>
        <v>0</v>
      </c>
      <c r="I122" s="40" t="n">
        <f aca="false">ROUND(G122+H122,2)</f>
        <v>0</v>
      </c>
      <c r="J122" s="49"/>
      <c r="K122" s="51" t="s">
        <v>46</v>
      </c>
      <c r="L122" s="43" t="n">
        <f aca="false">ROUND(G122*J122,2)</f>
        <v>0</v>
      </c>
      <c r="M122" s="44"/>
      <c r="N122" s="43" t="n">
        <f aca="false">ROUND(L122*M122,2)</f>
        <v>0</v>
      </c>
      <c r="O122" s="43" t="n">
        <f aca="false">ROUND(L122+N122,2)</f>
        <v>0</v>
      </c>
      <c r="P122" s="43"/>
      <c r="Q122" s="45"/>
    </row>
    <row r="123" customFormat="false" ht="15" hidden="false" customHeight="false" outlineLevel="0" collapsed="false">
      <c r="B123" s="35" t="s">
        <v>248</v>
      </c>
      <c r="C123" s="36" t="s">
        <v>44</v>
      </c>
      <c r="D123" s="46" t="s">
        <v>249</v>
      </c>
      <c r="E123" s="38"/>
      <c r="F123" s="38"/>
      <c r="G123" s="39"/>
      <c r="H123" s="38" t="n">
        <f aca="false">ROUND(G123*M123,2)</f>
        <v>0</v>
      </c>
      <c r="I123" s="40" t="n">
        <f aca="false">ROUND(G123+H123,2)</f>
        <v>0</v>
      </c>
      <c r="J123" s="49"/>
      <c r="K123" s="51" t="s">
        <v>46</v>
      </c>
      <c r="L123" s="43" t="n">
        <f aca="false">ROUND(G123*J123,2)</f>
        <v>0</v>
      </c>
      <c r="M123" s="44"/>
      <c r="N123" s="43" t="n">
        <f aca="false">ROUND(L123*M123,2)</f>
        <v>0</v>
      </c>
      <c r="O123" s="43" t="n">
        <f aca="false">ROUND(L123+N123,2)</f>
        <v>0</v>
      </c>
      <c r="P123" s="43"/>
      <c r="Q123" s="45"/>
    </row>
    <row r="124" customFormat="false" ht="15" hidden="false" customHeight="false" outlineLevel="0" collapsed="false">
      <c r="B124" s="35" t="s">
        <v>250</v>
      </c>
      <c r="C124" s="36" t="s">
        <v>44</v>
      </c>
      <c r="D124" s="46" t="s">
        <v>251</v>
      </c>
      <c r="E124" s="38"/>
      <c r="F124" s="38"/>
      <c r="G124" s="39"/>
      <c r="H124" s="38" t="n">
        <f aca="false">ROUND(G124*M124,2)</f>
        <v>0</v>
      </c>
      <c r="I124" s="40" t="n">
        <f aca="false">ROUND(G124+H124,2)</f>
        <v>0</v>
      </c>
      <c r="J124" s="49"/>
      <c r="K124" s="51" t="s">
        <v>46</v>
      </c>
      <c r="L124" s="43" t="n">
        <f aca="false">ROUND(G124*J124,2)</f>
        <v>0</v>
      </c>
      <c r="M124" s="44"/>
      <c r="N124" s="43" t="n">
        <f aca="false">ROUND(L124*M124,2)</f>
        <v>0</v>
      </c>
      <c r="O124" s="43" t="n">
        <f aca="false">ROUND(L124+N124,2)</f>
        <v>0</v>
      </c>
      <c r="P124" s="43"/>
      <c r="Q124" s="45"/>
    </row>
    <row r="125" customFormat="false" ht="15" hidden="false" customHeight="false" outlineLevel="0" collapsed="false">
      <c r="B125" s="35" t="s">
        <v>252</v>
      </c>
      <c r="C125" s="36" t="s">
        <v>44</v>
      </c>
      <c r="D125" s="46" t="s">
        <v>253</v>
      </c>
      <c r="E125" s="38"/>
      <c r="F125" s="38"/>
      <c r="G125" s="39"/>
      <c r="H125" s="38" t="n">
        <f aca="false">ROUND(G125*M125,2)</f>
        <v>0</v>
      </c>
      <c r="I125" s="40" t="n">
        <f aca="false">ROUND(G125+H125,2)</f>
        <v>0</v>
      </c>
      <c r="J125" s="49"/>
      <c r="K125" s="51" t="s">
        <v>46</v>
      </c>
      <c r="L125" s="43" t="n">
        <f aca="false">ROUND(G125*J125,2)</f>
        <v>0</v>
      </c>
      <c r="M125" s="44"/>
      <c r="N125" s="43" t="n">
        <f aca="false">ROUND(L125*M125,2)</f>
        <v>0</v>
      </c>
      <c r="O125" s="43" t="n">
        <f aca="false">ROUND(L125+N125,2)</f>
        <v>0</v>
      </c>
      <c r="P125" s="43"/>
      <c r="Q125" s="45"/>
    </row>
    <row r="126" customFormat="false" ht="15" hidden="false" customHeight="false" outlineLevel="0" collapsed="false">
      <c r="B126" s="35" t="s">
        <v>254</v>
      </c>
      <c r="C126" s="36" t="s">
        <v>44</v>
      </c>
      <c r="D126" s="46" t="s">
        <v>255</v>
      </c>
      <c r="E126" s="38"/>
      <c r="F126" s="38"/>
      <c r="G126" s="39"/>
      <c r="H126" s="38" t="n">
        <f aca="false">ROUND(G126*M126,2)</f>
        <v>0</v>
      </c>
      <c r="I126" s="40" t="n">
        <f aca="false">ROUND(G126+H126,2)</f>
        <v>0</v>
      </c>
      <c r="J126" s="49"/>
      <c r="K126" s="51" t="s">
        <v>46</v>
      </c>
      <c r="L126" s="43" t="n">
        <f aca="false">ROUND(G126*J126,2)</f>
        <v>0</v>
      </c>
      <c r="M126" s="44"/>
      <c r="N126" s="43" t="n">
        <f aca="false">ROUND(L126*M126,2)</f>
        <v>0</v>
      </c>
      <c r="O126" s="43" t="n">
        <f aca="false">ROUND(L126+N126,2)</f>
        <v>0</v>
      </c>
      <c r="P126" s="43"/>
      <c r="Q126" s="45"/>
    </row>
    <row r="127" customFormat="false" ht="15" hidden="false" customHeight="false" outlineLevel="0" collapsed="false">
      <c r="B127" s="35" t="s">
        <v>256</v>
      </c>
      <c r="C127" s="36" t="s">
        <v>44</v>
      </c>
      <c r="D127" s="46" t="s">
        <v>257</v>
      </c>
      <c r="E127" s="38"/>
      <c r="F127" s="38"/>
      <c r="G127" s="39"/>
      <c r="H127" s="38" t="n">
        <f aca="false">ROUND(G127*M127,2)</f>
        <v>0</v>
      </c>
      <c r="I127" s="40" t="n">
        <f aca="false">ROUND(G127+H127,2)</f>
        <v>0</v>
      </c>
      <c r="J127" s="49"/>
      <c r="K127" s="51" t="s">
        <v>46</v>
      </c>
      <c r="L127" s="43" t="n">
        <f aca="false">ROUND(G127*J127,2)</f>
        <v>0</v>
      </c>
      <c r="M127" s="44"/>
      <c r="N127" s="43" t="n">
        <f aca="false">ROUND(L127*M127,2)</f>
        <v>0</v>
      </c>
      <c r="O127" s="43" t="n">
        <f aca="false">ROUND(L127+N127,2)</f>
        <v>0</v>
      </c>
      <c r="P127" s="43"/>
      <c r="Q127" s="45"/>
    </row>
    <row r="128" customFormat="false" ht="15" hidden="false" customHeight="false" outlineLevel="0" collapsed="false">
      <c r="B128" s="35" t="s">
        <v>258</v>
      </c>
      <c r="C128" s="36" t="s">
        <v>44</v>
      </c>
      <c r="D128" s="46" t="s">
        <v>259</v>
      </c>
      <c r="E128" s="38"/>
      <c r="F128" s="38"/>
      <c r="G128" s="39"/>
      <c r="H128" s="38" t="n">
        <f aca="false">ROUND(G128*M128,2)</f>
        <v>0</v>
      </c>
      <c r="I128" s="40" t="n">
        <f aca="false">ROUND(G128+H128,2)</f>
        <v>0</v>
      </c>
      <c r="J128" s="49"/>
      <c r="K128" s="51" t="s">
        <v>46</v>
      </c>
      <c r="L128" s="43" t="n">
        <f aca="false">ROUND(G128*J128,2)</f>
        <v>0</v>
      </c>
      <c r="M128" s="44"/>
      <c r="N128" s="43" t="n">
        <f aca="false">ROUND(L128*M128,2)</f>
        <v>0</v>
      </c>
      <c r="O128" s="43" t="n">
        <f aca="false">ROUND(L128+N128,2)</f>
        <v>0</v>
      </c>
      <c r="P128" s="43"/>
      <c r="Q128" s="45"/>
    </row>
    <row r="129" customFormat="false" ht="15" hidden="false" customHeight="false" outlineLevel="0" collapsed="false">
      <c r="B129" s="35" t="s">
        <v>260</v>
      </c>
      <c r="C129" s="36" t="s">
        <v>44</v>
      </c>
      <c r="D129" s="46" t="s">
        <v>261</v>
      </c>
      <c r="E129" s="38"/>
      <c r="F129" s="38"/>
      <c r="G129" s="39"/>
      <c r="H129" s="38" t="n">
        <f aca="false">ROUND(G129*M129,2)</f>
        <v>0</v>
      </c>
      <c r="I129" s="40" t="n">
        <f aca="false">ROUND(G129+H129,2)</f>
        <v>0</v>
      </c>
      <c r="J129" s="49"/>
      <c r="K129" s="51" t="s">
        <v>46</v>
      </c>
      <c r="L129" s="43" t="n">
        <f aca="false">ROUND(G129*J129,2)</f>
        <v>0</v>
      </c>
      <c r="M129" s="44"/>
      <c r="N129" s="43" t="n">
        <f aca="false">ROUND(L129*M129,2)</f>
        <v>0</v>
      </c>
      <c r="O129" s="43" t="n">
        <f aca="false">ROUND(L129+N129,2)</f>
        <v>0</v>
      </c>
      <c r="P129" s="43"/>
      <c r="Q129" s="45"/>
    </row>
    <row r="130" customFormat="false" ht="15" hidden="false" customHeight="false" outlineLevel="0" collapsed="false">
      <c r="B130" s="35" t="s">
        <v>262</v>
      </c>
      <c r="C130" s="36" t="s">
        <v>44</v>
      </c>
      <c r="D130" s="46" t="s">
        <v>263</v>
      </c>
      <c r="E130" s="38"/>
      <c r="F130" s="38"/>
      <c r="G130" s="39"/>
      <c r="H130" s="38" t="n">
        <f aca="false">ROUND(G130*M130,2)</f>
        <v>0</v>
      </c>
      <c r="I130" s="40" t="n">
        <f aca="false">ROUND(G130+H130,2)</f>
        <v>0</v>
      </c>
      <c r="J130" s="49"/>
      <c r="K130" s="51" t="s">
        <v>46</v>
      </c>
      <c r="L130" s="43" t="n">
        <f aca="false">ROUND(G130*J130,2)</f>
        <v>0</v>
      </c>
      <c r="M130" s="44"/>
      <c r="N130" s="43" t="n">
        <f aca="false">ROUND(L130*M130,2)</f>
        <v>0</v>
      </c>
      <c r="O130" s="43" t="n">
        <f aca="false">ROUND(L130+N130,2)</f>
        <v>0</v>
      </c>
      <c r="P130" s="43"/>
      <c r="Q130" s="45"/>
    </row>
    <row r="131" customFormat="false" ht="15" hidden="false" customHeight="false" outlineLevel="0" collapsed="false">
      <c r="B131" s="35" t="s">
        <v>264</v>
      </c>
      <c r="C131" s="36" t="s">
        <v>44</v>
      </c>
      <c r="D131" s="46" t="s">
        <v>265</v>
      </c>
      <c r="E131" s="38"/>
      <c r="F131" s="38"/>
      <c r="G131" s="39"/>
      <c r="H131" s="38" t="n">
        <f aca="false">ROUND(G131*M131,2)</f>
        <v>0</v>
      </c>
      <c r="I131" s="40" t="n">
        <f aca="false">ROUND(G131+H131,2)</f>
        <v>0</v>
      </c>
      <c r="J131" s="49"/>
      <c r="K131" s="51" t="s">
        <v>46</v>
      </c>
      <c r="L131" s="43" t="n">
        <f aca="false">ROUND(G131*J131,2)</f>
        <v>0</v>
      </c>
      <c r="M131" s="44"/>
      <c r="N131" s="43" t="n">
        <f aca="false">ROUND(L131*M131,2)</f>
        <v>0</v>
      </c>
      <c r="O131" s="43" t="n">
        <f aca="false">ROUND(L131+N131,2)</f>
        <v>0</v>
      </c>
      <c r="P131" s="43"/>
      <c r="Q131" s="45"/>
    </row>
    <row r="132" customFormat="false" ht="15" hidden="false" customHeight="false" outlineLevel="0" collapsed="false">
      <c r="B132" s="35" t="s">
        <v>266</v>
      </c>
      <c r="C132" s="36" t="s">
        <v>44</v>
      </c>
      <c r="D132" s="46" t="s">
        <v>267</v>
      </c>
      <c r="E132" s="38"/>
      <c r="F132" s="38"/>
      <c r="G132" s="39"/>
      <c r="H132" s="38" t="n">
        <f aca="false">ROUND(G132*M132,2)</f>
        <v>0</v>
      </c>
      <c r="I132" s="40" t="n">
        <f aca="false">ROUND(G132+H132,2)</f>
        <v>0</v>
      </c>
      <c r="J132" s="49"/>
      <c r="K132" s="51" t="s">
        <v>46</v>
      </c>
      <c r="L132" s="43" t="n">
        <f aca="false">ROUND(G132*J132,2)</f>
        <v>0</v>
      </c>
      <c r="M132" s="44"/>
      <c r="N132" s="43" t="n">
        <f aca="false">ROUND(L132*M132,2)</f>
        <v>0</v>
      </c>
      <c r="O132" s="43" t="n">
        <f aca="false">ROUND(L132+N132,2)</f>
        <v>0</v>
      </c>
      <c r="P132" s="43"/>
      <c r="Q132" s="45"/>
    </row>
    <row r="133" customFormat="false" ht="15" hidden="false" customHeight="false" outlineLevel="0" collapsed="false">
      <c r="B133" s="35" t="s">
        <v>268</v>
      </c>
      <c r="C133" s="36" t="s">
        <v>44</v>
      </c>
      <c r="D133" s="46" t="s">
        <v>269</v>
      </c>
      <c r="E133" s="38"/>
      <c r="F133" s="38"/>
      <c r="G133" s="39"/>
      <c r="H133" s="38" t="n">
        <f aca="false">ROUND(G133*M133,2)</f>
        <v>0</v>
      </c>
      <c r="I133" s="40" t="n">
        <f aca="false">ROUND(G133+H133,2)</f>
        <v>0</v>
      </c>
      <c r="J133" s="49"/>
      <c r="K133" s="51" t="s">
        <v>46</v>
      </c>
      <c r="L133" s="43" t="n">
        <f aca="false">ROUND(G133*J133,2)</f>
        <v>0</v>
      </c>
      <c r="M133" s="44"/>
      <c r="N133" s="43" t="n">
        <f aca="false">ROUND(L133*M133,2)</f>
        <v>0</v>
      </c>
      <c r="O133" s="43" t="n">
        <f aca="false">ROUND(L133+N133,2)</f>
        <v>0</v>
      </c>
      <c r="P133" s="43"/>
      <c r="Q133" s="45"/>
    </row>
    <row r="134" customFormat="false" ht="15" hidden="false" customHeight="false" outlineLevel="0" collapsed="false">
      <c r="B134" s="35" t="s">
        <v>270</v>
      </c>
      <c r="C134" s="36" t="s">
        <v>44</v>
      </c>
      <c r="D134" s="46" t="s">
        <v>271</v>
      </c>
      <c r="E134" s="38"/>
      <c r="F134" s="38"/>
      <c r="G134" s="39"/>
      <c r="H134" s="38" t="n">
        <f aca="false">ROUND(G134*M134,2)</f>
        <v>0</v>
      </c>
      <c r="I134" s="40" t="n">
        <f aca="false">ROUND(G134+H134,2)</f>
        <v>0</v>
      </c>
      <c r="J134" s="49"/>
      <c r="K134" s="51" t="s">
        <v>46</v>
      </c>
      <c r="L134" s="43" t="n">
        <f aca="false">ROUND(G134*J134,2)</f>
        <v>0</v>
      </c>
      <c r="M134" s="44"/>
      <c r="N134" s="43" t="n">
        <f aca="false">ROUND(L134*M134,2)</f>
        <v>0</v>
      </c>
      <c r="O134" s="43" t="n">
        <f aca="false">ROUND(L134+N134,2)</f>
        <v>0</v>
      </c>
      <c r="P134" s="43"/>
      <c r="Q134" s="45"/>
    </row>
    <row r="135" customFormat="false" ht="15" hidden="false" customHeight="false" outlineLevel="0" collapsed="false">
      <c r="B135" s="35" t="s">
        <v>272</v>
      </c>
      <c r="C135" s="36" t="s">
        <v>44</v>
      </c>
      <c r="D135" s="46" t="s">
        <v>273</v>
      </c>
      <c r="E135" s="38"/>
      <c r="F135" s="38"/>
      <c r="G135" s="39"/>
      <c r="H135" s="38" t="n">
        <f aca="false">ROUND(G135*M135,2)</f>
        <v>0</v>
      </c>
      <c r="I135" s="40" t="n">
        <f aca="false">ROUND(G135+H135,2)</f>
        <v>0</v>
      </c>
      <c r="J135" s="49"/>
      <c r="K135" s="51" t="s">
        <v>46</v>
      </c>
      <c r="L135" s="43" t="n">
        <f aca="false">ROUND(G135*J135,2)</f>
        <v>0</v>
      </c>
      <c r="M135" s="44"/>
      <c r="N135" s="43" t="n">
        <f aca="false">ROUND(L135*M135,2)</f>
        <v>0</v>
      </c>
      <c r="O135" s="43" t="n">
        <f aca="false">ROUND(L135+N135,2)</f>
        <v>0</v>
      </c>
      <c r="P135" s="43"/>
      <c r="Q135" s="45"/>
    </row>
    <row r="136" customFormat="false" ht="15" hidden="false" customHeight="false" outlineLevel="0" collapsed="false">
      <c r="B136" s="35" t="s">
        <v>274</v>
      </c>
      <c r="C136" s="36" t="s">
        <v>44</v>
      </c>
      <c r="D136" s="46" t="s">
        <v>275</v>
      </c>
      <c r="E136" s="38"/>
      <c r="F136" s="38"/>
      <c r="G136" s="39"/>
      <c r="H136" s="38" t="n">
        <f aca="false">ROUND(G136*M136,2)</f>
        <v>0</v>
      </c>
      <c r="I136" s="40" t="n">
        <f aca="false">ROUND(G136+H136,2)</f>
        <v>0</v>
      </c>
      <c r="J136" s="49"/>
      <c r="K136" s="51" t="s">
        <v>46</v>
      </c>
      <c r="L136" s="43" t="n">
        <f aca="false">ROUND(G136*J136,2)</f>
        <v>0</v>
      </c>
      <c r="M136" s="44"/>
      <c r="N136" s="43" t="n">
        <f aca="false">ROUND(L136*M136,2)</f>
        <v>0</v>
      </c>
      <c r="O136" s="43" t="n">
        <f aca="false">ROUND(L136+N136,2)</f>
        <v>0</v>
      </c>
      <c r="P136" s="43"/>
      <c r="Q136" s="45"/>
    </row>
    <row r="137" customFormat="false" ht="15" hidden="false" customHeight="false" outlineLevel="0" collapsed="false">
      <c r="B137" s="35" t="s">
        <v>276</v>
      </c>
      <c r="C137" s="36" t="s">
        <v>44</v>
      </c>
      <c r="D137" s="46" t="s">
        <v>277</v>
      </c>
      <c r="E137" s="38"/>
      <c r="F137" s="38"/>
      <c r="G137" s="39"/>
      <c r="H137" s="38" t="n">
        <f aca="false">ROUND(G137*M137,2)</f>
        <v>0</v>
      </c>
      <c r="I137" s="40" t="n">
        <f aca="false">ROUND(G137+H137,2)</f>
        <v>0</v>
      </c>
      <c r="J137" s="49"/>
      <c r="K137" s="51" t="s">
        <v>46</v>
      </c>
      <c r="L137" s="43" t="n">
        <f aca="false">ROUND(G137*J137,2)</f>
        <v>0</v>
      </c>
      <c r="M137" s="44"/>
      <c r="N137" s="43" t="n">
        <f aca="false">ROUND(L137*M137,2)</f>
        <v>0</v>
      </c>
      <c r="O137" s="43" t="n">
        <f aca="false">ROUND(L137+N137,2)</f>
        <v>0</v>
      </c>
      <c r="P137" s="43"/>
      <c r="Q137" s="45"/>
    </row>
    <row r="138" customFormat="false" ht="15" hidden="false" customHeight="false" outlineLevel="0" collapsed="false">
      <c r="B138" s="35" t="s">
        <v>278</v>
      </c>
      <c r="C138" s="36" t="s">
        <v>44</v>
      </c>
      <c r="D138" s="46" t="s">
        <v>279</v>
      </c>
      <c r="E138" s="38"/>
      <c r="F138" s="38"/>
      <c r="G138" s="39"/>
      <c r="H138" s="38" t="n">
        <f aca="false">ROUND(G138*M138,2)</f>
        <v>0</v>
      </c>
      <c r="I138" s="40" t="n">
        <f aca="false">ROUND(G138+H138,2)</f>
        <v>0</v>
      </c>
      <c r="J138" s="49"/>
      <c r="K138" s="51" t="s">
        <v>46</v>
      </c>
      <c r="L138" s="43" t="n">
        <f aca="false">ROUND(G138*J138,2)</f>
        <v>0</v>
      </c>
      <c r="M138" s="44"/>
      <c r="N138" s="43" t="n">
        <f aca="false">ROUND(L138*M138,2)</f>
        <v>0</v>
      </c>
      <c r="O138" s="43" t="n">
        <f aca="false">ROUND(L138+N138,2)</f>
        <v>0</v>
      </c>
      <c r="P138" s="43"/>
      <c r="Q138" s="45"/>
    </row>
    <row r="139" customFormat="false" ht="28.35" hidden="false" customHeight="false" outlineLevel="0" collapsed="false">
      <c r="B139" s="35" t="s">
        <v>280</v>
      </c>
      <c r="C139" s="36" t="s">
        <v>44</v>
      </c>
      <c r="D139" s="46" t="s">
        <v>281</v>
      </c>
      <c r="E139" s="38"/>
      <c r="F139" s="38"/>
      <c r="G139" s="39"/>
      <c r="H139" s="38" t="n">
        <f aca="false">ROUND(G139*M139,2)</f>
        <v>0</v>
      </c>
      <c r="I139" s="40" t="n">
        <f aca="false">ROUND(G139+H139,2)</f>
        <v>0</v>
      </c>
      <c r="J139" s="49"/>
      <c r="K139" s="51" t="s">
        <v>46</v>
      </c>
      <c r="L139" s="43" t="n">
        <f aca="false">ROUND(G139*J139,2)</f>
        <v>0</v>
      </c>
      <c r="M139" s="44"/>
      <c r="N139" s="43" t="n">
        <f aca="false">ROUND(L139*M139,2)</f>
        <v>0</v>
      </c>
      <c r="O139" s="43" t="n">
        <f aca="false">ROUND(L139+N139,2)</f>
        <v>0</v>
      </c>
      <c r="P139" s="43"/>
      <c r="Q139" s="45"/>
    </row>
    <row r="140" customFormat="false" ht="15" hidden="false" customHeight="false" outlineLevel="0" collapsed="false">
      <c r="B140" s="35" t="s">
        <v>282</v>
      </c>
      <c r="C140" s="36" t="s">
        <v>44</v>
      </c>
      <c r="D140" s="46" t="s">
        <v>283</v>
      </c>
      <c r="E140" s="38"/>
      <c r="F140" s="38"/>
      <c r="G140" s="39"/>
      <c r="H140" s="38" t="n">
        <f aca="false">ROUND(G140*M140,2)</f>
        <v>0</v>
      </c>
      <c r="I140" s="40" t="n">
        <f aca="false">ROUND(G140+H140,2)</f>
        <v>0</v>
      </c>
      <c r="J140" s="49"/>
      <c r="K140" s="51" t="s">
        <v>46</v>
      </c>
      <c r="L140" s="43" t="n">
        <f aca="false">ROUND(G140*J140,2)</f>
        <v>0</v>
      </c>
      <c r="M140" s="44"/>
      <c r="N140" s="43" t="n">
        <f aca="false">ROUND(L140*M140,2)</f>
        <v>0</v>
      </c>
      <c r="O140" s="43" t="n">
        <f aca="false">ROUND(L140+N140,2)</f>
        <v>0</v>
      </c>
      <c r="P140" s="43"/>
      <c r="Q140" s="45"/>
    </row>
    <row r="141" customFormat="false" ht="15" hidden="false" customHeight="false" outlineLevel="0" collapsed="false">
      <c r="B141" s="35" t="s">
        <v>284</v>
      </c>
      <c r="C141" s="36" t="s">
        <v>44</v>
      </c>
      <c r="D141" s="46" t="s">
        <v>285</v>
      </c>
      <c r="E141" s="38"/>
      <c r="F141" s="38"/>
      <c r="G141" s="39"/>
      <c r="H141" s="38" t="n">
        <f aca="false">ROUND(G141*M141,2)</f>
        <v>0</v>
      </c>
      <c r="I141" s="40" t="n">
        <f aca="false">ROUND(G141+H141,2)</f>
        <v>0</v>
      </c>
      <c r="J141" s="49"/>
      <c r="K141" s="51" t="s">
        <v>46</v>
      </c>
      <c r="L141" s="43" t="n">
        <f aca="false">ROUND(G141*J141,2)</f>
        <v>0</v>
      </c>
      <c r="M141" s="44"/>
      <c r="N141" s="43" t="n">
        <f aca="false">ROUND(L141*M141,2)</f>
        <v>0</v>
      </c>
      <c r="O141" s="43" t="n">
        <f aca="false">ROUND(L141+N141,2)</f>
        <v>0</v>
      </c>
      <c r="P141" s="43"/>
      <c r="Q141" s="45"/>
    </row>
    <row r="142" customFormat="false" ht="28.35" hidden="false" customHeight="false" outlineLevel="0" collapsed="false">
      <c r="B142" s="35" t="s">
        <v>286</v>
      </c>
      <c r="C142" s="36" t="s">
        <v>44</v>
      </c>
      <c r="D142" s="46" t="s">
        <v>287</v>
      </c>
      <c r="E142" s="38"/>
      <c r="F142" s="38"/>
      <c r="G142" s="39"/>
      <c r="H142" s="38" t="n">
        <f aca="false">ROUND(G142*M142,2)</f>
        <v>0</v>
      </c>
      <c r="I142" s="40" t="n">
        <f aca="false">ROUND(G142+H142,2)</f>
        <v>0</v>
      </c>
      <c r="J142" s="49"/>
      <c r="K142" s="51" t="s">
        <v>46</v>
      </c>
      <c r="L142" s="43" t="n">
        <f aca="false">ROUND(G142*J142,2)</f>
        <v>0</v>
      </c>
      <c r="M142" s="44"/>
      <c r="N142" s="43" t="n">
        <f aca="false">ROUND(L142*M142,2)</f>
        <v>0</v>
      </c>
      <c r="O142" s="43" t="n">
        <f aca="false">ROUND(L142+N142,2)</f>
        <v>0</v>
      </c>
      <c r="P142" s="43"/>
      <c r="Q142" s="45"/>
    </row>
    <row r="143" customFormat="false" ht="15" hidden="false" customHeight="false" outlineLevel="0" collapsed="false">
      <c r="B143" s="47" t="s">
        <v>288</v>
      </c>
      <c r="C143" s="27"/>
      <c r="D143" s="28" t="s">
        <v>289</v>
      </c>
      <c r="E143" s="29"/>
      <c r="F143" s="29"/>
      <c r="G143" s="29"/>
      <c r="H143" s="29"/>
      <c r="I143" s="30"/>
      <c r="J143" s="30"/>
      <c r="K143" s="32"/>
      <c r="L143" s="33"/>
      <c r="M143" s="34"/>
      <c r="N143" s="33"/>
      <c r="O143" s="33"/>
      <c r="P143" s="33"/>
      <c r="Q143" s="48"/>
    </row>
    <row r="144" customFormat="false" ht="15" hidden="false" customHeight="false" outlineLevel="0" collapsed="false">
      <c r="B144" s="35" t="s">
        <v>290</v>
      </c>
      <c r="C144" s="36" t="s">
        <v>291</v>
      </c>
      <c r="D144" s="52" t="s">
        <v>292</v>
      </c>
      <c r="E144" s="38"/>
      <c r="F144" s="38"/>
      <c r="G144" s="39"/>
      <c r="H144" s="38" t="n">
        <f aca="false">ROUND(G144*M144,2)</f>
        <v>0</v>
      </c>
      <c r="I144" s="40" t="n">
        <f aca="false">ROUND(G144+H144,2)</f>
        <v>0</v>
      </c>
      <c r="J144" s="49"/>
      <c r="K144" s="50" t="s">
        <v>46</v>
      </c>
      <c r="L144" s="43" t="n">
        <f aca="false">ROUND(G144*J144,2)</f>
        <v>0</v>
      </c>
      <c r="M144" s="44"/>
      <c r="N144" s="43" t="n">
        <f aca="false">ROUND(L144*M144,2)</f>
        <v>0</v>
      </c>
      <c r="O144" s="43" t="n">
        <f aca="false">ROUND(L144+N144,2)</f>
        <v>0</v>
      </c>
      <c r="P144" s="43"/>
      <c r="Q144" s="45"/>
    </row>
    <row r="145" customFormat="false" ht="15" hidden="false" customHeight="false" outlineLevel="0" collapsed="false">
      <c r="B145" s="35" t="s">
        <v>293</v>
      </c>
      <c r="C145" s="36" t="s">
        <v>291</v>
      </c>
      <c r="D145" s="52" t="s">
        <v>294</v>
      </c>
      <c r="E145" s="38"/>
      <c r="F145" s="38"/>
      <c r="G145" s="39"/>
      <c r="H145" s="38" t="n">
        <f aca="false">ROUND(G145*M145,2)</f>
        <v>0</v>
      </c>
      <c r="I145" s="40" t="n">
        <f aca="false">ROUND(G145+H145,2)</f>
        <v>0</v>
      </c>
      <c r="J145" s="49"/>
      <c r="K145" s="51" t="s">
        <v>46</v>
      </c>
      <c r="L145" s="43" t="n">
        <f aca="false">ROUND(G145*J145,2)</f>
        <v>0</v>
      </c>
      <c r="M145" s="44"/>
      <c r="N145" s="43" t="n">
        <f aca="false">ROUND(L145*M145,2)</f>
        <v>0</v>
      </c>
      <c r="O145" s="43" t="n">
        <f aca="false">ROUND(L145+N145,2)</f>
        <v>0</v>
      </c>
      <c r="P145" s="43"/>
      <c r="Q145" s="45"/>
    </row>
    <row r="146" customFormat="false" ht="15" hidden="false" customHeight="false" outlineLevel="0" collapsed="false">
      <c r="B146" s="35" t="s">
        <v>295</v>
      </c>
      <c r="C146" s="36" t="s">
        <v>291</v>
      </c>
      <c r="D146" s="52" t="s">
        <v>296</v>
      </c>
      <c r="E146" s="38"/>
      <c r="F146" s="38"/>
      <c r="G146" s="39"/>
      <c r="H146" s="38" t="n">
        <f aca="false">ROUND(G146*M146,2)</f>
        <v>0</v>
      </c>
      <c r="I146" s="40" t="n">
        <f aca="false">ROUND(G146+H146,2)</f>
        <v>0</v>
      </c>
      <c r="J146" s="49"/>
      <c r="K146" s="51" t="s">
        <v>46</v>
      </c>
      <c r="L146" s="43" t="n">
        <f aca="false">ROUND(G146*J146,2)</f>
        <v>0</v>
      </c>
      <c r="M146" s="44"/>
      <c r="N146" s="43" t="n">
        <f aca="false">ROUND(L146*M146,2)</f>
        <v>0</v>
      </c>
      <c r="O146" s="43" t="n">
        <f aca="false">ROUND(L146+N146,2)</f>
        <v>0</v>
      </c>
      <c r="P146" s="43"/>
      <c r="Q146" s="45"/>
    </row>
    <row r="147" customFormat="false" ht="15" hidden="false" customHeight="false" outlineLevel="0" collapsed="false">
      <c r="B147" s="35" t="s">
        <v>297</v>
      </c>
      <c r="C147" s="36" t="s">
        <v>291</v>
      </c>
      <c r="D147" s="52" t="s">
        <v>298</v>
      </c>
      <c r="E147" s="38"/>
      <c r="F147" s="38"/>
      <c r="G147" s="39"/>
      <c r="H147" s="38" t="n">
        <f aca="false">ROUND(G147*M147,2)</f>
        <v>0</v>
      </c>
      <c r="I147" s="40" t="n">
        <f aca="false">ROUND(G147+H147,2)</f>
        <v>0</v>
      </c>
      <c r="J147" s="49"/>
      <c r="K147" s="51" t="s">
        <v>46</v>
      </c>
      <c r="L147" s="43" t="n">
        <f aca="false">ROUND(G147*J147,2)</f>
        <v>0</v>
      </c>
      <c r="M147" s="44"/>
      <c r="N147" s="43" t="n">
        <f aca="false">ROUND(L147*M147,2)</f>
        <v>0</v>
      </c>
      <c r="O147" s="43" t="n">
        <f aca="false">ROUND(L147+N147,2)</f>
        <v>0</v>
      </c>
      <c r="P147" s="43"/>
      <c r="Q147" s="45"/>
    </row>
    <row r="148" customFormat="false" ht="15" hidden="false" customHeight="false" outlineLevel="0" collapsed="false">
      <c r="B148" s="35" t="s">
        <v>299</v>
      </c>
      <c r="C148" s="36" t="s">
        <v>291</v>
      </c>
      <c r="D148" s="52" t="s">
        <v>300</v>
      </c>
      <c r="E148" s="38"/>
      <c r="F148" s="38"/>
      <c r="G148" s="39"/>
      <c r="H148" s="38" t="n">
        <f aca="false">ROUND(G148*M148,2)</f>
        <v>0</v>
      </c>
      <c r="I148" s="40" t="n">
        <f aca="false">ROUND(G148+H148,2)</f>
        <v>0</v>
      </c>
      <c r="J148" s="49"/>
      <c r="K148" s="51" t="s">
        <v>46</v>
      </c>
      <c r="L148" s="43" t="n">
        <f aca="false">ROUND(G148*J148,2)</f>
        <v>0</v>
      </c>
      <c r="M148" s="44"/>
      <c r="N148" s="43" t="n">
        <f aca="false">ROUND(L148*M148,2)</f>
        <v>0</v>
      </c>
      <c r="O148" s="43" t="n">
        <f aca="false">ROUND(L148+N148,2)</f>
        <v>0</v>
      </c>
      <c r="P148" s="43"/>
      <c r="Q148" s="45"/>
    </row>
    <row r="149" customFormat="false" ht="15" hidden="false" customHeight="false" outlineLevel="0" collapsed="false">
      <c r="B149" s="35" t="s">
        <v>301</v>
      </c>
      <c r="C149" s="36" t="s">
        <v>291</v>
      </c>
      <c r="D149" s="52" t="s">
        <v>302</v>
      </c>
      <c r="E149" s="38"/>
      <c r="F149" s="38"/>
      <c r="G149" s="39"/>
      <c r="H149" s="38" t="n">
        <f aca="false">ROUND(G149*M149,2)</f>
        <v>0</v>
      </c>
      <c r="I149" s="40" t="n">
        <f aca="false">ROUND(G149+H149,2)</f>
        <v>0</v>
      </c>
      <c r="J149" s="49"/>
      <c r="K149" s="51" t="s">
        <v>46</v>
      </c>
      <c r="L149" s="43" t="n">
        <f aca="false">ROUND(G149*J149,2)</f>
        <v>0</v>
      </c>
      <c r="M149" s="44"/>
      <c r="N149" s="43" t="n">
        <f aca="false">ROUND(L149*M149,2)</f>
        <v>0</v>
      </c>
      <c r="O149" s="43" t="n">
        <f aca="false">ROUND(L149+N149,2)</f>
        <v>0</v>
      </c>
      <c r="P149" s="43"/>
      <c r="Q149" s="45"/>
    </row>
    <row r="150" customFormat="false" ht="15" hidden="false" customHeight="false" outlineLevel="0" collapsed="false">
      <c r="B150" s="35" t="s">
        <v>303</v>
      </c>
      <c r="C150" s="36" t="s">
        <v>291</v>
      </c>
      <c r="D150" s="52" t="s">
        <v>304</v>
      </c>
      <c r="E150" s="38"/>
      <c r="F150" s="38"/>
      <c r="G150" s="39"/>
      <c r="H150" s="38" t="n">
        <f aca="false">ROUND(G150*M150,2)</f>
        <v>0</v>
      </c>
      <c r="I150" s="40" t="n">
        <f aca="false">ROUND(G150+H150,2)</f>
        <v>0</v>
      </c>
      <c r="J150" s="49"/>
      <c r="K150" s="51" t="s">
        <v>46</v>
      </c>
      <c r="L150" s="43" t="n">
        <f aca="false">ROUND(G150*J150,2)</f>
        <v>0</v>
      </c>
      <c r="M150" s="44"/>
      <c r="N150" s="43" t="n">
        <f aca="false">ROUND(L150*M150,2)</f>
        <v>0</v>
      </c>
      <c r="O150" s="43" t="n">
        <f aca="false">ROUND(L150+N150,2)</f>
        <v>0</v>
      </c>
      <c r="P150" s="43"/>
      <c r="Q150" s="45"/>
    </row>
    <row r="151" customFormat="false" ht="15" hidden="false" customHeight="false" outlineLevel="0" collapsed="false">
      <c r="B151" s="35" t="s">
        <v>305</v>
      </c>
      <c r="C151" s="36" t="s">
        <v>291</v>
      </c>
      <c r="D151" s="52" t="s">
        <v>306</v>
      </c>
      <c r="E151" s="38"/>
      <c r="F151" s="38"/>
      <c r="G151" s="39"/>
      <c r="H151" s="38" t="n">
        <f aca="false">ROUND(G151*M151,2)</f>
        <v>0</v>
      </c>
      <c r="I151" s="40" t="n">
        <f aca="false">ROUND(G151+H151,2)</f>
        <v>0</v>
      </c>
      <c r="J151" s="49"/>
      <c r="K151" s="51" t="s">
        <v>46</v>
      </c>
      <c r="L151" s="43" t="n">
        <f aca="false">ROUND(G151*J151,2)</f>
        <v>0</v>
      </c>
      <c r="M151" s="44"/>
      <c r="N151" s="43" t="n">
        <f aca="false">ROUND(L151*M151,2)</f>
        <v>0</v>
      </c>
      <c r="O151" s="43" t="n">
        <f aca="false">ROUND(L151+N151,2)</f>
        <v>0</v>
      </c>
      <c r="P151" s="43"/>
      <c r="Q151" s="45"/>
    </row>
    <row r="152" customFormat="false" ht="15" hidden="false" customHeight="false" outlineLevel="0" collapsed="false">
      <c r="B152" s="35" t="s">
        <v>307</v>
      </c>
      <c r="C152" s="36" t="s">
        <v>291</v>
      </c>
      <c r="D152" s="52" t="s">
        <v>308</v>
      </c>
      <c r="E152" s="38"/>
      <c r="F152" s="38"/>
      <c r="G152" s="39"/>
      <c r="H152" s="38" t="n">
        <f aca="false">ROUND(G152*M152,2)</f>
        <v>0</v>
      </c>
      <c r="I152" s="40" t="n">
        <f aca="false">ROUND(G152+H152,2)</f>
        <v>0</v>
      </c>
      <c r="J152" s="49"/>
      <c r="K152" s="51" t="s">
        <v>46</v>
      </c>
      <c r="L152" s="43" t="n">
        <f aca="false">ROUND(G152*J152,2)</f>
        <v>0</v>
      </c>
      <c r="M152" s="44"/>
      <c r="N152" s="43" t="n">
        <f aca="false">ROUND(L152*M152,2)</f>
        <v>0</v>
      </c>
      <c r="O152" s="43" t="n">
        <f aca="false">ROUND(L152+N152,2)</f>
        <v>0</v>
      </c>
      <c r="P152" s="43"/>
      <c r="Q152" s="45"/>
    </row>
    <row r="153" customFormat="false" ht="15" hidden="false" customHeight="false" outlineLevel="0" collapsed="false">
      <c r="B153" s="35" t="s">
        <v>309</v>
      </c>
      <c r="C153" s="36" t="s">
        <v>291</v>
      </c>
      <c r="D153" s="52" t="s">
        <v>310</v>
      </c>
      <c r="E153" s="38"/>
      <c r="F153" s="38"/>
      <c r="G153" s="39"/>
      <c r="H153" s="38" t="n">
        <f aca="false">ROUND(G153*M153,2)</f>
        <v>0</v>
      </c>
      <c r="I153" s="40" t="n">
        <f aca="false">ROUND(G153+H153,2)</f>
        <v>0</v>
      </c>
      <c r="J153" s="49"/>
      <c r="K153" s="51" t="s">
        <v>46</v>
      </c>
      <c r="L153" s="43" t="n">
        <f aca="false">ROUND(G153*J153,2)</f>
        <v>0</v>
      </c>
      <c r="M153" s="44"/>
      <c r="N153" s="43" t="n">
        <f aca="false">ROUND(L153*M153,2)</f>
        <v>0</v>
      </c>
      <c r="O153" s="43" t="n">
        <f aca="false">ROUND(L153+N153,2)</f>
        <v>0</v>
      </c>
      <c r="P153" s="43"/>
      <c r="Q153" s="45"/>
    </row>
    <row r="154" customFormat="false" ht="15" hidden="false" customHeight="false" outlineLevel="0" collapsed="false">
      <c r="B154" s="35" t="s">
        <v>311</v>
      </c>
      <c r="C154" s="36" t="s">
        <v>291</v>
      </c>
      <c r="D154" s="52" t="s">
        <v>312</v>
      </c>
      <c r="E154" s="38"/>
      <c r="F154" s="38"/>
      <c r="G154" s="39"/>
      <c r="H154" s="38" t="n">
        <f aca="false">ROUND(G154*M154,2)</f>
        <v>0</v>
      </c>
      <c r="I154" s="40" t="n">
        <f aca="false">ROUND(G154+H154,2)</f>
        <v>0</v>
      </c>
      <c r="J154" s="49"/>
      <c r="K154" s="51" t="s">
        <v>46</v>
      </c>
      <c r="L154" s="43" t="n">
        <f aca="false">ROUND(G154*J154,2)</f>
        <v>0</v>
      </c>
      <c r="M154" s="44"/>
      <c r="N154" s="43" t="n">
        <f aca="false">ROUND(L154*M154,2)</f>
        <v>0</v>
      </c>
      <c r="O154" s="43" t="n">
        <f aca="false">ROUND(L154+N154,2)</f>
        <v>0</v>
      </c>
      <c r="P154" s="43"/>
      <c r="Q154" s="45"/>
    </row>
    <row r="155" customFormat="false" ht="15" hidden="false" customHeight="false" outlineLevel="0" collapsed="false">
      <c r="B155" s="35" t="s">
        <v>313</v>
      </c>
      <c r="C155" s="36" t="s">
        <v>291</v>
      </c>
      <c r="D155" s="52" t="s">
        <v>314</v>
      </c>
      <c r="E155" s="38"/>
      <c r="F155" s="38"/>
      <c r="G155" s="39"/>
      <c r="H155" s="38" t="n">
        <f aca="false">ROUND(G155*M155,2)</f>
        <v>0</v>
      </c>
      <c r="I155" s="40" t="n">
        <f aca="false">ROUND(G155+H155,2)</f>
        <v>0</v>
      </c>
      <c r="J155" s="49"/>
      <c r="K155" s="51" t="s">
        <v>46</v>
      </c>
      <c r="L155" s="43" t="n">
        <f aca="false">ROUND(G155*J155,2)</f>
        <v>0</v>
      </c>
      <c r="M155" s="44"/>
      <c r="N155" s="43" t="n">
        <f aca="false">ROUND(L155*M155,2)</f>
        <v>0</v>
      </c>
      <c r="O155" s="43" t="n">
        <f aca="false">ROUND(L155+N155,2)</f>
        <v>0</v>
      </c>
      <c r="P155" s="43"/>
      <c r="Q155" s="45"/>
    </row>
    <row r="156" customFormat="false" ht="15" hidden="false" customHeight="false" outlineLevel="0" collapsed="false">
      <c r="B156" s="35" t="s">
        <v>315</v>
      </c>
      <c r="C156" s="36" t="s">
        <v>291</v>
      </c>
      <c r="D156" s="52" t="s">
        <v>316</v>
      </c>
      <c r="E156" s="38"/>
      <c r="F156" s="38"/>
      <c r="G156" s="39"/>
      <c r="H156" s="38" t="n">
        <f aca="false">ROUND(G156*M156,2)</f>
        <v>0</v>
      </c>
      <c r="I156" s="40" t="n">
        <f aca="false">ROUND(G156+H156,2)</f>
        <v>0</v>
      </c>
      <c r="J156" s="49"/>
      <c r="K156" s="51" t="s">
        <v>317</v>
      </c>
      <c r="L156" s="43" t="n">
        <f aca="false">ROUND(G156*J156,2)</f>
        <v>0</v>
      </c>
      <c r="M156" s="44"/>
      <c r="N156" s="43" t="n">
        <f aca="false">ROUND(L156*M156,2)</f>
        <v>0</v>
      </c>
      <c r="O156" s="43" t="n">
        <f aca="false">ROUND(L156+N156,2)</f>
        <v>0</v>
      </c>
      <c r="P156" s="43"/>
      <c r="Q156" s="45"/>
    </row>
    <row r="157" customFormat="false" ht="15" hidden="false" customHeight="false" outlineLevel="0" collapsed="false">
      <c r="B157" s="35" t="s">
        <v>318</v>
      </c>
      <c r="C157" s="36" t="s">
        <v>291</v>
      </c>
      <c r="D157" s="52" t="s">
        <v>319</v>
      </c>
      <c r="E157" s="38"/>
      <c r="F157" s="38"/>
      <c r="G157" s="39"/>
      <c r="H157" s="38" t="n">
        <f aca="false">ROUND(G157*M157,2)</f>
        <v>0</v>
      </c>
      <c r="I157" s="40" t="n">
        <f aca="false">ROUND(G157+H157,2)</f>
        <v>0</v>
      </c>
      <c r="J157" s="49"/>
      <c r="K157" s="51" t="s">
        <v>317</v>
      </c>
      <c r="L157" s="43" t="n">
        <f aca="false">ROUND(G157*J157,2)</f>
        <v>0</v>
      </c>
      <c r="M157" s="44"/>
      <c r="N157" s="43" t="n">
        <f aca="false">ROUND(L157*M157,2)</f>
        <v>0</v>
      </c>
      <c r="O157" s="43" t="n">
        <f aca="false">ROUND(L157+N157,2)</f>
        <v>0</v>
      </c>
      <c r="P157" s="43"/>
      <c r="Q157" s="45"/>
    </row>
    <row r="158" customFormat="false" ht="15" hidden="false" customHeight="false" outlineLevel="0" collapsed="false">
      <c r="B158" s="35" t="s">
        <v>320</v>
      </c>
      <c r="C158" s="36" t="s">
        <v>291</v>
      </c>
      <c r="D158" s="52" t="s">
        <v>321</v>
      </c>
      <c r="E158" s="38"/>
      <c r="F158" s="38"/>
      <c r="G158" s="39"/>
      <c r="H158" s="38" t="n">
        <f aca="false">ROUND(G158*M158,2)</f>
        <v>0</v>
      </c>
      <c r="I158" s="40" t="n">
        <f aca="false">ROUND(G158+H158,2)</f>
        <v>0</v>
      </c>
      <c r="J158" s="49"/>
      <c r="K158" s="51" t="s">
        <v>317</v>
      </c>
      <c r="L158" s="43" t="n">
        <f aca="false">ROUND(G158*J158,2)</f>
        <v>0</v>
      </c>
      <c r="M158" s="44"/>
      <c r="N158" s="43" t="n">
        <f aca="false">ROUND(L158*M158,2)</f>
        <v>0</v>
      </c>
      <c r="O158" s="43" t="n">
        <f aca="false">ROUND(L158+N158,2)</f>
        <v>0</v>
      </c>
      <c r="P158" s="43"/>
      <c r="Q158" s="45"/>
    </row>
    <row r="159" customFormat="false" ht="15" hidden="false" customHeight="false" outlineLevel="0" collapsed="false">
      <c r="B159" s="35" t="s">
        <v>322</v>
      </c>
      <c r="C159" s="36" t="s">
        <v>291</v>
      </c>
      <c r="D159" s="52" t="s">
        <v>323</v>
      </c>
      <c r="E159" s="38"/>
      <c r="F159" s="38"/>
      <c r="G159" s="39"/>
      <c r="H159" s="38" t="n">
        <f aca="false">ROUND(G159*M159,2)</f>
        <v>0</v>
      </c>
      <c r="I159" s="40" t="n">
        <f aca="false">ROUND(G159+H159,2)</f>
        <v>0</v>
      </c>
      <c r="J159" s="49"/>
      <c r="K159" s="51" t="s">
        <v>317</v>
      </c>
      <c r="L159" s="43" t="n">
        <f aca="false">ROUND(G159*J159,2)</f>
        <v>0</v>
      </c>
      <c r="M159" s="44"/>
      <c r="N159" s="43" t="n">
        <f aca="false">ROUND(L159*M159,2)</f>
        <v>0</v>
      </c>
      <c r="O159" s="43" t="n">
        <f aca="false">ROUND(L159+N159,2)</f>
        <v>0</v>
      </c>
      <c r="P159" s="43"/>
      <c r="Q159" s="45"/>
    </row>
    <row r="160" customFormat="false" ht="15" hidden="false" customHeight="false" outlineLevel="0" collapsed="false">
      <c r="B160" s="35" t="s">
        <v>324</v>
      </c>
      <c r="C160" s="36" t="s">
        <v>291</v>
      </c>
      <c r="D160" s="52" t="s">
        <v>325</v>
      </c>
      <c r="E160" s="38"/>
      <c r="F160" s="38"/>
      <c r="G160" s="39"/>
      <c r="H160" s="38" t="n">
        <f aca="false">ROUND(G160*M160,2)</f>
        <v>0</v>
      </c>
      <c r="I160" s="40" t="n">
        <f aca="false">ROUND(G160+H160,2)</f>
        <v>0</v>
      </c>
      <c r="J160" s="49"/>
      <c r="K160" s="51" t="s">
        <v>317</v>
      </c>
      <c r="L160" s="43" t="n">
        <f aca="false">ROUND(G160*J160,2)</f>
        <v>0</v>
      </c>
      <c r="M160" s="44"/>
      <c r="N160" s="43" t="n">
        <f aca="false">ROUND(L160*M160,2)</f>
        <v>0</v>
      </c>
      <c r="O160" s="43" t="n">
        <f aca="false">ROUND(L160+N160,2)</f>
        <v>0</v>
      </c>
      <c r="P160" s="43"/>
      <c r="Q160" s="45"/>
    </row>
    <row r="161" customFormat="false" ht="15" hidden="false" customHeight="false" outlineLevel="0" collapsed="false">
      <c r="B161" s="35" t="s">
        <v>326</v>
      </c>
      <c r="C161" s="36" t="s">
        <v>291</v>
      </c>
      <c r="D161" s="52" t="s">
        <v>327</v>
      </c>
      <c r="E161" s="38"/>
      <c r="F161" s="38"/>
      <c r="G161" s="39"/>
      <c r="H161" s="38" t="n">
        <f aca="false">ROUND(G161*M161,2)</f>
        <v>0</v>
      </c>
      <c r="I161" s="40" t="n">
        <f aca="false">ROUND(G161+H161,2)</f>
        <v>0</v>
      </c>
      <c r="J161" s="49"/>
      <c r="K161" s="51" t="s">
        <v>317</v>
      </c>
      <c r="L161" s="43" t="n">
        <f aca="false">ROUND(G161*J161,2)</f>
        <v>0</v>
      </c>
      <c r="M161" s="44"/>
      <c r="N161" s="43" t="n">
        <f aca="false">ROUND(L161*M161,2)</f>
        <v>0</v>
      </c>
      <c r="O161" s="43" t="n">
        <f aca="false">ROUND(L161+N161,2)</f>
        <v>0</v>
      </c>
      <c r="P161" s="43"/>
      <c r="Q161" s="45"/>
    </row>
    <row r="162" customFormat="false" ht="15" hidden="false" customHeight="false" outlineLevel="0" collapsed="false">
      <c r="B162" s="35" t="s">
        <v>328</v>
      </c>
      <c r="C162" s="36" t="s">
        <v>291</v>
      </c>
      <c r="D162" s="52" t="s">
        <v>329</v>
      </c>
      <c r="E162" s="38"/>
      <c r="F162" s="38"/>
      <c r="G162" s="39"/>
      <c r="H162" s="38" t="n">
        <f aca="false">ROUND(G162*M162,2)</f>
        <v>0</v>
      </c>
      <c r="I162" s="40" t="n">
        <f aca="false">ROUND(G162+H162,2)</f>
        <v>0</v>
      </c>
      <c r="J162" s="49"/>
      <c r="K162" s="51" t="s">
        <v>317</v>
      </c>
      <c r="L162" s="43" t="n">
        <f aca="false">ROUND(G162*J162,2)</f>
        <v>0</v>
      </c>
      <c r="M162" s="44"/>
      <c r="N162" s="43" t="n">
        <f aca="false">ROUND(L162*M162,2)</f>
        <v>0</v>
      </c>
      <c r="O162" s="43" t="n">
        <f aca="false">ROUND(L162+N162,2)</f>
        <v>0</v>
      </c>
      <c r="P162" s="43"/>
      <c r="Q162" s="45"/>
    </row>
    <row r="163" customFormat="false" ht="15" hidden="false" customHeight="false" outlineLevel="0" collapsed="false">
      <c r="B163" s="35" t="s">
        <v>330</v>
      </c>
      <c r="C163" s="36" t="s">
        <v>291</v>
      </c>
      <c r="D163" s="52" t="s">
        <v>331</v>
      </c>
      <c r="E163" s="38"/>
      <c r="F163" s="38"/>
      <c r="G163" s="39"/>
      <c r="H163" s="38" t="n">
        <f aca="false">ROUND(G163*M163,2)</f>
        <v>0</v>
      </c>
      <c r="I163" s="40" t="n">
        <f aca="false">ROUND(G163+H163,2)</f>
        <v>0</v>
      </c>
      <c r="J163" s="49"/>
      <c r="K163" s="51" t="s">
        <v>317</v>
      </c>
      <c r="L163" s="43" t="n">
        <f aca="false">ROUND(G163*J163,2)</f>
        <v>0</v>
      </c>
      <c r="M163" s="44"/>
      <c r="N163" s="43" t="n">
        <f aca="false">ROUND(L163*M163,2)</f>
        <v>0</v>
      </c>
      <c r="O163" s="43" t="n">
        <f aca="false">ROUND(L163+N163,2)</f>
        <v>0</v>
      </c>
      <c r="P163" s="43"/>
      <c r="Q163" s="45"/>
    </row>
    <row r="164" customFormat="false" ht="15" hidden="false" customHeight="false" outlineLevel="0" collapsed="false">
      <c r="B164" s="35" t="s">
        <v>332</v>
      </c>
      <c r="C164" s="36" t="s">
        <v>291</v>
      </c>
      <c r="D164" s="52" t="s">
        <v>333</v>
      </c>
      <c r="E164" s="38"/>
      <c r="F164" s="38"/>
      <c r="G164" s="39"/>
      <c r="H164" s="38" t="n">
        <f aca="false">ROUND(G164*M164,2)</f>
        <v>0</v>
      </c>
      <c r="I164" s="40" t="n">
        <f aca="false">ROUND(G164+H164,2)</f>
        <v>0</v>
      </c>
      <c r="J164" s="49"/>
      <c r="K164" s="51" t="s">
        <v>317</v>
      </c>
      <c r="L164" s="43" t="n">
        <f aca="false">ROUND(G164*J164,2)</f>
        <v>0</v>
      </c>
      <c r="M164" s="44"/>
      <c r="N164" s="43" t="n">
        <f aca="false">ROUND(L164*M164,2)</f>
        <v>0</v>
      </c>
      <c r="O164" s="43" t="n">
        <f aca="false">ROUND(L164+N164,2)</f>
        <v>0</v>
      </c>
      <c r="P164" s="43"/>
      <c r="Q164" s="45"/>
    </row>
    <row r="165" customFormat="false" ht="15" hidden="false" customHeight="false" outlineLevel="0" collapsed="false">
      <c r="B165" s="35" t="s">
        <v>334</v>
      </c>
      <c r="C165" s="36" t="s">
        <v>291</v>
      </c>
      <c r="D165" s="52" t="s">
        <v>335</v>
      </c>
      <c r="E165" s="38"/>
      <c r="F165" s="38"/>
      <c r="G165" s="39"/>
      <c r="H165" s="38" t="n">
        <f aca="false">ROUND(G165*M165,2)</f>
        <v>0</v>
      </c>
      <c r="I165" s="40" t="n">
        <f aca="false">ROUND(G165+H165,2)</f>
        <v>0</v>
      </c>
      <c r="J165" s="49"/>
      <c r="K165" s="51" t="s">
        <v>317</v>
      </c>
      <c r="L165" s="43" t="n">
        <f aca="false">ROUND(G165*J165,2)</f>
        <v>0</v>
      </c>
      <c r="M165" s="44"/>
      <c r="N165" s="43" t="n">
        <f aca="false">ROUND(L165*M165,2)</f>
        <v>0</v>
      </c>
      <c r="O165" s="43" t="n">
        <f aca="false">ROUND(L165+N165,2)</f>
        <v>0</v>
      </c>
      <c r="P165" s="43"/>
      <c r="Q165" s="45"/>
    </row>
    <row r="166" customFormat="false" ht="15" hidden="false" customHeight="false" outlineLevel="0" collapsed="false">
      <c r="B166" s="35" t="s">
        <v>336</v>
      </c>
      <c r="C166" s="36" t="s">
        <v>291</v>
      </c>
      <c r="D166" s="52" t="s">
        <v>337</v>
      </c>
      <c r="E166" s="38"/>
      <c r="F166" s="38"/>
      <c r="G166" s="39"/>
      <c r="H166" s="38" t="n">
        <f aca="false">ROUND(G166*M166,2)</f>
        <v>0</v>
      </c>
      <c r="I166" s="40" t="n">
        <f aca="false">ROUND(G166+H166,2)</f>
        <v>0</v>
      </c>
      <c r="J166" s="49"/>
      <c r="K166" s="51" t="s">
        <v>317</v>
      </c>
      <c r="L166" s="43" t="n">
        <f aca="false">ROUND(G166*J166,2)</f>
        <v>0</v>
      </c>
      <c r="M166" s="44"/>
      <c r="N166" s="43" t="n">
        <f aca="false">ROUND(L166*M166,2)</f>
        <v>0</v>
      </c>
      <c r="O166" s="43" t="n">
        <f aca="false">ROUND(L166+N166,2)</f>
        <v>0</v>
      </c>
      <c r="P166" s="43"/>
      <c r="Q166" s="45"/>
    </row>
    <row r="167" customFormat="false" ht="15" hidden="false" customHeight="false" outlineLevel="0" collapsed="false">
      <c r="B167" s="35" t="s">
        <v>338</v>
      </c>
      <c r="C167" s="36" t="s">
        <v>291</v>
      </c>
      <c r="D167" s="52" t="s">
        <v>339</v>
      </c>
      <c r="E167" s="38"/>
      <c r="F167" s="38"/>
      <c r="G167" s="39"/>
      <c r="H167" s="38" t="n">
        <f aca="false">ROUND(G167*M167,2)</f>
        <v>0</v>
      </c>
      <c r="I167" s="40" t="n">
        <f aca="false">ROUND(G167+H167,2)</f>
        <v>0</v>
      </c>
      <c r="J167" s="49"/>
      <c r="K167" s="51" t="s">
        <v>317</v>
      </c>
      <c r="L167" s="43" t="n">
        <f aca="false">ROUND(G167*J167,2)</f>
        <v>0</v>
      </c>
      <c r="M167" s="44"/>
      <c r="N167" s="43" t="n">
        <f aca="false">ROUND(L167*M167,2)</f>
        <v>0</v>
      </c>
      <c r="O167" s="43" t="n">
        <f aca="false">ROUND(L167+N167,2)</f>
        <v>0</v>
      </c>
      <c r="P167" s="43"/>
      <c r="Q167" s="45"/>
    </row>
    <row r="168" customFormat="false" ht="15" hidden="false" customHeight="false" outlineLevel="0" collapsed="false">
      <c r="B168" s="35" t="s">
        <v>340</v>
      </c>
      <c r="C168" s="36" t="s">
        <v>291</v>
      </c>
      <c r="D168" s="52" t="s">
        <v>341</v>
      </c>
      <c r="E168" s="38"/>
      <c r="F168" s="38"/>
      <c r="G168" s="39"/>
      <c r="H168" s="38" t="n">
        <f aca="false">ROUND(G168*M168,2)</f>
        <v>0</v>
      </c>
      <c r="I168" s="40" t="n">
        <f aca="false">ROUND(G168+H168,2)</f>
        <v>0</v>
      </c>
      <c r="J168" s="49"/>
      <c r="K168" s="51" t="s">
        <v>317</v>
      </c>
      <c r="L168" s="43" t="n">
        <f aca="false">ROUND(G168*J168,2)</f>
        <v>0</v>
      </c>
      <c r="M168" s="44"/>
      <c r="N168" s="43" t="n">
        <f aca="false">ROUND(L168*M168,2)</f>
        <v>0</v>
      </c>
      <c r="O168" s="43" t="n">
        <f aca="false">ROUND(L168+N168,2)</f>
        <v>0</v>
      </c>
      <c r="P168" s="43"/>
      <c r="Q168" s="45"/>
    </row>
    <row r="169" customFormat="false" ht="15" hidden="false" customHeight="false" outlineLevel="0" collapsed="false">
      <c r="B169" s="35" t="s">
        <v>342</v>
      </c>
      <c r="C169" s="36" t="s">
        <v>291</v>
      </c>
      <c r="D169" s="52" t="s">
        <v>343</v>
      </c>
      <c r="E169" s="38"/>
      <c r="F169" s="38"/>
      <c r="G169" s="39"/>
      <c r="H169" s="38" t="n">
        <f aca="false">ROUND(G169*M169,2)</f>
        <v>0</v>
      </c>
      <c r="I169" s="40" t="n">
        <f aca="false">ROUND(G169+H169,2)</f>
        <v>0</v>
      </c>
      <c r="J169" s="49"/>
      <c r="K169" s="51" t="s">
        <v>46</v>
      </c>
      <c r="L169" s="43" t="n">
        <f aca="false">ROUND(G169*J169,2)</f>
        <v>0</v>
      </c>
      <c r="M169" s="44"/>
      <c r="N169" s="43" t="n">
        <f aca="false">ROUND(L169*M169,2)</f>
        <v>0</v>
      </c>
      <c r="O169" s="43" t="n">
        <f aca="false">ROUND(L169+N169,2)</f>
        <v>0</v>
      </c>
      <c r="P169" s="43"/>
      <c r="Q169" s="45"/>
    </row>
    <row r="170" customFormat="false" ht="15" hidden="false" customHeight="false" outlineLevel="0" collapsed="false">
      <c r="B170" s="35" t="s">
        <v>344</v>
      </c>
      <c r="C170" s="36" t="s">
        <v>291</v>
      </c>
      <c r="D170" s="52" t="s">
        <v>345</v>
      </c>
      <c r="E170" s="38"/>
      <c r="F170" s="38"/>
      <c r="G170" s="39"/>
      <c r="H170" s="38" t="n">
        <f aca="false">ROUND(G170*M170,2)</f>
        <v>0</v>
      </c>
      <c r="I170" s="40" t="n">
        <f aca="false">ROUND(G170+H170,2)</f>
        <v>0</v>
      </c>
      <c r="J170" s="49"/>
      <c r="K170" s="51" t="s">
        <v>46</v>
      </c>
      <c r="L170" s="43" t="n">
        <f aca="false">ROUND(G170*J170,2)</f>
        <v>0</v>
      </c>
      <c r="M170" s="44"/>
      <c r="N170" s="43" t="n">
        <f aca="false">ROUND(L170*M170,2)</f>
        <v>0</v>
      </c>
      <c r="O170" s="43" t="n">
        <f aca="false">ROUND(L170+N170,2)</f>
        <v>0</v>
      </c>
      <c r="P170" s="43"/>
      <c r="Q170" s="45"/>
    </row>
    <row r="171" customFormat="false" ht="15" hidden="false" customHeight="false" outlineLevel="0" collapsed="false">
      <c r="B171" s="35" t="s">
        <v>346</v>
      </c>
      <c r="C171" s="36" t="s">
        <v>291</v>
      </c>
      <c r="D171" s="52" t="s">
        <v>347</v>
      </c>
      <c r="E171" s="38"/>
      <c r="F171" s="38"/>
      <c r="G171" s="39"/>
      <c r="H171" s="38" t="n">
        <f aca="false">ROUND(G171*M171,2)</f>
        <v>0</v>
      </c>
      <c r="I171" s="40" t="n">
        <f aca="false">ROUND(G171+H171,2)</f>
        <v>0</v>
      </c>
      <c r="J171" s="49"/>
      <c r="K171" s="51" t="s">
        <v>46</v>
      </c>
      <c r="L171" s="43" t="n">
        <f aca="false">ROUND(G171*J171,2)</f>
        <v>0</v>
      </c>
      <c r="M171" s="44"/>
      <c r="N171" s="43" t="n">
        <f aca="false">ROUND(L171*M171,2)</f>
        <v>0</v>
      </c>
      <c r="O171" s="43" t="n">
        <f aca="false">ROUND(L171+N171,2)</f>
        <v>0</v>
      </c>
      <c r="P171" s="43"/>
      <c r="Q171" s="45"/>
    </row>
    <row r="172" customFormat="false" ht="15" hidden="false" customHeight="false" outlineLevel="0" collapsed="false">
      <c r="B172" s="35" t="s">
        <v>348</v>
      </c>
      <c r="C172" s="36" t="s">
        <v>291</v>
      </c>
      <c r="D172" s="52" t="s">
        <v>349</v>
      </c>
      <c r="E172" s="38"/>
      <c r="F172" s="38"/>
      <c r="G172" s="39"/>
      <c r="H172" s="38" t="n">
        <f aca="false">ROUND(G172*M172,2)</f>
        <v>0</v>
      </c>
      <c r="I172" s="40" t="n">
        <f aca="false">ROUND(G172+H172,2)</f>
        <v>0</v>
      </c>
      <c r="J172" s="49"/>
      <c r="K172" s="51" t="s">
        <v>46</v>
      </c>
      <c r="L172" s="43" t="n">
        <f aca="false">ROUND(G172*J172,2)</f>
        <v>0</v>
      </c>
      <c r="M172" s="44"/>
      <c r="N172" s="43" t="n">
        <f aca="false">ROUND(L172*M172,2)</f>
        <v>0</v>
      </c>
      <c r="O172" s="43" t="n">
        <f aca="false">ROUND(L172+N172,2)</f>
        <v>0</v>
      </c>
      <c r="P172" s="43"/>
      <c r="Q172" s="45"/>
    </row>
    <row r="173" customFormat="false" ht="15" hidden="false" customHeight="false" outlineLevel="0" collapsed="false">
      <c r="B173" s="35" t="s">
        <v>350</v>
      </c>
      <c r="C173" s="36" t="s">
        <v>291</v>
      </c>
      <c r="D173" s="52" t="s">
        <v>351</v>
      </c>
      <c r="E173" s="38"/>
      <c r="F173" s="38"/>
      <c r="G173" s="39"/>
      <c r="H173" s="38" t="n">
        <f aca="false">ROUND(G173*M173,2)</f>
        <v>0</v>
      </c>
      <c r="I173" s="40" t="n">
        <f aca="false">ROUND(G173+H173,2)</f>
        <v>0</v>
      </c>
      <c r="J173" s="49"/>
      <c r="K173" s="51" t="s">
        <v>46</v>
      </c>
      <c r="L173" s="43" t="n">
        <f aca="false">ROUND(G173*J173,2)</f>
        <v>0</v>
      </c>
      <c r="M173" s="44"/>
      <c r="N173" s="43" t="n">
        <f aca="false">ROUND(L173*M173,2)</f>
        <v>0</v>
      </c>
      <c r="O173" s="43" t="n">
        <f aca="false">ROUND(L173+N173,2)</f>
        <v>0</v>
      </c>
      <c r="P173" s="43"/>
      <c r="Q173" s="45"/>
    </row>
    <row r="174" customFormat="false" ht="15" hidden="false" customHeight="false" outlineLevel="0" collapsed="false">
      <c r="B174" s="35" t="s">
        <v>352</v>
      </c>
      <c r="C174" s="36" t="s">
        <v>291</v>
      </c>
      <c r="D174" s="52" t="s">
        <v>353</v>
      </c>
      <c r="E174" s="38"/>
      <c r="F174" s="38"/>
      <c r="G174" s="39"/>
      <c r="H174" s="38" t="n">
        <f aca="false">ROUND(G174*M174,2)</f>
        <v>0</v>
      </c>
      <c r="I174" s="40" t="n">
        <f aca="false">ROUND(G174+H174,2)</f>
        <v>0</v>
      </c>
      <c r="J174" s="49"/>
      <c r="K174" s="51" t="s">
        <v>46</v>
      </c>
      <c r="L174" s="43" t="n">
        <f aca="false">ROUND(G174*J174,2)</f>
        <v>0</v>
      </c>
      <c r="M174" s="44"/>
      <c r="N174" s="43" t="n">
        <f aca="false">ROUND(L174*M174,2)</f>
        <v>0</v>
      </c>
      <c r="O174" s="43" t="n">
        <f aca="false">ROUND(L174+N174,2)</f>
        <v>0</v>
      </c>
      <c r="P174" s="43"/>
      <c r="Q174" s="45"/>
    </row>
    <row r="175" customFormat="false" ht="15" hidden="false" customHeight="false" outlineLevel="0" collapsed="false">
      <c r="B175" s="35" t="s">
        <v>354</v>
      </c>
      <c r="C175" s="36" t="s">
        <v>291</v>
      </c>
      <c r="D175" s="52" t="s">
        <v>355</v>
      </c>
      <c r="E175" s="38"/>
      <c r="F175" s="38"/>
      <c r="G175" s="39"/>
      <c r="H175" s="38" t="n">
        <f aca="false">ROUND(G175*M175,2)</f>
        <v>0</v>
      </c>
      <c r="I175" s="40" t="n">
        <f aca="false">ROUND(G175+H175,2)</f>
        <v>0</v>
      </c>
      <c r="J175" s="49"/>
      <c r="K175" s="51" t="s">
        <v>46</v>
      </c>
      <c r="L175" s="43" t="n">
        <f aca="false">ROUND(G175*J175,2)</f>
        <v>0</v>
      </c>
      <c r="M175" s="44"/>
      <c r="N175" s="43" t="n">
        <f aca="false">ROUND(L175*M175,2)</f>
        <v>0</v>
      </c>
      <c r="O175" s="43" t="n">
        <f aca="false">ROUND(L175+N175,2)</f>
        <v>0</v>
      </c>
      <c r="P175" s="43"/>
      <c r="Q175" s="45"/>
    </row>
    <row r="176" customFormat="false" ht="15" hidden="false" customHeight="false" outlineLevel="0" collapsed="false">
      <c r="B176" s="35" t="s">
        <v>356</v>
      </c>
      <c r="C176" s="36" t="s">
        <v>291</v>
      </c>
      <c r="D176" s="52" t="s">
        <v>357</v>
      </c>
      <c r="E176" s="38"/>
      <c r="F176" s="38"/>
      <c r="G176" s="39"/>
      <c r="H176" s="38" t="n">
        <f aca="false">ROUND(G176*M176,2)</f>
        <v>0</v>
      </c>
      <c r="I176" s="40" t="n">
        <f aca="false">ROUND(G176+H176,2)</f>
        <v>0</v>
      </c>
      <c r="J176" s="49"/>
      <c r="K176" s="51" t="s">
        <v>46</v>
      </c>
      <c r="L176" s="43" t="n">
        <f aca="false">ROUND(G176*J176,2)</f>
        <v>0</v>
      </c>
      <c r="M176" s="44"/>
      <c r="N176" s="43" t="n">
        <f aca="false">ROUND(L176*M176,2)</f>
        <v>0</v>
      </c>
      <c r="O176" s="43" t="n">
        <f aca="false">ROUND(L176+N176,2)</f>
        <v>0</v>
      </c>
      <c r="P176" s="43"/>
      <c r="Q176" s="45"/>
    </row>
    <row r="177" customFormat="false" ht="15" hidden="false" customHeight="false" outlineLevel="0" collapsed="false">
      <c r="B177" s="35" t="s">
        <v>358</v>
      </c>
      <c r="C177" s="36" t="s">
        <v>291</v>
      </c>
      <c r="D177" s="52" t="s">
        <v>359</v>
      </c>
      <c r="E177" s="38"/>
      <c r="F177" s="38"/>
      <c r="G177" s="39"/>
      <c r="H177" s="38" t="n">
        <f aca="false">ROUND(G177*M177,2)</f>
        <v>0</v>
      </c>
      <c r="I177" s="40" t="n">
        <f aca="false">ROUND(G177+H177,2)</f>
        <v>0</v>
      </c>
      <c r="J177" s="49"/>
      <c r="K177" s="51" t="s">
        <v>46</v>
      </c>
      <c r="L177" s="43" t="n">
        <f aca="false">ROUND(G177*J177,2)</f>
        <v>0</v>
      </c>
      <c r="M177" s="44"/>
      <c r="N177" s="43" t="n">
        <f aca="false">ROUND(L177*M177,2)</f>
        <v>0</v>
      </c>
      <c r="O177" s="43" t="n">
        <f aca="false">ROUND(L177+N177,2)</f>
        <v>0</v>
      </c>
      <c r="P177" s="43"/>
      <c r="Q177" s="45"/>
    </row>
    <row r="178" customFormat="false" ht="15" hidden="false" customHeight="false" outlineLevel="0" collapsed="false">
      <c r="B178" s="35" t="s">
        <v>360</v>
      </c>
      <c r="C178" s="36" t="s">
        <v>291</v>
      </c>
      <c r="D178" s="52" t="s">
        <v>361</v>
      </c>
      <c r="E178" s="38"/>
      <c r="F178" s="38"/>
      <c r="G178" s="39"/>
      <c r="H178" s="38" t="n">
        <f aca="false">ROUND(G178*M178,2)</f>
        <v>0</v>
      </c>
      <c r="I178" s="40" t="n">
        <f aca="false">ROUND(G178+H178,2)</f>
        <v>0</v>
      </c>
      <c r="J178" s="49"/>
      <c r="K178" s="51" t="s">
        <v>46</v>
      </c>
      <c r="L178" s="43" t="n">
        <f aca="false">ROUND(G178*J178,2)</f>
        <v>0</v>
      </c>
      <c r="M178" s="44"/>
      <c r="N178" s="43" t="n">
        <f aca="false">ROUND(L178*M178,2)</f>
        <v>0</v>
      </c>
      <c r="O178" s="43" t="n">
        <f aca="false">ROUND(L178+N178,2)</f>
        <v>0</v>
      </c>
      <c r="P178" s="43"/>
      <c r="Q178" s="45"/>
    </row>
    <row r="179" customFormat="false" ht="15" hidden="false" customHeight="false" outlineLevel="0" collapsed="false">
      <c r="B179" s="35" t="s">
        <v>362</v>
      </c>
      <c r="C179" s="36" t="s">
        <v>291</v>
      </c>
      <c r="D179" s="52" t="s">
        <v>363</v>
      </c>
      <c r="E179" s="38"/>
      <c r="F179" s="38"/>
      <c r="G179" s="39"/>
      <c r="H179" s="38" t="n">
        <f aca="false">ROUND(G179*M179,2)</f>
        <v>0</v>
      </c>
      <c r="I179" s="40" t="n">
        <f aca="false">ROUND(G179+H179,2)</f>
        <v>0</v>
      </c>
      <c r="J179" s="49"/>
      <c r="K179" s="51" t="s">
        <v>46</v>
      </c>
      <c r="L179" s="43" t="n">
        <f aca="false">ROUND(G179*J179,2)</f>
        <v>0</v>
      </c>
      <c r="M179" s="44"/>
      <c r="N179" s="43" t="n">
        <f aca="false">ROUND(L179*M179,2)</f>
        <v>0</v>
      </c>
      <c r="O179" s="43" t="n">
        <f aca="false">ROUND(L179+N179,2)</f>
        <v>0</v>
      </c>
      <c r="P179" s="43"/>
      <c r="Q179" s="45"/>
    </row>
    <row r="180" customFormat="false" ht="15" hidden="false" customHeight="false" outlineLevel="0" collapsed="false">
      <c r="B180" s="35" t="s">
        <v>364</v>
      </c>
      <c r="C180" s="36" t="s">
        <v>291</v>
      </c>
      <c r="D180" s="52" t="s">
        <v>365</v>
      </c>
      <c r="E180" s="38"/>
      <c r="F180" s="38"/>
      <c r="G180" s="39"/>
      <c r="H180" s="38" t="n">
        <f aca="false">ROUND(G180*M180,2)</f>
        <v>0</v>
      </c>
      <c r="I180" s="40" t="n">
        <f aca="false">ROUND(G180+H180,2)</f>
        <v>0</v>
      </c>
      <c r="J180" s="49"/>
      <c r="K180" s="51" t="s">
        <v>46</v>
      </c>
      <c r="L180" s="43" t="n">
        <f aca="false">ROUND(G180*J180,2)</f>
        <v>0</v>
      </c>
      <c r="M180" s="44"/>
      <c r="N180" s="43" t="n">
        <f aca="false">ROUND(L180*M180,2)</f>
        <v>0</v>
      </c>
      <c r="O180" s="43" t="n">
        <f aca="false">ROUND(L180+N180,2)</f>
        <v>0</v>
      </c>
      <c r="P180" s="43"/>
      <c r="Q180" s="45"/>
    </row>
    <row r="181" customFormat="false" ht="15" hidden="false" customHeight="false" outlineLevel="0" collapsed="false">
      <c r="B181" s="35" t="s">
        <v>366</v>
      </c>
      <c r="C181" s="36" t="s">
        <v>291</v>
      </c>
      <c r="D181" s="52" t="s">
        <v>367</v>
      </c>
      <c r="E181" s="38"/>
      <c r="F181" s="38"/>
      <c r="G181" s="39"/>
      <c r="H181" s="38" t="n">
        <f aca="false">ROUND(G181*M181,2)</f>
        <v>0</v>
      </c>
      <c r="I181" s="40" t="n">
        <f aca="false">ROUND(G181+H181,2)</f>
        <v>0</v>
      </c>
      <c r="J181" s="49"/>
      <c r="K181" s="51" t="s">
        <v>46</v>
      </c>
      <c r="L181" s="43" t="n">
        <f aca="false">ROUND(G181*J181,2)</f>
        <v>0</v>
      </c>
      <c r="M181" s="44"/>
      <c r="N181" s="43" t="n">
        <f aca="false">ROUND(L181*M181,2)</f>
        <v>0</v>
      </c>
      <c r="O181" s="43" t="n">
        <f aca="false">ROUND(L181+N181,2)</f>
        <v>0</v>
      </c>
      <c r="P181" s="43"/>
      <c r="Q181" s="45"/>
    </row>
    <row r="182" customFormat="false" ht="15" hidden="false" customHeight="false" outlineLevel="0" collapsed="false">
      <c r="B182" s="35" t="s">
        <v>368</v>
      </c>
      <c r="C182" s="36" t="s">
        <v>291</v>
      </c>
      <c r="D182" s="52" t="s">
        <v>369</v>
      </c>
      <c r="E182" s="38"/>
      <c r="F182" s="38"/>
      <c r="G182" s="39"/>
      <c r="H182" s="38" t="n">
        <f aca="false">ROUND(G182*M182,2)</f>
        <v>0</v>
      </c>
      <c r="I182" s="40" t="n">
        <f aca="false">ROUND(G182+H182,2)</f>
        <v>0</v>
      </c>
      <c r="J182" s="49"/>
      <c r="K182" s="51" t="s">
        <v>46</v>
      </c>
      <c r="L182" s="43" t="n">
        <f aca="false">ROUND(G182*J182,2)</f>
        <v>0</v>
      </c>
      <c r="M182" s="44"/>
      <c r="N182" s="43" t="n">
        <f aca="false">ROUND(L182*M182,2)</f>
        <v>0</v>
      </c>
      <c r="O182" s="43" t="n">
        <f aca="false">ROUND(L182+N182,2)</f>
        <v>0</v>
      </c>
      <c r="P182" s="43"/>
      <c r="Q182" s="45"/>
    </row>
    <row r="183" customFormat="false" ht="15" hidden="false" customHeight="false" outlineLevel="0" collapsed="false">
      <c r="B183" s="35" t="s">
        <v>370</v>
      </c>
      <c r="C183" s="36" t="s">
        <v>291</v>
      </c>
      <c r="D183" s="52" t="s">
        <v>371</v>
      </c>
      <c r="E183" s="38"/>
      <c r="F183" s="38"/>
      <c r="G183" s="39"/>
      <c r="H183" s="38" t="n">
        <f aca="false">ROUND(G183*M183,2)</f>
        <v>0</v>
      </c>
      <c r="I183" s="40" t="n">
        <f aca="false">ROUND(G183+H183,2)</f>
        <v>0</v>
      </c>
      <c r="J183" s="49"/>
      <c r="K183" s="51" t="s">
        <v>46</v>
      </c>
      <c r="L183" s="43" t="n">
        <f aca="false">ROUND(G183*J183,2)</f>
        <v>0</v>
      </c>
      <c r="M183" s="44"/>
      <c r="N183" s="43" t="n">
        <f aca="false">ROUND(L183*M183,2)</f>
        <v>0</v>
      </c>
      <c r="O183" s="43" t="n">
        <f aca="false">ROUND(L183+N183,2)</f>
        <v>0</v>
      </c>
      <c r="P183" s="43"/>
      <c r="Q183" s="45"/>
    </row>
    <row r="184" customFormat="false" ht="15" hidden="false" customHeight="false" outlineLevel="0" collapsed="false">
      <c r="B184" s="35" t="s">
        <v>372</v>
      </c>
      <c r="C184" s="36" t="s">
        <v>291</v>
      </c>
      <c r="D184" s="52" t="s">
        <v>373</v>
      </c>
      <c r="E184" s="38"/>
      <c r="F184" s="38"/>
      <c r="G184" s="39"/>
      <c r="H184" s="38" t="n">
        <f aca="false">ROUND(G184*M184,2)</f>
        <v>0</v>
      </c>
      <c r="I184" s="40" t="n">
        <f aca="false">ROUND(G184+H184,2)</f>
        <v>0</v>
      </c>
      <c r="J184" s="49"/>
      <c r="K184" s="51" t="s">
        <v>46</v>
      </c>
      <c r="L184" s="43" t="n">
        <f aca="false">ROUND(G184*J184,2)</f>
        <v>0</v>
      </c>
      <c r="M184" s="44"/>
      <c r="N184" s="43" t="n">
        <f aca="false">ROUND(L184*M184,2)</f>
        <v>0</v>
      </c>
      <c r="O184" s="43" t="n">
        <f aca="false">ROUND(L184+N184,2)</f>
        <v>0</v>
      </c>
      <c r="P184" s="43"/>
      <c r="Q184" s="45"/>
    </row>
    <row r="185" customFormat="false" ht="15" hidden="false" customHeight="false" outlineLevel="0" collapsed="false">
      <c r="B185" s="35" t="s">
        <v>374</v>
      </c>
      <c r="C185" s="36" t="s">
        <v>291</v>
      </c>
      <c r="D185" s="52" t="s">
        <v>375</v>
      </c>
      <c r="E185" s="38"/>
      <c r="F185" s="38"/>
      <c r="G185" s="39"/>
      <c r="H185" s="38" t="n">
        <f aca="false">ROUND(G185*M185,2)</f>
        <v>0</v>
      </c>
      <c r="I185" s="40" t="n">
        <f aca="false">ROUND(G185+H185,2)</f>
        <v>0</v>
      </c>
      <c r="J185" s="49"/>
      <c r="K185" s="51" t="s">
        <v>46</v>
      </c>
      <c r="L185" s="43" t="n">
        <f aca="false">ROUND(G185*J185,2)</f>
        <v>0</v>
      </c>
      <c r="M185" s="44"/>
      <c r="N185" s="43" t="n">
        <f aca="false">ROUND(L185*M185,2)</f>
        <v>0</v>
      </c>
      <c r="O185" s="43" t="n">
        <f aca="false">ROUND(L185+N185,2)</f>
        <v>0</v>
      </c>
      <c r="P185" s="43"/>
      <c r="Q185" s="45"/>
    </row>
    <row r="186" customFormat="false" ht="15" hidden="false" customHeight="false" outlineLevel="0" collapsed="false">
      <c r="B186" s="35" t="s">
        <v>376</v>
      </c>
      <c r="C186" s="36" t="s">
        <v>291</v>
      </c>
      <c r="D186" s="52" t="s">
        <v>377</v>
      </c>
      <c r="E186" s="38"/>
      <c r="F186" s="38"/>
      <c r="G186" s="39"/>
      <c r="H186" s="38" t="n">
        <f aca="false">ROUND(G186*M186,2)</f>
        <v>0</v>
      </c>
      <c r="I186" s="40" t="n">
        <f aca="false">ROUND(G186+H186,2)</f>
        <v>0</v>
      </c>
      <c r="J186" s="49"/>
      <c r="K186" s="51" t="s">
        <v>46</v>
      </c>
      <c r="L186" s="43" t="n">
        <f aca="false">ROUND(G186*J186,2)</f>
        <v>0</v>
      </c>
      <c r="M186" s="44"/>
      <c r="N186" s="43" t="n">
        <f aca="false">ROUND(L186*M186,2)</f>
        <v>0</v>
      </c>
      <c r="O186" s="43" t="n">
        <f aca="false">ROUND(L186+N186,2)</f>
        <v>0</v>
      </c>
      <c r="P186" s="43"/>
      <c r="Q186" s="45"/>
    </row>
    <row r="187" customFormat="false" ht="15" hidden="false" customHeight="false" outlineLevel="0" collapsed="false">
      <c r="B187" s="35" t="s">
        <v>378</v>
      </c>
      <c r="C187" s="36" t="s">
        <v>291</v>
      </c>
      <c r="D187" s="52" t="s">
        <v>379</v>
      </c>
      <c r="E187" s="38"/>
      <c r="F187" s="38"/>
      <c r="G187" s="39"/>
      <c r="H187" s="38" t="n">
        <f aca="false">ROUND(G187*M187,2)</f>
        <v>0</v>
      </c>
      <c r="I187" s="40" t="n">
        <f aca="false">ROUND(G187+H187,2)</f>
        <v>0</v>
      </c>
      <c r="J187" s="49"/>
      <c r="K187" s="51" t="s">
        <v>46</v>
      </c>
      <c r="L187" s="43" t="n">
        <f aca="false">ROUND(G187*J187,2)</f>
        <v>0</v>
      </c>
      <c r="M187" s="44"/>
      <c r="N187" s="43" t="n">
        <f aca="false">ROUND(L187*M187,2)</f>
        <v>0</v>
      </c>
      <c r="O187" s="43" t="n">
        <f aca="false">ROUND(L187+N187,2)</f>
        <v>0</v>
      </c>
      <c r="P187" s="43"/>
      <c r="Q187" s="45"/>
    </row>
    <row r="188" customFormat="false" ht="15" hidden="false" customHeight="false" outlineLevel="0" collapsed="false">
      <c r="B188" s="35" t="s">
        <v>380</v>
      </c>
      <c r="C188" s="36" t="s">
        <v>291</v>
      </c>
      <c r="D188" s="52" t="s">
        <v>381</v>
      </c>
      <c r="E188" s="38"/>
      <c r="F188" s="38"/>
      <c r="G188" s="39"/>
      <c r="H188" s="38" t="n">
        <f aca="false">ROUND(G188*M188,2)</f>
        <v>0</v>
      </c>
      <c r="I188" s="40" t="n">
        <f aca="false">ROUND(G188+H188,2)</f>
        <v>0</v>
      </c>
      <c r="J188" s="49"/>
      <c r="K188" s="51" t="s">
        <v>382</v>
      </c>
      <c r="L188" s="43" t="n">
        <f aca="false">ROUND(G188*J188,2)</f>
        <v>0</v>
      </c>
      <c r="M188" s="44"/>
      <c r="N188" s="43" t="n">
        <f aca="false">ROUND(L188*M188,2)</f>
        <v>0</v>
      </c>
      <c r="O188" s="43" t="n">
        <f aca="false">ROUND(L188+N188,2)</f>
        <v>0</v>
      </c>
      <c r="P188" s="43"/>
      <c r="Q188" s="45"/>
    </row>
    <row r="189" customFormat="false" ht="15" hidden="false" customHeight="false" outlineLevel="0" collapsed="false">
      <c r="B189" s="35" t="s">
        <v>383</v>
      </c>
      <c r="C189" s="36" t="s">
        <v>291</v>
      </c>
      <c r="D189" s="52" t="s">
        <v>384</v>
      </c>
      <c r="E189" s="38"/>
      <c r="F189" s="38"/>
      <c r="G189" s="39"/>
      <c r="H189" s="38" t="n">
        <f aca="false">ROUND(G189*M189,2)</f>
        <v>0</v>
      </c>
      <c r="I189" s="40" t="n">
        <f aca="false">ROUND(G189+H189,2)</f>
        <v>0</v>
      </c>
      <c r="J189" s="49"/>
      <c r="K189" s="51" t="s">
        <v>46</v>
      </c>
      <c r="L189" s="43" t="n">
        <f aca="false">ROUND(G189*J189,2)</f>
        <v>0</v>
      </c>
      <c r="M189" s="44"/>
      <c r="N189" s="43" t="n">
        <f aca="false">ROUND(L189*M189,2)</f>
        <v>0</v>
      </c>
      <c r="O189" s="43" t="n">
        <f aca="false">ROUND(L189+N189,2)</f>
        <v>0</v>
      </c>
      <c r="P189" s="43"/>
      <c r="Q189" s="45"/>
    </row>
    <row r="190" customFormat="false" ht="15" hidden="false" customHeight="false" outlineLevel="0" collapsed="false">
      <c r="B190" s="35" t="s">
        <v>385</v>
      </c>
      <c r="C190" s="36" t="s">
        <v>291</v>
      </c>
      <c r="D190" s="52" t="s">
        <v>386</v>
      </c>
      <c r="E190" s="38"/>
      <c r="F190" s="38"/>
      <c r="G190" s="39"/>
      <c r="H190" s="38" t="n">
        <f aca="false">ROUND(G190*M190,2)</f>
        <v>0</v>
      </c>
      <c r="I190" s="40" t="n">
        <f aca="false">ROUND(G190+H190,2)</f>
        <v>0</v>
      </c>
      <c r="J190" s="49"/>
      <c r="K190" s="51" t="s">
        <v>46</v>
      </c>
      <c r="L190" s="43" t="n">
        <f aca="false">ROUND(G190*J190,2)</f>
        <v>0</v>
      </c>
      <c r="M190" s="44"/>
      <c r="N190" s="43" t="n">
        <f aca="false">ROUND(L190*M190,2)</f>
        <v>0</v>
      </c>
      <c r="O190" s="43" t="n">
        <f aca="false">ROUND(L190+N190,2)</f>
        <v>0</v>
      </c>
      <c r="P190" s="43"/>
      <c r="Q190" s="45"/>
    </row>
    <row r="191" customFormat="false" ht="15" hidden="false" customHeight="false" outlineLevel="0" collapsed="false">
      <c r="B191" s="35" t="s">
        <v>387</v>
      </c>
      <c r="C191" s="36" t="s">
        <v>291</v>
      </c>
      <c r="D191" s="52" t="s">
        <v>388</v>
      </c>
      <c r="E191" s="38"/>
      <c r="F191" s="38"/>
      <c r="G191" s="39"/>
      <c r="H191" s="38" t="n">
        <f aca="false">ROUND(G191*M191,2)</f>
        <v>0</v>
      </c>
      <c r="I191" s="40" t="n">
        <f aca="false">ROUND(G191+H191,2)</f>
        <v>0</v>
      </c>
      <c r="J191" s="49"/>
      <c r="K191" s="51" t="s">
        <v>46</v>
      </c>
      <c r="L191" s="43" t="n">
        <f aca="false">ROUND(G191*J191,2)</f>
        <v>0</v>
      </c>
      <c r="M191" s="44"/>
      <c r="N191" s="43" t="n">
        <f aca="false">ROUND(L191*M191,2)</f>
        <v>0</v>
      </c>
      <c r="O191" s="43" t="n">
        <f aca="false">ROUND(L191+N191,2)</f>
        <v>0</v>
      </c>
      <c r="P191" s="43"/>
      <c r="Q191" s="45"/>
    </row>
    <row r="192" customFormat="false" ht="15" hidden="false" customHeight="false" outlineLevel="0" collapsed="false">
      <c r="B192" s="35" t="s">
        <v>389</v>
      </c>
      <c r="C192" s="36" t="s">
        <v>291</v>
      </c>
      <c r="D192" s="52" t="s">
        <v>390</v>
      </c>
      <c r="E192" s="38"/>
      <c r="F192" s="38"/>
      <c r="G192" s="39"/>
      <c r="H192" s="38" t="n">
        <f aca="false">ROUND(G192*M192,2)</f>
        <v>0</v>
      </c>
      <c r="I192" s="40" t="n">
        <f aca="false">ROUND(G192+H192,2)</f>
        <v>0</v>
      </c>
      <c r="J192" s="49"/>
      <c r="K192" s="51" t="s">
        <v>46</v>
      </c>
      <c r="L192" s="43" t="n">
        <f aca="false">ROUND(G192*J192,2)</f>
        <v>0</v>
      </c>
      <c r="M192" s="44"/>
      <c r="N192" s="43" t="n">
        <f aca="false">ROUND(L192*M192,2)</f>
        <v>0</v>
      </c>
      <c r="O192" s="43" t="n">
        <f aca="false">ROUND(L192+N192,2)</f>
        <v>0</v>
      </c>
      <c r="P192" s="43"/>
      <c r="Q192" s="45"/>
    </row>
    <row r="193" customFormat="false" ht="15" hidden="false" customHeight="false" outlineLevel="0" collapsed="false">
      <c r="B193" s="35" t="s">
        <v>391</v>
      </c>
      <c r="C193" s="36" t="s">
        <v>291</v>
      </c>
      <c r="D193" s="52" t="s">
        <v>392</v>
      </c>
      <c r="E193" s="38"/>
      <c r="F193" s="38"/>
      <c r="G193" s="39"/>
      <c r="H193" s="38" t="n">
        <f aca="false">ROUND(G193*M193,2)</f>
        <v>0</v>
      </c>
      <c r="I193" s="40" t="n">
        <f aca="false">ROUND(G193+H193,2)</f>
        <v>0</v>
      </c>
      <c r="J193" s="49"/>
      <c r="K193" s="51" t="s">
        <v>46</v>
      </c>
      <c r="L193" s="43" t="n">
        <f aca="false">ROUND(G193*J193,2)</f>
        <v>0</v>
      </c>
      <c r="M193" s="44"/>
      <c r="N193" s="43" t="n">
        <f aca="false">ROUND(L193*M193,2)</f>
        <v>0</v>
      </c>
      <c r="O193" s="43" t="n">
        <f aca="false">ROUND(L193+N193,2)</f>
        <v>0</v>
      </c>
      <c r="P193" s="43"/>
      <c r="Q193" s="45"/>
    </row>
    <row r="194" customFormat="false" ht="15" hidden="false" customHeight="false" outlineLevel="0" collapsed="false">
      <c r="B194" s="35" t="s">
        <v>393</v>
      </c>
      <c r="C194" s="36" t="s">
        <v>291</v>
      </c>
      <c r="D194" s="52" t="s">
        <v>394</v>
      </c>
      <c r="E194" s="38"/>
      <c r="F194" s="38"/>
      <c r="G194" s="39"/>
      <c r="H194" s="38" t="n">
        <f aca="false">ROUND(G194*M194,2)</f>
        <v>0</v>
      </c>
      <c r="I194" s="40" t="n">
        <f aca="false">ROUND(G194+H194,2)</f>
        <v>0</v>
      </c>
      <c r="J194" s="49"/>
      <c r="K194" s="51" t="s">
        <v>46</v>
      </c>
      <c r="L194" s="43" t="n">
        <f aca="false">ROUND(G194*J194,2)</f>
        <v>0</v>
      </c>
      <c r="M194" s="44"/>
      <c r="N194" s="43" t="n">
        <f aca="false">ROUND(L194*M194,2)</f>
        <v>0</v>
      </c>
      <c r="O194" s="43" t="n">
        <f aca="false">ROUND(L194+N194,2)</f>
        <v>0</v>
      </c>
      <c r="P194" s="43"/>
      <c r="Q194" s="45"/>
    </row>
    <row r="195" customFormat="false" ht="15" hidden="false" customHeight="false" outlineLevel="0" collapsed="false">
      <c r="B195" s="35" t="s">
        <v>395</v>
      </c>
      <c r="C195" s="36" t="s">
        <v>291</v>
      </c>
      <c r="D195" s="52" t="s">
        <v>396</v>
      </c>
      <c r="E195" s="38"/>
      <c r="F195" s="38"/>
      <c r="G195" s="39"/>
      <c r="H195" s="38" t="n">
        <f aca="false">ROUND(G195*M195,2)</f>
        <v>0</v>
      </c>
      <c r="I195" s="40" t="n">
        <f aca="false">ROUND(G195+H195,2)</f>
        <v>0</v>
      </c>
      <c r="J195" s="49"/>
      <c r="K195" s="51" t="s">
        <v>46</v>
      </c>
      <c r="L195" s="43" t="n">
        <f aca="false">ROUND(G195*J195,2)</f>
        <v>0</v>
      </c>
      <c r="M195" s="44"/>
      <c r="N195" s="43" t="n">
        <f aca="false">ROUND(L195*M195,2)</f>
        <v>0</v>
      </c>
      <c r="O195" s="43" t="n">
        <f aca="false">ROUND(L195+N195,2)</f>
        <v>0</v>
      </c>
      <c r="P195" s="43"/>
      <c r="Q195" s="45"/>
    </row>
    <row r="196" customFormat="false" ht="15" hidden="false" customHeight="false" outlineLevel="0" collapsed="false">
      <c r="B196" s="35" t="s">
        <v>397</v>
      </c>
      <c r="C196" s="36" t="s">
        <v>291</v>
      </c>
      <c r="D196" s="52" t="s">
        <v>398</v>
      </c>
      <c r="E196" s="38"/>
      <c r="F196" s="38"/>
      <c r="G196" s="39"/>
      <c r="H196" s="38" t="n">
        <f aca="false">ROUND(G196*M196,2)</f>
        <v>0</v>
      </c>
      <c r="I196" s="40" t="n">
        <f aca="false">ROUND(G196+H196,2)</f>
        <v>0</v>
      </c>
      <c r="J196" s="49"/>
      <c r="K196" s="51" t="s">
        <v>46</v>
      </c>
      <c r="L196" s="43" t="n">
        <f aca="false">ROUND(G196*J196,2)</f>
        <v>0</v>
      </c>
      <c r="M196" s="44"/>
      <c r="N196" s="43" t="n">
        <f aca="false">ROUND(L196*M196,2)</f>
        <v>0</v>
      </c>
      <c r="O196" s="43" t="n">
        <f aca="false">ROUND(L196+N196,2)</f>
        <v>0</v>
      </c>
      <c r="P196" s="43"/>
      <c r="Q196" s="45"/>
    </row>
    <row r="197" customFormat="false" ht="15" hidden="false" customHeight="false" outlineLevel="0" collapsed="false">
      <c r="B197" s="35" t="s">
        <v>399</v>
      </c>
      <c r="C197" s="36" t="s">
        <v>291</v>
      </c>
      <c r="D197" s="52" t="s">
        <v>400</v>
      </c>
      <c r="E197" s="38"/>
      <c r="F197" s="38"/>
      <c r="G197" s="39"/>
      <c r="H197" s="38" t="n">
        <f aca="false">ROUND(G197*M197,2)</f>
        <v>0</v>
      </c>
      <c r="I197" s="40" t="n">
        <f aca="false">ROUND(G197+H197,2)</f>
        <v>0</v>
      </c>
      <c r="J197" s="49"/>
      <c r="K197" s="51" t="s">
        <v>382</v>
      </c>
      <c r="L197" s="43" t="n">
        <f aca="false">ROUND(G197*J197,2)</f>
        <v>0</v>
      </c>
      <c r="M197" s="44"/>
      <c r="N197" s="43" t="n">
        <f aca="false">ROUND(L197*M197,2)</f>
        <v>0</v>
      </c>
      <c r="O197" s="43" t="n">
        <f aca="false">ROUND(L197+N197,2)</f>
        <v>0</v>
      </c>
      <c r="P197" s="43"/>
      <c r="Q197" s="45"/>
    </row>
    <row r="198" customFormat="false" ht="15" hidden="false" customHeight="false" outlineLevel="0" collapsed="false">
      <c r="B198" s="35" t="s">
        <v>401</v>
      </c>
      <c r="C198" s="36" t="s">
        <v>291</v>
      </c>
      <c r="D198" s="52" t="s">
        <v>402</v>
      </c>
      <c r="E198" s="38"/>
      <c r="F198" s="38"/>
      <c r="G198" s="39"/>
      <c r="H198" s="38" t="n">
        <f aca="false">ROUND(G198*M198,2)</f>
        <v>0</v>
      </c>
      <c r="I198" s="40" t="n">
        <f aca="false">ROUND(G198+H198,2)</f>
        <v>0</v>
      </c>
      <c r="J198" s="49"/>
      <c r="K198" s="51" t="s">
        <v>382</v>
      </c>
      <c r="L198" s="43" t="n">
        <f aca="false">ROUND(G198*J198,2)</f>
        <v>0</v>
      </c>
      <c r="M198" s="44"/>
      <c r="N198" s="43" t="n">
        <f aca="false">ROUND(L198*M198,2)</f>
        <v>0</v>
      </c>
      <c r="O198" s="43" t="n">
        <f aca="false">ROUND(L198+N198,2)</f>
        <v>0</v>
      </c>
      <c r="P198" s="43"/>
      <c r="Q198" s="45"/>
    </row>
    <row r="199" customFormat="false" ht="15" hidden="false" customHeight="false" outlineLevel="0" collapsed="false">
      <c r="B199" s="35" t="s">
        <v>403</v>
      </c>
      <c r="C199" s="36" t="s">
        <v>291</v>
      </c>
      <c r="D199" s="52" t="s">
        <v>404</v>
      </c>
      <c r="E199" s="38"/>
      <c r="F199" s="38"/>
      <c r="G199" s="39"/>
      <c r="H199" s="38" t="n">
        <f aca="false">ROUND(G199*M199,2)</f>
        <v>0</v>
      </c>
      <c r="I199" s="40" t="n">
        <f aca="false">ROUND(G199+H199,2)</f>
        <v>0</v>
      </c>
      <c r="J199" s="49"/>
      <c r="K199" s="51" t="s">
        <v>46</v>
      </c>
      <c r="L199" s="43" t="n">
        <f aca="false">ROUND(G199*J199,2)</f>
        <v>0</v>
      </c>
      <c r="M199" s="44"/>
      <c r="N199" s="43" t="n">
        <f aca="false">ROUND(L199*M199,2)</f>
        <v>0</v>
      </c>
      <c r="O199" s="43" t="n">
        <f aca="false">ROUND(L199+N199,2)</f>
        <v>0</v>
      </c>
      <c r="P199" s="43"/>
      <c r="Q199" s="45"/>
    </row>
    <row r="200" customFormat="false" ht="15" hidden="false" customHeight="false" outlineLevel="0" collapsed="false">
      <c r="B200" s="35" t="s">
        <v>405</v>
      </c>
      <c r="C200" s="36" t="s">
        <v>291</v>
      </c>
      <c r="D200" s="52" t="s">
        <v>406</v>
      </c>
      <c r="E200" s="38"/>
      <c r="F200" s="38"/>
      <c r="G200" s="39"/>
      <c r="H200" s="38" t="n">
        <f aca="false">ROUND(G200*M200,2)</f>
        <v>0</v>
      </c>
      <c r="I200" s="40" t="n">
        <f aca="false">ROUND(G200+H200,2)</f>
        <v>0</v>
      </c>
      <c r="J200" s="49"/>
      <c r="K200" s="51" t="s">
        <v>46</v>
      </c>
      <c r="L200" s="43" t="n">
        <f aca="false">ROUND(G200*J200,2)</f>
        <v>0</v>
      </c>
      <c r="M200" s="44"/>
      <c r="N200" s="43" t="n">
        <f aca="false">ROUND(L200*M200,2)</f>
        <v>0</v>
      </c>
      <c r="O200" s="43" t="n">
        <f aca="false">ROUND(L200+N200,2)</f>
        <v>0</v>
      </c>
      <c r="P200" s="43"/>
      <c r="Q200" s="45"/>
    </row>
    <row r="201" customFormat="false" ht="15" hidden="false" customHeight="false" outlineLevel="0" collapsed="false">
      <c r="B201" s="35" t="s">
        <v>407</v>
      </c>
      <c r="C201" s="36" t="s">
        <v>291</v>
      </c>
      <c r="D201" s="52" t="s">
        <v>408</v>
      </c>
      <c r="E201" s="38"/>
      <c r="F201" s="38"/>
      <c r="G201" s="39"/>
      <c r="H201" s="38" t="n">
        <f aca="false">ROUND(G201*M201,2)</f>
        <v>0</v>
      </c>
      <c r="I201" s="40" t="n">
        <f aca="false">ROUND(G201+H201,2)</f>
        <v>0</v>
      </c>
      <c r="J201" s="49"/>
      <c r="K201" s="51" t="s">
        <v>46</v>
      </c>
      <c r="L201" s="43" t="n">
        <f aca="false">ROUND(G201*J201,2)</f>
        <v>0</v>
      </c>
      <c r="M201" s="44"/>
      <c r="N201" s="43" t="n">
        <f aca="false">ROUND(L201*M201,2)</f>
        <v>0</v>
      </c>
      <c r="O201" s="43" t="n">
        <f aca="false">ROUND(L201+N201,2)</f>
        <v>0</v>
      </c>
      <c r="P201" s="43"/>
      <c r="Q201" s="45"/>
    </row>
    <row r="202" customFormat="false" ht="15" hidden="false" customHeight="false" outlineLevel="0" collapsed="false">
      <c r="B202" s="35" t="s">
        <v>409</v>
      </c>
      <c r="C202" s="36" t="s">
        <v>291</v>
      </c>
      <c r="D202" s="52" t="s">
        <v>410</v>
      </c>
      <c r="E202" s="38"/>
      <c r="F202" s="38"/>
      <c r="G202" s="39"/>
      <c r="H202" s="38" t="n">
        <f aca="false">ROUND(G202*M202,2)</f>
        <v>0</v>
      </c>
      <c r="I202" s="40" t="n">
        <f aca="false">ROUND(G202+H202,2)</f>
        <v>0</v>
      </c>
      <c r="J202" s="49"/>
      <c r="K202" s="51" t="s">
        <v>46</v>
      </c>
      <c r="L202" s="43" t="n">
        <f aca="false">ROUND(G202*J202,2)</f>
        <v>0</v>
      </c>
      <c r="M202" s="44"/>
      <c r="N202" s="43" t="n">
        <f aca="false">ROUND(L202*M202,2)</f>
        <v>0</v>
      </c>
      <c r="O202" s="43" t="n">
        <f aca="false">ROUND(L202+N202,2)</f>
        <v>0</v>
      </c>
      <c r="P202" s="43"/>
      <c r="Q202" s="45"/>
    </row>
    <row r="203" customFormat="false" ht="27.7" hidden="false" customHeight="false" outlineLevel="0" collapsed="false">
      <c r="B203" s="35" t="s">
        <v>411</v>
      </c>
      <c r="C203" s="36" t="s">
        <v>291</v>
      </c>
      <c r="D203" s="52" t="s">
        <v>412</v>
      </c>
      <c r="E203" s="38"/>
      <c r="F203" s="38"/>
      <c r="G203" s="39"/>
      <c r="H203" s="38" t="n">
        <f aca="false">ROUND(G203*M203,2)</f>
        <v>0</v>
      </c>
      <c r="I203" s="40" t="n">
        <f aca="false">ROUND(G203+H203,2)</f>
        <v>0</v>
      </c>
      <c r="J203" s="49"/>
      <c r="K203" s="51" t="s">
        <v>46</v>
      </c>
      <c r="L203" s="43" t="n">
        <f aca="false">ROUND(G203*J203,2)</f>
        <v>0</v>
      </c>
      <c r="M203" s="44"/>
      <c r="N203" s="43" t="n">
        <f aca="false">ROUND(L203*M203,2)</f>
        <v>0</v>
      </c>
      <c r="O203" s="43" t="n">
        <f aca="false">ROUND(L203+N203,2)</f>
        <v>0</v>
      </c>
      <c r="P203" s="43"/>
      <c r="Q203" s="45"/>
    </row>
    <row r="204" customFormat="false" ht="15" hidden="false" customHeight="false" outlineLevel="0" collapsed="false">
      <c r="B204" s="35" t="s">
        <v>413</v>
      </c>
      <c r="C204" s="36" t="s">
        <v>291</v>
      </c>
      <c r="D204" s="52" t="s">
        <v>414</v>
      </c>
      <c r="E204" s="38"/>
      <c r="F204" s="38"/>
      <c r="G204" s="39"/>
      <c r="H204" s="38" t="n">
        <f aca="false">ROUND(G204*M204,2)</f>
        <v>0</v>
      </c>
      <c r="I204" s="40" t="n">
        <f aca="false">ROUND(G204+H204,2)</f>
        <v>0</v>
      </c>
      <c r="J204" s="49"/>
      <c r="K204" s="51" t="s">
        <v>46</v>
      </c>
      <c r="L204" s="43" t="n">
        <f aca="false">ROUND(G204*J204,2)</f>
        <v>0</v>
      </c>
      <c r="M204" s="44"/>
      <c r="N204" s="43" t="n">
        <f aca="false">ROUND(L204*M204,2)</f>
        <v>0</v>
      </c>
      <c r="O204" s="43" t="n">
        <f aca="false">ROUND(L204+N204,2)</f>
        <v>0</v>
      </c>
      <c r="P204" s="43"/>
      <c r="Q204" s="45"/>
    </row>
    <row r="205" customFormat="false" ht="15" hidden="false" customHeight="false" outlineLevel="0" collapsed="false">
      <c r="B205" s="35" t="s">
        <v>415</v>
      </c>
      <c r="C205" s="36" t="s">
        <v>291</v>
      </c>
      <c r="D205" s="52" t="s">
        <v>416</v>
      </c>
      <c r="E205" s="38"/>
      <c r="F205" s="38"/>
      <c r="G205" s="39"/>
      <c r="H205" s="38" t="n">
        <f aca="false">ROUND(G205*M205,2)</f>
        <v>0</v>
      </c>
      <c r="I205" s="40" t="n">
        <f aca="false">ROUND(G205+H205,2)</f>
        <v>0</v>
      </c>
      <c r="J205" s="49"/>
      <c r="K205" s="51" t="s">
        <v>46</v>
      </c>
      <c r="L205" s="43" t="n">
        <f aca="false">ROUND(G205*J205,2)</f>
        <v>0</v>
      </c>
      <c r="M205" s="44"/>
      <c r="N205" s="43" t="n">
        <f aca="false">ROUND(L205*M205,2)</f>
        <v>0</v>
      </c>
      <c r="O205" s="43" t="n">
        <f aca="false">ROUND(L205+N205,2)</f>
        <v>0</v>
      </c>
      <c r="P205" s="43"/>
      <c r="Q205" s="45"/>
    </row>
    <row r="206" customFormat="false" ht="15" hidden="false" customHeight="false" outlineLevel="0" collapsed="false">
      <c r="B206" s="35" t="s">
        <v>417</v>
      </c>
      <c r="C206" s="36" t="s">
        <v>291</v>
      </c>
      <c r="D206" s="52" t="s">
        <v>418</v>
      </c>
      <c r="E206" s="38"/>
      <c r="F206" s="38"/>
      <c r="G206" s="39"/>
      <c r="H206" s="38" t="n">
        <f aca="false">ROUND(G206*M206,2)</f>
        <v>0</v>
      </c>
      <c r="I206" s="40" t="n">
        <f aca="false">ROUND(G206+H206,2)</f>
        <v>0</v>
      </c>
      <c r="J206" s="49"/>
      <c r="K206" s="51" t="s">
        <v>46</v>
      </c>
      <c r="L206" s="43" t="n">
        <f aca="false">ROUND(G206*J206,2)</f>
        <v>0</v>
      </c>
      <c r="M206" s="44"/>
      <c r="N206" s="43" t="n">
        <f aca="false">ROUND(L206*M206,2)</f>
        <v>0</v>
      </c>
      <c r="O206" s="43" t="n">
        <f aca="false">ROUND(L206+N206,2)</f>
        <v>0</v>
      </c>
      <c r="P206" s="43"/>
      <c r="Q206" s="45"/>
    </row>
    <row r="207" customFormat="false" ht="15" hidden="false" customHeight="false" outlineLevel="0" collapsed="false">
      <c r="B207" s="35" t="s">
        <v>419</v>
      </c>
      <c r="C207" s="36" t="s">
        <v>291</v>
      </c>
      <c r="D207" s="52" t="s">
        <v>420</v>
      </c>
      <c r="E207" s="38"/>
      <c r="F207" s="38"/>
      <c r="G207" s="39"/>
      <c r="H207" s="38" t="n">
        <f aca="false">ROUND(G207*M207,2)</f>
        <v>0</v>
      </c>
      <c r="I207" s="40" t="n">
        <f aca="false">ROUND(G207+H207,2)</f>
        <v>0</v>
      </c>
      <c r="J207" s="49"/>
      <c r="K207" s="51" t="s">
        <v>46</v>
      </c>
      <c r="L207" s="43" t="n">
        <f aca="false">ROUND(G207*J207,2)</f>
        <v>0</v>
      </c>
      <c r="M207" s="44"/>
      <c r="N207" s="43" t="n">
        <f aca="false">ROUND(L207*M207,2)</f>
        <v>0</v>
      </c>
      <c r="O207" s="43" t="n">
        <f aca="false">ROUND(L207+N207,2)</f>
        <v>0</v>
      </c>
      <c r="P207" s="43"/>
      <c r="Q207" s="45"/>
    </row>
    <row r="208" customFormat="false" ht="15" hidden="false" customHeight="false" outlineLevel="0" collapsed="false">
      <c r="B208" s="35" t="s">
        <v>421</v>
      </c>
      <c r="C208" s="36" t="s">
        <v>291</v>
      </c>
      <c r="D208" s="52" t="s">
        <v>422</v>
      </c>
      <c r="E208" s="38"/>
      <c r="F208" s="38"/>
      <c r="G208" s="39"/>
      <c r="H208" s="38" t="n">
        <f aca="false">ROUND(G208*M208,2)</f>
        <v>0</v>
      </c>
      <c r="I208" s="40" t="n">
        <f aca="false">ROUND(G208+H208,2)</f>
        <v>0</v>
      </c>
      <c r="J208" s="49"/>
      <c r="K208" s="51" t="s">
        <v>46</v>
      </c>
      <c r="L208" s="43" t="n">
        <f aca="false">ROUND(G208*J208,2)</f>
        <v>0</v>
      </c>
      <c r="M208" s="44"/>
      <c r="N208" s="43" t="n">
        <f aca="false">ROUND(L208*M208,2)</f>
        <v>0</v>
      </c>
      <c r="O208" s="43" t="n">
        <f aca="false">ROUND(L208+N208,2)</f>
        <v>0</v>
      </c>
      <c r="P208" s="43"/>
      <c r="Q208" s="45"/>
    </row>
    <row r="209" customFormat="false" ht="15" hidden="false" customHeight="false" outlineLevel="0" collapsed="false">
      <c r="B209" s="35" t="s">
        <v>423</v>
      </c>
      <c r="C209" s="36" t="s">
        <v>291</v>
      </c>
      <c r="D209" s="52" t="s">
        <v>424</v>
      </c>
      <c r="E209" s="38"/>
      <c r="F209" s="38"/>
      <c r="G209" s="39"/>
      <c r="H209" s="38" t="n">
        <f aca="false">ROUND(G209*M209,2)</f>
        <v>0</v>
      </c>
      <c r="I209" s="40" t="n">
        <f aca="false">ROUND(G209+H209,2)</f>
        <v>0</v>
      </c>
      <c r="J209" s="49"/>
      <c r="K209" s="51" t="s">
        <v>46</v>
      </c>
      <c r="L209" s="43" t="n">
        <f aca="false">ROUND(G209*J209,2)</f>
        <v>0</v>
      </c>
      <c r="M209" s="44"/>
      <c r="N209" s="43" t="n">
        <f aca="false">ROUND(L209*M209,2)</f>
        <v>0</v>
      </c>
      <c r="O209" s="43" t="n">
        <f aca="false">ROUND(L209+N209,2)</f>
        <v>0</v>
      </c>
      <c r="P209" s="43"/>
      <c r="Q209" s="45"/>
    </row>
    <row r="210" customFormat="false" ht="15" hidden="false" customHeight="false" outlineLevel="0" collapsed="false">
      <c r="B210" s="35" t="s">
        <v>425</v>
      </c>
      <c r="C210" s="36" t="s">
        <v>291</v>
      </c>
      <c r="D210" s="52" t="s">
        <v>426</v>
      </c>
      <c r="E210" s="38"/>
      <c r="F210" s="38"/>
      <c r="G210" s="39"/>
      <c r="H210" s="38" t="n">
        <f aca="false">ROUND(G210*M210,2)</f>
        <v>0</v>
      </c>
      <c r="I210" s="40" t="n">
        <f aca="false">ROUND(G210+H210,2)</f>
        <v>0</v>
      </c>
      <c r="J210" s="49"/>
      <c r="K210" s="51" t="s">
        <v>46</v>
      </c>
      <c r="L210" s="43" t="n">
        <f aca="false">ROUND(G210*J210,2)</f>
        <v>0</v>
      </c>
      <c r="M210" s="44"/>
      <c r="N210" s="43" t="n">
        <f aca="false">ROUND(L210*M210,2)</f>
        <v>0</v>
      </c>
      <c r="O210" s="43" t="n">
        <f aca="false">ROUND(L210+N210,2)</f>
        <v>0</v>
      </c>
      <c r="P210" s="43"/>
      <c r="Q210" s="45"/>
    </row>
    <row r="211" customFormat="false" ht="15" hidden="false" customHeight="false" outlineLevel="0" collapsed="false">
      <c r="B211" s="35" t="s">
        <v>427</v>
      </c>
      <c r="C211" s="36" t="s">
        <v>291</v>
      </c>
      <c r="D211" s="52" t="s">
        <v>428</v>
      </c>
      <c r="E211" s="38"/>
      <c r="F211" s="38"/>
      <c r="G211" s="39"/>
      <c r="H211" s="38" t="n">
        <f aca="false">ROUND(G211*M211,2)</f>
        <v>0</v>
      </c>
      <c r="I211" s="40" t="n">
        <f aca="false">ROUND(G211+H211,2)</f>
        <v>0</v>
      </c>
      <c r="J211" s="49"/>
      <c r="K211" s="51" t="s">
        <v>46</v>
      </c>
      <c r="L211" s="43" t="n">
        <f aca="false">ROUND(G211*J211,2)</f>
        <v>0</v>
      </c>
      <c r="M211" s="44"/>
      <c r="N211" s="43" t="n">
        <f aca="false">ROUND(L211*M211,2)</f>
        <v>0</v>
      </c>
      <c r="O211" s="43" t="n">
        <f aca="false">ROUND(L211+N211,2)</f>
        <v>0</v>
      </c>
      <c r="P211" s="43"/>
      <c r="Q211" s="45"/>
    </row>
    <row r="212" customFormat="false" ht="15" hidden="false" customHeight="false" outlineLevel="0" collapsed="false">
      <c r="B212" s="35" t="s">
        <v>429</v>
      </c>
      <c r="C212" s="36" t="s">
        <v>291</v>
      </c>
      <c r="D212" s="52" t="s">
        <v>430</v>
      </c>
      <c r="E212" s="38"/>
      <c r="F212" s="38"/>
      <c r="G212" s="39"/>
      <c r="H212" s="38" t="n">
        <f aca="false">ROUND(G212*M212,2)</f>
        <v>0</v>
      </c>
      <c r="I212" s="40" t="n">
        <f aca="false">ROUND(G212+H212,2)</f>
        <v>0</v>
      </c>
      <c r="J212" s="49"/>
      <c r="K212" s="51" t="s">
        <v>46</v>
      </c>
      <c r="L212" s="43" t="n">
        <f aca="false">ROUND(G212*J212,2)</f>
        <v>0</v>
      </c>
      <c r="M212" s="44"/>
      <c r="N212" s="43" t="n">
        <f aca="false">ROUND(L212*M212,2)</f>
        <v>0</v>
      </c>
      <c r="O212" s="43" t="n">
        <f aca="false">ROUND(L212+N212,2)</f>
        <v>0</v>
      </c>
      <c r="P212" s="43"/>
      <c r="Q212" s="45"/>
    </row>
    <row r="213" customFormat="false" ht="15" hidden="false" customHeight="false" outlineLevel="0" collapsed="false">
      <c r="B213" s="35" t="s">
        <v>431</v>
      </c>
      <c r="C213" s="36" t="s">
        <v>291</v>
      </c>
      <c r="D213" s="52" t="s">
        <v>432</v>
      </c>
      <c r="E213" s="38"/>
      <c r="F213" s="38"/>
      <c r="G213" s="39"/>
      <c r="H213" s="38" t="n">
        <f aca="false">ROUND(G213*M213,2)</f>
        <v>0</v>
      </c>
      <c r="I213" s="40" t="n">
        <f aca="false">ROUND(G213+H213,2)</f>
        <v>0</v>
      </c>
      <c r="J213" s="49"/>
      <c r="K213" s="51" t="s">
        <v>46</v>
      </c>
      <c r="L213" s="43" t="n">
        <f aca="false">ROUND(G213*J213,2)</f>
        <v>0</v>
      </c>
      <c r="M213" s="44"/>
      <c r="N213" s="43" t="n">
        <f aca="false">ROUND(L213*M213,2)</f>
        <v>0</v>
      </c>
      <c r="O213" s="43" t="n">
        <f aca="false">ROUND(L213+N213,2)</f>
        <v>0</v>
      </c>
      <c r="P213" s="43"/>
      <c r="Q213" s="45"/>
    </row>
    <row r="214" customFormat="false" ht="15" hidden="false" customHeight="false" outlineLevel="0" collapsed="false">
      <c r="B214" s="35" t="s">
        <v>433</v>
      </c>
      <c r="C214" s="36" t="s">
        <v>291</v>
      </c>
      <c r="D214" s="52" t="s">
        <v>434</v>
      </c>
      <c r="E214" s="38"/>
      <c r="F214" s="38"/>
      <c r="G214" s="39"/>
      <c r="H214" s="38" t="n">
        <f aca="false">ROUND(G214*M214,2)</f>
        <v>0</v>
      </c>
      <c r="I214" s="40" t="n">
        <f aca="false">ROUND(G214+H214,2)</f>
        <v>0</v>
      </c>
      <c r="J214" s="49"/>
      <c r="K214" s="51" t="s">
        <v>46</v>
      </c>
      <c r="L214" s="43" t="n">
        <f aca="false">ROUND(G214*J214,2)</f>
        <v>0</v>
      </c>
      <c r="M214" s="44"/>
      <c r="N214" s="43" t="n">
        <f aca="false">ROUND(L214*M214,2)</f>
        <v>0</v>
      </c>
      <c r="O214" s="43" t="n">
        <f aca="false">ROUND(L214+N214,2)</f>
        <v>0</v>
      </c>
      <c r="P214" s="43"/>
      <c r="Q214" s="45"/>
    </row>
    <row r="215" customFormat="false" ht="15" hidden="false" customHeight="false" outlineLevel="0" collapsed="false">
      <c r="B215" s="35" t="s">
        <v>435</v>
      </c>
      <c r="C215" s="36" t="s">
        <v>291</v>
      </c>
      <c r="D215" s="52" t="s">
        <v>436</v>
      </c>
      <c r="E215" s="38"/>
      <c r="F215" s="38"/>
      <c r="G215" s="39"/>
      <c r="H215" s="38" t="n">
        <f aca="false">ROUND(G215*M215,2)</f>
        <v>0</v>
      </c>
      <c r="I215" s="40" t="n">
        <f aca="false">ROUND(G215+H215,2)</f>
        <v>0</v>
      </c>
      <c r="J215" s="49"/>
      <c r="K215" s="51" t="s">
        <v>46</v>
      </c>
      <c r="L215" s="43" t="n">
        <f aca="false">ROUND(G215*J215,2)</f>
        <v>0</v>
      </c>
      <c r="M215" s="44"/>
      <c r="N215" s="43" t="n">
        <f aca="false">ROUND(L215*M215,2)</f>
        <v>0</v>
      </c>
      <c r="O215" s="43" t="n">
        <f aca="false">ROUND(L215+N215,2)</f>
        <v>0</v>
      </c>
      <c r="P215" s="43"/>
      <c r="Q215" s="45"/>
    </row>
    <row r="216" customFormat="false" ht="15" hidden="false" customHeight="false" outlineLevel="0" collapsed="false">
      <c r="B216" s="35" t="s">
        <v>437</v>
      </c>
      <c r="C216" s="36" t="s">
        <v>291</v>
      </c>
      <c r="D216" s="52" t="s">
        <v>438</v>
      </c>
      <c r="E216" s="38"/>
      <c r="F216" s="38"/>
      <c r="G216" s="39"/>
      <c r="H216" s="38" t="n">
        <f aca="false">ROUND(G216*M216,2)</f>
        <v>0</v>
      </c>
      <c r="I216" s="40" t="n">
        <f aca="false">ROUND(G216+H216,2)</f>
        <v>0</v>
      </c>
      <c r="J216" s="49"/>
      <c r="K216" s="51" t="s">
        <v>46</v>
      </c>
      <c r="L216" s="43" t="n">
        <f aca="false">ROUND(G216*J216,2)</f>
        <v>0</v>
      </c>
      <c r="M216" s="44"/>
      <c r="N216" s="43" t="n">
        <f aca="false">ROUND(L216*M216,2)</f>
        <v>0</v>
      </c>
      <c r="O216" s="43" t="n">
        <f aca="false">ROUND(L216+N216,2)</f>
        <v>0</v>
      </c>
      <c r="P216" s="43"/>
      <c r="Q216" s="45"/>
    </row>
    <row r="217" customFormat="false" ht="15" hidden="false" customHeight="false" outlineLevel="0" collapsed="false">
      <c r="B217" s="35" t="s">
        <v>439</v>
      </c>
      <c r="C217" s="36" t="s">
        <v>291</v>
      </c>
      <c r="D217" s="52" t="s">
        <v>440</v>
      </c>
      <c r="E217" s="38"/>
      <c r="F217" s="38"/>
      <c r="G217" s="39"/>
      <c r="H217" s="38" t="n">
        <f aca="false">ROUND(G217*M217,2)</f>
        <v>0</v>
      </c>
      <c r="I217" s="40" t="n">
        <f aca="false">ROUND(G217+H217,2)</f>
        <v>0</v>
      </c>
      <c r="J217" s="49"/>
      <c r="K217" s="51" t="s">
        <v>46</v>
      </c>
      <c r="L217" s="43" t="n">
        <f aca="false">ROUND(G217*J217,2)</f>
        <v>0</v>
      </c>
      <c r="M217" s="44"/>
      <c r="N217" s="43" t="n">
        <f aca="false">ROUND(L217*M217,2)</f>
        <v>0</v>
      </c>
      <c r="O217" s="43" t="n">
        <f aca="false">ROUND(L217+N217,2)</f>
        <v>0</v>
      </c>
      <c r="P217" s="43"/>
      <c r="Q217" s="45"/>
    </row>
    <row r="218" customFormat="false" ht="15" hidden="false" customHeight="false" outlineLevel="0" collapsed="false">
      <c r="B218" s="35" t="s">
        <v>441</v>
      </c>
      <c r="C218" s="36" t="s">
        <v>291</v>
      </c>
      <c r="D218" s="52" t="s">
        <v>442</v>
      </c>
      <c r="E218" s="38"/>
      <c r="F218" s="38"/>
      <c r="G218" s="39"/>
      <c r="H218" s="38" t="n">
        <f aca="false">ROUND(G218*M218,2)</f>
        <v>0</v>
      </c>
      <c r="I218" s="40" t="n">
        <f aca="false">ROUND(G218+H218,2)</f>
        <v>0</v>
      </c>
      <c r="J218" s="49"/>
      <c r="K218" s="51" t="s">
        <v>317</v>
      </c>
      <c r="L218" s="43" t="n">
        <f aca="false">ROUND(G218*J218,2)</f>
        <v>0</v>
      </c>
      <c r="M218" s="44"/>
      <c r="N218" s="43" t="n">
        <f aca="false">ROUND(L218*M218,2)</f>
        <v>0</v>
      </c>
      <c r="O218" s="43" t="n">
        <f aca="false">ROUND(L218+N218,2)</f>
        <v>0</v>
      </c>
      <c r="P218" s="43"/>
      <c r="Q218" s="45"/>
    </row>
    <row r="219" customFormat="false" ht="15" hidden="false" customHeight="false" outlineLevel="0" collapsed="false">
      <c r="B219" s="35" t="s">
        <v>443</v>
      </c>
      <c r="C219" s="36" t="s">
        <v>291</v>
      </c>
      <c r="D219" s="52" t="s">
        <v>444</v>
      </c>
      <c r="E219" s="38"/>
      <c r="F219" s="38"/>
      <c r="G219" s="39"/>
      <c r="H219" s="38" t="n">
        <f aca="false">ROUND(G219*M219,2)</f>
        <v>0</v>
      </c>
      <c r="I219" s="40" t="n">
        <f aca="false">ROUND(G219+H219,2)</f>
        <v>0</v>
      </c>
      <c r="J219" s="49"/>
      <c r="K219" s="51" t="s">
        <v>317</v>
      </c>
      <c r="L219" s="43" t="n">
        <f aca="false">ROUND(G219*J219,2)</f>
        <v>0</v>
      </c>
      <c r="M219" s="44"/>
      <c r="N219" s="43" t="n">
        <f aca="false">ROUND(L219*M219,2)</f>
        <v>0</v>
      </c>
      <c r="O219" s="43" t="n">
        <f aca="false">ROUND(L219+N219,2)</f>
        <v>0</v>
      </c>
      <c r="P219" s="43"/>
      <c r="Q219" s="45"/>
    </row>
    <row r="220" customFormat="false" ht="15" hidden="false" customHeight="false" outlineLevel="0" collapsed="false">
      <c r="B220" s="35" t="s">
        <v>445</v>
      </c>
      <c r="C220" s="36" t="s">
        <v>291</v>
      </c>
      <c r="D220" s="52" t="s">
        <v>446</v>
      </c>
      <c r="E220" s="38"/>
      <c r="F220" s="38"/>
      <c r="G220" s="39"/>
      <c r="H220" s="38" t="n">
        <f aca="false">ROUND(G220*M220,2)</f>
        <v>0</v>
      </c>
      <c r="I220" s="40" t="n">
        <f aca="false">ROUND(G220+H220,2)</f>
        <v>0</v>
      </c>
      <c r="J220" s="49"/>
      <c r="K220" s="51" t="s">
        <v>317</v>
      </c>
      <c r="L220" s="43" t="n">
        <f aca="false">ROUND(G220*J220,2)</f>
        <v>0</v>
      </c>
      <c r="M220" s="44"/>
      <c r="N220" s="43" t="n">
        <f aca="false">ROUND(L220*M220,2)</f>
        <v>0</v>
      </c>
      <c r="O220" s="43" t="n">
        <f aca="false">ROUND(L220+N220,2)</f>
        <v>0</v>
      </c>
      <c r="P220" s="43"/>
      <c r="Q220" s="45"/>
    </row>
    <row r="221" customFormat="false" ht="15" hidden="false" customHeight="false" outlineLevel="0" collapsed="false">
      <c r="B221" s="35" t="s">
        <v>447</v>
      </c>
      <c r="C221" s="36" t="s">
        <v>291</v>
      </c>
      <c r="D221" s="52" t="s">
        <v>448</v>
      </c>
      <c r="E221" s="38"/>
      <c r="F221" s="38"/>
      <c r="G221" s="39"/>
      <c r="H221" s="38" t="n">
        <f aca="false">ROUND(G221*M221,2)</f>
        <v>0</v>
      </c>
      <c r="I221" s="40" t="n">
        <f aca="false">ROUND(G221+H221,2)</f>
        <v>0</v>
      </c>
      <c r="J221" s="49"/>
      <c r="K221" s="51" t="s">
        <v>449</v>
      </c>
      <c r="L221" s="43" t="n">
        <f aca="false">ROUND(G221*J221,2)</f>
        <v>0</v>
      </c>
      <c r="M221" s="44"/>
      <c r="N221" s="43" t="n">
        <f aca="false">ROUND(L221*M221,2)</f>
        <v>0</v>
      </c>
      <c r="O221" s="43" t="n">
        <f aca="false">ROUND(L221+N221,2)</f>
        <v>0</v>
      </c>
      <c r="P221" s="43"/>
      <c r="Q221" s="45"/>
    </row>
    <row r="222" customFormat="false" ht="15" hidden="false" customHeight="false" outlineLevel="0" collapsed="false">
      <c r="B222" s="35" t="s">
        <v>450</v>
      </c>
      <c r="C222" s="36" t="s">
        <v>291</v>
      </c>
      <c r="D222" s="52" t="s">
        <v>451</v>
      </c>
      <c r="E222" s="38"/>
      <c r="F222" s="38"/>
      <c r="G222" s="39"/>
      <c r="H222" s="38" t="n">
        <f aca="false">ROUND(G222*M222,2)</f>
        <v>0</v>
      </c>
      <c r="I222" s="40" t="n">
        <f aca="false">ROUND(G222+H222,2)</f>
        <v>0</v>
      </c>
      <c r="J222" s="49"/>
      <c r="K222" s="51" t="s">
        <v>449</v>
      </c>
      <c r="L222" s="43" t="n">
        <f aca="false">ROUND(G222*J222,2)</f>
        <v>0</v>
      </c>
      <c r="M222" s="44"/>
      <c r="N222" s="43" t="n">
        <f aca="false">ROUND(L222*M222,2)</f>
        <v>0</v>
      </c>
      <c r="O222" s="43" t="n">
        <f aca="false">ROUND(L222+N222,2)</f>
        <v>0</v>
      </c>
      <c r="P222" s="43"/>
      <c r="Q222" s="45"/>
    </row>
    <row r="223" customFormat="false" ht="15" hidden="false" customHeight="false" outlineLevel="0" collapsed="false">
      <c r="B223" s="35" t="s">
        <v>452</v>
      </c>
      <c r="C223" s="36" t="s">
        <v>291</v>
      </c>
      <c r="D223" s="52" t="s">
        <v>453</v>
      </c>
      <c r="E223" s="38"/>
      <c r="F223" s="38"/>
      <c r="G223" s="39"/>
      <c r="H223" s="38" t="n">
        <f aca="false">ROUND(G223*M223,2)</f>
        <v>0</v>
      </c>
      <c r="I223" s="40" t="n">
        <f aca="false">ROUND(G223+H223,2)</f>
        <v>0</v>
      </c>
      <c r="J223" s="49"/>
      <c r="K223" s="51" t="s">
        <v>449</v>
      </c>
      <c r="L223" s="43" t="n">
        <f aca="false">ROUND(G223*J223,2)</f>
        <v>0</v>
      </c>
      <c r="M223" s="44"/>
      <c r="N223" s="43" t="n">
        <f aca="false">ROUND(L223*M223,2)</f>
        <v>0</v>
      </c>
      <c r="O223" s="43" t="n">
        <f aca="false">ROUND(L223+N223,2)</f>
        <v>0</v>
      </c>
      <c r="P223" s="43"/>
      <c r="Q223" s="45"/>
    </row>
    <row r="224" customFormat="false" ht="15" hidden="false" customHeight="false" outlineLevel="0" collapsed="false">
      <c r="B224" s="35" t="s">
        <v>454</v>
      </c>
      <c r="C224" s="36" t="s">
        <v>291</v>
      </c>
      <c r="D224" s="52" t="s">
        <v>455</v>
      </c>
      <c r="E224" s="38"/>
      <c r="F224" s="38"/>
      <c r="G224" s="39"/>
      <c r="H224" s="38" t="n">
        <f aca="false">ROUND(G224*M224,2)</f>
        <v>0</v>
      </c>
      <c r="I224" s="40" t="n">
        <f aca="false">ROUND(G224+H224,2)</f>
        <v>0</v>
      </c>
      <c r="J224" s="49"/>
      <c r="K224" s="51" t="s">
        <v>449</v>
      </c>
      <c r="L224" s="43" t="n">
        <f aca="false">ROUND(G224*J224,2)</f>
        <v>0</v>
      </c>
      <c r="M224" s="44"/>
      <c r="N224" s="43" t="n">
        <f aca="false">ROUND(L224*M224,2)</f>
        <v>0</v>
      </c>
      <c r="O224" s="43" t="n">
        <f aca="false">ROUND(L224+N224,2)</f>
        <v>0</v>
      </c>
      <c r="P224" s="43"/>
      <c r="Q224" s="45"/>
    </row>
    <row r="225" customFormat="false" ht="15" hidden="false" customHeight="false" outlineLevel="0" collapsed="false">
      <c r="B225" s="35" t="s">
        <v>456</v>
      </c>
      <c r="C225" s="36" t="s">
        <v>291</v>
      </c>
      <c r="D225" s="52" t="s">
        <v>457</v>
      </c>
      <c r="E225" s="38"/>
      <c r="F225" s="38"/>
      <c r="G225" s="39"/>
      <c r="H225" s="38" t="n">
        <f aca="false">ROUND(G225*M225,2)</f>
        <v>0</v>
      </c>
      <c r="I225" s="40" t="n">
        <f aca="false">ROUND(G225+H225,2)</f>
        <v>0</v>
      </c>
      <c r="J225" s="49"/>
      <c r="K225" s="51" t="s">
        <v>449</v>
      </c>
      <c r="L225" s="43" t="n">
        <f aca="false">ROUND(G225*J225,2)</f>
        <v>0</v>
      </c>
      <c r="M225" s="44"/>
      <c r="N225" s="43" t="n">
        <f aca="false">ROUND(L225*M225,2)</f>
        <v>0</v>
      </c>
      <c r="O225" s="43" t="n">
        <f aca="false">ROUND(L225+N225,2)</f>
        <v>0</v>
      </c>
      <c r="P225" s="43"/>
      <c r="Q225" s="45"/>
    </row>
    <row r="226" customFormat="false" ht="15" hidden="false" customHeight="true" outlineLevel="0" collapsed="false">
      <c r="B226" s="35"/>
      <c r="C226" s="53" t="s">
        <v>458</v>
      </c>
      <c r="D226" s="54" t="s">
        <v>459</v>
      </c>
      <c r="E226" s="54"/>
      <c r="F226" s="54"/>
      <c r="G226" s="54"/>
      <c r="H226" s="54"/>
      <c r="I226" s="54"/>
      <c r="J226" s="54"/>
      <c r="K226" s="54"/>
      <c r="L226" s="55" t="n">
        <f aca="false">SUM(L16:L225)</f>
        <v>0</v>
      </c>
      <c r="M226" s="55"/>
      <c r="N226" s="55"/>
      <c r="O226" s="56"/>
      <c r="P226" s="56"/>
      <c r="Q226" s="57"/>
    </row>
    <row r="227" customFormat="false" ht="15" hidden="false" customHeight="true" outlineLevel="0" collapsed="false">
      <c r="B227" s="58"/>
      <c r="C227" s="57"/>
      <c r="D227" s="54" t="s">
        <v>460</v>
      </c>
      <c r="E227" s="54"/>
      <c r="F227" s="54"/>
      <c r="G227" s="54"/>
      <c r="H227" s="54"/>
      <c r="I227" s="54"/>
      <c r="J227" s="54"/>
      <c r="K227" s="54"/>
      <c r="L227" s="55" t="n">
        <f aca="false">SUM(O16:O225)</f>
        <v>0</v>
      </c>
      <c r="M227" s="55"/>
      <c r="N227" s="43"/>
      <c r="O227" s="43"/>
      <c r="P227" s="43"/>
      <c r="Q227" s="57"/>
    </row>
    <row r="228" customFormat="false" ht="60" hidden="false" customHeight="true" outlineLevel="0" collapsed="false">
      <c r="B228" s="59"/>
      <c r="D228" s="60" t="s">
        <v>461</v>
      </c>
      <c r="I228" s="61"/>
      <c r="J228" s="61"/>
      <c r="K228" s="61"/>
      <c r="L228" s="61"/>
    </row>
    <row r="229" customFormat="false" ht="15" hidden="false" customHeight="false" outlineLevel="0" collapsed="false">
      <c r="B229" s="62"/>
      <c r="C229" s="5"/>
      <c r="D229" s="5"/>
      <c r="E229" s="5"/>
      <c r="F229" s="5"/>
      <c r="I229" s="61"/>
      <c r="J229" s="61"/>
      <c r="K229" s="61"/>
      <c r="L229" s="61"/>
    </row>
    <row r="230" customFormat="false" ht="15" hidden="false" customHeight="false" outlineLevel="0" collapsed="false">
      <c r="B230" s="63"/>
      <c r="C230" s="5"/>
      <c r="D230" s="5"/>
      <c r="E230" s="5"/>
      <c r="F230" s="5"/>
    </row>
    <row r="231" customFormat="false" ht="15" hidden="false" customHeight="false" outlineLevel="0" collapsed="false">
      <c r="B231" s="63"/>
      <c r="C231" s="5"/>
      <c r="D231" s="5"/>
      <c r="E231" s="5"/>
      <c r="F231" s="5"/>
    </row>
    <row r="232" customFormat="false" ht="15" hidden="false" customHeight="false" outlineLevel="0" collapsed="false">
      <c r="B232" s="63"/>
      <c r="C232" s="5"/>
      <c r="D232" s="5"/>
      <c r="E232" s="5"/>
      <c r="F232" s="5"/>
    </row>
    <row r="233" customFormat="false" ht="15" hidden="false" customHeight="false" outlineLevel="0" collapsed="false">
      <c r="C233" s="64" t="s">
        <v>462</v>
      </c>
      <c r="D233" s="64"/>
      <c r="E233" s="65"/>
      <c r="F233" s="65"/>
    </row>
    <row r="234" customFormat="false" ht="15" hidden="false" customHeight="false" outlineLevel="0" collapsed="false">
      <c r="C234" s="64"/>
      <c r="D234" s="64"/>
      <c r="E234" s="65"/>
      <c r="F234" s="65"/>
    </row>
    <row r="235" customFormat="false" ht="15" hidden="false" customHeight="false" outlineLevel="0" collapsed="false">
      <c r="C235" s="64"/>
      <c r="D235" s="64" t="s">
        <v>463</v>
      </c>
      <c r="E235" s="65"/>
      <c r="F235" s="65"/>
    </row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5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D226:K226"/>
    <mergeCell ref="D227:K227"/>
    <mergeCell ref="I228:L229"/>
  </mergeCells>
  <conditionalFormatting sqref="D145:D225 D24:D142">
    <cfRule type="expression" priority="2" aboveAverage="0" equalAverage="0" bottom="0" percent="0" rank="0" text="" dxfId="0">
      <formula>AND(COUNTIF($B$130:$B$135,D24)&gt;1,NOT(ISBLANK(D24)))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291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2026-07-31T16:36:48Z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