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и Структура НМЦ'!$A$1:$H$365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<sst xmlns="http://schemas.openxmlformats.org/spreadsheetml/2006/main" count="1018" uniqueCount="348">
  <si>
    <t xml:space="preserve">№
п/п</t>
  </si>
  <si>
    <t xml:space="preserve">Наименование
закупаемой продукции
(товара, работы, услуги)</t>
  </si>
  <si>
    <t xml:space="preserve">Единица
измерения</t>
  </si>
  <si>
    <t xml:space="preserve">Закупаемое
количество</t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</si>
  <si>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</si>
  <si>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</si>
  <si>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Спецификация 1 филиал АО «ДРСК» «Амурские электрические сети"</t>
  </si>
  <si>
    <t xml:space="preserve">1.</t>
  </si>
  <si>
    <t xml:space="preserve">Болт анкерный 10х120мм</t>
  </si>
  <si>
    <t xml:space="preserve">шт</t>
  </si>
  <si>
    <t xml:space="preserve">2.</t>
  </si>
  <si>
    <t xml:space="preserve">Болт анкерный 12х120мм</t>
  </si>
  <si>
    <t xml:space="preserve">3.</t>
  </si>
  <si>
    <t xml:space="preserve">Болт анкерный с крюком 12х130мм стальной желтопассивированный</t>
  </si>
  <si>
    <t xml:space="preserve">4.</t>
  </si>
  <si>
    <t xml:space="preserve">Болт М10х40мм 5.8 оцинкованный шестигранная головка ГОСТ 7798-70</t>
  </si>
  <si>
    <t xml:space="preserve">кг</t>
  </si>
  <si>
    <t xml:space="preserve">5.</t>
  </si>
  <si>
    <t xml:space="preserve">Болт М10х40мм 5.8 шестигранная головка (S16) (гайка-2шт, шайба-2шт) ГОСТ 7798</t>
  </si>
  <si>
    <t xml:space="preserve">6.</t>
  </si>
  <si>
    <t xml:space="preserve">Болт М10х60мм 5.8 оцинкованный шестигранная головка ГОСТ 7798-70</t>
  </si>
  <si>
    <t xml:space="preserve">7.</t>
  </si>
  <si>
    <t xml:space="preserve">Болт М12х35мм оцинкованный</t>
  </si>
  <si>
    <t xml:space="preserve">8.</t>
  </si>
  <si>
    <t xml:space="preserve">Болт М12х40мм 5.8 оцинкованный шестигранная головка с полной резьбой</t>
  </si>
  <si>
    <t xml:space="preserve">9.</t>
  </si>
  <si>
    <t xml:space="preserve">Болт М12х50мм (шайба, гайка)</t>
  </si>
  <si>
    <t xml:space="preserve">10.</t>
  </si>
  <si>
    <t xml:space="preserve">Болт М12х50мм 5.8 шестигранная головка с неполной резьбой ГОСТ 7798-70</t>
  </si>
  <si>
    <t xml:space="preserve">11.</t>
  </si>
  <si>
    <t xml:space="preserve">Болт М12х50мм оцинкованный с полной резьбой ГОСТ 7798-70</t>
  </si>
  <si>
    <t xml:space="preserve">12.</t>
  </si>
  <si>
    <t xml:space="preserve">Болт М12х60мм (шайба, гайка)</t>
  </si>
  <si>
    <t xml:space="preserve">13.</t>
  </si>
  <si>
    <t xml:space="preserve">Болт М12х80мм</t>
  </si>
  <si>
    <t xml:space="preserve">14.</t>
  </si>
  <si>
    <t xml:space="preserve">Болт М14х70мм (гайка, шайба-2шт)</t>
  </si>
  <si>
    <t xml:space="preserve">15.</t>
  </si>
  <si>
    <t xml:space="preserve">Болт М16х70мм (гайка, шайба-2шт)</t>
  </si>
  <si>
    <t xml:space="preserve">16.</t>
  </si>
  <si>
    <t xml:space="preserve">Болт М16х80мм оцинкованный с полной резьбой</t>
  </si>
  <si>
    <t xml:space="preserve">17.</t>
  </si>
  <si>
    <t xml:space="preserve">Болт М18х400мм (серьга СРС-7-16, шайба, гайка)</t>
  </si>
  <si>
    <t xml:space="preserve">18.</t>
  </si>
  <si>
    <t xml:space="preserve">Болт М20х260мм шестигранная головка ГОСТ 7798</t>
  </si>
  <si>
    <t xml:space="preserve">19.</t>
  </si>
  <si>
    <t xml:space="preserve">Болт М6х20мм (гайка, шайба-2шт)</t>
  </si>
  <si>
    <t xml:space="preserve">20.</t>
  </si>
  <si>
    <t xml:space="preserve">Болт М8х25мм оцинкованный шестигранная головка ГОСТ 7798</t>
  </si>
  <si>
    <t xml:space="preserve">21.</t>
  </si>
  <si>
    <t xml:space="preserve">Болт М8х50мм оцинкованный ГОСТ 7798</t>
  </si>
  <si>
    <t xml:space="preserve">22.</t>
  </si>
  <si>
    <t xml:space="preserve">Болт специальный Б-5 для ЛЭП 3.407.1-143.8</t>
  </si>
  <si>
    <t xml:space="preserve">23.</t>
  </si>
  <si>
    <t xml:space="preserve">Гайка кл.пр.5 М8 оцинкованная ГОСТ 5915</t>
  </si>
  <si>
    <t xml:space="preserve">24.</t>
  </si>
  <si>
    <t xml:space="preserve">Гайка М12-6Н.6(S18) ГОСТ 5915-70</t>
  </si>
  <si>
    <t xml:space="preserve">25.</t>
  </si>
  <si>
    <t xml:space="preserve">Гайка М8-8 стальная оцинкованная DIN 934</t>
  </si>
  <si>
    <t xml:space="preserve">26.</t>
  </si>
  <si>
    <t xml:space="preserve">Гайка шестигранная кл.пр.6 М12 стальная оцинкованная ГОСТ 5915-70</t>
  </si>
  <si>
    <t xml:space="preserve">27.</t>
  </si>
  <si>
    <t xml:space="preserve">Гайка шестигранная кл.пр.6 М16 оцинкованная ГОСТ 5915-70</t>
  </si>
  <si>
    <t xml:space="preserve">28.</t>
  </si>
  <si>
    <t xml:space="preserve">Гайка шестигранная М10 стальная оцинкованная ГОСТ 5915</t>
  </si>
  <si>
    <t xml:space="preserve">29.</t>
  </si>
  <si>
    <t xml:space="preserve">Гайка шестигранная М12 ГОСТ 5915</t>
  </si>
  <si>
    <t xml:space="preserve">30.</t>
  </si>
  <si>
    <t xml:space="preserve">Гайка шестигранная М18 кл.пр.6 оцинкованная ГОСТ 5915</t>
  </si>
  <si>
    <t xml:space="preserve">31.</t>
  </si>
  <si>
    <t xml:space="preserve">Гайка шестигранная М20 оцинкованная ГОСТ 5915</t>
  </si>
  <si>
    <t xml:space="preserve">32.</t>
  </si>
  <si>
    <t xml:space="preserve">Гвозди строительные 5х120мм</t>
  </si>
  <si>
    <t xml:space="preserve">33.</t>
  </si>
  <si>
    <t xml:space="preserve">Гвоздь строительный стальной 3х80мм ГОСТ 4028</t>
  </si>
  <si>
    <t xml:space="preserve">34.</t>
  </si>
  <si>
    <t xml:space="preserve">Гвоздь строительный стальной 4х120мм ГОСТ 4028-63</t>
  </si>
  <si>
    <t xml:space="preserve">35.</t>
  </si>
  <si>
    <t xml:space="preserve">Дюбель-гвоздь 6х40мм</t>
  </si>
  <si>
    <t xml:space="preserve">36.</t>
  </si>
  <si>
    <t xml:space="preserve">Саморез 3.5х25мм</t>
  </si>
  <si>
    <t xml:space="preserve">37.</t>
  </si>
  <si>
    <t xml:space="preserve">Саморез 4.2х16мм острый прессшайба крестообразный шлиц оцинкованный</t>
  </si>
  <si>
    <t xml:space="preserve">38.</t>
  </si>
  <si>
    <t xml:space="preserve">Саморез ГВЛ стальной 3.9х35мм острый потайная головка 100шт</t>
  </si>
  <si>
    <t xml:space="preserve">39.</t>
  </si>
  <si>
    <t xml:space="preserve">Саморез кровельный 4.8х35мм RAL8017</t>
  </si>
  <si>
    <t xml:space="preserve">40.</t>
  </si>
  <si>
    <t xml:space="preserve">Саморез кровельный Tech-Krep 4.2х25мм сверло прессшайба оцинкованный 100шт</t>
  </si>
  <si>
    <t xml:space="preserve">41.</t>
  </si>
  <si>
    <t xml:space="preserve">Саморез по дереву 3.5х40мм 100шт</t>
  </si>
  <si>
    <t xml:space="preserve">42.</t>
  </si>
  <si>
    <t xml:space="preserve">Саморез по дереву/гипсокартону 3.5х45мм крупная резьба</t>
  </si>
  <si>
    <t xml:space="preserve">43.</t>
  </si>
  <si>
    <t xml:space="preserve">Саморез по металлу 4.2х13мм сверло полукруглая с пресс шайбой</t>
  </si>
  <si>
    <t xml:space="preserve">44.</t>
  </si>
  <si>
    <t xml:space="preserve">Шайба квадратная стальная М20 60х60х5 A2 DIN 436</t>
  </si>
  <si>
    <t xml:space="preserve">45.</t>
  </si>
  <si>
    <t xml:space="preserve">Шайба плоская М6 стальная ГОСТ 11371</t>
  </si>
  <si>
    <t xml:space="preserve">46.</t>
  </si>
  <si>
    <t xml:space="preserve">Шайба плоская стальная М10 оцинкованная ГОСТ 11371</t>
  </si>
  <si>
    <t xml:space="preserve">47.</t>
  </si>
  <si>
    <t xml:space="preserve">Шайба плоская стальная М12 оцинкованная ГОСТ 11371</t>
  </si>
  <si>
    <t xml:space="preserve">48.</t>
  </si>
  <si>
    <t xml:space="preserve">49.</t>
  </si>
  <si>
    <t xml:space="preserve">Шайба плоская стальная М16 оцинкованная ГОСТ 11371</t>
  </si>
  <si>
    <t xml:space="preserve">50.</t>
  </si>
  <si>
    <t xml:space="preserve">Шайба плоская стальная М8 оцинкованная ГОСТ 11371</t>
  </si>
  <si>
    <t xml:space="preserve">51.</t>
  </si>
  <si>
    <t xml:space="preserve">Шайба плоская увеличенная стальная М10 оцинкованная DIN 9021</t>
  </si>
  <si>
    <t xml:space="preserve">52.</t>
  </si>
  <si>
    <t xml:space="preserve">Шпилька М18х400мм</t>
  </si>
  <si>
    <t xml:space="preserve">53.</t>
  </si>
  <si>
    <t xml:space="preserve">Шпилька М18х500мм</t>
  </si>
  <si>
    <t xml:space="preserve">54.</t>
  </si>
  <si>
    <t xml:space="preserve">Шпилька М18х800мм</t>
  </si>
  <si>
    <t xml:space="preserve">Спецификация 2 филиал АО «ДРСК» «Приморские электрические сети"</t>
  </si>
  <si>
    <t xml:space="preserve">Болт анкерный 10х100мм сталь</t>
  </si>
  <si>
    <t xml:space="preserve">Болт анкерный 12х100мм</t>
  </si>
  <si>
    <t xml:space="preserve">Болт анкерный 16х111мм</t>
  </si>
  <si>
    <t xml:space="preserve">Болт анкерный М8х80мм ЮМК</t>
  </si>
  <si>
    <t xml:space="preserve">Болт анкерный с гайкой 16х147мм</t>
  </si>
  <si>
    <t xml:space="preserve">Болт анкерный с кольцом М6 8х60мм стальной желтопассивированный</t>
  </si>
  <si>
    <t xml:space="preserve">Болт М10х25мм 5.8 оцинкованный шестигранная головка с неполной резьбой ГОСТ 7798-70</t>
  </si>
  <si>
    <t xml:space="preserve">Болт М10х30 оцинкованный шестигранная головка с полной резьбой ГОСТ 7798</t>
  </si>
  <si>
    <t xml:space="preserve">Болт М10х35мм оцинкованный шестигранная головка ГОСТ 7798-70</t>
  </si>
  <si>
    <t xml:space="preserve">Болт М10х40мм 5.8 оцинкованный шестигранная головка (S16) (гайка, шайба-2шт) ГОСТ 7798</t>
  </si>
  <si>
    <t xml:space="preserve">Болт М10х50мм (гайка, шайба-2шт)</t>
  </si>
  <si>
    <t xml:space="preserve">Болт М12х30мм 5.8 оцинкованный шестигранная головка ГОСТ 7798-70</t>
  </si>
  <si>
    <t xml:space="preserve">Болт М16х60мм 5.8 оцинкованный шестигранная головка с полной резьбой ГОСТ 7798</t>
  </si>
  <si>
    <t xml:space="preserve">Болт М18х50мм 5.8 шестигранная головка с неполной резьбой</t>
  </si>
  <si>
    <t xml:space="preserve">Болт М20х110мм 5.8 шестигранная головка (S30) (гайка) ГОСТ 7798</t>
  </si>
  <si>
    <t xml:space="preserve">Болт М6х25мм А2-70 шестигранная головка с полной резьбой ISO 4017</t>
  </si>
  <si>
    <t xml:space="preserve">Болт М6х30мм оцинкованный шестигранная головка (S16) (гайка, шайба-2шт) ГОСТ 7798</t>
  </si>
  <si>
    <t xml:space="preserve">Болт М6х60мм 5.8 оцинкованный шестигранная головка с полной резьбой ГОСТ 7798-70</t>
  </si>
  <si>
    <t xml:space="preserve">Болт М8х30мм 5.8 шестигранная головка (S13) ГОСТ 7798-70</t>
  </si>
  <si>
    <t xml:space="preserve">Болт М8х35мм (гайка, шайба-2шт)</t>
  </si>
  <si>
    <t xml:space="preserve">Болт М8х60мм 5.8 оцинкованный шестигранная головка ГОСТ 7798</t>
  </si>
  <si>
    <t xml:space="preserve">Болт М8х85мм оцинкованный с полной резьбой</t>
  </si>
  <si>
    <t xml:space="preserve">Болт специальный Б-54 М30х490 для ЛЭП</t>
  </si>
  <si>
    <t xml:space="preserve">Винт с полукруглой головкой стальной КМ-Профиль LOO684 V6-10 DIN 7985</t>
  </si>
  <si>
    <t xml:space="preserve">Гайка М16-6Н.5(S24) ГОСТ 5915</t>
  </si>
  <si>
    <t xml:space="preserve">Гайка шестигранная кл.пр.6 М6 стальная ГОСТ 5915-70</t>
  </si>
  <si>
    <t xml:space="preserve">Гайка шестигранная М10 ГОСТ 5915</t>
  </si>
  <si>
    <t xml:space="preserve">Гайка шестигранная М18-6Н.5 ГОСТ 5915</t>
  </si>
  <si>
    <t xml:space="preserve">Гайка шестигранная М30</t>
  </si>
  <si>
    <t xml:space="preserve">Гайка шестигранная М8 кл.пр.8 стальная оцинкованная DIN 934</t>
  </si>
  <si>
    <t xml:space="preserve">Гайка шестигранная с насечкой препятствующей откручиванию М6</t>
  </si>
  <si>
    <t xml:space="preserve">Гвозди строительные 3х70мм</t>
  </si>
  <si>
    <t xml:space="preserve">Гвозди строительные стальные 4х100мм ГОСТ 4028</t>
  </si>
  <si>
    <t xml:space="preserve">Гвозди строительный стальной 3х70мм ГОСТ 4028-63</t>
  </si>
  <si>
    <t xml:space="preserve">55.</t>
  </si>
  <si>
    <t xml:space="preserve">Гвоздь строительный 5х150мм ГОСТ 4028-63</t>
  </si>
  <si>
    <t xml:space="preserve">56.</t>
  </si>
  <si>
    <t xml:space="preserve">Гвоздь строительный П 1.4х32мм ГОСТ 4028</t>
  </si>
  <si>
    <t xml:space="preserve">57.</t>
  </si>
  <si>
    <t xml:space="preserve">Гвоздь строительный стальной 2.5х50мм ГОСТ 4028-63</t>
  </si>
  <si>
    <t xml:space="preserve">58.</t>
  </si>
  <si>
    <t xml:space="preserve">Гвоздь строительный стальной 4.0х100мм ГОСТ 4028-63</t>
  </si>
  <si>
    <t xml:space="preserve">59.</t>
  </si>
  <si>
    <t xml:space="preserve">60.</t>
  </si>
  <si>
    <t xml:space="preserve">Дюбель пластмассовый 6х50мм ГОСТ 28456-90</t>
  </si>
  <si>
    <t xml:space="preserve">61.</t>
  </si>
  <si>
    <t xml:space="preserve">Дюбель распорный пластиковый 6х50мм 100шт</t>
  </si>
  <si>
    <t xml:space="preserve">62.</t>
  </si>
  <si>
    <t xml:space="preserve">Дюбель универсальный 6х36мм</t>
  </si>
  <si>
    <t xml:space="preserve">63.</t>
  </si>
  <si>
    <t xml:space="preserve">Дюбель универсальный 6х51мм</t>
  </si>
  <si>
    <t xml:space="preserve">64.</t>
  </si>
  <si>
    <t xml:space="preserve">Дюбель универсальный RD 6х36мм 200шт</t>
  </si>
  <si>
    <t xml:space="preserve">65.</t>
  </si>
  <si>
    <t xml:space="preserve">Дюбель универсальный RD 6х51мм 200шт</t>
  </si>
  <si>
    <t xml:space="preserve">66.</t>
  </si>
  <si>
    <t xml:space="preserve">Дюбель универсальный пластиковый 8х60мм 50шт</t>
  </si>
  <si>
    <t xml:space="preserve">67.</t>
  </si>
  <si>
    <t xml:space="preserve">Дюбель универсальный полипропиленовый ZUM 6х37мм 100шт</t>
  </si>
  <si>
    <t xml:space="preserve">68.</t>
  </si>
  <si>
    <t xml:space="preserve">Дюбель-гвоздь 6х40мм 100шт</t>
  </si>
  <si>
    <t xml:space="preserve">69.</t>
  </si>
  <si>
    <t xml:space="preserve">Дюбель-гвоздь 6х80мм 100шт</t>
  </si>
  <si>
    <t xml:space="preserve">70.</t>
  </si>
  <si>
    <t xml:space="preserve">Дюбель-гвоздь потайной борт нейлоновый 6х60мм</t>
  </si>
  <si>
    <t xml:space="preserve">71.</t>
  </si>
  <si>
    <t xml:space="preserve">Саморез 3.5х51мм острый потайная головка частая резьба</t>
  </si>
  <si>
    <t xml:space="preserve">72.</t>
  </si>
  <si>
    <t xml:space="preserve">73.</t>
  </si>
  <si>
    <t xml:space="preserve">74.</t>
  </si>
  <si>
    <t xml:space="preserve">75.</t>
  </si>
  <si>
    <t xml:space="preserve">Саморез кровельный 5.5х38мм 100шт</t>
  </si>
  <si>
    <t xml:space="preserve">76.</t>
  </si>
  <si>
    <t xml:space="preserve">77.</t>
  </si>
  <si>
    <t xml:space="preserve">Саморез кровельный Tech-Krep 4.2х25мм сверло прессшайба оцинкованный </t>
  </si>
  <si>
    <t xml:space="preserve">78.</t>
  </si>
  <si>
    <t xml:space="preserve">Саморез по дереву 3.5х32мм PH черный</t>
  </si>
  <si>
    <t xml:space="preserve">79.</t>
  </si>
  <si>
    <t xml:space="preserve">Саморез по дереву 3.5х32мм черный 100шт</t>
  </si>
  <si>
    <t xml:space="preserve">80.</t>
  </si>
  <si>
    <t xml:space="preserve">81.</t>
  </si>
  <si>
    <t xml:space="preserve">Саморез по дереву 3.5х35мм черный 100шт</t>
  </si>
  <si>
    <t xml:space="preserve">82.</t>
  </si>
  <si>
    <t xml:space="preserve">83.</t>
  </si>
  <si>
    <t xml:space="preserve">Саморез по дереву 3.5х45мм</t>
  </si>
  <si>
    <t xml:space="preserve">84.</t>
  </si>
  <si>
    <t xml:space="preserve">Саморез по дереву 3.5х51мм PH черный</t>
  </si>
  <si>
    <t xml:space="preserve">85.</t>
  </si>
  <si>
    <t xml:space="preserve">86.</t>
  </si>
  <si>
    <t xml:space="preserve">Саморез по дереву 3.8х40мм черный 100шт</t>
  </si>
  <si>
    <t xml:space="preserve">87.</t>
  </si>
  <si>
    <t xml:space="preserve">Саморез по дереву 3.8х70мм черный 100шт</t>
  </si>
  <si>
    <t xml:space="preserve">88.</t>
  </si>
  <si>
    <t xml:space="preserve">Саморез по дереву 4.2х19мм черный 100шт</t>
  </si>
  <si>
    <t xml:space="preserve">89.</t>
  </si>
  <si>
    <t xml:space="preserve">Саморез по дереву 4.2х70мм черный 100шт</t>
  </si>
  <si>
    <t xml:space="preserve">90.</t>
  </si>
  <si>
    <t xml:space="preserve">Саморез по дереву 4.5х50мм черный 50шт</t>
  </si>
  <si>
    <t xml:space="preserve">91.</t>
  </si>
  <si>
    <t xml:space="preserve">Саморез по дереву стальной 3.5х32мм 400шт</t>
  </si>
  <si>
    <t xml:space="preserve">92.</t>
  </si>
  <si>
    <t xml:space="preserve">Саморез по дереву стальной 3.5х45мм 50шт</t>
  </si>
  <si>
    <t xml:space="preserve">93.</t>
  </si>
  <si>
    <t xml:space="preserve">Саморез по дереву стальной 3.8х51мм 1000шт</t>
  </si>
  <si>
    <t xml:space="preserve">94.</t>
  </si>
  <si>
    <t xml:space="preserve">Саморез по дереву стальной 4.2х70мм фосфатированный 100шт</t>
  </si>
  <si>
    <t xml:space="preserve">95.</t>
  </si>
  <si>
    <t xml:space="preserve">Саморез по дереву стальной 4.2х90мм фосфатированный 1000шт</t>
  </si>
  <si>
    <t xml:space="preserve">96.</t>
  </si>
  <si>
    <t xml:space="preserve">Саморез по дереву стальной ДФ 3.5х16мм 1000шт</t>
  </si>
  <si>
    <t xml:space="preserve">97.</t>
  </si>
  <si>
    <t xml:space="preserve">Саморез по дереву стальной ДФ 3.5х51мм 1000шт</t>
  </si>
  <si>
    <t xml:space="preserve">98.</t>
  </si>
  <si>
    <t xml:space="preserve">Саморез по дереву стальной ДФ 3.5х51мм потайная головка PH2 черный</t>
  </si>
  <si>
    <t xml:space="preserve">99.</t>
  </si>
  <si>
    <t xml:space="preserve">Саморез по дереву стальной ДФ 4.2х89мм 100шт</t>
  </si>
  <si>
    <t xml:space="preserve">100.</t>
  </si>
  <si>
    <t xml:space="preserve">Саморез по дереву/гипсокартону СГД 4.2х90мм острый потайная головка крупный шаг ГОСТ 1145</t>
  </si>
  <si>
    <t xml:space="preserve">101.</t>
  </si>
  <si>
    <t xml:space="preserve">Саморез по металлу 3.5х30мм черный</t>
  </si>
  <si>
    <t xml:space="preserve">102.</t>
  </si>
  <si>
    <t xml:space="preserve">Саморез по металлу Зубр 4.2х25мм сверло прессшайба PH2 25шт</t>
  </si>
  <si>
    <t xml:space="preserve">103.</t>
  </si>
  <si>
    <t xml:space="preserve">Саморез по металлу МФ 3.5х11мм острый полуцилиндрическая головка PH фосфатированный 1000шт</t>
  </si>
  <si>
    <t xml:space="preserve">104.</t>
  </si>
  <si>
    <t xml:space="preserve">Саморез по металлу стальной 4.2х13мм сверло полусферическая головка с пресс-шайбой 50шт</t>
  </si>
  <si>
    <t xml:space="preserve">105.</t>
  </si>
  <si>
    <t xml:space="preserve">Саморез по металлу стальной 4.2х14мм сверло полусферическая головка с пресс-шайбой 50шт</t>
  </si>
  <si>
    <t xml:space="preserve">106.</t>
  </si>
  <si>
    <t xml:space="preserve">Саморез универсальный 3.5х16мм 50шт</t>
  </si>
  <si>
    <t xml:space="preserve">107.</t>
  </si>
  <si>
    <t xml:space="preserve">Шайба гроверная 10х1.0мм</t>
  </si>
  <si>
    <t xml:space="preserve">108.</t>
  </si>
  <si>
    <t xml:space="preserve">Шайба гроверная М6 DIN 127</t>
  </si>
  <si>
    <t xml:space="preserve">109.</t>
  </si>
  <si>
    <t xml:space="preserve">Шайба М20 оцинкованная ГОСТ 11371</t>
  </si>
  <si>
    <t xml:space="preserve">110.</t>
  </si>
  <si>
    <t xml:space="preserve">Шайба плоская стальная EKF shpl8 М8</t>
  </si>
  <si>
    <t xml:space="preserve">111.</t>
  </si>
  <si>
    <t xml:space="preserve">112.</t>
  </si>
  <si>
    <t xml:space="preserve">113.</t>
  </si>
  <si>
    <t xml:space="preserve">114.</t>
  </si>
  <si>
    <t xml:space="preserve">115.</t>
  </si>
  <si>
    <t xml:space="preserve">Шайба плоская стальная М18 оцинкованная ГОСТ 11371</t>
  </si>
  <si>
    <t xml:space="preserve">116.</t>
  </si>
  <si>
    <t xml:space="preserve">117.</t>
  </si>
  <si>
    <t xml:space="preserve">118.</t>
  </si>
  <si>
    <t xml:space="preserve">Шайба плоская увеличенная стальная М8 оцинкованная DIN 9021</t>
  </si>
  <si>
    <t xml:space="preserve">119.</t>
  </si>
  <si>
    <t xml:space="preserve">Шайба пружинная гроверная М12 стальная DIN 7980</t>
  </si>
  <si>
    <t xml:space="preserve">120.</t>
  </si>
  <si>
    <t xml:space="preserve">Шайба пружинная гроверная М16 оцинкованная</t>
  </si>
  <si>
    <t xml:space="preserve">121.</t>
  </si>
  <si>
    <t xml:space="preserve">Шайба пружинная стальная 10мм 3Х13 ГОСТ 6402</t>
  </si>
  <si>
    <t xml:space="preserve">122.</t>
  </si>
  <si>
    <t xml:space="preserve">Шайба пружинная стальная 12мм 3Х13 ГОСТ 6402</t>
  </si>
  <si>
    <t xml:space="preserve">123.</t>
  </si>
  <si>
    <t xml:space="preserve">Шайба пружинная стальная 16мм 3Х13 ГОСТ 6402</t>
  </si>
  <si>
    <t xml:space="preserve">124.</t>
  </si>
  <si>
    <t xml:space="preserve">Шайба пружинная стальная М6 ГОСТ 6402</t>
  </si>
  <si>
    <t xml:space="preserve">125.</t>
  </si>
  <si>
    <t xml:space="preserve">Шпилька резьбовая стальная М8х1000мм 10.9 оцинкованная</t>
  </si>
  <si>
    <t xml:space="preserve">126.</t>
  </si>
  <si>
    <t xml:space="preserve">Шуруп по гипсокартону стальной 3.9х25мм 1000шт</t>
  </si>
  <si>
    <t xml:space="preserve">127.</t>
  </si>
  <si>
    <t xml:space="preserve">Шуруп по металлу стальной SDSC 4.2х32мм острый 100шт</t>
  </si>
  <si>
    <t xml:space="preserve">Спецификация № 3 АО «ДРСК» «Хабаровские электрические сети» СП «Центральные электрические сети»</t>
  </si>
  <si>
    <t xml:space="preserve">Болт М10х45мм 5.8 шестигранная головка (S16) (шайба, гайка) ГОСТ 7798</t>
  </si>
  <si>
    <t xml:space="preserve">Болт М14х50мм</t>
  </si>
  <si>
    <t xml:space="preserve">Болт М14х60мм оцинкованный шестигранная головка с полной резьбой ГОСТ 7798-70</t>
  </si>
  <si>
    <t xml:space="preserve">Болт М8х16мм шестигранная головка ГОСТ 7798</t>
  </si>
  <si>
    <t xml:space="preserve">Болт М8х45мм шестигранная головка ГОСТ 7798</t>
  </si>
  <si>
    <t xml:space="preserve">Гайка шестигранная М10х8мм стальная оцинкованная</t>
  </si>
  <si>
    <t xml:space="preserve">Гайка шестигранная М14 ГОСТ 5915</t>
  </si>
  <si>
    <t xml:space="preserve">Контргайка латунь 20мм никелированная</t>
  </si>
  <si>
    <t xml:space="preserve">Шайба плоская М10 стальная ГОСТ 11371</t>
  </si>
  <si>
    <t xml:space="preserve">Шайба плоская М14 стальная ГОСТ 11371</t>
  </si>
  <si>
    <t xml:space="preserve">Шайба пружинная гроверная М12 стальная оцинкованная DIN 127</t>
  </si>
  <si>
    <t xml:space="preserve">Шайба пружинная стальная 14мм 3Х13 ГОСТ 6402</t>
  </si>
  <si>
    <t xml:space="preserve">Шпилька резьбовая стальная М16х1000мм оцинкованная ГОСТ 9066-75</t>
  </si>
  <si>
    <t xml:space="preserve">Шуруп по металлу стальной SDSC 4.2х16мм острый 100шт</t>
  </si>
  <si>
    <t xml:space="preserve">Спецификация № 4 АО «ДРСК» «Хабаровские электрические сети» СП «Северные электрические сети»</t>
  </si>
  <si>
    <t xml:space="preserve">Болт высокопрочный М20х125мм 10.9 шестигранная головка</t>
  </si>
  <si>
    <t xml:space="preserve">Дюбель универсальный полипропиленовый RD 8х51мм</t>
  </si>
  <si>
    <t xml:space="preserve">Заклепка 3.2х10мм алюминиевая 50шт</t>
  </si>
  <si>
    <t xml:space="preserve">Заклепка 4.0х10мм алюминиевая 50шт</t>
  </si>
  <si>
    <t xml:space="preserve">Заклепка 4.8х10мм стальная 50шт</t>
  </si>
  <si>
    <t xml:space="preserve">Саморез 4.2х41мм острый прессшайба</t>
  </si>
  <si>
    <t xml:space="preserve">Саморез 4.2х51мм острый прессшайба</t>
  </si>
  <si>
    <t xml:space="preserve">Саморез по металлу 3.8х41мм сверло прессшайба</t>
  </si>
  <si>
    <t xml:space="preserve">Саморез по металлу 3.9х11мм сверло полукруглая головка PH ГОСТ 10618</t>
  </si>
  <si>
    <t xml:space="preserve">Саморез по металлу стальной 4.2х57мм сверло полусферическая головка с пресс-шайбой 20шт</t>
  </si>
  <si>
    <t xml:space="preserve">Саморез ШСММ Tech-Krep 4.2х32мм сверло с пресс-шайбой 200шт</t>
  </si>
  <si>
    <t xml:space="preserve">Шайба плоская М12 стальная ГОСТ 11371</t>
  </si>
  <si>
    <t xml:space="preserve">для «Николаевского РЭС» Адрес склада: 681000, РФ, Хабаровский край, г. Комсомольск - на - Амуре, ул. Аллея Труда, 16А</t>
  </si>
  <si>
    <t xml:space="preserve">Спецификация № 5 АО «ДРСК» «Электрические сети ЕАО»</t>
  </si>
  <si>
    <t xml:space="preserve">Саморез кровельный 4.8х70мм оцинкованный</t>
  </si>
  <si>
    <t xml:space="preserve">Саморез кровельный стальной 5.5х25мм синий 100шт</t>
  </si>
  <si>
    <t xml:space="preserve">Саморез по дереву 3.5х9.5мм черный</t>
  </si>
  <si>
    <t xml:space="preserve">Уголок крепежный стальной 50х50х35х2мм</t>
  </si>
  <si>
    <t xml:space="preserve">Шайба плоская стальная М14 оцинкованная ГОСТ 11371</t>
  </si>
  <si>
    <t xml:space="preserve">Спецификация № 6. АО «ДРСК» «Южно-Якутские электрические сети»</t>
  </si>
  <si>
    <t xml:space="preserve">Болт М10х50мм 10.9 шестигранная головка (S16) (гайка-2шт, шайба-2шт) ГОСТ 7798</t>
  </si>
  <si>
    <t xml:space="preserve">Болт М8х30мм (гайка, шайба-2шт)</t>
  </si>
  <si>
    <t xml:space="preserve">Шайба плоская стальная 22мм оцинкованная ГОСТ 6958</t>
  </si>
  <si>
    <t xml:space="preserve">Шпилька М20х600мм</t>
  </si>
  <si>
    <t xml:space="preserve">Шпилька резьбовая стальная М12х1000мм 4.6 оцинкованная DIN 975</t>
  </si>
  <si>
    <t xml:space="preserve">Шпилька резьбовая стальная М20х350мм оцинкованная ГОСТ 22042</t>
  </si>
  <si>
    <t xml:space="preserve">Шпилька резьбовая стальная М20х400мм оцинкованная ГОСТ 22042</t>
  </si>
  <si>
    <t xml:space="preserve">Шпилька резьбовая стальная М20х450мм оцинкованная ГОСТ 22042</t>
  </si>
  <si>
    <t xml:space="preserve">Шпилька резьбовая стальная М20х500мм оцинкованная ГОСТ 22042</t>
  </si>
  <si>
    <t xml:space="preserve">Шпилька резьбовая стальная М20х550мм оцинкованная ГОСТ 22042</t>
  </si>
  <si>
    <t xml:space="preserve">Шпилька резьбовая стальная М20х600мм оцинкованная ГОСТ 22042</t>
  </si>
  <si>
    <t xml:space="preserve">Шпилька резьбовая стальная М20х650мм оцинкованная ГОСТ 22042</t>
  </si>
  <si>
    <t xml:space="preserve">Шпилька резьбовая стальная М20х750мм оцинкованная ГОСТ 22042</t>
  </si>
  <si>
    <t xml:space="preserve">Штырь Ш-20-1-180 стальной для изолятора</t>
  </si>
  <si>
    <t xml:space="preserve">Штырь Ш-22-200 стальной для изолятора (гайка, шайба)</t>
  </si>
  <si>
    <t xml:space="preserve">Штырь ШВ-22-1 стальной для воздушной линии электропередачи</t>
  </si>
  <si>
    <t xml:space="preserve">Штырь ШВ-22-2 D20мм для воздушной линии электропередачи</t>
  </si>
  <si>
    <t xml:space="preserve">НМЦ:</t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</si>
  <si>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</si>
  <si>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</si>
  <si>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</si>
  <si>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</si>
  <si>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</si>
  <si>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столбцы 6, 7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</si>
  <si>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</si>
  <si>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</si>
  <si>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</si>
  <si>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</si>
  <si>
    <t xml:space="preserve"> -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</si>
</sst>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%"/>
  </numFmts>
  <fonts count="11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379"/>
  <sheetViews>
    <sheetView showFormulas="false" showGridLines="false" showRowColHeaders="true" showZeros="true" rightToLeft="false" tabSelected="true" showOutlineSymbols="true" defaultGridColor="true" view="pageBreakPreview" topLeftCell="A1" colorId="64" zoomScale="75" zoomScaleNormal="70" zoomScalePageLayoutView="75" workbookViewId="0">
      <selection pane="topLeft" activeCell="G12" activeCellId="0" sqref="G12"/>
    </sheetView>
  </sheetViews>
  <sheetFormatPr defaultColWidth="18.617187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2" width="46.06"/>
    <col collapsed="false" customWidth="true" hidden="false" outlineLevel="0" max="5" min="5" style="1" width="14.75"/>
    <col collapsed="false" customWidth="true" hidden="false" outlineLevel="0" max="6" min="6" style="3" width="15.25"/>
    <col collapsed="false" customWidth="true" hidden="false" outlineLevel="0" max="8" min="7" style="1" width="20.63"/>
    <col collapsed="false" customWidth="false" hidden="false" outlineLevel="0" max="11" min="9" style="1" width="18.62"/>
    <col collapsed="false" customWidth="false" hidden="false" outlineLevel="0" max="16366" min="40" style="1" width="18.62"/>
    <col collapsed="false" customWidth="true" hidden="false" outlineLevel="0" max="16384" min="16367" style="1" width="10.67"/>
  </cols>
  <sheetData>
    <row r="1" s="4" customFormat="true" ht="24" hidden="false" customHeight="true" outlineLevel="0" collapsed="false">
      <c r="A1" s="1"/>
      <c r="B1" s="1"/>
      <c r="C1" s="1"/>
      <c r="D1" s="2"/>
      <c r="E1" s="1"/>
      <c r="F1" s="3"/>
      <c r="G1" s="1"/>
      <c r="H1" s="1"/>
      <c r="I1" s="1"/>
      <c r="J1" s="1"/>
      <c r="K1" s="1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</row>
    <row r="2" customFormat="false" ht="24" hidden="false" customHeight="true" outlineLevel="0" collapsed="false"/>
    <row r="4" customFormat="false" ht="59.35" hidden="false" customHeight="true" outlineLevel="0" collapsed="false">
      <c r="C4" s="5" t="s">
        <v>0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</row>
    <row r="5" customFormat="false" ht="15.05" hidden="false" customHeight="false" outlineLevel="0" collapsed="false">
      <c r="C5" s="8" t="n">
        <v>1</v>
      </c>
      <c r="D5" s="9" t="n">
        <v>2</v>
      </c>
      <c r="E5" s="8" t="n">
        <v>5</v>
      </c>
      <c r="F5" s="8" t="n">
        <v>6</v>
      </c>
      <c r="G5" s="8" t="n">
        <v>9</v>
      </c>
      <c r="H5" s="8" t="n">
        <v>10</v>
      </c>
    </row>
    <row r="6" customFormat="false" ht="15.05" hidden="false" customHeight="false" outlineLevel="0" collapsed="false">
      <c r="C6" s="10" t="s">
        <v>6</v>
      </c>
      <c r="D6" s="10"/>
      <c r="E6" s="10"/>
      <c r="F6" s="10"/>
      <c r="G6" s="10"/>
      <c r="H6" s="10"/>
    </row>
    <row r="7" customFormat="false" ht="31.05" hidden="false" customHeight="true" outlineLevel="0" collapsed="false">
      <c r="A7" s="4"/>
      <c r="B7" s="4"/>
      <c r="C7" s="11" t="s">
        <v>7</v>
      </c>
      <c r="D7" s="12" t="s">
        <v>8</v>
      </c>
      <c r="E7" s="11" t="s">
        <v>9</v>
      </c>
      <c r="F7" s="13" t="n">
        <v>4</v>
      </c>
      <c r="G7" s="14"/>
      <c r="H7" s="14" t="n">
        <f aca="false">F7*G7</f>
        <v>0</v>
      </c>
      <c r="I7" s="4"/>
      <c r="J7" s="15"/>
      <c r="K7" s="15"/>
    </row>
    <row r="8" customFormat="false" ht="31.05" hidden="false" customHeight="true" outlineLevel="0" collapsed="false">
      <c r="A8" s="4"/>
      <c r="B8" s="4"/>
      <c r="C8" s="11" t="s">
        <v>10</v>
      </c>
      <c r="D8" s="12" t="s">
        <v>11</v>
      </c>
      <c r="E8" s="11" t="s">
        <v>9</v>
      </c>
      <c r="F8" s="13" t="n">
        <v>2</v>
      </c>
      <c r="G8" s="14"/>
      <c r="H8" s="14" t="n">
        <f aca="false">F8*G8</f>
        <v>0</v>
      </c>
      <c r="I8" s="4"/>
      <c r="J8" s="15"/>
      <c r="K8" s="15"/>
    </row>
    <row r="9" customFormat="false" ht="31.05" hidden="false" customHeight="true" outlineLevel="0" collapsed="false">
      <c r="A9" s="4"/>
      <c r="B9" s="4"/>
      <c r="C9" s="11" t="s">
        <v>12</v>
      </c>
      <c r="D9" s="12" t="s">
        <v>13</v>
      </c>
      <c r="E9" s="11" t="s">
        <v>9</v>
      </c>
      <c r="F9" s="13" t="n">
        <v>30</v>
      </c>
      <c r="G9" s="14"/>
      <c r="H9" s="14" t="n">
        <f aca="false">F9*G9</f>
        <v>0</v>
      </c>
      <c r="I9" s="4"/>
      <c r="J9" s="15"/>
      <c r="K9" s="15"/>
    </row>
    <row r="10" customFormat="false" ht="31.05" hidden="false" customHeight="true" outlineLevel="0" collapsed="false">
      <c r="A10" s="4"/>
      <c r="B10" s="4"/>
      <c r="C10" s="11" t="s">
        <v>14</v>
      </c>
      <c r="D10" s="12" t="s">
        <v>15</v>
      </c>
      <c r="E10" s="11" t="s">
        <v>16</v>
      </c>
      <c r="F10" s="13" t="n">
        <v>8</v>
      </c>
      <c r="G10" s="14"/>
      <c r="H10" s="14" t="n">
        <f aca="false">F10*G10</f>
        <v>0</v>
      </c>
      <c r="I10" s="4"/>
      <c r="J10" s="15"/>
      <c r="K10" s="15"/>
    </row>
    <row r="11" customFormat="false" ht="31.05" hidden="false" customHeight="true" outlineLevel="0" collapsed="false">
      <c r="A11" s="4"/>
      <c r="B11" s="4"/>
      <c r="C11" s="11" t="s">
        <v>17</v>
      </c>
      <c r="D11" s="12" t="s">
        <v>18</v>
      </c>
      <c r="E11" s="11" t="s">
        <v>16</v>
      </c>
      <c r="F11" s="13" t="n">
        <v>10</v>
      </c>
      <c r="G11" s="14"/>
      <c r="H11" s="14" t="n">
        <f aca="false">F11*G11</f>
        <v>0</v>
      </c>
      <c r="I11" s="4"/>
      <c r="J11" s="15"/>
      <c r="K11" s="15"/>
    </row>
    <row r="12" customFormat="false" ht="31.05" hidden="false" customHeight="true" outlineLevel="0" collapsed="false">
      <c r="A12" s="4"/>
      <c r="B12" s="4"/>
      <c r="C12" s="11" t="s">
        <v>19</v>
      </c>
      <c r="D12" s="12" t="s">
        <v>20</v>
      </c>
      <c r="E12" s="11" t="s">
        <v>16</v>
      </c>
      <c r="F12" s="13" t="n">
        <v>2</v>
      </c>
      <c r="G12" s="14"/>
      <c r="H12" s="14" t="n">
        <f aca="false">F12*G12</f>
        <v>0</v>
      </c>
      <c r="I12" s="4"/>
      <c r="J12" s="15"/>
      <c r="K12" s="15"/>
    </row>
    <row r="13" customFormat="false" ht="31.05" hidden="false" customHeight="true" outlineLevel="0" collapsed="false">
      <c r="A13" s="4"/>
      <c r="B13" s="4"/>
      <c r="C13" s="11" t="s">
        <v>21</v>
      </c>
      <c r="D13" s="12" t="s">
        <v>22</v>
      </c>
      <c r="E13" s="11" t="s">
        <v>16</v>
      </c>
      <c r="F13" s="13" t="n">
        <v>6</v>
      </c>
      <c r="G13" s="14"/>
      <c r="H13" s="14" t="n">
        <f aca="false">F13*G13</f>
        <v>0</v>
      </c>
      <c r="I13" s="4"/>
      <c r="J13" s="15"/>
      <c r="K13" s="15"/>
    </row>
    <row r="14" customFormat="false" ht="31.05" hidden="false" customHeight="true" outlineLevel="0" collapsed="false">
      <c r="A14" s="4"/>
      <c r="B14" s="4"/>
      <c r="C14" s="11" t="s">
        <v>23</v>
      </c>
      <c r="D14" s="12" t="s">
        <v>24</v>
      </c>
      <c r="E14" s="11" t="s">
        <v>16</v>
      </c>
      <c r="F14" s="13" t="n">
        <v>15</v>
      </c>
      <c r="G14" s="14"/>
      <c r="H14" s="14" t="n">
        <f aca="false">F14*G14</f>
        <v>0</v>
      </c>
      <c r="I14" s="4"/>
      <c r="J14" s="15"/>
      <c r="K14" s="15"/>
    </row>
    <row r="15" customFormat="false" ht="31.05" hidden="false" customHeight="true" outlineLevel="0" collapsed="false">
      <c r="A15" s="4"/>
      <c r="B15" s="4"/>
      <c r="C15" s="11" t="s">
        <v>25</v>
      </c>
      <c r="D15" s="12" t="s">
        <v>26</v>
      </c>
      <c r="E15" s="11" t="s">
        <v>16</v>
      </c>
      <c r="F15" s="13" t="n">
        <v>5</v>
      </c>
      <c r="G15" s="14"/>
      <c r="H15" s="14" t="n">
        <f aca="false">F15*G15</f>
        <v>0</v>
      </c>
      <c r="I15" s="4"/>
      <c r="J15" s="15"/>
      <c r="K15" s="15"/>
    </row>
    <row r="16" s="4" customFormat="true" ht="31.05" hidden="false" customHeight="true" outlineLevel="0" collapsed="false">
      <c r="C16" s="16" t="s">
        <v>27</v>
      </c>
      <c r="D16" s="12" t="s">
        <v>28</v>
      </c>
      <c r="E16" s="16" t="s">
        <v>16</v>
      </c>
      <c r="F16" s="17" t="n">
        <v>3</v>
      </c>
      <c r="G16" s="14"/>
      <c r="H16" s="14" t="n">
        <f aca="false">F16*G16</f>
        <v>0</v>
      </c>
      <c r="J16" s="15"/>
      <c r="K16" s="15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</row>
    <row r="17" s="4" customFormat="true" ht="31.05" hidden="false" customHeight="true" outlineLevel="0" collapsed="false">
      <c r="C17" s="16" t="s">
        <v>29</v>
      </c>
      <c r="D17" s="12" t="s">
        <v>30</v>
      </c>
      <c r="E17" s="16" t="s">
        <v>16</v>
      </c>
      <c r="F17" s="17" t="n">
        <v>9</v>
      </c>
      <c r="G17" s="14"/>
      <c r="H17" s="14" t="n">
        <f aca="false">F17*G17</f>
        <v>0</v>
      </c>
      <c r="J17" s="15"/>
      <c r="K17" s="15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</row>
    <row r="18" s="4" customFormat="true" ht="31.05" hidden="false" customHeight="true" outlineLevel="0" collapsed="false">
      <c r="C18" s="16" t="s">
        <v>31</v>
      </c>
      <c r="D18" s="12" t="s">
        <v>32</v>
      </c>
      <c r="E18" s="16" t="s">
        <v>16</v>
      </c>
      <c r="F18" s="17" t="n">
        <v>8</v>
      </c>
      <c r="G18" s="14"/>
      <c r="H18" s="14" t="n">
        <f aca="false">F18*G18</f>
        <v>0</v>
      </c>
      <c r="J18" s="15"/>
      <c r="K18" s="15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</row>
    <row r="19" s="4" customFormat="true" ht="31.05" hidden="false" customHeight="true" outlineLevel="0" collapsed="false">
      <c r="C19" s="16" t="s">
        <v>33</v>
      </c>
      <c r="D19" s="12" t="s">
        <v>34</v>
      </c>
      <c r="E19" s="16" t="s">
        <v>16</v>
      </c>
      <c r="F19" s="17" t="n">
        <v>10</v>
      </c>
      <c r="G19" s="14"/>
      <c r="H19" s="14" t="n">
        <f aca="false">F19*G19</f>
        <v>0</v>
      </c>
      <c r="J19" s="15"/>
      <c r="K19" s="15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</row>
    <row r="20" s="4" customFormat="true" ht="31.05" hidden="false" customHeight="true" outlineLevel="0" collapsed="false">
      <c r="C20" s="16" t="s">
        <v>35</v>
      </c>
      <c r="D20" s="12" t="s">
        <v>36</v>
      </c>
      <c r="E20" s="16" t="s">
        <v>16</v>
      </c>
      <c r="F20" s="17" t="n">
        <v>17</v>
      </c>
      <c r="G20" s="14"/>
      <c r="H20" s="14" t="n">
        <f aca="false">F20*G20</f>
        <v>0</v>
      </c>
      <c r="J20" s="15"/>
      <c r="K20" s="15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</row>
    <row r="21" s="4" customFormat="true" ht="31.05" hidden="false" customHeight="true" outlineLevel="0" collapsed="false">
      <c r="C21" s="16" t="s">
        <v>37</v>
      </c>
      <c r="D21" s="12" t="s">
        <v>38</v>
      </c>
      <c r="E21" s="16" t="s">
        <v>16</v>
      </c>
      <c r="F21" s="17" t="n">
        <v>6</v>
      </c>
      <c r="G21" s="14"/>
      <c r="H21" s="14" t="n">
        <f aca="false">F21*G21</f>
        <v>0</v>
      </c>
      <c r="J21" s="15"/>
      <c r="K21" s="15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</row>
    <row r="22" s="4" customFormat="true" ht="31.05" hidden="false" customHeight="true" outlineLevel="0" collapsed="false">
      <c r="C22" s="16" t="s">
        <v>39</v>
      </c>
      <c r="D22" s="12" t="s">
        <v>40</v>
      </c>
      <c r="E22" s="16" t="s">
        <v>16</v>
      </c>
      <c r="F22" s="17" t="n">
        <v>10</v>
      </c>
      <c r="G22" s="14"/>
      <c r="H22" s="14" t="n">
        <f aca="false">F22*G22</f>
        <v>0</v>
      </c>
      <c r="J22" s="15"/>
      <c r="K22" s="15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</row>
    <row r="23" s="4" customFormat="true" ht="31.05" hidden="false" customHeight="true" outlineLevel="0" collapsed="false">
      <c r="C23" s="16" t="s">
        <v>41</v>
      </c>
      <c r="D23" s="12" t="s">
        <v>42</v>
      </c>
      <c r="E23" s="16" t="s">
        <v>9</v>
      </c>
      <c r="F23" s="17" t="n">
        <v>100</v>
      </c>
      <c r="G23" s="14"/>
      <c r="H23" s="14" t="n">
        <f aca="false">F23*G23</f>
        <v>0</v>
      </c>
      <c r="J23" s="15"/>
      <c r="K23" s="15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</row>
    <row r="24" s="4" customFormat="true" ht="31.05" hidden="false" customHeight="true" outlineLevel="0" collapsed="false">
      <c r="C24" s="16" t="s">
        <v>43</v>
      </c>
      <c r="D24" s="12" t="s">
        <v>44</v>
      </c>
      <c r="E24" s="16" t="s">
        <v>16</v>
      </c>
      <c r="F24" s="17" t="n">
        <v>66</v>
      </c>
      <c r="G24" s="14"/>
      <c r="H24" s="14" t="n">
        <f aca="false">F24*G24</f>
        <v>0</v>
      </c>
      <c r="J24" s="15"/>
      <c r="K24" s="15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</row>
    <row r="25" s="4" customFormat="true" ht="31.05" hidden="false" customHeight="true" outlineLevel="0" collapsed="false">
      <c r="C25" s="16" t="s">
        <v>45</v>
      </c>
      <c r="D25" s="12" t="s">
        <v>46</v>
      </c>
      <c r="E25" s="16" t="s">
        <v>16</v>
      </c>
      <c r="F25" s="17" t="n">
        <v>1</v>
      </c>
      <c r="G25" s="14"/>
      <c r="H25" s="14" t="n">
        <f aca="false">F25*G25</f>
        <v>0</v>
      </c>
      <c r="J25" s="15"/>
      <c r="K25" s="15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</row>
    <row r="26" s="4" customFormat="true" ht="31.05" hidden="false" customHeight="true" outlineLevel="0" collapsed="false">
      <c r="C26" s="16" t="s">
        <v>47</v>
      </c>
      <c r="D26" s="12" t="s">
        <v>48</v>
      </c>
      <c r="E26" s="16" t="s">
        <v>16</v>
      </c>
      <c r="F26" s="17" t="n">
        <v>1</v>
      </c>
      <c r="G26" s="14"/>
      <c r="H26" s="14" t="n">
        <f aca="false">F26*G26</f>
        <v>0</v>
      </c>
      <c r="J26" s="15"/>
      <c r="K26" s="15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</row>
    <row r="27" s="4" customFormat="true" ht="31.05" hidden="false" customHeight="true" outlineLevel="0" collapsed="false">
      <c r="C27" s="16" t="s">
        <v>49</v>
      </c>
      <c r="D27" s="12" t="s">
        <v>50</v>
      </c>
      <c r="E27" s="16" t="s">
        <v>16</v>
      </c>
      <c r="F27" s="17" t="n">
        <v>3</v>
      </c>
      <c r="G27" s="14"/>
      <c r="H27" s="14" t="n">
        <f aca="false">F27*G27</f>
        <v>0</v>
      </c>
      <c r="J27" s="15"/>
      <c r="K27" s="15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</row>
    <row r="28" s="4" customFormat="true" ht="31.05" hidden="false" customHeight="true" outlineLevel="0" collapsed="false">
      <c r="C28" s="16" t="s">
        <v>51</v>
      </c>
      <c r="D28" s="12" t="s">
        <v>52</v>
      </c>
      <c r="E28" s="16" t="s">
        <v>9</v>
      </c>
      <c r="F28" s="17" t="n">
        <v>2</v>
      </c>
      <c r="G28" s="14"/>
      <c r="H28" s="14" t="n">
        <f aca="false">F28*G28</f>
        <v>0</v>
      </c>
      <c r="J28" s="15"/>
      <c r="K28" s="15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</row>
    <row r="29" s="4" customFormat="true" ht="31.05" hidden="false" customHeight="true" outlineLevel="0" collapsed="false">
      <c r="C29" s="16" t="s">
        <v>53</v>
      </c>
      <c r="D29" s="12" t="s">
        <v>54</v>
      </c>
      <c r="E29" s="16" t="s">
        <v>16</v>
      </c>
      <c r="F29" s="17" t="n">
        <v>1</v>
      </c>
      <c r="G29" s="14"/>
      <c r="H29" s="14" t="n">
        <f aca="false">F29*G29</f>
        <v>0</v>
      </c>
      <c r="J29" s="15"/>
      <c r="K29" s="15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</row>
    <row r="30" s="4" customFormat="true" ht="31.05" hidden="false" customHeight="true" outlineLevel="0" collapsed="false">
      <c r="C30" s="16" t="s">
        <v>55</v>
      </c>
      <c r="D30" s="12" t="s">
        <v>56</v>
      </c>
      <c r="E30" s="16" t="s">
        <v>16</v>
      </c>
      <c r="F30" s="17" t="n">
        <v>1</v>
      </c>
      <c r="G30" s="14"/>
      <c r="H30" s="14" t="n">
        <f aca="false">F30*G30</f>
        <v>0</v>
      </c>
      <c r="J30" s="15"/>
      <c r="K30" s="15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</row>
    <row r="31" s="4" customFormat="true" ht="31.05" hidden="false" customHeight="true" outlineLevel="0" collapsed="false">
      <c r="C31" s="16" t="s">
        <v>57</v>
      </c>
      <c r="D31" s="12" t="s">
        <v>58</v>
      </c>
      <c r="E31" s="16" t="s">
        <v>9</v>
      </c>
      <c r="F31" s="17" t="n">
        <v>2</v>
      </c>
      <c r="G31" s="14"/>
      <c r="H31" s="14" t="n">
        <f aca="false">F31*G31</f>
        <v>0</v>
      </c>
      <c r="J31" s="15"/>
      <c r="K31" s="15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</row>
    <row r="32" s="4" customFormat="true" ht="31.05" hidden="false" customHeight="true" outlineLevel="0" collapsed="false">
      <c r="C32" s="16" t="s">
        <v>59</v>
      </c>
      <c r="D32" s="12" t="s">
        <v>60</v>
      </c>
      <c r="E32" s="16" t="s">
        <v>16</v>
      </c>
      <c r="F32" s="17" t="n">
        <v>13</v>
      </c>
      <c r="G32" s="14"/>
      <c r="H32" s="14" t="n">
        <f aca="false">F32*G32</f>
        <v>0</v>
      </c>
      <c r="J32" s="15"/>
      <c r="K32" s="15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</row>
    <row r="33" s="4" customFormat="true" ht="31.05" hidden="false" customHeight="true" outlineLevel="0" collapsed="false">
      <c r="C33" s="16" t="s">
        <v>61</v>
      </c>
      <c r="D33" s="12" t="s">
        <v>62</v>
      </c>
      <c r="E33" s="16" t="s">
        <v>16</v>
      </c>
      <c r="F33" s="17" t="n">
        <v>9</v>
      </c>
      <c r="G33" s="14"/>
      <c r="H33" s="14" t="n">
        <f aca="false">F33*G33</f>
        <v>0</v>
      </c>
      <c r="J33" s="15"/>
      <c r="K33" s="15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</row>
    <row r="34" s="4" customFormat="true" ht="31.05" hidden="false" customHeight="true" outlineLevel="0" collapsed="false">
      <c r="C34" s="16" t="s">
        <v>63</v>
      </c>
      <c r="D34" s="12" t="s">
        <v>64</v>
      </c>
      <c r="E34" s="16" t="s">
        <v>16</v>
      </c>
      <c r="F34" s="17" t="n">
        <v>6</v>
      </c>
      <c r="G34" s="14"/>
      <c r="H34" s="14" t="n">
        <f aca="false">F34*G34</f>
        <v>0</v>
      </c>
      <c r="J34" s="15"/>
      <c r="K34" s="15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</row>
    <row r="35" s="4" customFormat="true" ht="31.05" hidden="false" customHeight="true" outlineLevel="0" collapsed="false">
      <c r="C35" s="16" t="s">
        <v>65</v>
      </c>
      <c r="D35" s="12" t="s">
        <v>66</v>
      </c>
      <c r="E35" s="16" t="s">
        <v>16</v>
      </c>
      <c r="F35" s="17" t="n">
        <v>8</v>
      </c>
      <c r="G35" s="14"/>
      <c r="H35" s="14" t="n">
        <f aca="false">F35*G35</f>
        <v>0</v>
      </c>
      <c r="J35" s="15"/>
      <c r="K35" s="15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</row>
    <row r="36" s="4" customFormat="true" ht="31.05" hidden="false" customHeight="true" outlineLevel="0" collapsed="false">
      <c r="C36" s="16" t="s">
        <v>67</v>
      </c>
      <c r="D36" s="12" t="s">
        <v>68</v>
      </c>
      <c r="E36" s="16" t="s">
        <v>16</v>
      </c>
      <c r="F36" s="17" t="n">
        <v>42</v>
      </c>
      <c r="G36" s="14"/>
      <c r="H36" s="14" t="n">
        <f aca="false">F36*G36</f>
        <v>0</v>
      </c>
      <c r="J36" s="15"/>
      <c r="K36" s="1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</row>
    <row r="37" s="4" customFormat="true" ht="31.05" hidden="false" customHeight="true" outlineLevel="0" collapsed="false">
      <c r="C37" s="16" t="s">
        <v>69</v>
      </c>
      <c r="D37" s="12" t="s">
        <v>70</v>
      </c>
      <c r="E37" s="16" t="s">
        <v>16</v>
      </c>
      <c r="F37" s="17" t="n">
        <v>94</v>
      </c>
      <c r="G37" s="14"/>
      <c r="H37" s="14" t="n">
        <f aca="false">F37*G37</f>
        <v>0</v>
      </c>
      <c r="J37" s="15"/>
      <c r="K37" s="15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</row>
    <row r="38" s="4" customFormat="true" ht="31.05" hidden="false" customHeight="true" outlineLevel="0" collapsed="false">
      <c r="C38" s="16" t="s">
        <v>71</v>
      </c>
      <c r="D38" s="12" t="s">
        <v>72</v>
      </c>
      <c r="E38" s="16" t="s">
        <v>16</v>
      </c>
      <c r="F38" s="17" t="n">
        <v>2</v>
      </c>
      <c r="G38" s="14"/>
      <c r="H38" s="14" t="n">
        <f aca="false">F38*G38</f>
        <v>0</v>
      </c>
      <c r="J38" s="15"/>
      <c r="K38" s="15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</row>
    <row r="39" s="4" customFormat="true" ht="31.05" hidden="false" customHeight="true" outlineLevel="0" collapsed="false">
      <c r="C39" s="16" t="s">
        <v>73</v>
      </c>
      <c r="D39" s="12" t="s">
        <v>74</v>
      </c>
      <c r="E39" s="16" t="s">
        <v>16</v>
      </c>
      <c r="F39" s="17" t="n">
        <v>21</v>
      </c>
      <c r="G39" s="14"/>
      <c r="H39" s="14" t="n">
        <f aca="false">F39*G39</f>
        <v>0</v>
      </c>
      <c r="J39" s="15"/>
      <c r="K39" s="15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</row>
    <row r="40" s="4" customFormat="true" ht="31.05" hidden="false" customHeight="true" outlineLevel="0" collapsed="false">
      <c r="C40" s="16" t="s">
        <v>75</v>
      </c>
      <c r="D40" s="12" t="s">
        <v>76</v>
      </c>
      <c r="E40" s="16" t="s">
        <v>16</v>
      </c>
      <c r="F40" s="17" t="n">
        <v>12</v>
      </c>
      <c r="G40" s="14"/>
      <c r="H40" s="14" t="n">
        <f aca="false">F40*G40</f>
        <v>0</v>
      </c>
      <c r="J40" s="15"/>
      <c r="K40" s="15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</row>
    <row r="41" s="4" customFormat="true" ht="31.05" hidden="false" customHeight="true" outlineLevel="0" collapsed="false">
      <c r="C41" s="16" t="s">
        <v>77</v>
      </c>
      <c r="D41" s="18" t="s">
        <v>78</v>
      </c>
      <c r="E41" s="16" t="s">
        <v>9</v>
      </c>
      <c r="F41" s="17" t="n">
        <v>1200</v>
      </c>
      <c r="G41" s="14"/>
      <c r="H41" s="14" t="n">
        <f aca="false">F41*G41</f>
        <v>0</v>
      </c>
      <c r="J41" s="15"/>
      <c r="K41" s="15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</row>
    <row r="42" s="4" customFormat="true" ht="31.05" hidden="false" customHeight="true" outlineLevel="0" collapsed="false">
      <c r="C42" s="16" t="s">
        <v>79</v>
      </c>
      <c r="D42" s="18" t="s">
        <v>80</v>
      </c>
      <c r="E42" s="16" t="s">
        <v>16</v>
      </c>
      <c r="F42" s="17" t="n">
        <v>1</v>
      </c>
      <c r="G42" s="14"/>
      <c r="H42" s="14" t="n">
        <f aca="false">F42*G42</f>
        <v>0</v>
      </c>
      <c r="J42" s="15"/>
      <c r="K42" s="15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</row>
    <row r="43" s="4" customFormat="true" ht="31.05" hidden="false" customHeight="true" outlineLevel="0" collapsed="false">
      <c r="C43" s="16" t="s">
        <v>81</v>
      </c>
      <c r="D43" s="18" t="s">
        <v>82</v>
      </c>
      <c r="E43" s="16" t="s">
        <v>16</v>
      </c>
      <c r="F43" s="17" t="n">
        <v>1</v>
      </c>
      <c r="G43" s="14"/>
      <c r="H43" s="14" t="n">
        <f aca="false">F43*G43</f>
        <v>0</v>
      </c>
      <c r="J43" s="15"/>
      <c r="K43" s="1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</row>
    <row r="44" s="4" customFormat="true" ht="31.05" hidden="false" customHeight="true" outlineLevel="0" collapsed="false">
      <c r="C44" s="16" t="s">
        <v>83</v>
      </c>
      <c r="D44" s="18" t="s">
        <v>84</v>
      </c>
      <c r="E44" s="16" t="s">
        <v>9</v>
      </c>
      <c r="F44" s="17" t="n">
        <v>7</v>
      </c>
      <c r="G44" s="14"/>
      <c r="H44" s="14" t="n">
        <f aca="false">F44*G44</f>
        <v>0</v>
      </c>
      <c r="J44" s="15"/>
      <c r="K44" s="15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</row>
    <row r="45" s="4" customFormat="true" ht="31.05" hidden="false" customHeight="true" outlineLevel="0" collapsed="false">
      <c r="C45" s="16" t="s">
        <v>85</v>
      </c>
      <c r="D45" s="18" t="s">
        <v>86</v>
      </c>
      <c r="E45" s="16" t="s">
        <v>9</v>
      </c>
      <c r="F45" s="17" t="n">
        <v>600</v>
      </c>
      <c r="G45" s="14"/>
      <c r="H45" s="14" t="n">
        <f aca="false">F45*G45</f>
        <v>0</v>
      </c>
      <c r="J45" s="15"/>
      <c r="K45" s="15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</row>
    <row r="46" s="4" customFormat="true" ht="31.05" hidden="false" customHeight="true" outlineLevel="0" collapsed="false">
      <c r="C46" s="16" t="s">
        <v>87</v>
      </c>
      <c r="D46" s="18" t="s">
        <v>88</v>
      </c>
      <c r="E46" s="16" t="s">
        <v>9</v>
      </c>
      <c r="F46" s="17" t="n">
        <v>4</v>
      </c>
      <c r="G46" s="14"/>
      <c r="H46" s="14" t="n">
        <f aca="false">F46*G46</f>
        <v>0</v>
      </c>
      <c r="J46" s="15"/>
      <c r="K46" s="15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</row>
    <row r="47" s="4" customFormat="true" ht="31.05" hidden="false" customHeight="true" outlineLevel="0" collapsed="false">
      <c r="C47" s="16" t="s">
        <v>89</v>
      </c>
      <c r="D47" s="18" t="s">
        <v>90</v>
      </c>
      <c r="E47" s="16" t="s">
        <v>9</v>
      </c>
      <c r="F47" s="17" t="n">
        <v>10</v>
      </c>
      <c r="G47" s="14"/>
      <c r="H47" s="14" t="n">
        <f aca="false">F47*G47</f>
        <v>0</v>
      </c>
      <c r="J47" s="15"/>
      <c r="K47" s="15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</row>
    <row r="48" s="4" customFormat="true" ht="31.05" hidden="false" customHeight="true" outlineLevel="0" collapsed="false">
      <c r="C48" s="16" t="s">
        <v>91</v>
      </c>
      <c r="D48" s="18" t="s">
        <v>92</v>
      </c>
      <c r="E48" s="16" t="s">
        <v>9</v>
      </c>
      <c r="F48" s="17" t="n">
        <v>700</v>
      </c>
      <c r="G48" s="14"/>
      <c r="H48" s="14" t="n">
        <f aca="false">F48*G48</f>
        <v>0</v>
      </c>
      <c r="J48" s="15"/>
      <c r="K48" s="15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</row>
    <row r="49" s="4" customFormat="true" ht="31.05" hidden="false" customHeight="true" outlineLevel="0" collapsed="false">
      <c r="C49" s="16" t="s">
        <v>93</v>
      </c>
      <c r="D49" s="18" t="s">
        <v>94</v>
      </c>
      <c r="E49" s="16" t="s">
        <v>9</v>
      </c>
      <c r="F49" s="17" t="n">
        <v>200</v>
      </c>
      <c r="G49" s="14"/>
      <c r="H49" s="14" t="n">
        <f aca="false">F49*G49</f>
        <v>0</v>
      </c>
      <c r="J49" s="15"/>
      <c r="K49" s="15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</row>
    <row r="50" s="4" customFormat="true" ht="31.05" hidden="false" customHeight="true" outlineLevel="0" collapsed="false">
      <c r="C50" s="16" t="s">
        <v>95</v>
      </c>
      <c r="D50" s="18" t="s">
        <v>96</v>
      </c>
      <c r="E50" s="16" t="s">
        <v>9</v>
      </c>
      <c r="F50" s="17" t="n">
        <v>590</v>
      </c>
      <c r="G50" s="14"/>
      <c r="H50" s="14" t="n">
        <f aca="false">F50*G50</f>
        <v>0</v>
      </c>
      <c r="J50" s="15"/>
      <c r="K50" s="15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</row>
    <row r="51" s="4" customFormat="true" ht="31.05" hidden="false" customHeight="true" outlineLevel="0" collapsed="false">
      <c r="C51" s="16" t="s">
        <v>97</v>
      </c>
      <c r="D51" s="18" t="s">
        <v>98</v>
      </c>
      <c r="E51" s="16" t="s">
        <v>16</v>
      </c>
      <c r="F51" s="17" t="n">
        <v>0.012</v>
      </c>
      <c r="G51" s="14"/>
      <c r="H51" s="14" t="n">
        <f aca="false">F51*G51</f>
        <v>0</v>
      </c>
      <c r="J51" s="15"/>
      <c r="K51" s="15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</row>
    <row r="52" s="4" customFormat="true" ht="31.05" hidden="false" customHeight="true" outlineLevel="0" collapsed="false">
      <c r="C52" s="16" t="s">
        <v>99</v>
      </c>
      <c r="D52" s="18" t="s">
        <v>100</v>
      </c>
      <c r="E52" s="16" t="s">
        <v>16</v>
      </c>
      <c r="F52" s="17" t="n">
        <v>2</v>
      </c>
      <c r="G52" s="14"/>
      <c r="H52" s="14" t="n">
        <f aca="false">F52*G52</f>
        <v>0</v>
      </c>
      <c r="J52" s="15"/>
      <c r="K52" s="15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</row>
    <row r="53" s="4" customFormat="true" ht="31.05" hidden="false" customHeight="true" outlineLevel="0" collapsed="false">
      <c r="C53" s="16" t="s">
        <v>101</v>
      </c>
      <c r="D53" s="18" t="s">
        <v>102</v>
      </c>
      <c r="E53" s="16" t="s">
        <v>16</v>
      </c>
      <c r="F53" s="17" t="n">
        <v>1</v>
      </c>
      <c r="G53" s="14"/>
      <c r="H53" s="14" t="n">
        <f aca="false">F53*G53</f>
        <v>0</v>
      </c>
      <c r="J53" s="15"/>
      <c r="K53" s="15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</row>
    <row r="54" s="4" customFormat="true" ht="31.05" hidden="false" customHeight="true" outlineLevel="0" collapsed="false">
      <c r="C54" s="16" t="s">
        <v>103</v>
      </c>
      <c r="D54" s="18" t="s">
        <v>102</v>
      </c>
      <c r="E54" s="16" t="s">
        <v>16</v>
      </c>
      <c r="F54" s="17" t="n">
        <v>12</v>
      </c>
      <c r="G54" s="14"/>
      <c r="H54" s="14" t="n">
        <f aca="false">F54*G54</f>
        <v>0</v>
      </c>
      <c r="J54" s="15"/>
      <c r="K54" s="15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</row>
    <row r="55" s="4" customFormat="true" ht="31.05" hidden="false" customHeight="true" outlineLevel="0" collapsed="false">
      <c r="C55" s="16" t="s">
        <v>104</v>
      </c>
      <c r="D55" s="18" t="s">
        <v>105</v>
      </c>
      <c r="E55" s="16" t="s">
        <v>16</v>
      </c>
      <c r="F55" s="17" t="n">
        <v>7</v>
      </c>
      <c r="G55" s="14"/>
      <c r="H55" s="14" t="n">
        <f aca="false">F55*G55</f>
        <v>0</v>
      </c>
      <c r="J55" s="15"/>
      <c r="K55" s="15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</row>
    <row r="56" s="4" customFormat="true" ht="31.05" hidden="false" customHeight="true" outlineLevel="0" collapsed="false">
      <c r="C56" s="16" t="s">
        <v>106</v>
      </c>
      <c r="D56" s="18" t="s">
        <v>107</v>
      </c>
      <c r="E56" s="16" t="s">
        <v>16</v>
      </c>
      <c r="F56" s="17" t="n">
        <v>1</v>
      </c>
      <c r="G56" s="14"/>
      <c r="H56" s="14" t="n">
        <f aca="false">F56*G56</f>
        <v>0</v>
      </c>
      <c r="J56" s="15"/>
      <c r="K56" s="15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</row>
    <row r="57" s="4" customFormat="true" ht="31.05" hidden="false" customHeight="true" outlineLevel="0" collapsed="false">
      <c r="C57" s="16" t="s">
        <v>108</v>
      </c>
      <c r="D57" s="18" t="s">
        <v>109</v>
      </c>
      <c r="E57" s="16" t="s">
        <v>16</v>
      </c>
      <c r="F57" s="17" t="n">
        <v>2</v>
      </c>
      <c r="G57" s="14"/>
      <c r="H57" s="14" t="n">
        <f aca="false">F57*G57</f>
        <v>0</v>
      </c>
      <c r="J57" s="15"/>
      <c r="K57" s="15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</row>
    <row r="58" s="4" customFormat="true" ht="31.05" hidden="false" customHeight="true" outlineLevel="0" collapsed="false">
      <c r="C58" s="16" t="s">
        <v>110</v>
      </c>
      <c r="D58" s="18" t="s">
        <v>111</v>
      </c>
      <c r="E58" s="16" t="s">
        <v>9</v>
      </c>
      <c r="F58" s="17" t="n">
        <v>220</v>
      </c>
      <c r="G58" s="14"/>
      <c r="H58" s="14" t="n">
        <f aca="false">F58*G58</f>
        <v>0</v>
      </c>
      <c r="J58" s="15"/>
      <c r="K58" s="15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</row>
    <row r="59" s="4" customFormat="true" ht="31.05" hidden="false" customHeight="true" outlineLevel="0" collapsed="false">
      <c r="C59" s="16" t="s">
        <v>112</v>
      </c>
      <c r="D59" s="18" t="s">
        <v>113</v>
      </c>
      <c r="E59" s="16" t="s">
        <v>9</v>
      </c>
      <c r="F59" s="17" t="n">
        <v>180</v>
      </c>
      <c r="G59" s="14"/>
      <c r="H59" s="14" t="n">
        <f aca="false">F59*G59</f>
        <v>0</v>
      </c>
      <c r="J59" s="15"/>
      <c r="K59" s="15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</row>
    <row r="60" s="4" customFormat="true" ht="31.05" hidden="false" customHeight="true" outlineLevel="0" collapsed="false">
      <c r="C60" s="16" t="s">
        <v>114</v>
      </c>
      <c r="D60" s="18" t="s">
        <v>115</v>
      </c>
      <c r="E60" s="16" t="s">
        <v>9</v>
      </c>
      <c r="F60" s="17" t="n">
        <v>20</v>
      </c>
      <c r="G60" s="14"/>
      <c r="H60" s="14" t="n">
        <f aca="false">F60*G60</f>
        <v>0</v>
      </c>
      <c r="J60" s="15"/>
      <c r="K60" s="15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</row>
    <row r="61" s="4" customFormat="true" ht="24" hidden="false" customHeight="true" outlineLevel="0" collapsed="false">
      <c r="C61" s="19" t="s">
        <v>116</v>
      </c>
      <c r="D61" s="19"/>
      <c r="E61" s="19"/>
      <c r="F61" s="19"/>
      <c r="G61" s="19"/>
      <c r="H61" s="19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</row>
    <row r="62" s="4" customFormat="true" ht="31.95" hidden="false" customHeight="true" outlineLevel="0" collapsed="false">
      <c r="C62" s="16" t="s">
        <v>7</v>
      </c>
      <c r="D62" s="20" t="s">
        <v>117</v>
      </c>
      <c r="E62" s="16" t="s">
        <v>9</v>
      </c>
      <c r="F62" s="17" t="n">
        <v>8</v>
      </c>
      <c r="G62" s="14"/>
      <c r="H62" s="14" t="n">
        <f aca="false">F62*G62</f>
        <v>0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</row>
    <row r="63" s="4" customFormat="true" ht="31.95" hidden="false" customHeight="true" outlineLevel="0" collapsed="false">
      <c r="C63" s="16" t="s">
        <v>10</v>
      </c>
      <c r="D63" s="18" t="s">
        <v>118</v>
      </c>
      <c r="E63" s="16" t="s">
        <v>9</v>
      </c>
      <c r="F63" s="17" t="n">
        <v>10</v>
      </c>
      <c r="G63" s="14"/>
      <c r="H63" s="14" t="n">
        <f aca="false">F63*G63</f>
        <v>0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</row>
    <row r="64" s="4" customFormat="true" ht="31.95" hidden="false" customHeight="true" outlineLevel="0" collapsed="false">
      <c r="C64" s="16" t="s">
        <v>12</v>
      </c>
      <c r="D64" s="18" t="s">
        <v>119</v>
      </c>
      <c r="E64" s="16" t="s">
        <v>9</v>
      </c>
      <c r="F64" s="17" t="n">
        <v>30</v>
      </c>
      <c r="G64" s="14"/>
      <c r="H64" s="14" t="n">
        <f aca="false">F64*G64</f>
        <v>0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</row>
    <row r="65" s="4" customFormat="true" ht="31.95" hidden="false" customHeight="true" outlineLevel="0" collapsed="false">
      <c r="C65" s="16" t="s">
        <v>14</v>
      </c>
      <c r="D65" s="18" t="s">
        <v>120</v>
      </c>
      <c r="E65" s="16" t="s">
        <v>9</v>
      </c>
      <c r="F65" s="17" t="n">
        <v>40</v>
      </c>
      <c r="G65" s="14"/>
      <c r="H65" s="14" t="n">
        <f aca="false">F65*G65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</row>
    <row r="66" s="4" customFormat="true" ht="31.95" hidden="false" customHeight="true" outlineLevel="0" collapsed="false">
      <c r="C66" s="16" t="s">
        <v>17</v>
      </c>
      <c r="D66" s="18" t="s">
        <v>121</v>
      </c>
      <c r="E66" s="16" t="s">
        <v>9</v>
      </c>
      <c r="F66" s="17" t="n">
        <v>180</v>
      </c>
      <c r="G66" s="14"/>
      <c r="H66" s="14" t="n">
        <f aca="false">F66*G66</f>
        <v>0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</row>
    <row r="67" s="4" customFormat="true" ht="31.95" hidden="false" customHeight="true" outlineLevel="0" collapsed="false">
      <c r="C67" s="16" t="s">
        <v>19</v>
      </c>
      <c r="D67" s="18" t="s">
        <v>122</v>
      </c>
      <c r="E67" s="16" t="s">
        <v>9</v>
      </c>
      <c r="F67" s="17" t="n">
        <v>50</v>
      </c>
      <c r="G67" s="14"/>
      <c r="H67" s="14" t="n">
        <f aca="false">F67*G67</f>
        <v>0</v>
      </c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</row>
    <row r="68" s="4" customFormat="true" ht="31.95" hidden="false" customHeight="true" outlineLevel="0" collapsed="false">
      <c r="C68" s="16" t="s">
        <v>21</v>
      </c>
      <c r="D68" s="18" t="s">
        <v>123</v>
      </c>
      <c r="E68" s="16" t="s">
        <v>16</v>
      </c>
      <c r="F68" s="17" t="n">
        <v>2</v>
      </c>
      <c r="G68" s="14"/>
      <c r="H68" s="14" t="n">
        <f aca="false">F68*G68</f>
        <v>0</v>
      </c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</row>
    <row r="69" s="4" customFormat="true" ht="31.95" hidden="false" customHeight="true" outlineLevel="0" collapsed="false">
      <c r="C69" s="16" t="s">
        <v>23</v>
      </c>
      <c r="D69" s="18" t="s">
        <v>124</v>
      </c>
      <c r="E69" s="16" t="s">
        <v>16</v>
      </c>
      <c r="F69" s="17" t="n">
        <v>5</v>
      </c>
      <c r="G69" s="14"/>
      <c r="H69" s="14" t="n">
        <f aca="false">F69*G69</f>
        <v>0</v>
      </c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</row>
    <row r="70" s="4" customFormat="true" ht="31.95" hidden="false" customHeight="true" outlineLevel="0" collapsed="false">
      <c r="C70" s="16" t="s">
        <v>25</v>
      </c>
      <c r="D70" s="18" t="s">
        <v>125</v>
      </c>
      <c r="E70" s="16" t="s">
        <v>9</v>
      </c>
      <c r="F70" s="17" t="n">
        <v>18</v>
      </c>
      <c r="G70" s="14"/>
      <c r="H70" s="14" t="n">
        <f aca="false">F70*G70</f>
        <v>0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</row>
    <row r="71" s="4" customFormat="true" ht="31.95" hidden="false" customHeight="true" outlineLevel="0" collapsed="false">
      <c r="C71" s="16" t="s">
        <v>27</v>
      </c>
      <c r="D71" s="18" t="s">
        <v>126</v>
      </c>
      <c r="E71" s="16" t="s">
        <v>16</v>
      </c>
      <c r="F71" s="17" t="n">
        <v>8</v>
      </c>
      <c r="G71" s="14"/>
      <c r="H71" s="14" t="n">
        <f aca="false">F71*G71</f>
        <v>0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</row>
    <row r="72" s="4" customFormat="true" ht="31.95" hidden="false" customHeight="true" outlineLevel="0" collapsed="false">
      <c r="C72" s="16" t="s">
        <v>29</v>
      </c>
      <c r="D72" s="18" t="s">
        <v>18</v>
      </c>
      <c r="E72" s="16" t="s">
        <v>16</v>
      </c>
      <c r="F72" s="17" t="n">
        <v>3</v>
      </c>
      <c r="G72" s="14"/>
      <c r="H72" s="14" t="n">
        <f aca="false">F72*G72</f>
        <v>0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</row>
    <row r="73" s="4" customFormat="true" ht="31.95" hidden="false" customHeight="true" outlineLevel="0" collapsed="false">
      <c r="C73" s="16" t="s">
        <v>31</v>
      </c>
      <c r="D73" s="18" t="s">
        <v>127</v>
      </c>
      <c r="E73" s="16" t="s">
        <v>16</v>
      </c>
      <c r="F73" s="17" t="n">
        <v>41</v>
      </c>
      <c r="G73" s="14"/>
      <c r="H73" s="14" t="n">
        <f aca="false">F73*G73</f>
        <v>0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</row>
    <row r="74" s="4" customFormat="true" ht="31.95" hidden="false" customHeight="true" outlineLevel="0" collapsed="false">
      <c r="C74" s="16" t="s">
        <v>33</v>
      </c>
      <c r="D74" s="18" t="s">
        <v>20</v>
      </c>
      <c r="E74" s="16" t="s">
        <v>16</v>
      </c>
      <c r="F74" s="17" t="n">
        <v>2</v>
      </c>
      <c r="G74" s="14"/>
      <c r="H74" s="14" t="n">
        <f aca="false">F74*G74</f>
        <v>0</v>
      </c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</row>
    <row r="75" s="4" customFormat="true" ht="31.95" hidden="false" customHeight="true" outlineLevel="0" collapsed="false">
      <c r="C75" s="16" t="s">
        <v>35</v>
      </c>
      <c r="D75" s="18" t="s">
        <v>128</v>
      </c>
      <c r="E75" s="16" t="s">
        <v>16</v>
      </c>
      <c r="F75" s="17" t="n">
        <v>5</v>
      </c>
      <c r="G75" s="14"/>
      <c r="H75" s="14" t="n">
        <f aca="false">F75*G75</f>
        <v>0</v>
      </c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</row>
    <row r="76" s="4" customFormat="true" ht="31.95" hidden="false" customHeight="true" outlineLevel="0" collapsed="false">
      <c r="C76" s="16" t="s">
        <v>37</v>
      </c>
      <c r="D76" s="18" t="s">
        <v>24</v>
      </c>
      <c r="E76" s="16" t="s">
        <v>16</v>
      </c>
      <c r="F76" s="17" t="n">
        <v>31</v>
      </c>
      <c r="G76" s="14"/>
      <c r="H76" s="14" t="n">
        <f aca="false">F76*G76</f>
        <v>0</v>
      </c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</row>
    <row r="77" s="4" customFormat="true" ht="31.95" hidden="false" customHeight="true" outlineLevel="0" collapsed="false">
      <c r="C77" s="16" t="s">
        <v>39</v>
      </c>
      <c r="D77" s="18" t="s">
        <v>26</v>
      </c>
      <c r="E77" s="16" t="s">
        <v>16</v>
      </c>
      <c r="F77" s="17" t="n">
        <v>15</v>
      </c>
      <c r="G77" s="14"/>
      <c r="H77" s="14" t="n">
        <f aca="false">F77*G77</f>
        <v>0</v>
      </c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</row>
    <row r="78" s="4" customFormat="true" ht="31.95" hidden="false" customHeight="true" outlineLevel="0" collapsed="false">
      <c r="C78" s="16" t="s">
        <v>41</v>
      </c>
      <c r="D78" s="18" t="s">
        <v>30</v>
      </c>
      <c r="E78" s="16" t="s">
        <v>16</v>
      </c>
      <c r="F78" s="17" t="n">
        <v>39</v>
      </c>
      <c r="G78" s="14"/>
      <c r="H78" s="14" t="n">
        <f aca="false">F78*G78</f>
        <v>0</v>
      </c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</row>
    <row r="79" s="4" customFormat="true" ht="31.95" hidden="false" customHeight="true" outlineLevel="0" collapsed="false">
      <c r="C79" s="16" t="s">
        <v>43</v>
      </c>
      <c r="D79" s="18" t="s">
        <v>129</v>
      </c>
      <c r="E79" s="16" t="s">
        <v>16</v>
      </c>
      <c r="F79" s="17" t="n">
        <v>27</v>
      </c>
      <c r="G79" s="14"/>
      <c r="H79" s="14" t="n">
        <f aca="false">F79*G79</f>
        <v>0</v>
      </c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</row>
    <row r="80" s="4" customFormat="true" ht="31.95" hidden="false" customHeight="true" outlineLevel="0" collapsed="false">
      <c r="C80" s="16" t="s">
        <v>45</v>
      </c>
      <c r="D80" s="18" t="s">
        <v>38</v>
      </c>
      <c r="E80" s="16" t="s">
        <v>16</v>
      </c>
      <c r="F80" s="17" t="n">
        <v>6</v>
      </c>
      <c r="G80" s="14"/>
      <c r="H80" s="14" t="n">
        <f aca="false">F80*G80</f>
        <v>0</v>
      </c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</row>
    <row r="81" s="4" customFormat="true" ht="31.95" hidden="false" customHeight="true" outlineLevel="0" collapsed="false">
      <c r="C81" s="16" t="s">
        <v>47</v>
      </c>
      <c r="D81" s="18" t="s">
        <v>130</v>
      </c>
      <c r="E81" s="16" t="s">
        <v>16</v>
      </c>
      <c r="F81" s="17" t="n">
        <v>6</v>
      </c>
      <c r="G81" s="14"/>
      <c r="H81" s="14" t="n">
        <f aca="false">F81*G81</f>
        <v>0</v>
      </c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</row>
    <row r="82" s="4" customFormat="true" ht="31.95" hidden="false" customHeight="true" outlineLevel="0" collapsed="false">
      <c r="C82" s="16" t="s">
        <v>49</v>
      </c>
      <c r="D82" s="18" t="s">
        <v>131</v>
      </c>
      <c r="E82" s="16" t="s">
        <v>16</v>
      </c>
      <c r="F82" s="17" t="n">
        <v>15</v>
      </c>
      <c r="G82" s="14"/>
      <c r="H82" s="14" t="n">
        <f aca="false">F82*G82</f>
        <v>0</v>
      </c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</row>
    <row r="83" s="4" customFormat="true" ht="31.95" hidden="false" customHeight="true" outlineLevel="0" collapsed="false">
      <c r="C83" s="16" t="s">
        <v>51</v>
      </c>
      <c r="D83" s="18" t="s">
        <v>132</v>
      </c>
      <c r="E83" s="16" t="s">
        <v>16</v>
      </c>
      <c r="F83" s="17" t="n">
        <v>5</v>
      </c>
      <c r="G83" s="14"/>
      <c r="H83" s="14" t="n">
        <f aca="false">F83*G83</f>
        <v>0</v>
      </c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</row>
    <row r="84" s="4" customFormat="true" ht="31.95" hidden="false" customHeight="true" outlineLevel="0" collapsed="false">
      <c r="C84" s="16" t="s">
        <v>53</v>
      </c>
      <c r="D84" s="18" t="s">
        <v>133</v>
      </c>
      <c r="E84" s="16" t="s">
        <v>16</v>
      </c>
      <c r="F84" s="17" t="n">
        <v>3</v>
      </c>
      <c r="G84" s="14"/>
      <c r="H84" s="14" t="n">
        <f aca="false">F84*G84</f>
        <v>0</v>
      </c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</row>
    <row r="85" s="4" customFormat="true" ht="31.95" hidden="false" customHeight="true" outlineLevel="0" collapsed="false">
      <c r="C85" s="16" t="s">
        <v>55</v>
      </c>
      <c r="D85" s="18" t="s">
        <v>134</v>
      </c>
      <c r="E85" s="16" t="s">
        <v>16</v>
      </c>
      <c r="F85" s="17" t="n">
        <v>2</v>
      </c>
      <c r="G85" s="14"/>
      <c r="H85" s="14" t="n">
        <f aca="false">F85*G85</f>
        <v>0</v>
      </c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</row>
    <row r="86" s="4" customFormat="true" ht="31.95" hidden="false" customHeight="true" outlineLevel="0" collapsed="false">
      <c r="C86" s="16" t="s">
        <v>57</v>
      </c>
      <c r="D86" s="18" t="s">
        <v>48</v>
      </c>
      <c r="E86" s="16" t="s">
        <v>16</v>
      </c>
      <c r="F86" s="17" t="n">
        <v>19</v>
      </c>
      <c r="G86" s="14"/>
      <c r="H86" s="14" t="n">
        <f aca="false">F86*G86</f>
        <v>0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</row>
    <row r="87" s="4" customFormat="true" ht="31.95" hidden="false" customHeight="true" outlineLevel="0" collapsed="false">
      <c r="C87" s="16" t="s">
        <v>59</v>
      </c>
      <c r="D87" s="18" t="s">
        <v>135</v>
      </c>
      <c r="E87" s="16" t="s">
        <v>16</v>
      </c>
      <c r="F87" s="17" t="n">
        <v>3</v>
      </c>
      <c r="G87" s="14"/>
      <c r="H87" s="14" t="n">
        <f aca="false">F87*G87</f>
        <v>0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</row>
    <row r="88" s="4" customFormat="true" ht="31.95" hidden="false" customHeight="true" outlineLevel="0" collapsed="false">
      <c r="C88" s="16" t="s">
        <v>61</v>
      </c>
      <c r="D88" s="18" t="s">
        <v>136</v>
      </c>
      <c r="E88" s="16" t="s">
        <v>16</v>
      </c>
      <c r="F88" s="17" t="n">
        <v>8</v>
      </c>
      <c r="G88" s="14"/>
      <c r="H88" s="14" t="n">
        <f aca="false">F88*G88</f>
        <v>0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</row>
    <row r="89" s="4" customFormat="true" ht="31.95" hidden="false" customHeight="true" outlineLevel="0" collapsed="false">
      <c r="C89" s="16" t="s">
        <v>63</v>
      </c>
      <c r="D89" s="18" t="s">
        <v>50</v>
      </c>
      <c r="E89" s="16" t="s">
        <v>16</v>
      </c>
      <c r="F89" s="17" t="n">
        <v>5</v>
      </c>
      <c r="G89" s="14"/>
      <c r="H89" s="14" t="n">
        <f aca="false">F89*G89</f>
        <v>0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</row>
    <row r="90" s="4" customFormat="true" ht="31.95" hidden="false" customHeight="true" outlineLevel="0" collapsed="false">
      <c r="C90" s="16" t="s">
        <v>65</v>
      </c>
      <c r="D90" s="18" t="s">
        <v>137</v>
      </c>
      <c r="E90" s="16" t="s">
        <v>16</v>
      </c>
      <c r="F90" s="17" t="n">
        <v>2</v>
      </c>
      <c r="G90" s="14"/>
      <c r="H90" s="14" t="n">
        <f aca="false">F90*G90</f>
        <v>0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</row>
    <row r="91" s="4" customFormat="true" ht="31.95" hidden="false" customHeight="true" outlineLevel="0" collapsed="false">
      <c r="C91" s="16" t="s">
        <v>67</v>
      </c>
      <c r="D91" s="18" t="s">
        <v>138</v>
      </c>
      <c r="E91" s="16" t="s">
        <v>9</v>
      </c>
      <c r="F91" s="17" t="n">
        <v>60</v>
      </c>
      <c r="G91" s="14"/>
      <c r="H91" s="14" t="n">
        <f aca="false">F91*G91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</row>
    <row r="92" s="4" customFormat="true" ht="31.95" hidden="false" customHeight="true" outlineLevel="0" collapsed="false">
      <c r="C92" s="16" t="s">
        <v>69</v>
      </c>
      <c r="D92" s="18" t="s">
        <v>139</v>
      </c>
      <c r="E92" s="16" t="s">
        <v>9</v>
      </c>
      <c r="F92" s="17" t="n">
        <v>16</v>
      </c>
      <c r="G92" s="14"/>
      <c r="H92" s="14" t="n">
        <f aca="false">F92*G92</f>
        <v>0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</row>
    <row r="93" s="4" customFormat="true" ht="31.95" hidden="false" customHeight="true" outlineLevel="0" collapsed="false">
      <c r="C93" s="16" t="s">
        <v>71</v>
      </c>
      <c r="D93" s="18" t="s">
        <v>140</v>
      </c>
      <c r="E93" s="16" t="s">
        <v>9</v>
      </c>
      <c r="F93" s="17" t="n">
        <v>40</v>
      </c>
      <c r="G93" s="14"/>
      <c r="H93" s="14" t="n">
        <f aca="false">F93*G93</f>
        <v>0</v>
      </c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</row>
    <row r="94" s="4" customFormat="true" ht="31.95" hidden="false" customHeight="true" outlineLevel="0" collapsed="false">
      <c r="C94" s="16" t="s">
        <v>73</v>
      </c>
      <c r="D94" s="18" t="s">
        <v>54</v>
      </c>
      <c r="E94" s="16" t="s">
        <v>16</v>
      </c>
      <c r="F94" s="17" t="n">
        <v>6</v>
      </c>
      <c r="G94" s="14"/>
      <c r="H94" s="14" t="n">
        <f aca="false">F94*G94</f>
        <v>0</v>
      </c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</row>
    <row r="95" s="4" customFormat="true" ht="31.95" hidden="false" customHeight="true" outlineLevel="0" collapsed="false">
      <c r="C95" s="16" t="s">
        <v>75</v>
      </c>
      <c r="D95" s="18" t="s">
        <v>56</v>
      </c>
      <c r="E95" s="16" t="s">
        <v>16</v>
      </c>
      <c r="F95" s="17" t="n">
        <v>5</v>
      </c>
      <c r="G95" s="14"/>
      <c r="H95" s="14" t="n">
        <f aca="false">F95*G95</f>
        <v>0</v>
      </c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</row>
    <row r="96" s="4" customFormat="true" ht="31.95" hidden="false" customHeight="true" outlineLevel="0" collapsed="false">
      <c r="C96" s="16" t="s">
        <v>77</v>
      </c>
      <c r="D96" s="18" t="s">
        <v>141</v>
      </c>
      <c r="E96" s="16" t="s">
        <v>16</v>
      </c>
      <c r="F96" s="17" t="n">
        <v>10</v>
      </c>
      <c r="G96" s="14"/>
      <c r="H96" s="14" t="n">
        <f aca="false">F96*G96</f>
        <v>0</v>
      </c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</row>
    <row r="97" s="4" customFormat="true" ht="31.95" hidden="false" customHeight="true" outlineLevel="0" collapsed="false">
      <c r="C97" s="16" t="s">
        <v>79</v>
      </c>
      <c r="D97" s="18" t="s">
        <v>141</v>
      </c>
      <c r="E97" s="16" t="s">
        <v>9</v>
      </c>
      <c r="F97" s="17" t="n">
        <v>180</v>
      </c>
      <c r="G97" s="14"/>
      <c r="H97" s="14" t="n">
        <f aca="false">F97*G97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</row>
    <row r="98" s="4" customFormat="true" ht="31.95" hidden="false" customHeight="true" outlineLevel="0" collapsed="false">
      <c r="C98" s="16" t="s">
        <v>81</v>
      </c>
      <c r="D98" s="18" t="s">
        <v>58</v>
      </c>
      <c r="E98" s="16" t="s">
        <v>9</v>
      </c>
      <c r="F98" s="17" t="n">
        <v>9</v>
      </c>
      <c r="G98" s="14"/>
      <c r="H98" s="14" t="n">
        <f aca="false">F98*G98</f>
        <v>0</v>
      </c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</row>
    <row r="99" s="4" customFormat="true" ht="31.95" hidden="false" customHeight="true" outlineLevel="0" collapsed="false">
      <c r="C99" s="16" t="s">
        <v>83</v>
      </c>
      <c r="D99" s="18" t="s">
        <v>60</v>
      </c>
      <c r="E99" s="16" t="s">
        <v>16</v>
      </c>
      <c r="F99" s="17" t="n">
        <v>21</v>
      </c>
      <c r="G99" s="14"/>
      <c r="H99" s="14" t="n">
        <f aca="false">F99*G99</f>
        <v>0</v>
      </c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</row>
    <row r="100" s="4" customFormat="true" ht="31.95" hidden="false" customHeight="true" outlineLevel="0" collapsed="false">
      <c r="C100" s="16" t="s">
        <v>85</v>
      </c>
      <c r="D100" s="18" t="s">
        <v>62</v>
      </c>
      <c r="E100" s="16" t="s">
        <v>16</v>
      </c>
      <c r="F100" s="17" t="n">
        <v>427</v>
      </c>
      <c r="G100" s="14"/>
      <c r="H100" s="14" t="n">
        <f aca="false">F100*G100</f>
        <v>0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</row>
    <row r="101" s="4" customFormat="true" ht="31.95" hidden="false" customHeight="true" outlineLevel="0" collapsed="false">
      <c r="C101" s="16" t="s">
        <v>87</v>
      </c>
      <c r="D101" s="18" t="s">
        <v>62</v>
      </c>
      <c r="E101" s="16" t="s">
        <v>16</v>
      </c>
      <c r="F101" s="17" t="n">
        <v>28</v>
      </c>
      <c r="G101" s="14"/>
      <c r="H101" s="14" t="n">
        <f aca="false">F101*G101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</row>
    <row r="102" s="4" customFormat="true" ht="31.95" hidden="false" customHeight="true" outlineLevel="0" collapsed="false">
      <c r="C102" s="16" t="s">
        <v>89</v>
      </c>
      <c r="D102" s="18" t="s">
        <v>142</v>
      </c>
      <c r="E102" s="16" t="s">
        <v>16</v>
      </c>
      <c r="F102" s="17" t="n">
        <v>3</v>
      </c>
      <c r="G102" s="14"/>
      <c r="H102" s="14" t="n">
        <f aca="false">F102*G102</f>
        <v>0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</row>
    <row r="103" s="4" customFormat="true" ht="31.95" hidden="false" customHeight="true" outlineLevel="0" collapsed="false">
      <c r="C103" s="16" t="s">
        <v>91</v>
      </c>
      <c r="D103" s="18" t="s">
        <v>143</v>
      </c>
      <c r="E103" s="16" t="s">
        <v>16</v>
      </c>
      <c r="F103" s="17" t="n">
        <v>10</v>
      </c>
      <c r="G103" s="14"/>
      <c r="H103" s="14" t="n">
        <f aca="false">F103*G103</f>
        <v>0</v>
      </c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</row>
    <row r="104" s="4" customFormat="true" ht="31.95" hidden="false" customHeight="true" outlineLevel="0" collapsed="false">
      <c r="C104" s="16" t="s">
        <v>93</v>
      </c>
      <c r="D104" s="18" t="s">
        <v>64</v>
      </c>
      <c r="E104" s="16" t="s">
        <v>16</v>
      </c>
      <c r="F104" s="17" t="n">
        <v>5</v>
      </c>
      <c r="G104" s="14"/>
      <c r="H104" s="14" t="n">
        <f aca="false">F104*G104</f>
        <v>0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</row>
    <row r="105" s="4" customFormat="true" ht="31.95" hidden="false" customHeight="true" outlineLevel="0" collapsed="false">
      <c r="C105" s="16" t="s">
        <v>95</v>
      </c>
      <c r="D105" s="18" t="s">
        <v>66</v>
      </c>
      <c r="E105" s="16" t="s">
        <v>16</v>
      </c>
      <c r="F105" s="17" t="n">
        <v>7</v>
      </c>
      <c r="G105" s="14"/>
      <c r="H105" s="14" t="n">
        <f aca="false">F105*G105</f>
        <v>0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</row>
    <row r="106" s="4" customFormat="true" ht="31.95" hidden="false" customHeight="true" outlineLevel="0" collapsed="false">
      <c r="C106" s="16" t="s">
        <v>97</v>
      </c>
      <c r="D106" s="18" t="s">
        <v>144</v>
      </c>
      <c r="E106" s="16" t="s">
        <v>16</v>
      </c>
      <c r="F106" s="17" t="n">
        <v>2</v>
      </c>
      <c r="G106" s="14"/>
      <c r="H106" s="14" t="n">
        <f aca="false">F106*G106</f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</row>
    <row r="107" s="4" customFormat="true" ht="31.95" hidden="false" customHeight="true" outlineLevel="0" collapsed="false">
      <c r="C107" s="16" t="s">
        <v>99</v>
      </c>
      <c r="D107" s="18" t="s">
        <v>70</v>
      </c>
      <c r="E107" s="16" t="s">
        <v>16</v>
      </c>
      <c r="F107" s="17" t="n">
        <v>24</v>
      </c>
      <c r="G107" s="14"/>
      <c r="H107" s="14" t="n">
        <f aca="false">F107*G107</f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</row>
    <row r="108" s="4" customFormat="true" ht="31.95" hidden="false" customHeight="true" outlineLevel="0" collapsed="false">
      <c r="C108" s="16" t="s">
        <v>101</v>
      </c>
      <c r="D108" s="18" t="s">
        <v>145</v>
      </c>
      <c r="E108" s="16" t="s">
        <v>16</v>
      </c>
      <c r="F108" s="17" t="n">
        <v>2</v>
      </c>
      <c r="G108" s="14"/>
      <c r="H108" s="14" t="n">
        <f aca="false">F108*G108</f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</row>
    <row r="109" s="4" customFormat="true" ht="31.95" hidden="false" customHeight="true" outlineLevel="0" collapsed="false">
      <c r="C109" s="16" t="s">
        <v>103</v>
      </c>
      <c r="D109" s="18" t="s">
        <v>146</v>
      </c>
      <c r="E109" s="16" t="s">
        <v>16</v>
      </c>
      <c r="F109" s="17" t="n">
        <v>3</v>
      </c>
      <c r="G109" s="14"/>
      <c r="H109" s="14" t="n">
        <f aca="false">F109*G109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</row>
    <row r="110" s="4" customFormat="true" ht="31.95" hidden="false" customHeight="true" outlineLevel="0" collapsed="false">
      <c r="C110" s="16" t="s">
        <v>104</v>
      </c>
      <c r="D110" s="18" t="s">
        <v>147</v>
      </c>
      <c r="E110" s="16" t="s">
        <v>9</v>
      </c>
      <c r="F110" s="17" t="n">
        <v>20</v>
      </c>
      <c r="G110" s="14"/>
      <c r="H110" s="14" t="n">
        <f aca="false">F110*G110</f>
        <v>0</v>
      </c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</row>
    <row r="111" s="4" customFormat="true" ht="31.95" hidden="false" customHeight="true" outlineLevel="0" collapsed="false">
      <c r="C111" s="16" t="s">
        <v>106</v>
      </c>
      <c r="D111" s="18" t="s">
        <v>148</v>
      </c>
      <c r="E111" s="16" t="s">
        <v>16</v>
      </c>
      <c r="F111" s="17" t="n">
        <v>35</v>
      </c>
      <c r="G111" s="14"/>
      <c r="H111" s="14" t="n">
        <f aca="false">F111*G111</f>
        <v>0</v>
      </c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</row>
    <row r="112" s="4" customFormat="true" ht="31.95" hidden="false" customHeight="true" outlineLevel="0" collapsed="false">
      <c r="C112" s="16" t="s">
        <v>108</v>
      </c>
      <c r="D112" s="18" t="s">
        <v>72</v>
      </c>
      <c r="E112" s="16" t="s">
        <v>16</v>
      </c>
      <c r="F112" s="17" t="n">
        <v>28</v>
      </c>
      <c r="G112" s="14"/>
      <c r="H112" s="14" t="n">
        <f aca="false">F112*G112</f>
        <v>0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</row>
    <row r="113" s="4" customFormat="true" ht="31.95" hidden="false" customHeight="true" outlineLevel="0" collapsed="false">
      <c r="C113" s="16" t="s">
        <v>110</v>
      </c>
      <c r="D113" s="18" t="s">
        <v>149</v>
      </c>
      <c r="E113" s="16" t="s">
        <v>9</v>
      </c>
      <c r="F113" s="17" t="n">
        <v>1</v>
      </c>
      <c r="G113" s="14"/>
      <c r="H113" s="14" t="n">
        <f aca="false">F113*G113</f>
        <v>0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</row>
    <row r="114" s="4" customFormat="true" ht="31.95" hidden="false" customHeight="true" outlineLevel="0" collapsed="false">
      <c r="C114" s="16" t="s">
        <v>112</v>
      </c>
      <c r="D114" s="18" t="s">
        <v>149</v>
      </c>
      <c r="E114" s="16" t="s">
        <v>9</v>
      </c>
      <c r="F114" s="17" t="n">
        <v>6</v>
      </c>
      <c r="G114" s="14"/>
      <c r="H114" s="14" t="n">
        <f aca="false">F114*G114</f>
        <v>0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</row>
    <row r="115" s="4" customFormat="true" ht="31.95" hidden="false" customHeight="true" outlineLevel="0" collapsed="false">
      <c r="C115" s="16" t="s">
        <v>114</v>
      </c>
      <c r="D115" s="18" t="s">
        <v>150</v>
      </c>
      <c r="E115" s="16" t="s">
        <v>16</v>
      </c>
      <c r="F115" s="17" t="n">
        <v>34</v>
      </c>
      <c r="G115" s="14"/>
      <c r="H115" s="14" t="n">
        <f aca="false">F115*G115</f>
        <v>0</v>
      </c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</row>
    <row r="116" s="4" customFormat="true" ht="31.95" hidden="false" customHeight="true" outlineLevel="0" collapsed="false">
      <c r="C116" s="16" t="s">
        <v>151</v>
      </c>
      <c r="D116" s="18" t="s">
        <v>152</v>
      </c>
      <c r="E116" s="16" t="s">
        <v>16</v>
      </c>
      <c r="F116" s="17" t="n">
        <v>29</v>
      </c>
      <c r="G116" s="14"/>
      <c r="H116" s="14" t="n">
        <f aca="false">F116*G116</f>
        <v>0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</row>
    <row r="117" s="4" customFormat="true" ht="31.95" hidden="false" customHeight="true" outlineLevel="0" collapsed="false">
      <c r="C117" s="16" t="s">
        <v>153</v>
      </c>
      <c r="D117" s="18" t="s">
        <v>154</v>
      </c>
      <c r="E117" s="16" t="s">
        <v>16</v>
      </c>
      <c r="F117" s="17" t="n">
        <v>30</v>
      </c>
      <c r="G117" s="14"/>
      <c r="H117" s="14" t="n">
        <f aca="false">F117*G117</f>
        <v>0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</row>
    <row r="118" s="4" customFormat="true" ht="31.95" hidden="false" customHeight="true" outlineLevel="0" collapsed="false">
      <c r="C118" s="16" t="s">
        <v>155</v>
      </c>
      <c r="D118" s="18" t="s">
        <v>156</v>
      </c>
      <c r="E118" s="16" t="s">
        <v>16</v>
      </c>
      <c r="F118" s="17" t="n">
        <v>83</v>
      </c>
      <c r="G118" s="14"/>
      <c r="H118" s="14" t="n">
        <f aca="false">F118*G118</f>
        <v>0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</row>
    <row r="119" s="4" customFormat="true" ht="31.95" hidden="false" customHeight="true" outlineLevel="0" collapsed="false">
      <c r="C119" s="16" t="s">
        <v>157</v>
      </c>
      <c r="D119" s="18" t="s">
        <v>158</v>
      </c>
      <c r="E119" s="16" t="s">
        <v>16</v>
      </c>
      <c r="F119" s="17" t="n">
        <v>307</v>
      </c>
      <c r="G119" s="14"/>
      <c r="H119" s="14" t="n">
        <f aca="false">F119*G119</f>
        <v>0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</row>
    <row r="120" s="4" customFormat="true" ht="31.95" hidden="false" customHeight="true" outlineLevel="0" collapsed="false">
      <c r="C120" s="16" t="s">
        <v>159</v>
      </c>
      <c r="D120" s="18" t="s">
        <v>76</v>
      </c>
      <c r="E120" s="16" t="s">
        <v>16</v>
      </c>
      <c r="F120" s="17" t="n">
        <v>23</v>
      </c>
      <c r="G120" s="14"/>
      <c r="H120" s="14" t="n">
        <f aca="false">F120*G120</f>
        <v>0</v>
      </c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</row>
    <row r="121" s="4" customFormat="true" ht="31.95" hidden="false" customHeight="true" outlineLevel="0" collapsed="false">
      <c r="C121" s="16" t="s">
        <v>160</v>
      </c>
      <c r="D121" s="18" t="s">
        <v>161</v>
      </c>
      <c r="E121" s="16" t="s">
        <v>9</v>
      </c>
      <c r="F121" s="17" t="n">
        <v>1000</v>
      </c>
      <c r="G121" s="14"/>
      <c r="H121" s="14" t="n">
        <f aca="false">F121*G121</f>
        <v>0</v>
      </c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</row>
    <row r="122" s="4" customFormat="true" ht="31.95" hidden="false" customHeight="true" outlineLevel="0" collapsed="false">
      <c r="C122" s="16" t="s">
        <v>162</v>
      </c>
      <c r="D122" s="18" t="s">
        <v>163</v>
      </c>
      <c r="E122" s="16" t="s">
        <v>9</v>
      </c>
      <c r="F122" s="17" t="n">
        <v>2</v>
      </c>
      <c r="G122" s="14"/>
      <c r="H122" s="14" t="n">
        <f aca="false">F122*G122</f>
        <v>0</v>
      </c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</row>
    <row r="123" s="4" customFormat="true" ht="31.95" hidden="false" customHeight="true" outlineLevel="0" collapsed="false">
      <c r="C123" s="16" t="s">
        <v>164</v>
      </c>
      <c r="D123" s="18" t="s">
        <v>165</v>
      </c>
      <c r="E123" s="16" t="s">
        <v>9</v>
      </c>
      <c r="F123" s="17" t="n">
        <v>3000</v>
      </c>
      <c r="G123" s="14"/>
      <c r="H123" s="14" t="n">
        <f aca="false">F123*G123</f>
        <v>0</v>
      </c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</row>
    <row r="124" s="4" customFormat="true" ht="31.95" hidden="false" customHeight="true" outlineLevel="0" collapsed="false">
      <c r="C124" s="16" t="s">
        <v>166</v>
      </c>
      <c r="D124" s="18" t="s">
        <v>167</v>
      </c>
      <c r="E124" s="16" t="s">
        <v>9</v>
      </c>
      <c r="F124" s="17" t="n">
        <v>3000</v>
      </c>
      <c r="G124" s="14"/>
      <c r="H124" s="14" t="n">
        <f aca="false">F124*G124</f>
        <v>0</v>
      </c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</row>
    <row r="125" s="4" customFormat="true" ht="31.95" hidden="false" customHeight="true" outlineLevel="0" collapsed="false">
      <c r="C125" s="16" t="s">
        <v>168</v>
      </c>
      <c r="D125" s="18" t="s">
        <v>169</v>
      </c>
      <c r="E125" s="16" t="s">
        <v>9</v>
      </c>
      <c r="F125" s="17" t="n">
        <v>1</v>
      </c>
      <c r="G125" s="14"/>
      <c r="H125" s="14" t="n">
        <f aca="false">F125*G125</f>
        <v>0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</row>
    <row r="126" s="4" customFormat="true" ht="31.95" hidden="false" customHeight="true" outlineLevel="0" collapsed="false">
      <c r="C126" s="16" t="s">
        <v>170</v>
      </c>
      <c r="D126" s="18" t="s">
        <v>171</v>
      </c>
      <c r="E126" s="16" t="s">
        <v>9</v>
      </c>
      <c r="F126" s="17" t="n">
        <v>7</v>
      </c>
      <c r="G126" s="14"/>
      <c r="H126" s="14" t="n">
        <f aca="false">F126*G126</f>
        <v>0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</row>
    <row r="127" s="4" customFormat="true" ht="31.95" hidden="false" customHeight="true" outlineLevel="0" collapsed="false">
      <c r="C127" s="16" t="s">
        <v>172</v>
      </c>
      <c r="D127" s="18" t="s">
        <v>173</v>
      </c>
      <c r="E127" s="16" t="s">
        <v>9</v>
      </c>
      <c r="F127" s="17" t="n">
        <v>1</v>
      </c>
      <c r="G127" s="14"/>
      <c r="H127" s="14" t="n">
        <f aca="false">F127*G127</f>
        <v>0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</row>
    <row r="128" s="4" customFormat="true" ht="31.95" hidden="false" customHeight="true" outlineLevel="0" collapsed="false">
      <c r="C128" s="16" t="s">
        <v>174</v>
      </c>
      <c r="D128" s="18" t="s">
        <v>175</v>
      </c>
      <c r="E128" s="16" t="s">
        <v>9</v>
      </c>
      <c r="F128" s="17" t="n">
        <v>10</v>
      </c>
      <c r="G128" s="14"/>
      <c r="H128" s="14" t="n">
        <f aca="false">F128*G128</f>
        <v>0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</row>
    <row r="129" s="4" customFormat="true" ht="31.95" hidden="false" customHeight="true" outlineLevel="0" collapsed="false">
      <c r="C129" s="16" t="s">
        <v>176</v>
      </c>
      <c r="D129" s="18" t="s">
        <v>177</v>
      </c>
      <c r="E129" s="16" t="s">
        <v>9</v>
      </c>
      <c r="F129" s="17" t="n">
        <v>400</v>
      </c>
      <c r="G129" s="14"/>
      <c r="H129" s="14" t="n">
        <f aca="false">F129*G129</f>
        <v>0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</row>
    <row r="130" s="4" customFormat="true" ht="31.95" hidden="false" customHeight="true" outlineLevel="0" collapsed="false">
      <c r="C130" s="16" t="s">
        <v>178</v>
      </c>
      <c r="D130" s="18" t="s">
        <v>179</v>
      </c>
      <c r="E130" s="16" t="s">
        <v>9</v>
      </c>
      <c r="F130" s="17" t="n">
        <v>200</v>
      </c>
      <c r="G130" s="14"/>
      <c r="H130" s="14" t="n">
        <f aca="false">F130*G130</f>
        <v>0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</row>
    <row r="131" s="4" customFormat="true" ht="31.95" hidden="false" customHeight="true" outlineLevel="0" collapsed="false">
      <c r="C131" s="16" t="s">
        <v>180</v>
      </c>
      <c r="D131" s="18" t="s">
        <v>181</v>
      </c>
      <c r="E131" s="16" t="s">
        <v>9</v>
      </c>
      <c r="F131" s="17" t="n">
        <v>400</v>
      </c>
      <c r="G131" s="14"/>
      <c r="H131" s="14" t="n">
        <f aca="false">F131*G131</f>
        <v>0</v>
      </c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</row>
    <row r="132" s="4" customFormat="true" ht="31.95" hidden="false" customHeight="true" outlineLevel="0" collapsed="false">
      <c r="C132" s="16" t="s">
        <v>182</v>
      </c>
      <c r="D132" s="18" t="s">
        <v>183</v>
      </c>
      <c r="E132" s="16" t="s">
        <v>9</v>
      </c>
      <c r="F132" s="17" t="n">
        <v>1000</v>
      </c>
      <c r="G132" s="14"/>
      <c r="H132" s="14" t="n">
        <f aca="false">F132*G132</f>
        <v>0</v>
      </c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</row>
    <row r="133" s="4" customFormat="true" ht="31.95" hidden="false" customHeight="true" outlineLevel="0" collapsed="false">
      <c r="C133" s="16" t="s">
        <v>184</v>
      </c>
      <c r="D133" s="18" t="s">
        <v>82</v>
      </c>
      <c r="E133" s="16" t="s">
        <v>16</v>
      </c>
      <c r="F133" s="17" t="n">
        <v>4</v>
      </c>
      <c r="G133" s="14"/>
      <c r="H133" s="14" t="n">
        <f aca="false">F133*G133</f>
        <v>0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</row>
    <row r="134" s="4" customFormat="true" ht="31.95" hidden="false" customHeight="true" outlineLevel="0" collapsed="false">
      <c r="C134" s="16" t="s">
        <v>185</v>
      </c>
      <c r="D134" s="18" t="s">
        <v>84</v>
      </c>
      <c r="E134" s="16" t="s">
        <v>9</v>
      </c>
      <c r="F134" s="17" t="n">
        <v>10</v>
      </c>
      <c r="G134" s="14"/>
      <c r="H134" s="14" t="n">
        <f aca="false">F134*G134</f>
        <v>0</v>
      </c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</row>
    <row r="135" s="4" customFormat="true" ht="31.95" hidden="false" customHeight="true" outlineLevel="0" collapsed="false">
      <c r="C135" s="16" t="s">
        <v>186</v>
      </c>
      <c r="D135" s="18" t="s">
        <v>86</v>
      </c>
      <c r="E135" s="16" t="s">
        <v>9</v>
      </c>
      <c r="F135" s="17" t="n">
        <v>6101</v>
      </c>
      <c r="G135" s="14"/>
      <c r="H135" s="14" t="n">
        <f aca="false">F135*G135</f>
        <v>0</v>
      </c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</row>
    <row r="136" s="4" customFormat="true" ht="31.95" hidden="false" customHeight="true" outlineLevel="0" collapsed="false">
      <c r="C136" s="16" t="s">
        <v>187</v>
      </c>
      <c r="D136" s="18" t="s">
        <v>188</v>
      </c>
      <c r="E136" s="16" t="s">
        <v>9</v>
      </c>
      <c r="F136" s="17" t="n">
        <v>38</v>
      </c>
      <c r="G136" s="14"/>
      <c r="H136" s="14" t="n">
        <f aca="false">F136*G136</f>
        <v>0</v>
      </c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</row>
    <row r="137" s="4" customFormat="true" ht="31.95" hidden="false" customHeight="true" outlineLevel="0" collapsed="false">
      <c r="C137" s="16" t="s">
        <v>189</v>
      </c>
      <c r="D137" s="18" t="s">
        <v>88</v>
      </c>
      <c r="E137" s="16" t="s">
        <v>9</v>
      </c>
      <c r="F137" s="17" t="n">
        <v>10</v>
      </c>
      <c r="G137" s="14"/>
      <c r="H137" s="14" t="n">
        <f aca="false">F137*G137</f>
        <v>0</v>
      </c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</row>
    <row r="138" s="4" customFormat="true" ht="31.95" hidden="false" customHeight="true" outlineLevel="0" collapsed="false">
      <c r="C138" s="16" t="s">
        <v>190</v>
      </c>
      <c r="D138" s="18" t="s">
        <v>191</v>
      </c>
      <c r="E138" s="16" t="s">
        <v>9</v>
      </c>
      <c r="F138" s="17" t="n">
        <v>100</v>
      </c>
      <c r="G138" s="14"/>
      <c r="H138" s="14" t="n">
        <f aca="false">F138*G138</f>
        <v>0</v>
      </c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</row>
    <row r="139" s="4" customFormat="true" ht="31.95" hidden="false" customHeight="true" outlineLevel="0" collapsed="false">
      <c r="C139" s="16" t="s">
        <v>192</v>
      </c>
      <c r="D139" s="18" t="s">
        <v>193</v>
      </c>
      <c r="E139" s="16" t="s">
        <v>16</v>
      </c>
      <c r="F139" s="17" t="n">
        <v>1</v>
      </c>
      <c r="G139" s="14"/>
      <c r="H139" s="14" t="n">
        <f aca="false">F139*G139</f>
        <v>0</v>
      </c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</row>
    <row r="140" s="4" customFormat="true" ht="31.95" hidden="false" customHeight="true" outlineLevel="0" collapsed="false">
      <c r="C140" s="16" t="s">
        <v>194</v>
      </c>
      <c r="D140" s="18" t="s">
        <v>195</v>
      </c>
      <c r="E140" s="16" t="s">
        <v>9</v>
      </c>
      <c r="F140" s="17" t="n">
        <v>5</v>
      </c>
      <c r="G140" s="14"/>
      <c r="H140" s="14" t="n">
        <f aca="false">F140*G140</f>
        <v>0</v>
      </c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</row>
    <row r="141" s="4" customFormat="true" ht="31.95" hidden="false" customHeight="true" outlineLevel="0" collapsed="false">
      <c r="C141" s="16" t="s">
        <v>196</v>
      </c>
      <c r="D141" s="18" t="s">
        <v>195</v>
      </c>
      <c r="E141" s="16" t="s">
        <v>9</v>
      </c>
      <c r="F141" s="17" t="n">
        <v>5</v>
      </c>
      <c r="G141" s="14"/>
      <c r="H141" s="14" t="n">
        <f aca="false">F141*G141</f>
        <v>0</v>
      </c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</row>
    <row r="142" s="4" customFormat="true" ht="31.95" hidden="false" customHeight="true" outlineLevel="0" collapsed="false">
      <c r="C142" s="16" t="s">
        <v>197</v>
      </c>
      <c r="D142" s="18" t="s">
        <v>198</v>
      </c>
      <c r="E142" s="16" t="s">
        <v>9</v>
      </c>
      <c r="F142" s="17" t="n">
        <v>94</v>
      </c>
      <c r="G142" s="14"/>
      <c r="H142" s="14" t="n">
        <f aca="false">F142*G142</f>
        <v>0</v>
      </c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</row>
    <row r="143" s="4" customFormat="true" ht="31.95" hidden="false" customHeight="true" outlineLevel="0" collapsed="false">
      <c r="C143" s="16" t="s">
        <v>199</v>
      </c>
      <c r="D143" s="18" t="s">
        <v>90</v>
      </c>
      <c r="E143" s="16" t="s">
        <v>9</v>
      </c>
      <c r="F143" s="17" t="n">
        <v>3</v>
      </c>
      <c r="G143" s="14"/>
      <c r="H143" s="14" t="n">
        <f aca="false">F143*G143</f>
        <v>0</v>
      </c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</row>
    <row r="144" s="4" customFormat="true" ht="31.95" hidden="false" customHeight="true" outlineLevel="0" collapsed="false">
      <c r="C144" s="16" t="s">
        <v>200</v>
      </c>
      <c r="D144" s="18" t="s">
        <v>201</v>
      </c>
      <c r="E144" s="16" t="s">
        <v>16</v>
      </c>
      <c r="F144" s="17" t="n">
        <v>3</v>
      </c>
      <c r="G144" s="14"/>
      <c r="H144" s="14" t="n">
        <f aca="false">F144*G144</f>
        <v>0</v>
      </c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</row>
    <row r="145" s="4" customFormat="true" ht="31.95" hidden="false" customHeight="true" outlineLevel="0" collapsed="false">
      <c r="C145" s="16" t="s">
        <v>202</v>
      </c>
      <c r="D145" s="18" t="s">
        <v>203</v>
      </c>
      <c r="E145" s="16" t="s">
        <v>16</v>
      </c>
      <c r="F145" s="17" t="n">
        <v>200</v>
      </c>
      <c r="G145" s="14"/>
      <c r="H145" s="14" t="n">
        <f aca="false">F145*G145</f>
        <v>0</v>
      </c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</row>
    <row r="146" s="4" customFormat="true" ht="31.95" hidden="false" customHeight="true" outlineLevel="0" collapsed="false">
      <c r="C146" s="16" t="s">
        <v>204</v>
      </c>
      <c r="D146" s="18" t="s">
        <v>203</v>
      </c>
      <c r="E146" s="16" t="s">
        <v>16</v>
      </c>
      <c r="F146" s="17" t="n">
        <v>25</v>
      </c>
      <c r="G146" s="14"/>
      <c r="H146" s="14" t="n">
        <f aca="false">F146*G146</f>
        <v>0</v>
      </c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</row>
    <row r="147" s="4" customFormat="true" ht="31.95" hidden="false" customHeight="true" outlineLevel="0" collapsed="false">
      <c r="C147" s="16" t="s">
        <v>205</v>
      </c>
      <c r="D147" s="18" t="s">
        <v>206</v>
      </c>
      <c r="E147" s="16" t="s">
        <v>9</v>
      </c>
      <c r="F147" s="17" t="n">
        <v>10</v>
      </c>
      <c r="G147" s="14"/>
      <c r="H147" s="14" t="n">
        <f aca="false">F147*G147</f>
        <v>0</v>
      </c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</row>
    <row r="148" s="4" customFormat="true" ht="31.95" hidden="false" customHeight="true" outlineLevel="0" collapsed="false">
      <c r="C148" s="16" t="s">
        <v>207</v>
      </c>
      <c r="D148" s="18" t="s">
        <v>208</v>
      </c>
      <c r="E148" s="16" t="s">
        <v>9</v>
      </c>
      <c r="F148" s="17" t="n">
        <v>20</v>
      </c>
      <c r="G148" s="14"/>
      <c r="H148" s="14" t="n">
        <f aca="false">F148*G148</f>
        <v>0</v>
      </c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</row>
    <row r="149" s="4" customFormat="true" ht="31.95" hidden="false" customHeight="true" outlineLevel="0" collapsed="false">
      <c r="C149" s="16" t="s">
        <v>209</v>
      </c>
      <c r="D149" s="18" t="s">
        <v>210</v>
      </c>
      <c r="E149" s="16" t="s">
        <v>9</v>
      </c>
      <c r="F149" s="17" t="n">
        <v>2</v>
      </c>
      <c r="G149" s="14"/>
      <c r="H149" s="14" t="n">
        <f aca="false">F149*G149</f>
        <v>0</v>
      </c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</row>
    <row r="150" s="4" customFormat="true" ht="31.95" hidden="false" customHeight="true" outlineLevel="0" collapsed="false">
      <c r="C150" s="16" t="s">
        <v>211</v>
      </c>
      <c r="D150" s="18" t="s">
        <v>212</v>
      </c>
      <c r="E150" s="16" t="s">
        <v>9</v>
      </c>
      <c r="F150" s="17" t="n">
        <v>102</v>
      </c>
      <c r="G150" s="14"/>
      <c r="H150" s="14" t="n">
        <f aca="false">F150*G150</f>
        <v>0</v>
      </c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</row>
    <row r="151" s="4" customFormat="true" ht="31.95" hidden="false" customHeight="true" outlineLevel="0" collapsed="false">
      <c r="C151" s="16" t="s">
        <v>213</v>
      </c>
      <c r="D151" s="18" t="s">
        <v>214</v>
      </c>
      <c r="E151" s="16" t="s">
        <v>9</v>
      </c>
      <c r="F151" s="17" t="n">
        <v>625</v>
      </c>
      <c r="G151" s="14"/>
      <c r="H151" s="14" t="n">
        <f aca="false">F151*G151</f>
        <v>0</v>
      </c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</row>
    <row r="152" s="4" customFormat="true" ht="31.95" hidden="false" customHeight="true" outlineLevel="0" collapsed="false">
      <c r="C152" s="16" t="s">
        <v>215</v>
      </c>
      <c r="D152" s="18" t="s">
        <v>216</v>
      </c>
      <c r="E152" s="16" t="s">
        <v>9</v>
      </c>
      <c r="F152" s="17" t="n">
        <v>4</v>
      </c>
      <c r="G152" s="14"/>
      <c r="H152" s="14" t="n">
        <f aca="false">F152*G152</f>
        <v>0</v>
      </c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</row>
    <row r="153" s="4" customFormat="true" ht="31.95" hidden="false" customHeight="true" outlineLevel="0" collapsed="false">
      <c r="C153" s="16" t="s">
        <v>217</v>
      </c>
      <c r="D153" s="18" t="s">
        <v>218</v>
      </c>
      <c r="E153" s="16" t="s">
        <v>9</v>
      </c>
      <c r="F153" s="17" t="n">
        <v>10</v>
      </c>
      <c r="G153" s="14"/>
      <c r="H153" s="14" t="n">
        <f aca="false">F153*G153</f>
        <v>0</v>
      </c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</row>
    <row r="154" s="4" customFormat="true" ht="31.95" hidden="false" customHeight="true" outlineLevel="0" collapsed="false">
      <c r="C154" s="16" t="s">
        <v>219</v>
      </c>
      <c r="D154" s="18" t="s">
        <v>220</v>
      </c>
      <c r="E154" s="16" t="s">
        <v>9</v>
      </c>
      <c r="F154" s="17" t="n">
        <v>1</v>
      </c>
      <c r="G154" s="14"/>
      <c r="H154" s="14" t="n">
        <f aca="false">F154*G154</f>
        <v>0</v>
      </c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</row>
    <row r="155" s="4" customFormat="true" ht="31.95" hidden="false" customHeight="true" outlineLevel="0" collapsed="false">
      <c r="C155" s="16" t="s">
        <v>221</v>
      </c>
      <c r="D155" s="18" t="s">
        <v>222</v>
      </c>
      <c r="E155" s="16" t="s">
        <v>9</v>
      </c>
      <c r="F155" s="17" t="n">
        <v>5</v>
      </c>
      <c r="G155" s="14"/>
      <c r="H155" s="14" t="n">
        <f aca="false">F155*G155</f>
        <v>0</v>
      </c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</row>
    <row r="156" s="4" customFormat="true" ht="31.95" hidden="false" customHeight="true" outlineLevel="0" collapsed="false">
      <c r="C156" s="16" t="s">
        <v>223</v>
      </c>
      <c r="D156" s="18" t="s">
        <v>224</v>
      </c>
      <c r="E156" s="16" t="s">
        <v>9</v>
      </c>
      <c r="F156" s="17" t="n">
        <v>4</v>
      </c>
      <c r="G156" s="14"/>
      <c r="H156" s="14" t="n">
        <f aca="false">F156*G156</f>
        <v>0</v>
      </c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</row>
    <row r="157" s="4" customFormat="true" ht="31.95" hidden="false" customHeight="true" outlineLevel="0" collapsed="false">
      <c r="C157" s="16" t="s">
        <v>225</v>
      </c>
      <c r="D157" s="18" t="s">
        <v>226</v>
      </c>
      <c r="E157" s="16" t="s">
        <v>9</v>
      </c>
      <c r="F157" s="17" t="n">
        <v>3</v>
      </c>
      <c r="G157" s="14"/>
      <c r="H157" s="14" t="n">
        <f aca="false">F157*G157</f>
        <v>0</v>
      </c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</row>
    <row r="158" s="4" customFormat="true" ht="31.95" hidden="false" customHeight="true" outlineLevel="0" collapsed="false">
      <c r="C158" s="16" t="s">
        <v>227</v>
      </c>
      <c r="D158" s="18" t="s">
        <v>228</v>
      </c>
      <c r="E158" s="16" t="s">
        <v>9</v>
      </c>
      <c r="F158" s="17" t="n">
        <v>1</v>
      </c>
      <c r="G158" s="14"/>
      <c r="H158" s="14" t="n">
        <f aca="false">F158*G158</f>
        <v>0</v>
      </c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</row>
    <row r="159" s="4" customFormat="true" ht="31.95" hidden="false" customHeight="true" outlineLevel="0" collapsed="false">
      <c r="C159" s="16" t="s">
        <v>229</v>
      </c>
      <c r="D159" s="18" t="s">
        <v>230</v>
      </c>
      <c r="E159" s="16" t="s">
        <v>9</v>
      </c>
      <c r="F159" s="17" t="n">
        <v>4300</v>
      </c>
      <c r="G159" s="14"/>
      <c r="H159" s="14" t="n">
        <f aca="false">F159*G159</f>
        <v>0</v>
      </c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</row>
    <row r="160" s="4" customFormat="true" ht="31.95" hidden="false" customHeight="true" outlineLevel="0" collapsed="false">
      <c r="C160" s="16" t="s">
        <v>231</v>
      </c>
      <c r="D160" s="18" t="s">
        <v>232</v>
      </c>
      <c r="E160" s="16" t="s">
        <v>9</v>
      </c>
      <c r="F160" s="17" t="n">
        <v>8</v>
      </c>
      <c r="G160" s="14"/>
      <c r="H160" s="14" t="n">
        <f aca="false">F160*G160</f>
        <v>0</v>
      </c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</row>
    <row r="161" s="4" customFormat="true" ht="31.95" hidden="false" customHeight="true" outlineLevel="0" collapsed="false">
      <c r="C161" s="16" t="s">
        <v>233</v>
      </c>
      <c r="D161" s="18" t="s">
        <v>234</v>
      </c>
      <c r="E161" s="16" t="s">
        <v>9</v>
      </c>
      <c r="F161" s="17" t="n">
        <v>900</v>
      </c>
      <c r="G161" s="14"/>
      <c r="H161" s="14" t="n">
        <f aca="false">F161*G161</f>
        <v>0</v>
      </c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</row>
    <row r="162" s="4" customFormat="true" ht="31.95" hidden="false" customHeight="true" outlineLevel="0" collapsed="false">
      <c r="C162" s="16" t="s">
        <v>235</v>
      </c>
      <c r="D162" s="18" t="s">
        <v>236</v>
      </c>
      <c r="E162" s="16" t="s">
        <v>16</v>
      </c>
      <c r="F162" s="17" t="n">
        <v>2</v>
      </c>
      <c r="G162" s="14"/>
      <c r="H162" s="14" t="n">
        <f aca="false">F162*G162</f>
        <v>0</v>
      </c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</row>
    <row r="163" s="4" customFormat="true" ht="31.95" hidden="false" customHeight="true" outlineLevel="0" collapsed="false">
      <c r="C163" s="16" t="s">
        <v>237</v>
      </c>
      <c r="D163" s="18" t="s">
        <v>238</v>
      </c>
      <c r="E163" s="16" t="s">
        <v>9</v>
      </c>
      <c r="F163" s="17" t="n">
        <v>10</v>
      </c>
      <c r="G163" s="14"/>
      <c r="H163" s="14" t="n">
        <f aca="false">F163*G163</f>
        <v>0</v>
      </c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</row>
    <row r="164" s="4" customFormat="true" ht="31.95" hidden="false" customHeight="true" outlineLevel="0" collapsed="false">
      <c r="C164" s="16" t="s">
        <v>239</v>
      </c>
      <c r="D164" s="18" t="s">
        <v>240</v>
      </c>
      <c r="E164" s="16" t="s">
        <v>9</v>
      </c>
      <c r="F164" s="17" t="n">
        <v>1</v>
      </c>
      <c r="G164" s="14"/>
      <c r="H164" s="14" t="n">
        <f aca="false">F164*G164</f>
        <v>0</v>
      </c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</row>
    <row r="165" s="4" customFormat="true" ht="31.95" hidden="false" customHeight="true" outlineLevel="0" collapsed="false">
      <c r="C165" s="16" t="s">
        <v>241</v>
      </c>
      <c r="D165" s="18" t="s">
        <v>242</v>
      </c>
      <c r="E165" s="16" t="s">
        <v>9</v>
      </c>
      <c r="F165" s="17" t="n">
        <v>5</v>
      </c>
      <c r="G165" s="14"/>
      <c r="H165" s="14" t="n">
        <f aca="false">F165*G165</f>
        <v>0</v>
      </c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</row>
    <row r="166" s="4" customFormat="true" ht="31.95" hidden="false" customHeight="true" outlineLevel="0" collapsed="false">
      <c r="C166" s="16" t="s">
        <v>243</v>
      </c>
      <c r="D166" s="18" t="s">
        <v>244</v>
      </c>
      <c r="E166" s="16" t="s">
        <v>9</v>
      </c>
      <c r="F166" s="17" t="n">
        <v>4</v>
      </c>
      <c r="G166" s="14"/>
      <c r="H166" s="14" t="n">
        <f aca="false">F166*G166</f>
        <v>0</v>
      </c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</row>
    <row r="167" s="4" customFormat="true" ht="31.95" hidden="false" customHeight="true" outlineLevel="0" collapsed="false">
      <c r="C167" s="16" t="s">
        <v>245</v>
      </c>
      <c r="D167" s="18" t="s">
        <v>246</v>
      </c>
      <c r="E167" s="16" t="s">
        <v>9</v>
      </c>
      <c r="F167" s="17" t="n">
        <v>109</v>
      </c>
      <c r="G167" s="14"/>
      <c r="H167" s="14" t="n">
        <f aca="false">F167*G167</f>
        <v>0</v>
      </c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</row>
    <row r="168" s="4" customFormat="true" ht="31.95" hidden="false" customHeight="true" outlineLevel="0" collapsed="false">
      <c r="C168" s="16" t="s">
        <v>247</v>
      </c>
      <c r="D168" s="18" t="s">
        <v>248</v>
      </c>
      <c r="E168" s="16" t="s">
        <v>16</v>
      </c>
      <c r="F168" s="17" t="n">
        <v>1</v>
      </c>
      <c r="G168" s="14"/>
      <c r="H168" s="14" t="n">
        <f aca="false">F168*G168</f>
        <v>0</v>
      </c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</row>
    <row r="169" s="4" customFormat="true" ht="31.95" hidden="false" customHeight="true" outlineLevel="0" collapsed="false">
      <c r="C169" s="16" t="s">
        <v>249</v>
      </c>
      <c r="D169" s="18" t="s">
        <v>250</v>
      </c>
      <c r="E169" s="16" t="s">
        <v>16</v>
      </c>
      <c r="F169" s="17" t="n">
        <v>1</v>
      </c>
      <c r="G169" s="14"/>
      <c r="H169" s="14" t="n">
        <f aca="false">F169*G169</f>
        <v>0</v>
      </c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</row>
    <row r="170" s="4" customFormat="true" ht="31.95" hidden="false" customHeight="true" outlineLevel="0" collapsed="false">
      <c r="C170" s="16" t="s">
        <v>251</v>
      </c>
      <c r="D170" s="18" t="s">
        <v>252</v>
      </c>
      <c r="E170" s="16" t="s">
        <v>16</v>
      </c>
      <c r="F170" s="17" t="n">
        <v>1</v>
      </c>
      <c r="G170" s="14"/>
      <c r="H170" s="14" t="n">
        <f aca="false">F170*G170</f>
        <v>0</v>
      </c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</row>
    <row r="171" s="4" customFormat="true" ht="31.95" hidden="false" customHeight="true" outlineLevel="0" collapsed="false">
      <c r="C171" s="16" t="s">
        <v>253</v>
      </c>
      <c r="D171" s="18" t="s">
        <v>254</v>
      </c>
      <c r="E171" s="16" t="s">
        <v>9</v>
      </c>
      <c r="F171" s="17" t="n">
        <v>2</v>
      </c>
      <c r="G171" s="14"/>
      <c r="H171" s="14" t="n">
        <f aca="false">F171*G171</f>
        <v>0</v>
      </c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</row>
    <row r="172" s="4" customFormat="true" ht="31.95" hidden="false" customHeight="true" outlineLevel="0" collapsed="false">
      <c r="C172" s="16" t="s">
        <v>255</v>
      </c>
      <c r="D172" s="18" t="s">
        <v>100</v>
      </c>
      <c r="E172" s="16" t="s">
        <v>16</v>
      </c>
      <c r="F172" s="17" t="n">
        <v>13</v>
      </c>
      <c r="G172" s="14"/>
      <c r="H172" s="14" t="n">
        <f aca="false">F172*G172</f>
        <v>0</v>
      </c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</row>
    <row r="173" s="4" customFormat="true" ht="31.95" hidden="false" customHeight="true" outlineLevel="0" collapsed="false">
      <c r="C173" s="16" t="s">
        <v>256</v>
      </c>
      <c r="D173" s="18" t="s">
        <v>102</v>
      </c>
      <c r="E173" s="16" t="s">
        <v>16</v>
      </c>
      <c r="F173" s="17" t="n">
        <v>4</v>
      </c>
      <c r="G173" s="14"/>
      <c r="H173" s="14" t="n">
        <f aca="false">F173*G173</f>
        <v>0</v>
      </c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</row>
    <row r="174" s="4" customFormat="true" ht="31.95" hidden="false" customHeight="true" outlineLevel="0" collapsed="false">
      <c r="C174" s="16" t="s">
        <v>257</v>
      </c>
      <c r="D174" s="18" t="s">
        <v>102</v>
      </c>
      <c r="E174" s="16" t="s">
        <v>16</v>
      </c>
      <c r="F174" s="17" t="n">
        <v>16</v>
      </c>
      <c r="G174" s="14"/>
      <c r="H174" s="14" t="n">
        <f aca="false">F174*G174</f>
        <v>0</v>
      </c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</row>
    <row r="175" s="4" customFormat="true" ht="31.95" hidden="false" customHeight="true" outlineLevel="0" collapsed="false">
      <c r="C175" s="16" t="s">
        <v>258</v>
      </c>
      <c r="D175" s="18" t="s">
        <v>105</v>
      </c>
      <c r="E175" s="16" t="s">
        <v>16</v>
      </c>
      <c r="F175" s="17" t="n">
        <v>206</v>
      </c>
      <c r="G175" s="14"/>
      <c r="H175" s="14" t="n">
        <f aca="false">F175*G175</f>
        <v>0</v>
      </c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</row>
    <row r="176" s="4" customFormat="true" ht="31.95" hidden="false" customHeight="true" outlineLevel="0" collapsed="false">
      <c r="C176" s="16" t="s">
        <v>259</v>
      </c>
      <c r="D176" s="18" t="s">
        <v>260</v>
      </c>
      <c r="E176" s="16" t="s">
        <v>16</v>
      </c>
      <c r="F176" s="17" t="n">
        <v>4</v>
      </c>
      <c r="G176" s="14"/>
      <c r="H176" s="14" t="n">
        <f aca="false">F176*G176</f>
        <v>0</v>
      </c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</row>
    <row r="177" s="4" customFormat="true" ht="31.95" hidden="false" customHeight="true" outlineLevel="0" collapsed="false">
      <c r="C177" s="16" t="s">
        <v>261</v>
      </c>
      <c r="D177" s="18" t="s">
        <v>107</v>
      </c>
      <c r="E177" s="16" t="s">
        <v>16</v>
      </c>
      <c r="F177" s="17" t="n">
        <v>10</v>
      </c>
      <c r="G177" s="14"/>
      <c r="H177" s="14" t="n">
        <f aca="false">F177*G177</f>
        <v>0</v>
      </c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</row>
    <row r="178" s="4" customFormat="true" ht="31.95" hidden="false" customHeight="true" outlineLevel="0" collapsed="false">
      <c r="C178" s="16" t="s">
        <v>262</v>
      </c>
      <c r="D178" s="18" t="s">
        <v>109</v>
      </c>
      <c r="E178" s="16" t="s">
        <v>16</v>
      </c>
      <c r="F178" s="17" t="n">
        <v>1</v>
      </c>
      <c r="G178" s="14"/>
      <c r="H178" s="14" t="n">
        <f aca="false">F178*G178</f>
        <v>0</v>
      </c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</row>
    <row r="179" s="4" customFormat="true" ht="31.95" hidden="false" customHeight="true" outlineLevel="0" collapsed="false">
      <c r="C179" s="16" t="s">
        <v>263</v>
      </c>
      <c r="D179" s="18" t="s">
        <v>264</v>
      </c>
      <c r="E179" s="16" t="s">
        <v>9</v>
      </c>
      <c r="F179" s="17" t="n">
        <v>301</v>
      </c>
      <c r="G179" s="14"/>
      <c r="H179" s="14" t="n">
        <f aca="false">F179*G179</f>
        <v>0</v>
      </c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</row>
    <row r="180" s="4" customFormat="true" ht="31.95" hidden="false" customHeight="true" outlineLevel="0" collapsed="false">
      <c r="C180" s="16" t="s">
        <v>265</v>
      </c>
      <c r="D180" s="18" t="s">
        <v>266</v>
      </c>
      <c r="E180" s="16" t="s">
        <v>16</v>
      </c>
      <c r="F180" s="17" t="n">
        <v>8</v>
      </c>
      <c r="G180" s="14"/>
      <c r="H180" s="14" t="n">
        <f aca="false">F180*G180</f>
        <v>0</v>
      </c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</row>
    <row r="181" s="4" customFormat="true" ht="31.95" hidden="false" customHeight="true" outlineLevel="0" collapsed="false">
      <c r="C181" s="16" t="s">
        <v>267</v>
      </c>
      <c r="D181" s="18" t="s">
        <v>268</v>
      </c>
      <c r="E181" s="16" t="s">
        <v>9</v>
      </c>
      <c r="F181" s="17" t="n">
        <v>400</v>
      </c>
      <c r="G181" s="14"/>
      <c r="H181" s="14" t="n">
        <f aca="false">F181*G181</f>
        <v>0</v>
      </c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</row>
    <row r="182" s="4" customFormat="true" ht="31.95" hidden="false" customHeight="true" outlineLevel="0" collapsed="false">
      <c r="C182" s="16" t="s">
        <v>269</v>
      </c>
      <c r="D182" s="18" t="s">
        <v>270</v>
      </c>
      <c r="E182" s="16" t="s">
        <v>16</v>
      </c>
      <c r="F182" s="17" t="n">
        <v>4</v>
      </c>
      <c r="G182" s="14"/>
      <c r="H182" s="14" t="n">
        <f aca="false">F182*G182</f>
        <v>0</v>
      </c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</row>
    <row r="183" s="4" customFormat="true" ht="31.95" hidden="false" customHeight="true" outlineLevel="0" collapsed="false">
      <c r="C183" s="16" t="s">
        <v>271</v>
      </c>
      <c r="D183" s="18" t="s">
        <v>272</v>
      </c>
      <c r="E183" s="16" t="s">
        <v>16</v>
      </c>
      <c r="F183" s="17" t="n">
        <v>1</v>
      </c>
      <c r="G183" s="14"/>
      <c r="H183" s="14" t="n">
        <f aca="false">F183*G183</f>
        <v>0</v>
      </c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</row>
    <row r="184" s="4" customFormat="true" ht="31.95" hidden="false" customHeight="true" outlineLevel="0" collapsed="false">
      <c r="C184" s="16" t="s">
        <v>273</v>
      </c>
      <c r="D184" s="18" t="s">
        <v>274</v>
      </c>
      <c r="E184" s="16" t="s">
        <v>16</v>
      </c>
      <c r="F184" s="17" t="n">
        <v>13</v>
      </c>
      <c r="G184" s="14"/>
      <c r="H184" s="14" t="n">
        <f aca="false">F184*G184</f>
        <v>0</v>
      </c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</row>
    <row r="185" s="4" customFormat="true" ht="31.95" hidden="false" customHeight="true" outlineLevel="0" collapsed="false">
      <c r="C185" s="16" t="s">
        <v>275</v>
      </c>
      <c r="D185" s="18" t="s">
        <v>276</v>
      </c>
      <c r="E185" s="16" t="s">
        <v>16</v>
      </c>
      <c r="F185" s="17" t="n">
        <v>1</v>
      </c>
      <c r="G185" s="14"/>
      <c r="H185" s="14" t="n">
        <f aca="false">F185*G185</f>
        <v>0</v>
      </c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</row>
    <row r="186" s="4" customFormat="true" ht="31.95" hidden="false" customHeight="true" outlineLevel="0" collapsed="false">
      <c r="C186" s="16" t="s">
        <v>277</v>
      </c>
      <c r="D186" s="18" t="s">
        <v>278</v>
      </c>
      <c r="E186" s="16" t="s">
        <v>9</v>
      </c>
      <c r="F186" s="17" t="n">
        <v>3</v>
      </c>
      <c r="G186" s="14"/>
      <c r="H186" s="14" t="n">
        <f aca="false">F186*G186</f>
        <v>0</v>
      </c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</row>
    <row r="187" s="4" customFormat="true" ht="31.95" hidden="false" customHeight="true" outlineLevel="0" collapsed="false">
      <c r="C187" s="16" t="s">
        <v>279</v>
      </c>
      <c r="D187" s="18" t="s">
        <v>280</v>
      </c>
      <c r="E187" s="16" t="s">
        <v>9</v>
      </c>
      <c r="F187" s="17" t="n">
        <v>1</v>
      </c>
      <c r="G187" s="14"/>
      <c r="H187" s="14" t="n">
        <f aca="false">F187*G187</f>
        <v>0</v>
      </c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</row>
    <row r="188" s="4" customFormat="true" ht="31.95" hidden="false" customHeight="true" outlineLevel="0" collapsed="false">
      <c r="C188" s="16" t="s">
        <v>281</v>
      </c>
      <c r="D188" s="18" t="s">
        <v>282</v>
      </c>
      <c r="E188" s="16" t="s">
        <v>9</v>
      </c>
      <c r="F188" s="17" t="n">
        <v>31</v>
      </c>
      <c r="G188" s="14"/>
      <c r="H188" s="14" t="n">
        <f aca="false">F188*G188</f>
        <v>0</v>
      </c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</row>
    <row r="189" s="4" customFormat="true" ht="24" hidden="false" customHeight="true" outlineLevel="0" collapsed="false">
      <c r="C189" s="21" t="s">
        <v>283</v>
      </c>
      <c r="D189" s="21"/>
      <c r="E189" s="21"/>
      <c r="F189" s="21"/>
      <c r="G189" s="21"/>
      <c r="H189" s="21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</row>
    <row r="190" s="4" customFormat="true" ht="37.4" hidden="false" customHeight="true" outlineLevel="0" collapsed="false">
      <c r="C190" s="16" t="s">
        <v>7</v>
      </c>
      <c r="D190" s="18" t="s">
        <v>124</v>
      </c>
      <c r="E190" s="16" t="s">
        <v>16</v>
      </c>
      <c r="F190" s="22" t="n">
        <v>3</v>
      </c>
      <c r="G190" s="14"/>
      <c r="H190" s="14" t="n">
        <f aca="false">F190*G190</f>
        <v>0</v>
      </c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</row>
    <row r="191" s="4" customFormat="true" ht="37.4" hidden="false" customHeight="true" outlineLevel="0" collapsed="false">
      <c r="C191" s="16" t="s">
        <v>10</v>
      </c>
      <c r="D191" s="18" t="s">
        <v>15</v>
      </c>
      <c r="E191" s="16" t="s">
        <v>16</v>
      </c>
      <c r="F191" s="22" t="n">
        <v>4</v>
      </c>
      <c r="G191" s="14"/>
      <c r="H191" s="14" t="n">
        <f aca="false">F191*G191</f>
        <v>0</v>
      </c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</row>
    <row r="192" s="4" customFormat="true" ht="37.4" hidden="false" customHeight="true" outlineLevel="0" collapsed="false">
      <c r="C192" s="16" t="s">
        <v>12</v>
      </c>
      <c r="D192" s="18" t="s">
        <v>18</v>
      </c>
      <c r="E192" s="16" t="s">
        <v>16</v>
      </c>
      <c r="F192" s="22" t="n">
        <v>5</v>
      </c>
      <c r="G192" s="14"/>
      <c r="H192" s="14" t="n">
        <f aca="false">F192*G192</f>
        <v>0</v>
      </c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</row>
    <row r="193" s="4" customFormat="true" ht="37.4" hidden="false" customHeight="true" outlineLevel="0" collapsed="false">
      <c r="C193" s="16" t="s">
        <v>14</v>
      </c>
      <c r="D193" s="18" t="s">
        <v>284</v>
      </c>
      <c r="E193" s="16" t="s">
        <v>16</v>
      </c>
      <c r="F193" s="23" t="n">
        <v>3</v>
      </c>
      <c r="G193" s="14"/>
      <c r="H193" s="14" t="n">
        <f aca="false">F193*G193</f>
        <v>0</v>
      </c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</row>
    <row r="194" s="4" customFormat="true" ht="37.4" hidden="false" customHeight="true" outlineLevel="0" collapsed="false">
      <c r="C194" s="16" t="s">
        <v>17</v>
      </c>
      <c r="D194" s="18" t="s">
        <v>128</v>
      </c>
      <c r="E194" s="16" t="s">
        <v>16</v>
      </c>
      <c r="F194" s="23" t="n">
        <v>19</v>
      </c>
      <c r="G194" s="14"/>
      <c r="H194" s="14" t="n">
        <f aca="false">F194*G194</f>
        <v>0</v>
      </c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</row>
    <row r="195" s="4" customFormat="true" ht="37.4" hidden="false" customHeight="true" outlineLevel="0" collapsed="false">
      <c r="C195" s="16" t="s">
        <v>19</v>
      </c>
      <c r="D195" s="18" t="s">
        <v>24</v>
      </c>
      <c r="E195" s="16" t="s">
        <v>16</v>
      </c>
      <c r="F195" s="23" t="n">
        <v>21</v>
      </c>
      <c r="G195" s="14"/>
      <c r="H195" s="14" t="n">
        <f aca="false">F195*G195</f>
        <v>0</v>
      </c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</row>
    <row r="196" s="4" customFormat="true" ht="37.4" hidden="false" customHeight="true" outlineLevel="0" collapsed="false">
      <c r="C196" s="16" t="s">
        <v>21</v>
      </c>
      <c r="D196" s="18" t="s">
        <v>28</v>
      </c>
      <c r="E196" s="16" t="s">
        <v>16</v>
      </c>
      <c r="F196" s="23" t="n">
        <v>10</v>
      </c>
      <c r="G196" s="14"/>
      <c r="H196" s="14" t="n">
        <f aca="false">F196*G196</f>
        <v>0</v>
      </c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</row>
    <row r="197" s="4" customFormat="true" ht="37.4" hidden="false" customHeight="true" outlineLevel="0" collapsed="false">
      <c r="C197" s="16" t="s">
        <v>23</v>
      </c>
      <c r="D197" s="18" t="s">
        <v>30</v>
      </c>
      <c r="E197" s="16" t="s">
        <v>16</v>
      </c>
      <c r="F197" s="23" t="n">
        <v>25</v>
      </c>
      <c r="G197" s="14"/>
      <c r="H197" s="14" t="n">
        <f aca="false">F197*G197</f>
        <v>0</v>
      </c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</row>
    <row r="198" s="4" customFormat="true" ht="37.4" hidden="false" customHeight="true" outlineLevel="0" collapsed="false">
      <c r="C198" s="16" t="s">
        <v>25</v>
      </c>
      <c r="D198" s="18" t="s">
        <v>34</v>
      </c>
      <c r="E198" s="16" t="s">
        <v>16</v>
      </c>
      <c r="F198" s="23" t="n">
        <v>10</v>
      </c>
      <c r="G198" s="14"/>
      <c r="H198" s="14" t="n">
        <f aca="false">F198*G198</f>
        <v>0</v>
      </c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</row>
    <row r="199" s="4" customFormat="true" ht="37.4" hidden="false" customHeight="true" outlineLevel="0" collapsed="false">
      <c r="C199" s="16" t="s">
        <v>27</v>
      </c>
      <c r="D199" s="18" t="s">
        <v>285</v>
      </c>
      <c r="E199" s="16" t="s">
        <v>9</v>
      </c>
      <c r="F199" s="23" t="n">
        <v>112</v>
      </c>
      <c r="G199" s="14"/>
      <c r="H199" s="14" t="n">
        <f aca="false">F199*G199</f>
        <v>0</v>
      </c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</row>
    <row r="200" s="4" customFormat="true" ht="47.45" hidden="false" customHeight="true" outlineLevel="0" collapsed="false">
      <c r="C200" s="16" t="s">
        <v>29</v>
      </c>
      <c r="D200" s="18" t="s">
        <v>286</v>
      </c>
      <c r="E200" s="16" t="s">
        <v>16</v>
      </c>
      <c r="F200" s="23" t="n">
        <v>1</v>
      </c>
      <c r="G200" s="14"/>
      <c r="H200" s="14" t="n">
        <f aca="false">F200*G200</f>
        <v>0</v>
      </c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</row>
    <row r="201" s="4" customFormat="true" ht="42.9" hidden="false" customHeight="true" outlineLevel="0" collapsed="false">
      <c r="C201" s="16" t="s">
        <v>31</v>
      </c>
      <c r="D201" s="18" t="s">
        <v>129</v>
      </c>
      <c r="E201" s="16" t="s">
        <v>16</v>
      </c>
      <c r="F201" s="23" t="n">
        <v>30</v>
      </c>
      <c r="G201" s="14"/>
      <c r="H201" s="14" t="n">
        <f aca="false">F201*G201</f>
        <v>0</v>
      </c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</row>
    <row r="202" s="4" customFormat="true" ht="37.4" hidden="false" customHeight="true" outlineLevel="0" collapsed="false">
      <c r="C202" s="16" t="s">
        <v>33</v>
      </c>
      <c r="D202" s="18" t="s">
        <v>38</v>
      </c>
      <c r="E202" s="16" t="s">
        <v>16</v>
      </c>
      <c r="F202" s="23" t="n">
        <v>13</v>
      </c>
      <c r="G202" s="14"/>
      <c r="H202" s="14" t="n">
        <f aca="false">F202*G202</f>
        <v>0</v>
      </c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</row>
    <row r="203" s="4" customFormat="true" ht="31.05" hidden="false" customHeight="true" outlineLevel="0" collapsed="false">
      <c r="C203" s="16" t="s">
        <v>35</v>
      </c>
      <c r="D203" s="18" t="s">
        <v>287</v>
      </c>
      <c r="E203" s="16" t="s">
        <v>16</v>
      </c>
      <c r="F203" s="23" t="n">
        <v>1</v>
      </c>
      <c r="G203" s="14"/>
      <c r="H203" s="14" t="n">
        <f aca="false">F203*G203</f>
        <v>0</v>
      </c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</row>
    <row r="204" s="4" customFormat="true" ht="31.05" hidden="false" customHeight="true" outlineLevel="0" collapsed="false">
      <c r="C204" s="16" t="s">
        <v>37</v>
      </c>
      <c r="D204" s="18" t="s">
        <v>48</v>
      </c>
      <c r="E204" s="16" t="s">
        <v>16</v>
      </c>
      <c r="F204" s="23" t="n">
        <v>4</v>
      </c>
      <c r="G204" s="14"/>
      <c r="H204" s="14" t="n">
        <f aca="false">F204*G204</f>
        <v>0</v>
      </c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</row>
    <row r="205" s="4" customFormat="true" ht="31.05" hidden="false" customHeight="true" outlineLevel="0" collapsed="false">
      <c r="C205" s="16" t="s">
        <v>39</v>
      </c>
      <c r="D205" s="18" t="s">
        <v>288</v>
      </c>
      <c r="E205" s="16" t="s">
        <v>16</v>
      </c>
      <c r="F205" s="23" t="n">
        <v>1</v>
      </c>
      <c r="G205" s="14"/>
      <c r="H205" s="14" t="n">
        <f aca="false">F205*G205</f>
        <v>0</v>
      </c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</row>
    <row r="206" s="4" customFormat="true" ht="31.05" hidden="false" customHeight="true" outlineLevel="0" collapsed="false">
      <c r="C206" s="16" t="s">
        <v>41</v>
      </c>
      <c r="D206" s="18" t="s">
        <v>50</v>
      </c>
      <c r="E206" s="16" t="s">
        <v>16</v>
      </c>
      <c r="F206" s="23" t="n">
        <v>1</v>
      </c>
      <c r="G206" s="14"/>
      <c r="H206" s="14" t="n">
        <f aca="false">F206*G206</f>
        <v>0</v>
      </c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</row>
    <row r="207" s="4" customFormat="true" ht="31.05" hidden="false" customHeight="true" outlineLevel="0" collapsed="false">
      <c r="C207" s="16" t="s">
        <v>43</v>
      </c>
      <c r="D207" s="18" t="s">
        <v>50</v>
      </c>
      <c r="E207" s="16" t="s">
        <v>16</v>
      </c>
      <c r="F207" s="23" t="n">
        <v>3</v>
      </c>
      <c r="G207" s="14"/>
      <c r="H207" s="14" t="n">
        <f aca="false">F207*G207</f>
        <v>0</v>
      </c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</row>
    <row r="208" s="4" customFormat="true" ht="31.05" hidden="false" customHeight="true" outlineLevel="0" collapsed="false">
      <c r="C208" s="16" t="s">
        <v>45</v>
      </c>
      <c r="D208" s="18" t="s">
        <v>54</v>
      </c>
      <c r="E208" s="16" t="s">
        <v>16</v>
      </c>
      <c r="F208" s="23" t="n">
        <v>1</v>
      </c>
      <c r="G208" s="14"/>
      <c r="H208" s="14" t="n">
        <f aca="false">F208*G208</f>
        <v>0</v>
      </c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</row>
    <row r="209" s="4" customFormat="true" ht="31.05" hidden="false" customHeight="true" outlineLevel="0" collapsed="false">
      <c r="C209" s="16" t="s">
        <v>47</v>
      </c>
      <c r="D209" s="18" t="s">
        <v>56</v>
      </c>
      <c r="E209" s="16" t="s">
        <v>16</v>
      </c>
      <c r="F209" s="23" t="n">
        <v>1</v>
      </c>
      <c r="G209" s="14"/>
      <c r="H209" s="14" t="n">
        <f aca="false">F209*G209</f>
        <v>0</v>
      </c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</row>
    <row r="210" s="4" customFormat="true" ht="31.05" hidden="false" customHeight="true" outlineLevel="0" collapsed="false">
      <c r="C210" s="16" t="s">
        <v>49</v>
      </c>
      <c r="D210" s="18" t="s">
        <v>141</v>
      </c>
      <c r="E210" s="16" t="s">
        <v>9</v>
      </c>
      <c r="F210" s="23" t="n">
        <v>32</v>
      </c>
      <c r="G210" s="14"/>
      <c r="H210" s="14" t="n">
        <f aca="false">F210*G210</f>
        <v>0</v>
      </c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</row>
    <row r="211" s="4" customFormat="true" ht="31.05" hidden="false" customHeight="true" outlineLevel="0" collapsed="false">
      <c r="C211" s="16" t="s">
        <v>51</v>
      </c>
      <c r="D211" s="18" t="s">
        <v>58</v>
      </c>
      <c r="E211" s="16" t="s">
        <v>9</v>
      </c>
      <c r="F211" s="23" t="n">
        <v>50</v>
      </c>
      <c r="G211" s="14"/>
      <c r="H211" s="14" t="n">
        <f aca="false">F211*G211</f>
        <v>0</v>
      </c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</row>
    <row r="212" s="4" customFormat="true" ht="31.05" hidden="false" customHeight="true" outlineLevel="0" collapsed="false">
      <c r="C212" s="16" t="s">
        <v>53</v>
      </c>
      <c r="D212" s="18" t="s">
        <v>60</v>
      </c>
      <c r="E212" s="16" t="s">
        <v>16</v>
      </c>
      <c r="F212" s="23" t="n">
        <v>11</v>
      </c>
      <c r="G212" s="14"/>
      <c r="H212" s="14" t="n">
        <f aca="false">F212*G212</f>
        <v>0</v>
      </c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</row>
    <row r="213" s="4" customFormat="true" ht="31.05" hidden="false" customHeight="true" outlineLevel="0" collapsed="false">
      <c r="C213" s="16" t="s">
        <v>55</v>
      </c>
      <c r="D213" s="18" t="s">
        <v>62</v>
      </c>
      <c r="E213" s="16" t="s">
        <v>16</v>
      </c>
      <c r="F213" s="23" t="n">
        <v>30</v>
      </c>
      <c r="G213" s="14"/>
      <c r="H213" s="14" t="n">
        <f aca="false">F213*G213</f>
        <v>0</v>
      </c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</row>
    <row r="214" s="4" customFormat="true" ht="31.05" hidden="false" customHeight="true" outlineLevel="0" collapsed="false">
      <c r="C214" s="16" t="s">
        <v>57</v>
      </c>
      <c r="D214" s="18" t="s">
        <v>64</v>
      </c>
      <c r="E214" s="16" t="s">
        <v>16</v>
      </c>
      <c r="F214" s="23" t="n">
        <v>1</v>
      </c>
      <c r="G214" s="14"/>
      <c r="H214" s="14" t="n">
        <f aca="false">F214*G214</f>
        <v>0</v>
      </c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</row>
    <row r="215" s="4" customFormat="true" ht="31.05" hidden="false" customHeight="true" outlineLevel="0" collapsed="false">
      <c r="C215" s="16" t="s">
        <v>59</v>
      </c>
      <c r="D215" s="18" t="s">
        <v>289</v>
      </c>
      <c r="E215" s="16" t="s">
        <v>16</v>
      </c>
      <c r="F215" s="23" t="n">
        <v>4</v>
      </c>
      <c r="G215" s="14"/>
      <c r="H215" s="14" t="n">
        <f aca="false">F215*G215</f>
        <v>0</v>
      </c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</row>
    <row r="216" s="4" customFormat="true" ht="31.05" hidden="false" customHeight="true" outlineLevel="0" collapsed="false">
      <c r="C216" s="16" t="s">
        <v>61</v>
      </c>
      <c r="D216" s="18" t="s">
        <v>66</v>
      </c>
      <c r="E216" s="16" t="s">
        <v>16</v>
      </c>
      <c r="F216" s="23" t="n">
        <v>6</v>
      </c>
      <c r="G216" s="14"/>
      <c r="H216" s="14" t="n">
        <f aca="false">F216*G216</f>
        <v>0</v>
      </c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</row>
    <row r="217" s="4" customFormat="true" ht="31.05" hidden="false" customHeight="true" outlineLevel="0" collapsed="false">
      <c r="C217" s="16" t="s">
        <v>63</v>
      </c>
      <c r="D217" s="18" t="s">
        <v>290</v>
      </c>
      <c r="E217" s="16" t="s">
        <v>16</v>
      </c>
      <c r="F217" s="23" t="n">
        <v>1</v>
      </c>
      <c r="G217" s="14"/>
      <c r="H217" s="14" t="n">
        <f aca="false">F217*G217</f>
        <v>0</v>
      </c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</row>
    <row r="218" s="4" customFormat="true" ht="31.05" hidden="false" customHeight="true" outlineLevel="0" collapsed="false">
      <c r="C218" s="16" t="s">
        <v>65</v>
      </c>
      <c r="D218" s="18" t="s">
        <v>144</v>
      </c>
      <c r="E218" s="16" t="s">
        <v>16</v>
      </c>
      <c r="F218" s="23" t="n">
        <v>1</v>
      </c>
      <c r="G218" s="14"/>
      <c r="H218" s="14" t="n">
        <f aca="false">F218*G218</f>
        <v>0</v>
      </c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</row>
    <row r="219" s="4" customFormat="true" ht="31.05" hidden="false" customHeight="true" outlineLevel="0" collapsed="false">
      <c r="C219" s="16" t="s">
        <v>67</v>
      </c>
      <c r="D219" s="18" t="s">
        <v>146</v>
      </c>
      <c r="E219" s="16" t="s">
        <v>16</v>
      </c>
      <c r="F219" s="23" t="n">
        <v>2</v>
      </c>
      <c r="G219" s="14"/>
      <c r="H219" s="14" t="n">
        <f aca="false">F219*G219</f>
        <v>0</v>
      </c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</row>
    <row r="220" s="4" customFormat="true" ht="31.05" hidden="false" customHeight="true" outlineLevel="0" collapsed="false">
      <c r="C220" s="16" t="s">
        <v>69</v>
      </c>
      <c r="D220" s="18" t="s">
        <v>169</v>
      </c>
      <c r="E220" s="16" t="s">
        <v>9</v>
      </c>
      <c r="F220" s="23" t="n">
        <v>5</v>
      </c>
      <c r="G220" s="14"/>
      <c r="H220" s="14" t="n">
        <f aca="false">F220*G220</f>
        <v>0</v>
      </c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</row>
    <row r="221" s="4" customFormat="true" ht="31.05" hidden="false" customHeight="true" outlineLevel="0" collapsed="false">
      <c r="C221" s="16" t="s">
        <v>71</v>
      </c>
      <c r="D221" s="18" t="s">
        <v>291</v>
      </c>
      <c r="E221" s="16" t="s">
        <v>9</v>
      </c>
      <c r="F221" s="23" t="n">
        <v>30</v>
      </c>
      <c r="G221" s="14"/>
      <c r="H221" s="14" t="n">
        <f aca="false">F221*G221</f>
        <v>0</v>
      </c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</row>
    <row r="222" s="4" customFormat="true" ht="31.05" hidden="false" customHeight="true" outlineLevel="0" collapsed="false">
      <c r="C222" s="16" t="s">
        <v>73</v>
      </c>
      <c r="D222" s="18" t="s">
        <v>183</v>
      </c>
      <c r="E222" s="16" t="s">
        <v>9</v>
      </c>
      <c r="F222" s="23" t="n">
        <v>1000</v>
      </c>
      <c r="G222" s="14"/>
      <c r="H222" s="14" t="n">
        <f aca="false">F222*G222</f>
        <v>0</v>
      </c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</row>
    <row r="223" s="4" customFormat="true" ht="31.05" hidden="false" customHeight="true" outlineLevel="0" collapsed="false">
      <c r="C223" s="16" t="s">
        <v>75</v>
      </c>
      <c r="D223" s="18" t="s">
        <v>88</v>
      </c>
      <c r="E223" s="16" t="s">
        <v>9</v>
      </c>
      <c r="F223" s="23" t="n">
        <v>1</v>
      </c>
      <c r="G223" s="14"/>
      <c r="H223" s="14" t="n">
        <f aca="false">F223*G223</f>
        <v>0</v>
      </c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</row>
    <row r="224" s="4" customFormat="true" ht="31.05" hidden="false" customHeight="true" outlineLevel="0" collapsed="false">
      <c r="C224" s="16" t="s">
        <v>77</v>
      </c>
      <c r="D224" s="18" t="s">
        <v>238</v>
      </c>
      <c r="E224" s="16" t="s">
        <v>9</v>
      </c>
      <c r="F224" s="23" t="n">
        <v>6</v>
      </c>
      <c r="G224" s="14"/>
      <c r="H224" s="14" t="n">
        <f aca="false">F224*G224</f>
        <v>0</v>
      </c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</row>
    <row r="225" s="4" customFormat="true" ht="31.05" hidden="false" customHeight="true" outlineLevel="0" collapsed="false">
      <c r="C225" s="16" t="s">
        <v>79</v>
      </c>
      <c r="D225" s="18" t="s">
        <v>248</v>
      </c>
      <c r="E225" s="16" t="s">
        <v>16</v>
      </c>
      <c r="F225" s="23" t="n">
        <v>1</v>
      </c>
      <c r="G225" s="14"/>
      <c r="H225" s="14" t="n">
        <f aca="false">F225*G225</f>
        <v>0</v>
      </c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</row>
    <row r="226" s="4" customFormat="true" ht="31.05" hidden="false" customHeight="true" outlineLevel="0" collapsed="false">
      <c r="C226" s="16" t="s">
        <v>81</v>
      </c>
      <c r="D226" s="18" t="s">
        <v>292</v>
      </c>
      <c r="E226" s="16" t="s">
        <v>16</v>
      </c>
      <c r="F226" s="23" t="n">
        <v>1</v>
      </c>
      <c r="G226" s="14"/>
      <c r="H226" s="14" t="n">
        <f aca="false">F226*G226</f>
        <v>0</v>
      </c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</row>
    <row r="227" s="4" customFormat="true" ht="31.05" hidden="false" customHeight="true" outlineLevel="0" collapsed="false">
      <c r="C227" s="16" t="s">
        <v>83</v>
      </c>
      <c r="D227" s="18" t="s">
        <v>292</v>
      </c>
      <c r="E227" s="16" t="s">
        <v>9</v>
      </c>
      <c r="F227" s="23" t="n">
        <v>102</v>
      </c>
      <c r="G227" s="14"/>
      <c r="H227" s="14" t="n">
        <f aca="false">F227*G227</f>
        <v>0</v>
      </c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</row>
    <row r="228" s="4" customFormat="true" ht="31.05" hidden="false" customHeight="true" outlineLevel="0" collapsed="false">
      <c r="C228" s="16" t="s">
        <v>85</v>
      </c>
      <c r="D228" s="18" t="s">
        <v>293</v>
      </c>
      <c r="E228" s="16" t="s">
        <v>16</v>
      </c>
      <c r="F228" s="23" t="n">
        <v>4</v>
      </c>
      <c r="G228" s="14"/>
      <c r="H228" s="14" t="n">
        <f aca="false">F228*G228</f>
        <v>0</v>
      </c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</row>
    <row r="229" s="4" customFormat="true" ht="31.05" hidden="false" customHeight="true" outlineLevel="0" collapsed="false">
      <c r="C229" s="16" t="s">
        <v>87</v>
      </c>
      <c r="D229" s="18" t="s">
        <v>100</v>
      </c>
      <c r="E229" s="16" t="s">
        <v>16</v>
      </c>
      <c r="F229" s="23" t="n">
        <v>5</v>
      </c>
      <c r="G229" s="14"/>
      <c r="H229" s="14" t="n">
        <f aca="false">F229*G229</f>
        <v>0</v>
      </c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</row>
    <row r="230" s="4" customFormat="true" ht="31.05" hidden="false" customHeight="true" outlineLevel="0" collapsed="false">
      <c r="C230" s="16" t="s">
        <v>89</v>
      </c>
      <c r="D230" s="18" t="s">
        <v>102</v>
      </c>
      <c r="E230" s="16" t="s">
        <v>16</v>
      </c>
      <c r="F230" s="23" t="n">
        <v>3</v>
      </c>
      <c r="G230" s="14"/>
      <c r="H230" s="14" t="n">
        <f aca="false">F230*G230</f>
        <v>0</v>
      </c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</row>
    <row r="231" s="4" customFormat="true" ht="31.05" hidden="false" customHeight="true" outlineLevel="0" collapsed="false">
      <c r="C231" s="16" t="s">
        <v>91</v>
      </c>
      <c r="D231" s="18" t="s">
        <v>102</v>
      </c>
      <c r="E231" s="16" t="s">
        <v>16</v>
      </c>
      <c r="F231" s="23" t="n">
        <v>9</v>
      </c>
      <c r="G231" s="14"/>
      <c r="H231" s="14" t="n">
        <f aca="false">F231*G231</f>
        <v>0</v>
      </c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</row>
    <row r="232" s="4" customFormat="true" ht="31.05" hidden="false" customHeight="true" outlineLevel="0" collapsed="false">
      <c r="C232" s="16" t="s">
        <v>93</v>
      </c>
      <c r="D232" s="18" t="s">
        <v>105</v>
      </c>
      <c r="E232" s="16" t="s">
        <v>16</v>
      </c>
      <c r="F232" s="23" t="n">
        <v>13</v>
      </c>
      <c r="G232" s="14"/>
      <c r="H232" s="14" t="n">
        <f aca="false">F232*G232</f>
        <v>0</v>
      </c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</row>
    <row r="233" s="4" customFormat="true" ht="31.05" hidden="false" customHeight="true" outlineLevel="0" collapsed="false">
      <c r="C233" s="16" t="s">
        <v>95</v>
      </c>
      <c r="D233" s="18" t="s">
        <v>260</v>
      </c>
      <c r="E233" s="16" t="s">
        <v>16</v>
      </c>
      <c r="F233" s="23" t="n">
        <v>1</v>
      </c>
      <c r="G233" s="14"/>
      <c r="H233" s="14" t="n">
        <f aca="false">F233*G233</f>
        <v>0</v>
      </c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</row>
    <row r="234" s="4" customFormat="true" ht="31.05" hidden="false" customHeight="true" outlineLevel="0" collapsed="false">
      <c r="C234" s="16" t="s">
        <v>97</v>
      </c>
      <c r="D234" s="18" t="s">
        <v>107</v>
      </c>
      <c r="E234" s="16" t="s">
        <v>16</v>
      </c>
      <c r="F234" s="23" t="n">
        <v>2</v>
      </c>
      <c r="G234" s="14"/>
      <c r="H234" s="14" t="n">
        <f aca="false">F234*G234</f>
        <v>0</v>
      </c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</row>
    <row r="235" s="4" customFormat="true" ht="31.05" hidden="false" customHeight="true" outlineLevel="0" collapsed="false">
      <c r="C235" s="16" t="s">
        <v>99</v>
      </c>
      <c r="D235" s="18" t="s">
        <v>266</v>
      </c>
      <c r="E235" s="16" t="s">
        <v>16</v>
      </c>
      <c r="F235" s="23" t="n">
        <v>3</v>
      </c>
      <c r="G235" s="14"/>
      <c r="H235" s="14" t="n">
        <f aca="false">F235*G235</f>
        <v>0</v>
      </c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</row>
    <row r="236" s="4" customFormat="true" ht="31.05" hidden="false" customHeight="true" outlineLevel="0" collapsed="false">
      <c r="C236" s="16" t="s">
        <v>101</v>
      </c>
      <c r="D236" s="18" t="s">
        <v>294</v>
      </c>
      <c r="E236" s="16" t="s">
        <v>9</v>
      </c>
      <c r="F236" s="23" t="n">
        <v>360</v>
      </c>
      <c r="G236" s="14"/>
      <c r="H236" s="14" t="n">
        <f aca="false">F236*G236</f>
        <v>0</v>
      </c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</row>
    <row r="237" s="4" customFormat="true" ht="31.05" hidden="false" customHeight="true" outlineLevel="0" collapsed="false">
      <c r="C237" s="16" t="s">
        <v>103</v>
      </c>
      <c r="D237" s="18" t="s">
        <v>268</v>
      </c>
      <c r="E237" s="16" t="s">
        <v>9</v>
      </c>
      <c r="F237" s="23" t="n">
        <v>240</v>
      </c>
      <c r="G237" s="14"/>
      <c r="H237" s="14" t="n">
        <f aca="false">F237*G237</f>
        <v>0</v>
      </c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</row>
    <row r="238" s="4" customFormat="true" ht="31.05" hidden="false" customHeight="true" outlineLevel="0" collapsed="false">
      <c r="C238" s="16" t="s">
        <v>104</v>
      </c>
      <c r="D238" s="18" t="s">
        <v>270</v>
      </c>
      <c r="E238" s="16" t="s">
        <v>16</v>
      </c>
      <c r="F238" s="23" t="n">
        <v>1</v>
      </c>
      <c r="G238" s="14"/>
      <c r="H238" s="14" t="n">
        <f aca="false">F238*G238</f>
        <v>0</v>
      </c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</row>
    <row r="239" s="4" customFormat="true" ht="31.05" hidden="false" customHeight="true" outlineLevel="0" collapsed="false">
      <c r="C239" s="16" t="s">
        <v>106</v>
      </c>
      <c r="D239" s="18" t="s">
        <v>295</v>
      </c>
      <c r="E239" s="16" t="s">
        <v>16</v>
      </c>
      <c r="F239" s="23" t="n">
        <v>4</v>
      </c>
      <c r="G239" s="14"/>
      <c r="H239" s="14" t="n">
        <f aca="false">F239*G239</f>
        <v>0</v>
      </c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</row>
    <row r="240" s="4" customFormat="true" ht="31.05" hidden="false" customHeight="true" outlineLevel="0" collapsed="false">
      <c r="C240" s="16" t="s">
        <v>108</v>
      </c>
      <c r="D240" s="18" t="s">
        <v>113</v>
      </c>
      <c r="E240" s="16" t="s">
        <v>9</v>
      </c>
      <c r="F240" s="23" t="n">
        <v>4</v>
      </c>
      <c r="G240" s="14"/>
      <c r="H240" s="14" t="n">
        <f aca="false">F240*G240</f>
        <v>0</v>
      </c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</row>
    <row r="241" s="4" customFormat="true" ht="31.05" hidden="false" customHeight="true" outlineLevel="0" collapsed="false">
      <c r="C241" s="16" t="s">
        <v>110</v>
      </c>
      <c r="D241" s="18" t="s">
        <v>296</v>
      </c>
      <c r="E241" s="16" t="s">
        <v>9</v>
      </c>
      <c r="F241" s="23" t="n">
        <v>60</v>
      </c>
      <c r="G241" s="14"/>
      <c r="H241" s="14" t="n">
        <f aca="false">F241*G241</f>
        <v>0</v>
      </c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</row>
    <row r="242" s="4" customFormat="true" ht="31.05" hidden="false" customHeight="true" outlineLevel="0" collapsed="false">
      <c r="C242" s="16" t="s">
        <v>112</v>
      </c>
      <c r="D242" s="18" t="s">
        <v>297</v>
      </c>
      <c r="E242" s="16" t="s">
        <v>9</v>
      </c>
      <c r="F242" s="23" t="n">
        <v>4</v>
      </c>
      <c r="G242" s="14"/>
      <c r="H242" s="14" t="n">
        <f aca="false">F242*G242</f>
        <v>0</v>
      </c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</row>
    <row r="243" s="4" customFormat="true" ht="24" hidden="false" customHeight="true" outlineLevel="0" collapsed="false">
      <c r="C243" s="21" t="s">
        <v>298</v>
      </c>
      <c r="D243" s="21"/>
      <c r="E243" s="21"/>
      <c r="F243" s="21"/>
      <c r="G243" s="21"/>
      <c r="H243" s="21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</row>
    <row r="244" s="4" customFormat="true" ht="36.5" hidden="false" customHeight="true" outlineLevel="0" collapsed="false">
      <c r="C244" s="16" t="s">
        <v>7</v>
      </c>
      <c r="D244" s="18" t="s">
        <v>299</v>
      </c>
      <c r="E244" s="16" t="s">
        <v>9</v>
      </c>
      <c r="F244" s="17" t="n">
        <v>24</v>
      </c>
      <c r="G244" s="14"/>
      <c r="H244" s="14" t="n">
        <f aca="false">F244*G244</f>
        <v>0</v>
      </c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</row>
    <row r="245" s="4" customFormat="true" ht="36.5" hidden="false" customHeight="true" outlineLevel="0" collapsed="false">
      <c r="C245" s="16" t="s">
        <v>10</v>
      </c>
      <c r="D245" s="18" t="s">
        <v>124</v>
      </c>
      <c r="E245" s="16" t="s">
        <v>16</v>
      </c>
      <c r="F245" s="17" t="n">
        <v>1</v>
      </c>
      <c r="G245" s="14"/>
      <c r="H245" s="14" t="n">
        <f aca="false">F245*G245</f>
        <v>0</v>
      </c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</row>
    <row r="246" s="4" customFormat="true" ht="36.5" hidden="false" customHeight="true" outlineLevel="0" collapsed="false">
      <c r="C246" s="16" t="s">
        <v>12</v>
      </c>
      <c r="D246" s="18" t="s">
        <v>125</v>
      </c>
      <c r="E246" s="16" t="s">
        <v>9</v>
      </c>
      <c r="F246" s="17" t="n">
        <v>3</v>
      </c>
      <c r="G246" s="14"/>
      <c r="H246" s="14" t="n">
        <f aca="false">F246*G246</f>
        <v>0</v>
      </c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</row>
    <row r="247" s="4" customFormat="true" ht="36.5" hidden="false" customHeight="true" outlineLevel="0" collapsed="false">
      <c r="C247" s="16" t="s">
        <v>14</v>
      </c>
      <c r="D247" s="18" t="s">
        <v>128</v>
      </c>
      <c r="E247" s="16" t="s">
        <v>16</v>
      </c>
      <c r="F247" s="17" t="n">
        <v>2</v>
      </c>
      <c r="G247" s="14"/>
      <c r="H247" s="14" t="n">
        <f aca="false">F247*G247</f>
        <v>0</v>
      </c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</row>
    <row r="248" s="4" customFormat="true" ht="36.5" hidden="false" customHeight="true" outlineLevel="0" collapsed="false">
      <c r="C248" s="16" t="s">
        <v>17</v>
      </c>
      <c r="D248" s="18" t="s">
        <v>24</v>
      </c>
      <c r="E248" s="16" t="s">
        <v>16</v>
      </c>
      <c r="F248" s="17" t="n">
        <v>2</v>
      </c>
      <c r="G248" s="14"/>
      <c r="H248" s="14" t="n">
        <f aca="false">F248*G248</f>
        <v>0</v>
      </c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</row>
    <row r="249" s="4" customFormat="true" ht="36.5" hidden="false" customHeight="true" outlineLevel="0" collapsed="false">
      <c r="C249" s="16" t="s">
        <v>19</v>
      </c>
      <c r="D249" s="18" t="s">
        <v>129</v>
      </c>
      <c r="E249" s="16" t="s">
        <v>16</v>
      </c>
      <c r="F249" s="17" t="n">
        <v>2</v>
      </c>
      <c r="G249" s="14"/>
      <c r="H249" s="14" t="n">
        <f aca="false">F249*G249</f>
        <v>0</v>
      </c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</row>
    <row r="250" s="4" customFormat="true" ht="36.5" hidden="false" customHeight="true" outlineLevel="0" collapsed="false">
      <c r="C250" s="16" t="s">
        <v>21</v>
      </c>
      <c r="D250" s="18" t="s">
        <v>48</v>
      </c>
      <c r="E250" s="16" t="s">
        <v>16</v>
      </c>
      <c r="F250" s="17" t="n">
        <v>2</v>
      </c>
      <c r="G250" s="14"/>
      <c r="H250" s="14" t="n">
        <f aca="false">F250*G250</f>
        <v>0</v>
      </c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</row>
    <row r="251" s="4" customFormat="true" ht="36.5" hidden="false" customHeight="true" outlineLevel="0" collapsed="false">
      <c r="C251" s="16" t="s">
        <v>23</v>
      </c>
      <c r="D251" s="18" t="s">
        <v>288</v>
      </c>
      <c r="E251" s="16" t="s">
        <v>16</v>
      </c>
      <c r="F251" s="17" t="n">
        <v>1</v>
      </c>
      <c r="G251" s="14"/>
      <c r="H251" s="14" t="n">
        <f aca="false">F251*G251</f>
        <v>0</v>
      </c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</row>
    <row r="252" s="4" customFormat="true" ht="36.5" hidden="false" customHeight="true" outlineLevel="0" collapsed="false">
      <c r="C252" s="16" t="s">
        <v>25</v>
      </c>
      <c r="D252" s="18" t="s">
        <v>52</v>
      </c>
      <c r="E252" s="16" t="s">
        <v>9</v>
      </c>
      <c r="F252" s="17" t="n">
        <v>4</v>
      </c>
      <c r="G252" s="14"/>
      <c r="H252" s="14" t="n">
        <f aca="false">F252*G252</f>
        <v>0</v>
      </c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</row>
    <row r="253" s="4" customFormat="true" ht="36.5" hidden="false" customHeight="true" outlineLevel="0" collapsed="false">
      <c r="C253" s="16" t="s">
        <v>27</v>
      </c>
      <c r="D253" s="18" t="s">
        <v>54</v>
      </c>
      <c r="E253" s="16" t="s">
        <v>16</v>
      </c>
      <c r="F253" s="17" t="n">
        <v>2</v>
      </c>
      <c r="G253" s="14"/>
      <c r="H253" s="14" t="n">
        <f aca="false">F253*G253</f>
        <v>0</v>
      </c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</row>
    <row r="254" s="4" customFormat="true" ht="36.5" hidden="false" customHeight="true" outlineLevel="0" collapsed="false">
      <c r="C254" s="16" t="s">
        <v>29</v>
      </c>
      <c r="D254" s="18" t="s">
        <v>60</v>
      </c>
      <c r="E254" s="16" t="s">
        <v>16</v>
      </c>
      <c r="F254" s="17" t="n">
        <v>1</v>
      </c>
      <c r="G254" s="14"/>
      <c r="H254" s="14" t="n">
        <f aca="false">F254*G254</f>
        <v>0</v>
      </c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</row>
    <row r="255" s="4" customFormat="true" ht="36.5" hidden="false" customHeight="true" outlineLevel="0" collapsed="false">
      <c r="C255" s="16" t="s">
        <v>31</v>
      </c>
      <c r="D255" s="18" t="s">
        <v>62</v>
      </c>
      <c r="E255" s="16" t="s">
        <v>16</v>
      </c>
      <c r="F255" s="17" t="n">
        <v>1</v>
      </c>
      <c r="G255" s="14"/>
      <c r="H255" s="14" t="n">
        <f aca="false">F255*G255</f>
        <v>0</v>
      </c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</row>
    <row r="256" s="4" customFormat="true" ht="36.5" hidden="false" customHeight="true" outlineLevel="0" collapsed="false">
      <c r="C256" s="16" t="s">
        <v>33</v>
      </c>
      <c r="D256" s="18" t="s">
        <v>64</v>
      </c>
      <c r="E256" s="16" t="s">
        <v>16</v>
      </c>
      <c r="F256" s="17" t="n">
        <v>2</v>
      </c>
      <c r="G256" s="14"/>
      <c r="H256" s="14" t="n">
        <f aca="false">F256*G256</f>
        <v>0</v>
      </c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</row>
    <row r="257" s="4" customFormat="true" ht="36.5" hidden="false" customHeight="true" outlineLevel="0" collapsed="false">
      <c r="C257" s="16" t="s">
        <v>35</v>
      </c>
      <c r="D257" s="18" t="s">
        <v>171</v>
      </c>
      <c r="E257" s="16" t="s">
        <v>9</v>
      </c>
      <c r="F257" s="17" t="n">
        <v>1</v>
      </c>
      <c r="G257" s="14"/>
      <c r="H257" s="14" t="n">
        <f aca="false">F257*G257</f>
        <v>0</v>
      </c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</row>
    <row r="258" s="4" customFormat="true" ht="36.5" hidden="false" customHeight="true" outlineLevel="0" collapsed="false">
      <c r="C258" s="16" t="s">
        <v>37</v>
      </c>
      <c r="D258" s="18" t="s">
        <v>300</v>
      </c>
      <c r="E258" s="16" t="s">
        <v>9</v>
      </c>
      <c r="F258" s="17" t="n">
        <v>100</v>
      </c>
      <c r="G258" s="14"/>
      <c r="H258" s="14" t="n">
        <f aca="false">F258*G258</f>
        <v>0</v>
      </c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</row>
    <row r="259" s="4" customFormat="true" ht="36.5" hidden="false" customHeight="true" outlineLevel="0" collapsed="false">
      <c r="C259" s="16" t="s">
        <v>39</v>
      </c>
      <c r="D259" s="18" t="s">
        <v>301</v>
      </c>
      <c r="E259" s="16" t="s">
        <v>9</v>
      </c>
      <c r="F259" s="17" t="n">
        <v>2</v>
      </c>
      <c r="G259" s="14"/>
      <c r="H259" s="14" t="n">
        <f aca="false">F259*G259</f>
        <v>0</v>
      </c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</row>
    <row r="260" s="4" customFormat="true" ht="36.5" hidden="false" customHeight="true" outlineLevel="0" collapsed="false">
      <c r="C260" s="16" t="s">
        <v>41</v>
      </c>
      <c r="D260" s="18" t="s">
        <v>302</v>
      </c>
      <c r="E260" s="16" t="s">
        <v>9</v>
      </c>
      <c r="F260" s="17" t="n">
        <v>2</v>
      </c>
      <c r="G260" s="14"/>
      <c r="H260" s="14" t="n">
        <f aca="false">F260*G260</f>
        <v>0</v>
      </c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</row>
    <row r="261" s="4" customFormat="true" ht="36.5" hidden="false" customHeight="true" outlineLevel="0" collapsed="false">
      <c r="C261" s="16" t="s">
        <v>43</v>
      </c>
      <c r="D261" s="18" t="s">
        <v>303</v>
      </c>
      <c r="E261" s="16" t="s">
        <v>9</v>
      </c>
      <c r="F261" s="17" t="n">
        <v>13</v>
      </c>
      <c r="G261" s="14"/>
      <c r="H261" s="14" t="n">
        <f aca="false">F261*G261</f>
        <v>0</v>
      </c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</row>
    <row r="262" s="4" customFormat="true" ht="36.5" hidden="false" customHeight="true" outlineLevel="0" collapsed="false">
      <c r="C262" s="16" t="s">
        <v>45</v>
      </c>
      <c r="D262" s="18" t="s">
        <v>183</v>
      </c>
      <c r="E262" s="16" t="s">
        <v>9</v>
      </c>
      <c r="F262" s="17" t="n">
        <v>100</v>
      </c>
      <c r="G262" s="14"/>
      <c r="H262" s="14" t="n">
        <f aca="false">F262*G262</f>
        <v>0</v>
      </c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</row>
    <row r="263" s="4" customFormat="true" ht="36.5" hidden="false" customHeight="true" outlineLevel="0" collapsed="false">
      <c r="C263" s="16" t="s">
        <v>47</v>
      </c>
      <c r="D263" s="18" t="s">
        <v>304</v>
      </c>
      <c r="E263" s="16" t="s">
        <v>16</v>
      </c>
      <c r="F263" s="17" t="n">
        <v>1</v>
      </c>
      <c r="G263" s="14"/>
      <c r="H263" s="14" t="n">
        <f aca="false">F263*G263</f>
        <v>0</v>
      </c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</row>
    <row r="264" s="4" customFormat="true" ht="36.5" hidden="false" customHeight="true" outlineLevel="0" collapsed="false">
      <c r="C264" s="16" t="s">
        <v>49</v>
      </c>
      <c r="D264" s="18" t="s">
        <v>305</v>
      </c>
      <c r="E264" s="16" t="s">
        <v>16</v>
      </c>
      <c r="F264" s="17" t="n">
        <v>1</v>
      </c>
      <c r="G264" s="14"/>
      <c r="H264" s="14" t="n">
        <f aca="false">F264*G264</f>
        <v>0</v>
      </c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</row>
    <row r="265" s="4" customFormat="true" ht="36.5" hidden="false" customHeight="true" outlineLevel="0" collapsed="false">
      <c r="C265" s="16" t="s">
        <v>51</v>
      </c>
      <c r="D265" s="18" t="s">
        <v>203</v>
      </c>
      <c r="E265" s="16" t="s">
        <v>16</v>
      </c>
      <c r="F265" s="17" t="n">
        <v>1</v>
      </c>
      <c r="G265" s="14"/>
      <c r="H265" s="14" t="n">
        <f aca="false">F265*G265</f>
        <v>0</v>
      </c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</row>
    <row r="266" s="4" customFormat="true" ht="36.5" hidden="false" customHeight="true" outlineLevel="0" collapsed="false">
      <c r="C266" s="16" t="s">
        <v>53</v>
      </c>
      <c r="D266" s="18" t="s">
        <v>206</v>
      </c>
      <c r="E266" s="16" t="s">
        <v>9</v>
      </c>
      <c r="F266" s="17" t="n">
        <v>5</v>
      </c>
      <c r="G266" s="14"/>
      <c r="H266" s="14" t="n">
        <f aca="false">F266*G266</f>
        <v>0</v>
      </c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</row>
    <row r="267" s="4" customFormat="true" ht="36.5" hidden="false" customHeight="true" outlineLevel="0" collapsed="false">
      <c r="C267" s="16" t="s">
        <v>55</v>
      </c>
      <c r="D267" s="18" t="s">
        <v>214</v>
      </c>
      <c r="E267" s="16" t="s">
        <v>9</v>
      </c>
      <c r="F267" s="17" t="n">
        <v>10</v>
      </c>
      <c r="G267" s="14"/>
      <c r="H267" s="14" t="n">
        <f aca="false">F267*G267</f>
        <v>0</v>
      </c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</row>
    <row r="268" s="4" customFormat="true" ht="36.5" hidden="false" customHeight="true" outlineLevel="0" collapsed="false">
      <c r="C268" s="16" t="s">
        <v>57</v>
      </c>
      <c r="D268" s="18" t="s">
        <v>218</v>
      </c>
      <c r="E268" s="16" t="s">
        <v>9</v>
      </c>
      <c r="F268" s="17" t="n">
        <v>4</v>
      </c>
      <c r="G268" s="14"/>
      <c r="H268" s="14" t="n">
        <f aca="false">F268*G268</f>
        <v>0</v>
      </c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</row>
    <row r="269" s="4" customFormat="true" ht="36.5" hidden="false" customHeight="true" outlineLevel="0" collapsed="false">
      <c r="C269" s="16" t="s">
        <v>59</v>
      </c>
      <c r="D269" s="18" t="s">
        <v>306</v>
      </c>
      <c r="E269" s="16" t="s">
        <v>16</v>
      </c>
      <c r="F269" s="17" t="n">
        <v>1</v>
      </c>
      <c r="G269" s="14"/>
      <c r="H269" s="14" t="n">
        <f aca="false">F269*G269</f>
        <v>0</v>
      </c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</row>
    <row r="270" s="4" customFormat="true" ht="36.5" hidden="false" customHeight="true" outlineLevel="0" collapsed="false">
      <c r="C270" s="16" t="s">
        <v>61</v>
      </c>
      <c r="D270" s="18" t="s">
        <v>307</v>
      </c>
      <c r="E270" s="16" t="s">
        <v>9</v>
      </c>
      <c r="F270" s="17" t="n">
        <v>500</v>
      </c>
      <c r="G270" s="14"/>
      <c r="H270" s="14" t="n">
        <f aca="false">F270*G270</f>
        <v>0</v>
      </c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</row>
    <row r="271" s="4" customFormat="true" ht="36.5" hidden="false" customHeight="true" outlineLevel="0" collapsed="false">
      <c r="C271" s="16" t="s">
        <v>63</v>
      </c>
      <c r="D271" s="18" t="s">
        <v>238</v>
      </c>
      <c r="E271" s="16" t="s">
        <v>9</v>
      </c>
      <c r="F271" s="17" t="n">
        <v>20</v>
      </c>
      <c r="G271" s="14"/>
      <c r="H271" s="14" t="n">
        <f aca="false">F271*G271</f>
        <v>0</v>
      </c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</row>
    <row r="272" s="4" customFormat="true" ht="36.5" hidden="false" customHeight="true" outlineLevel="0" collapsed="false">
      <c r="C272" s="16" t="s">
        <v>65</v>
      </c>
      <c r="D272" s="18" t="s">
        <v>308</v>
      </c>
      <c r="E272" s="16" t="s">
        <v>9</v>
      </c>
      <c r="F272" s="17" t="n">
        <v>3</v>
      </c>
      <c r="G272" s="14"/>
      <c r="H272" s="14" t="n">
        <f aca="false">F272*G272</f>
        <v>0</v>
      </c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</row>
    <row r="273" s="4" customFormat="true" ht="36.5" hidden="false" customHeight="true" outlineLevel="0" collapsed="false">
      <c r="C273" s="16" t="s">
        <v>67</v>
      </c>
      <c r="D273" s="18" t="s">
        <v>309</v>
      </c>
      <c r="E273" s="16" t="s">
        <v>9</v>
      </c>
      <c r="F273" s="17" t="n">
        <v>2</v>
      </c>
      <c r="G273" s="14"/>
      <c r="H273" s="14" t="n">
        <f aca="false">F273*G273</f>
        <v>0</v>
      </c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</row>
    <row r="274" s="4" customFormat="true" ht="36.5" hidden="false" customHeight="true" outlineLevel="0" collapsed="false">
      <c r="C274" s="16" t="s">
        <v>69</v>
      </c>
      <c r="D274" s="18" t="s">
        <v>310</v>
      </c>
      <c r="E274" s="16" t="s">
        <v>16</v>
      </c>
      <c r="F274" s="17" t="n">
        <v>0.1</v>
      </c>
      <c r="G274" s="14"/>
      <c r="H274" s="14" t="n">
        <f aca="false">F274*G274</f>
        <v>0</v>
      </c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0"/>
      <c r="AL274" s="0"/>
      <c r="AM274" s="0"/>
    </row>
    <row r="275" s="4" customFormat="true" ht="36.5" hidden="false" customHeight="true" outlineLevel="0" collapsed="false">
      <c r="C275" s="16" t="s">
        <v>71</v>
      </c>
      <c r="D275" s="18" t="s">
        <v>102</v>
      </c>
      <c r="E275" s="16" t="s">
        <v>16</v>
      </c>
      <c r="F275" s="17" t="n">
        <v>1</v>
      </c>
      <c r="G275" s="14"/>
      <c r="H275" s="14" t="n">
        <f aca="false">F275*G275</f>
        <v>0</v>
      </c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0"/>
      <c r="AL275" s="0"/>
      <c r="AM275" s="0"/>
    </row>
    <row r="276" s="4" customFormat="true" ht="36.5" hidden="false" customHeight="true" outlineLevel="0" collapsed="false">
      <c r="C276" s="16" t="s">
        <v>73</v>
      </c>
      <c r="D276" s="18" t="s">
        <v>105</v>
      </c>
      <c r="E276" s="16" t="s">
        <v>16</v>
      </c>
      <c r="F276" s="17" t="n">
        <v>1</v>
      </c>
      <c r="G276" s="14"/>
      <c r="H276" s="14" t="n">
        <f aca="false">F276*G276</f>
        <v>0</v>
      </c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</row>
    <row r="277" s="4" customFormat="true" ht="36.5" hidden="false" customHeight="true" outlineLevel="0" collapsed="false">
      <c r="C277" s="16" t="s">
        <v>75</v>
      </c>
      <c r="D277" s="18" t="s">
        <v>107</v>
      </c>
      <c r="E277" s="16" t="s">
        <v>16</v>
      </c>
      <c r="F277" s="17" t="n">
        <v>1</v>
      </c>
      <c r="G277" s="14"/>
      <c r="H277" s="14" t="n">
        <f aca="false">F277*G277</f>
        <v>0</v>
      </c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</row>
    <row r="278" s="4" customFormat="true" ht="36.5" hidden="false" customHeight="true" outlineLevel="0" collapsed="false">
      <c r="C278" s="16" t="s">
        <v>77</v>
      </c>
      <c r="D278" s="18" t="s">
        <v>294</v>
      </c>
      <c r="E278" s="16" t="s">
        <v>9</v>
      </c>
      <c r="F278" s="17" t="n">
        <v>8</v>
      </c>
      <c r="G278" s="14"/>
      <c r="H278" s="14" t="n">
        <f aca="false">F278*G278</f>
        <v>0</v>
      </c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</row>
    <row r="279" s="4" customFormat="true" ht="36.5" hidden="false" customHeight="true" outlineLevel="0" collapsed="false">
      <c r="C279" s="16" t="s">
        <v>79</v>
      </c>
      <c r="D279" s="18" t="s">
        <v>268</v>
      </c>
      <c r="E279" s="16" t="s">
        <v>9</v>
      </c>
      <c r="F279" s="17" t="n">
        <v>8</v>
      </c>
      <c r="G279" s="14"/>
      <c r="H279" s="14" t="n">
        <f aca="false">F279*G279</f>
        <v>0</v>
      </c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</row>
    <row r="280" s="4" customFormat="true" ht="24" hidden="false" customHeight="true" outlineLevel="0" collapsed="false">
      <c r="C280" s="19" t="s">
        <v>311</v>
      </c>
      <c r="D280" s="19"/>
      <c r="E280" s="19"/>
      <c r="F280" s="19"/>
      <c r="G280" s="19"/>
      <c r="H280" s="19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</row>
    <row r="281" s="4" customFormat="true" ht="32.85" hidden="false" customHeight="true" outlineLevel="0" collapsed="false">
      <c r="C281" s="16" t="s">
        <v>51</v>
      </c>
      <c r="D281" s="20" t="s">
        <v>127</v>
      </c>
      <c r="E281" s="16" t="s">
        <v>16</v>
      </c>
      <c r="F281" s="17" t="n">
        <v>11</v>
      </c>
      <c r="G281" s="14"/>
      <c r="H281" s="14" t="n">
        <f aca="false">F281*G281</f>
        <v>0</v>
      </c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</row>
    <row r="282" s="4" customFormat="true" ht="32.85" hidden="false" customHeight="true" outlineLevel="0" collapsed="false">
      <c r="C282" s="16" t="s">
        <v>53</v>
      </c>
      <c r="D282" s="20" t="s">
        <v>26</v>
      </c>
      <c r="E282" s="16" t="s">
        <v>16</v>
      </c>
      <c r="F282" s="17" t="n">
        <v>7</v>
      </c>
      <c r="G282" s="14"/>
      <c r="H282" s="14" t="n">
        <f aca="false">F282*G282</f>
        <v>0</v>
      </c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</row>
    <row r="283" s="4" customFormat="true" ht="32.85" hidden="false" customHeight="true" outlineLevel="0" collapsed="false">
      <c r="C283" s="16" t="s">
        <v>55</v>
      </c>
      <c r="D283" s="20" t="s">
        <v>44</v>
      </c>
      <c r="E283" s="16" t="s">
        <v>16</v>
      </c>
      <c r="F283" s="17" t="n">
        <v>10</v>
      </c>
      <c r="G283" s="14"/>
      <c r="H283" s="14" t="n">
        <f aca="false">F283*G283</f>
        <v>0</v>
      </c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</row>
    <row r="284" s="4" customFormat="true" ht="32.85" hidden="false" customHeight="true" outlineLevel="0" collapsed="false">
      <c r="C284" s="16" t="s">
        <v>57</v>
      </c>
      <c r="D284" s="20" t="s">
        <v>310</v>
      </c>
      <c r="E284" s="16" t="s">
        <v>16</v>
      </c>
      <c r="F284" s="17" t="n">
        <v>1</v>
      </c>
      <c r="G284" s="14"/>
      <c r="H284" s="14" t="n">
        <f aca="false">F284*G284</f>
        <v>0</v>
      </c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0"/>
      <c r="AL284" s="0"/>
      <c r="AM284" s="0"/>
    </row>
    <row r="285" s="4" customFormat="true" ht="32.85" hidden="false" customHeight="true" outlineLevel="0" collapsed="false">
      <c r="C285" s="16" t="s">
        <v>59</v>
      </c>
      <c r="D285" s="20" t="s">
        <v>109</v>
      </c>
      <c r="E285" s="16" t="s">
        <v>16</v>
      </c>
      <c r="F285" s="17" t="n">
        <v>1</v>
      </c>
      <c r="G285" s="14"/>
      <c r="H285" s="14" t="n">
        <f aca="false">F285*G285</f>
        <v>0</v>
      </c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0"/>
      <c r="AL285" s="0"/>
      <c r="AM285" s="0"/>
    </row>
    <row r="286" s="4" customFormat="true" ht="24" hidden="false" customHeight="true" outlineLevel="0" collapsed="false">
      <c r="C286" s="21" t="s">
        <v>312</v>
      </c>
      <c r="D286" s="21"/>
      <c r="E286" s="21"/>
      <c r="F286" s="21"/>
      <c r="G286" s="21"/>
      <c r="H286" s="21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</row>
    <row r="287" s="4" customFormat="true" ht="31.95" hidden="false" customHeight="true" outlineLevel="0" collapsed="false">
      <c r="C287" s="16" t="s">
        <v>7</v>
      </c>
      <c r="D287" s="18" t="s">
        <v>127</v>
      </c>
      <c r="E287" s="16" t="s">
        <v>16</v>
      </c>
      <c r="F287" s="17" t="n">
        <v>6</v>
      </c>
      <c r="G287" s="14"/>
      <c r="H287" s="14" t="n">
        <f aca="false">F287*G287</f>
        <v>0</v>
      </c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0"/>
      <c r="AL287" s="0"/>
      <c r="AM287" s="0"/>
    </row>
    <row r="288" s="4" customFormat="true" ht="31.95" hidden="false" customHeight="true" outlineLevel="0" collapsed="false">
      <c r="C288" s="16" t="s">
        <v>10</v>
      </c>
      <c r="D288" s="18" t="s">
        <v>128</v>
      </c>
      <c r="E288" s="16" t="s">
        <v>16</v>
      </c>
      <c r="F288" s="17" t="n">
        <v>1</v>
      </c>
      <c r="G288" s="14"/>
      <c r="H288" s="14" t="n">
        <f aca="false">F288*G288</f>
        <v>0</v>
      </c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</row>
    <row r="289" s="4" customFormat="true" ht="31.95" hidden="false" customHeight="true" outlineLevel="0" collapsed="false">
      <c r="C289" s="16" t="s">
        <v>12</v>
      </c>
      <c r="D289" s="18" t="s">
        <v>24</v>
      </c>
      <c r="E289" s="16" t="s">
        <v>16</v>
      </c>
      <c r="F289" s="17" t="n">
        <v>2</v>
      </c>
      <c r="G289" s="14"/>
      <c r="H289" s="14" t="n">
        <f aca="false">F289*G289</f>
        <v>0</v>
      </c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</row>
    <row r="290" s="4" customFormat="true" ht="31.95" hidden="false" customHeight="true" outlineLevel="0" collapsed="false">
      <c r="C290" s="16" t="s">
        <v>14</v>
      </c>
      <c r="D290" s="18" t="s">
        <v>26</v>
      </c>
      <c r="E290" s="16" t="s">
        <v>16</v>
      </c>
      <c r="F290" s="17" t="n">
        <v>1</v>
      </c>
      <c r="G290" s="14"/>
      <c r="H290" s="14" t="n">
        <f aca="false">F290*G290</f>
        <v>0</v>
      </c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</row>
    <row r="291" s="4" customFormat="true" ht="31.95" hidden="false" customHeight="true" outlineLevel="0" collapsed="false">
      <c r="C291" s="16" t="s">
        <v>17</v>
      </c>
      <c r="D291" s="18" t="s">
        <v>286</v>
      </c>
      <c r="E291" s="16" t="s">
        <v>16</v>
      </c>
      <c r="F291" s="17" t="n">
        <v>3</v>
      </c>
      <c r="G291" s="14"/>
      <c r="H291" s="14" t="n">
        <f aca="false">F291*G291</f>
        <v>0</v>
      </c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</row>
    <row r="292" s="4" customFormat="true" ht="31.95" hidden="false" customHeight="true" outlineLevel="0" collapsed="false">
      <c r="C292" s="16" t="s">
        <v>19</v>
      </c>
      <c r="D292" s="18" t="s">
        <v>56</v>
      </c>
      <c r="E292" s="16" t="s">
        <v>16</v>
      </c>
      <c r="F292" s="17" t="n">
        <v>1</v>
      </c>
      <c r="G292" s="14"/>
      <c r="H292" s="14" t="n">
        <f aca="false">F292*G292</f>
        <v>0</v>
      </c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</row>
    <row r="293" s="4" customFormat="true" ht="31.95" hidden="false" customHeight="true" outlineLevel="0" collapsed="false">
      <c r="C293" s="16" t="s">
        <v>21</v>
      </c>
      <c r="D293" s="18" t="s">
        <v>66</v>
      </c>
      <c r="E293" s="16" t="s">
        <v>16</v>
      </c>
      <c r="F293" s="17" t="n">
        <v>1</v>
      </c>
      <c r="G293" s="14"/>
      <c r="H293" s="14" t="n">
        <f aca="false">F293*G293</f>
        <v>0</v>
      </c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</row>
    <row r="294" s="4" customFormat="true" ht="31.95" hidden="false" customHeight="true" outlineLevel="0" collapsed="false">
      <c r="C294" s="16" t="s">
        <v>23</v>
      </c>
      <c r="D294" s="18" t="s">
        <v>183</v>
      </c>
      <c r="E294" s="16" t="s">
        <v>9</v>
      </c>
      <c r="F294" s="17" t="n">
        <v>200</v>
      </c>
      <c r="G294" s="14"/>
      <c r="H294" s="14" t="n">
        <f aca="false">F294*G294</f>
        <v>0</v>
      </c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0"/>
      <c r="AL294" s="0"/>
      <c r="AM294" s="0"/>
    </row>
    <row r="295" s="4" customFormat="true" ht="31.95" hidden="false" customHeight="true" outlineLevel="0" collapsed="false">
      <c r="C295" s="16" t="s">
        <v>25</v>
      </c>
      <c r="D295" s="18" t="s">
        <v>313</v>
      </c>
      <c r="E295" s="16" t="s">
        <v>9</v>
      </c>
      <c r="F295" s="17" t="n">
        <v>200</v>
      </c>
      <c r="G295" s="14"/>
      <c r="H295" s="14" t="n">
        <f aca="false">F295*G295</f>
        <v>0</v>
      </c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  <c r="AM295" s="0"/>
    </row>
    <row r="296" s="4" customFormat="true" ht="31.95" hidden="false" customHeight="true" outlineLevel="0" collapsed="false">
      <c r="C296" s="16" t="s">
        <v>27</v>
      </c>
      <c r="D296" s="18" t="s">
        <v>314</v>
      </c>
      <c r="E296" s="16" t="s">
        <v>9</v>
      </c>
      <c r="F296" s="17" t="n">
        <v>2</v>
      </c>
      <c r="G296" s="14"/>
      <c r="H296" s="14" t="n">
        <f aca="false">F296*G296</f>
        <v>0</v>
      </c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0"/>
      <c r="AL296" s="0"/>
      <c r="AM296" s="0"/>
    </row>
    <row r="297" s="4" customFormat="true" ht="31.95" hidden="false" customHeight="true" outlineLevel="0" collapsed="false">
      <c r="C297" s="16" t="s">
        <v>29</v>
      </c>
      <c r="D297" s="18" t="s">
        <v>315</v>
      </c>
      <c r="E297" s="16" t="s">
        <v>16</v>
      </c>
      <c r="F297" s="17" t="n">
        <v>2</v>
      </c>
      <c r="G297" s="14"/>
      <c r="H297" s="14" t="n">
        <f aca="false">F297*G297</f>
        <v>0</v>
      </c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</row>
    <row r="298" s="4" customFormat="true" ht="31.95" hidden="false" customHeight="true" outlineLevel="0" collapsed="false">
      <c r="C298" s="16" t="s">
        <v>31</v>
      </c>
      <c r="D298" s="18" t="s">
        <v>316</v>
      </c>
      <c r="E298" s="16" t="s">
        <v>9</v>
      </c>
      <c r="F298" s="17" t="n">
        <v>100</v>
      </c>
      <c r="G298" s="14"/>
      <c r="H298" s="14" t="n">
        <f aca="false">F298*G298</f>
        <v>0</v>
      </c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</row>
    <row r="299" s="4" customFormat="true" ht="31.95" hidden="false" customHeight="true" outlineLevel="0" collapsed="false">
      <c r="C299" s="16" t="s">
        <v>33</v>
      </c>
      <c r="D299" s="18" t="s">
        <v>102</v>
      </c>
      <c r="E299" s="16" t="s">
        <v>16</v>
      </c>
      <c r="F299" s="17" t="n">
        <v>1</v>
      </c>
      <c r="G299" s="14"/>
      <c r="H299" s="14" t="n">
        <f aca="false">F299*G299</f>
        <v>0</v>
      </c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</row>
    <row r="300" s="4" customFormat="true" ht="31.95" hidden="false" customHeight="true" outlineLevel="0" collapsed="false">
      <c r="C300" s="16" t="s">
        <v>35</v>
      </c>
      <c r="D300" s="18" t="s">
        <v>317</v>
      </c>
      <c r="E300" s="16" t="s">
        <v>16</v>
      </c>
      <c r="F300" s="17" t="n">
        <v>1</v>
      </c>
      <c r="G300" s="14"/>
      <c r="H300" s="14" t="n">
        <f aca="false">F300*G300</f>
        <v>0</v>
      </c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</row>
    <row r="301" s="4" customFormat="true" ht="31.95" hidden="false" customHeight="true" outlineLevel="0" collapsed="false">
      <c r="C301" s="16" t="s">
        <v>37</v>
      </c>
      <c r="D301" s="18" t="s">
        <v>294</v>
      </c>
      <c r="E301" s="16" t="s">
        <v>9</v>
      </c>
      <c r="F301" s="17" t="n">
        <v>1</v>
      </c>
      <c r="G301" s="14"/>
      <c r="H301" s="14" t="n">
        <f aca="false">F301*G301</f>
        <v>0</v>
      </c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</row>
    <row r="302" s="4" customFormat="true" ht="24" hidden="false" customHeight="true" outlineLevel="0" collapsed="false">
      <c r="C302" s="21" t="s">
        <v>318</v>
      </c>
      <c r="D302" s="21"/>
      <c r="E302" s="21"/>
      <c r="F302" s="21"/>
      <c r="G302" s="21"/>
      <c r="H302" s="21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0"/>
      <c r="AL302" s="0"/>
      <c r="AM302" s="0"/>
    </row>
    <row r="303" s="4" customFormat="true" ht="39.25" hidden="false" customHeight="true" outlineLevel="0" collapsed="false">
      <c r="C303" s="16" t="s">
        <v>7</v>
      </c>
      <c r="D303" s="18" t="s">
        <v>118</v>
      </c>
      <c r="E303" s="16" t="s">
        <v>9</v>
      </c>
      <c r="F303" s="24" t="n">
        <v>8</v>
      </c>
      <c r="G303" s="14"/>
      <c r="H303" s="14" t="n">
        <f aca="false">F303*G303</f>
        <v>0</v>
      </c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</row>
    <row r="304" s="4" customFormat="true" ht="39.25" hidden="false" customHeight="true" outlineLevel="0" collapsed="false">
      <c r="C304" s="16" t="s">
        <v>10</v>
      </c>
      <c r="D304" s="18" t="s">
        <v>127</v>
      </c>
      <c r="E304" s="16" t="s">
        <v>16</v>
      </c>
      <c r="F304" s="25" t="n">
        <v>6</v>
      </c>
      <c r="G304" s="14"/>
      <c r="H304" s="14" t="n">
        <f aca="false">F304*G304</f>
        <v>0</v>
      </c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</row>
    <row r="305" s="4" customFormat="true" ht="39.25" hidden="false" customHeight="true" outlineLevel="0" collapsed="false">
      <c r="C305" s="16" t="s">
        <v>12</v>
      </c>
      <c r="D305" s="18" t="s">
        <v>319</v>
      </c>
      <c r="E305" s="16" t="s">
        <v>16</v>
      </c>
      <c r="F305" s="25" t="n">
        <v>1</v>
      </c>
      <c r="G305" s="14"/>
      <c r="H305" s="14" t="n">
        <f aca="false">F305*G305</f>
        <v>0</v>
      </c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</row>
    <row r="306" s="4" customFormat="true" ht="39.25" hidden="false" customHeight="true" outlineLevel="0" collapsed="false">
      <c r="C306" s="16" t="s">
        <v>14</v>
      </c>
      <c r="D306" s="18" t="s">
        <v>26</v>
      </c>
      <c r="E306" s="16" t="s">
        <v>16</v>
      </c>
      <c r="F306" s="25" t="n">
        <v>4.2</v>
      </c>
      <c r="G306" s="14"/>
      <c r="H306" s="14" t="n">
        <f aca="false">F306*G306</f>
        <v>0</v>
      </c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</row>
    <row r="307" s="4" customFormat="true" ht="39.25" hidden="false" customHeight="true" outlineLevel="0" collapsed="false">
      <c r="C307" s="16" t="s">
        <v>17</v>
      </c>
      <c r="D307" s="18" t="s">
        <v>30</v>
      </c>
      <c r="E307" s="16" t="s">
        <v>16</v>
      </c>
      <c r="F307" s="25" t="n">
        <v>25</v>
      </c>
      <c r="G307" s="14"/>
      <c r="H307" s="14" t="n">
        <f aca="false">F307*G307</f>
        <v>0</v>
      </c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</row>
    <row r="308" s="4" customFormat="true" ht="39.25" hidden="false" customHeight="true" outlineLevel="0" collapsed="false">
      <c r="C308" s="16" t="s">
        <v>19</v>
      </c>
      <c r="D308" s="18" t="s">
        <v>129</v>
      </c>
      <c r="E308" s="16" t="s">
        <v>16</v>
      </c>
      <c r="F308" s="25" t="n">
        <v>12</v>
      </c>
      <c r="G308" s="14"/>
      <c r="H308" s="14" t="n">
        <f aca="false">F308*G308</f>
        <v>0</v>
      </c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</row>
    <row r="309" s="4" customFormat="true" ht="39.25" hidden="false" customHeight="true" outlineLevel="0" collapsed="false">
      <c r="C309" s="16" t="s">
        <v>21</v>
      </c>
      <c r="D309" s="18" t="s">
        <v>42</v>
      </c>
      <c r="E309" s="16" t="s">
        <v>9</v>
      </c>
      <c r="F309" s="25" t="n">
        <v>270</v>
      </c>
      <c r="G309" s="14"/>
      <c r="H309" s="14" t="n">
        <f aca="false">F309*G309</f>
        <v>0</v>
      </c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</row>
    <row r="310" s="4" customFormat="true" ht="39.25" hidden="false" customHeight="true" outlineLevel="0" collapsed="false">
      <c r="C310" s="16" t="s">
        <v>23</v>
      </c>
      <c r="D310" s="18" t="s">
        <v>44</v>
      </c>
      <c r="E310" s="16" t="s">
        <v>16</v>
      </c>
      <c r="F310" s="25" t="n">
        <v>85</v>
      </c>
      <c r="G310" s="14"/>
      <c r="H310" s="14" t="n">
        <f aca="false">F310*G310</f>
        <v>0</v>
      </c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</row>
    <row r="311" s="4" customFormat="true" ht="39.25" hidden="false" customHeight="true" outlineLevel="0" collapsed="false">
      <c r="C311" s="16" t="s">
        <v>25</v>
      </c>
      <c r="D311" s="18" t="s">
        <v>320</v>
      </c>
      <c r="E311" s="16" t="s">
        <v>16</v>
      </c>
      <c r="F311" s="25" t="n">
        <v>13.2</v>
      </c>
      <c r="G311" s="14"/>
      <c r="H311" s="14" t="n">
        <f aca="false">F311*G311</f>
        <v>0</v>
      </c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</row>
    <row r="312" s="4" customFormat="true" ht="39.25" hidden="false" customHeight="true" outlineLevel="0" collapsed="false">
      <c r="C312" s="16" t="s">
        <v>27</v>
      </c>
      <c r="D312" s="18" t="s">
        <v>136</v>
      </c>
      <c r="E312" s="16" t="s">
        <v>16</v>
      </c>
      <c r="F312" s="25" t="n">
        <v>3</v>
      </c>
      <c r="G312" s="14"/>
      <c r="H312" s="14" t="n">
        <f aca="false">F312*G312</f>
        <v>0</v>
      </c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</row>
    <row r="313" s="4" customFormat="true" ht="39.25" hidden="false" customHeight="true" outlineLevel="0" collapsed="false">
      <c r="C313" s="16" t="s">
        <v>29</v>
      </c>
      <c r="D313" s="18" t="s">
        <v>60</v>
      </c>
      <c r="E313" s="16" t="s">
        <v>16</v>
      </c>
      <c r="F313" s="25" t="n">
        <v>13</v>
      </c>
      <c r="G313" s="14"/>
      <c r="H313" s="14" t="n">
        <f aca="false">F313*G313</f>
        <v>0</v>
      </c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</row>
    <row r="314" s="4" customFormat="true" ht="39.25" hidden="false" customHeight="true" outlineLevel="0" collapsed="false">
      <c r="C314" s="16" t="s">
        <v>31</v>
      </c>
      <c r="D314" s="18" t="s">
        <v>62</v>
      </c>
      <c r="E314" s="16" t="s">
        <v>16</v>
      </c>
      <c r="F314" s="25" t="n">
        <v>5</v>
      </c>
      <c r="G314" s="14"/>
      <c r="H314" s="14" t="n">
        <f aca="false">F314*G314</f>
        <v>0</v>
      </c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</row>
    <row r="315" s="4" customFormat="true" ht="39.25" hidden="false" customHeight="true" outlineLevel="0" collapsed="false">
      <c r="C315" s="16" t="s">
        <v>33</v>
      </c>
      <c r="D315" s="18" t="s">
        <v>68</v>
      </c>
      <c r="E315" s="16" t="s">
        <v>16</v>
      </c>
      <c r="F315" s="25" t="n">
        <v>1</v>
      </c>
      <c r="G315" s="14"/>
      <c r="H315" s="14" t="n">
        <f aca="false">F315*G315</f>
        <v>0</v>
      </c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</row>
    <row r="316" s="4" customFormat="true" ht="39.25" hidden="false" customHeight="true" outlineLevel="0" collapsed="false">
      <c r="C316" s="16" t="s">
        <v>35</v>
      </c>
      <c r="D316" s="18" t="s">
        <v>70</v>
      </c>
      <c r="E316" s="16" t="s">
        <v>16</v>
      </c>
      <c r="F316" s="25" t="n">
        <v>648.8</v>
      </c>
      <c r="G316" s="14"/>
      <c r="H316" s="14" t="n">
        <f aca="false">F316*G316</f>
        <v>0</v>
      </c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</row>
    <row r="317" s="4" customFormat="true" ht="39.25" hidden="false" customHeight="true" outlineLevel="0" collapsed="false">
      <c r="C317" s="16" t="s">
        <v>37</v>
      </c>
      <c r="D317" s="18" t="s">
        <v>148</v>
      </c>
      <c r="E317" s="16" t="s">
        <v>16</v>
      </c>
      <c r="F317" s="25" t="n">
        <v>1</v>
      </c>
      <c r="G317" s="14"/>
      <c r="H317" s="14" t="n">
        <f aca="false">F317*G317</f>
        <v>0</v>
      </c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</row>
    <row r="318" s="4" customFormat="true" ht="39.25" hidden="false" customHeight="true" outlineLevel="0" collapsed="false">
      <c r="C318" s="16" t="s">
        <v>39</v>
      </c>
      <c r="D318" s="18" t="s">
        <v>150</v>
      </c>
      <c r="E318" s="16" t="s">
        <v>16</v>
      </c>
      <c r="F318" s="25" t="n">
        <v>1</v>
      </c>
      <c r="G318" s="14"/>
      <c r="H318" s="14" t="n">
        <f aca="false">F318*G318</f>
        <v>0</v>
      </c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</row>
    <row r="319" s="4" customFormat="true" ht="39.25" hidden="false" customHeight="true" outlineLevel="0" collapsed="false">
      <c r="C319" s="16" t="s">
        <v>41</v>
      </c>
      <c r="D319" s="18" t="s">
        <v>74</v>
      </c>
      <c r="E319" s="16" t="s">
        <v>16</v>
      </c>
      <c r="F319" s="25" t="n">
        <v>0.5</v>
      </c>
      <c r="G319" s="14"/>
      <c r="H319" s="14" t="n">
        <f aca="false">F319*G319</f>
        <v>0</v>
      </c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</row>
    <row r="320" s="4" customFormat="true" ht="39.25" hidden="false" customHeight="true" outlineLevel="0" collapsed="false">
      <c r="C320" s="16" t="s">
        <v>43</v>
      </c>
      <c r="D320" s="18" t="s">
        <v>158</v>
      </c>
      <c r="E320" s="16" t="s">
        <v>16</v>
      </c>
      <c r="F320" s="25" t="n">
        <v>8</v>
      </c>
      <c r="G320" s="14"/>
      <c r="H320" s="14" t="n">
        <f aca="false">F320*G320</f>
        <v>0</v>
      </c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</row>
    <row r="321" s="4" customFormat="true" ht="39.25" hidden="false" customHeight="true" outlineLevel="0" collapsed="false">
      <c r="C321" s="16" t="s">
        <v>45</v>
      </c>
      <c r="D321" s="18" t="s">
        <v>78</v>
      </c>
      <c r="E321" s="16" t="s">
        <v>9</v>
      </c>
      <c r="F321" s="25" t="n">
        <v>45</v>
      </c>
      <c r="G321" s="14"/>
      <c r="H321" s="14" t="n">
        <f aca="false">F321*G321</f>
        <v>0</v>
      </c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</row>
    <row r="322" s="4" customFormat="true" ht="39.25" hidden="false" customHeight="true" outlineLevel="0" collapsed="false">
      <c r="C322" s="16" t="s">
        <v>47</v>
      </c>
      <c r="D322" s="18" t="s">
        <v>248</v>
      </c>
      <c r="E322" s="16" t="s">
        <v>16</v>
      </c>
      <c r="F322" s="25" t="n">
        <v>0.5</v>
      </c>
      <c r="G322" s="14"/>
      <c r="H322" s="14" t="n">
        <f aca="false">F322*G322</f>
        <v>0</v>
      </c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</row>
    <row r="323" s="4" customFormat="true" ht="39.25" hidden="false" customHeight="true" outlineLevel="0" collapsed="false">
      <c r="C323" s="16" t="s">
        <v>49</v>
      </c>
      <c r="D323" s="18" t="s">
        <v>252</v>
      </c>
      <c r="E323" s="16" t="s">
        <v>16</v>
      </c>
      <c r="F323" s="25" t="n">
        <v>17.5</v>
      </c>
      <c r="G323" s="14"/>
      <c r="H323" s="14" t="n">
        <f aca="false">F323*G323</f>
        <v>0</v>
      </c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</row>
    <row r="324" s="4" customFormat="true" ht="39.25" hidden="false" customHeight="true" outlineLevel="0" collapsed="false">
      <c r="C324" s="16" t="s">
        <v>51</v>
      </c>
      <c r="D324" s="18" t="s">
        <v>321</v>
      </c>
      <c r="E324" s="16" t="s">
        <v>9</v>
      </c>
      <c r="F324" s="25" t="n">
        <v>9330</v>
      </c>
      <c r="G324" s="14"/>
      <c r="H324" s="14" t="n">
        <f aca="false">F324*G324</f>
        <v>0</v>
      </c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</row>
    <row r="325" s="4" customFormat="true" ht="39.25" hidden="false" customHeight="true" outlineLevel="0" collapsed="false">
      <c r="C325" s="16" t="s">
        <v>53</v>
      </c>
      <c r="D325" s="18" t="s">
        <v>102</v>
      </c>
      <c r="E325" s="16" t="s">
        <v>16</v>
      </c>
      <c r="F325" s="25" t="n">
        <v>5</v>
      </c>
      <c r="G325" s="14"/>
      <c r="H325" s="14" t="n">
        <f aca="false">F325*G325</f>
        <v>0</v>
      </c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</row>
    <row r="326" s="4" customFormat="true" ht="39.25" hidden="false" customHeight="true" outlineLevel="0" collapsed="false">
      <c r="C326" s="16" t="s">
        <v>55</v>
      </c>
      <c r="D326" s="18" t="s">
        <v>105</v>
      </c>
      <c r="E326" s="16" t="s">
        <v>16</v>
      </c>
      <c r="F326" s="25" t="n">
        <v>2.5</v>
      </c>
      <c r="G326" s="14"/>
      <c r="H326" s="14" t="n">
        <f aca="false">F326*G326</f>
        <v>0</v>
      </c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</row>
    <row r="327" s="4" customFormat="true" ht="39.25" hidden="false" customHeight="true" outlineLevel="0" collapsed="false">
      <c r="C327" s="16" t="s">
        <v>57</v>
      </c>
      <c r="D327" s="18" t="s">
        <v>107</v>
      </c>
      <c r="E327" s="16" t="s">
        <v>16</v>
      </c>
      <c r="F327" s="25" t="n">
        <v>0.2</v>
      </c>
      <c r="G327" s="14"/>
      <c r="H327" s="14" t="n">
        <f aca="false">F327*G327</f>
        <v>0</v>
      </c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</row>
    <row r="328" s="4" customFormat="true" ht="39.25" hidden="false" customHeight="true" outlineLevel="0" collapsed="false">
      <c r="C328" s="16" t="s">
        <v>59</v>
      </c>
      <c r="D328" s="18" t="s">
        <v>266</v>
      </c>
      <c r="E328" s="16" t="s">
        <v>16</v>
      </c>
      <c r="F328" s="25" t="n">
        <v>1.5</v>
      </c>
      <c r="G328" s="14"/>
      <c r="H328" s="14" t="n">
        <f aca="false">F328*G328</f>
        <v>0</v>
      </c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</row>
    <row r="329" s="4" customFormat="true" ht="39.25" hidden="false" customHeight="true" outlineLevel="0" collapsed="false">
      <c r="C329" s="16" t="s">
        <v>61</v>
      </c>
      <c r="D329" s="18" t="s">
        <v>268</v>
      </c>
      <c r="E329" s="16" t="s">
        <v>9</v>
      </c>
      <c r="F329" s="25" t="n">
        <v>1.2</v>
      </c>
      <c r="G329" s="14"/>
      <c r="H329" s="14" t="n">
        <f aca="false">F329*G329</f>
        <v>0</v>
      </c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</row>
    <row r="330" s="4" customFormat="true" ht="39.25" hidden="false" customHeight="true" outlineLevel="0" collapsed="false">
      <c r="C330" s="16" t="s">
        <v>63</v>
      </c>
      <c r="D330" s="18" t="s">
        <v>322</v>
      </c>
      <c r="E330" s="16" t="s">
        <v>9</v>
      </c>
      <c r="F330" s="25" t="n">
        <v>4</v>
      </c>
      <c r="G330" s="14"/>
      <c r="H330" s="14" t="n">
        <f aca="false">F330*G330</f>
        <v>0</v>
      </c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</row>
    <row r="331" s="4" customFormat="true" ht="39.25" hidden="false" customHeight="true" outlineLevel="0" collapsed="false">
      <c r="C331" s="16" t="s">
        <v>65</v>
      </c>
      <c r="D331" s="18" t="s">
        <v>323</v>
      </c>
      <c r="E331" s="16" t="s">
        <v>9</v>
      </c>
      <c r="F331" s="25" t="n">
        <v>1</v>
      </c>
      <c r="G331" s="14"/>
      <c r="H331" s="14" t="n">
        <f aca="false">F331*G331</f>
        <v>0</v>
      </c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</row>
    <row r="332" s="4" customFormat="true" ht="39.25" hidden="false" customHeight="true" outlineLevel="0" collapsed="false">
      <c r="C332" s="16" t="s">
        <v>67</v>
      </c>
      <c r="D332" s="18" t="s">
        <v>324</v>
      </c>
      <c r="E332" s="16" t="s">
        <v>9</v>
      </c>
      <c r="F332" s="25" t="n">
        <v>17</v>
      </c>
      <c r="G332" s="14"/>
      <c r="H332" s="14" t="n">
        <f aca="false">F332*G332</f>
        <v>0</v>
      </c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</row>
    <row r="333" s="4" customFormat="true" ht="39.25" hidden="false" customHeight="true" outlineLevel="0" collapsed="false">
      <c r="C333" s="16" t="s">
        <v>69</v>
      </c>
      <c r="D333" s="18" t="s">
        <v>325</v>
      </c>
      <c r="E333" s="16" t="s">
        <v>9</v>
      </c>
      <c r="F333" s="25" t="n">
        <v>2</v>
      </c>
      <c r="G333" s="14"/>
      <c r="H333" s="14" t="n">
        <f aca="false">F333*G333</f>
        <v>0</v>
      </c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</row>
    <row r="334" s="4" customFormat="true" ht="39.25" hidden="false" customHeight="true" outlineLevel="0" collapsed="false">
      <c r="C334" s="16" t="s">
        <v>71</v>
      </c>
      <c r="D334" s="18" t="s">
        <v>326</v>
      </c>
      <c r="E334" s="16" t="s">
        <v>9</v>
      </c>
      <c r="F334" s="25" t="n">
        <v>785</v>
      </c>
      <c r="G334" s="14"/>
      <c r="H334" s="14" t="n">
        <f aca="false">F334*G334</f>
        <v>0</v>
      </c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</row>
    <row r="335" s="4" customFormat="true" ht="39.25" hidden="false" customHeight="true" outlineLevel="0" collapsed="false">
      <c r="C335" s="16" t="s">
        <v>73</v>
      </c>
      <c r="D335" s="18" t="s">
        <v>327</v>
      </c>
      <c r="E335" s="16" t="s">
        <v>9</v>
      </c>
      <c r="F335" s="25" t="n">
        <v>822</v>
      </c>
      <c r="G335" s="14"/>
      <c r="H335" s="14" t="n">
        <f aca="false">F335*G335</f>
        <v>0</v>
      </c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</row>
    <row r="336" s="4" customFormat="true" ht="39.25" hidden="false" customHeight="true" outlineLevel="0" collapsed="false">
      <c r="C336" s="16" t="s">
        <v>75</v>
      </c>
      <c r="D336" s="18" t="s">
        <v>328</v>
      </c>
      <c r="E336" s="16" t="s">
        <v>9</v>
      </c>
      <c r="F336" s="25" t="n">
        <v>1254</v>
      </c>
      <c r="G336" s="14"/>
      <c r="H336" s="14" t="n">
        <f aca="false">F336*G336</f>
        <v>0</v>
      </c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</row>
    <row r="337" s="4" customFormat="true" ht="39.25" hidden="false" customHeight="true" outlineLevel="0" collapsed="false">
      <c r="C337" s="16" t="s">
        <v>77</v>
      </c>
      <c r="D337" s="18" t="s">
        <v>329</v>
      </c>
      <c r="E337" s="16" t="s">
        <v>9</v>
      </c>
      <c r="F337" s="25" t="n">
        <v>757</v>
      </c>
      <c r="G337" s="14"/>
      <c r="H337" s="14" t="n">
        <f aca="false">F337*G337</f>
        <v>0</v>
      </c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</row>
    <row r="338" s="4" customFormat="true" ht="39.25" hidden="false" customHeight="true" outlineLevel="0" collapsed="false">
      <c r="C338" s="16" t="s">
        <v>79</v>
      </c>
      <c r="D338" s="18" t="s">
        <v>330</v>
      </c>
      <c r="E338" s="16" t="s">
        <v>9</v>
      </c>
      <c r="F338" s="25" t="n">
        <v>938</v>
      </c>
      <c r="G338" s="14"/>
      <c r="H338" s="14" t="n">
        <f aca="false">F338*G338</f>
        <v>0</v>
      </c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</row>
    <row r="339" s="4" customFormat="true" ht="39.25" hidden="false" customHeight="true" outlineLevel="0" collapsed="false">
      <c r="C339" s="16" t="s">
        <v>81</v>
      </c>
      <c r="D339" s="18" t="s">
        <v>331</v>
      </c>
      <c r="E339" s="16" t="s">
        <v>9</v>
      </c>
      <c r="F339" s="25" t="n">
        <v>80</v>
      </c>
      <c r="G339" s="14"/>
      <c r="H339" s="14" t="n">
        <f aca="false">F339*G339</f>
        <v>0</v>
      </c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</row>
    <row r="340" s="4" customFormat="true" ht="39.25" hidden="false" customHeight="true" outlineLevel="0" collapsed="false">
      <c r="C340" s="16" t="s">
        <v>83</v>
      </c>
      <c r="D340" s="18" t="s">
        <v>332</v>
      </c>
      <c r="E340" s="16" t="s">
        <v>9</v>
      </c>
      <c r="F340" s="25" t="n">
        <v>6</v>
      </c>
      <c r="G340" s="14"/>
      <c r="H340" s="14" t="n">
        <f aca="false">F340*G340</f>
        <v>0</v>
      </c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</row>
    <row r="341" s="4" customFormat="true" ht="39.25" hidden="false" customHeight="true" outlineLevel="0" collapsed="false">
      <c r="C341" s="16" t="s">
        <v>85</v>
      </c>
      <c r="D341" s="18" t="s">
        <v>333</v>
      </c>
      <c r="E341" s="16" t="s">
        <v>9</v>
      </c>
      <c r="F341" s="25" t="n">
        <v>4</v>
      </c>
      <c r="G341" s="14"/>
      <c r="H341" s="14" t="n">
        <f aca="false">F341*G341</f>
        <v>0</v>
      </c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</row>
    <row r="342" s="4" customFormat="true" ht="39.25" hidden="false" customHeight="true" outlineLevel="0" collapsed="false">
      <c r="C342" s="16" t="s">
        <v>87</v>
      </c>
      <c r="D342" s="18" t="s">
        <v>334</v>
      </c>
      <c r="E342" s="16" t="s">
        <v>9</v>
      </c>
      <c r="F342" s="25" t="n">
        <v>2</v>
      </c>
      <c r="G342" s="14"/>
      <c r="H342" s="14" t="n">
        <f aca="false">F342*G342</f>
        <v>0</v>
      </c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</row>
    <row r="343" s="4" customFormat="true" ht="39.25" hidden="false" customHeight="true" outlineLevel="0" collapsed="false">
      <c r="C343" s="16" t="s">
        <v>89</v>
      </c>
      <c r="D343" s="18" t="s">
        <v>335</v>
      </c>
      <c r="E343" s="16" t="s">
        <v>9</v>
      </c>
      <c r="F343" s="25" t="n">
        <v>4</v>
      </c>
      <c r="G343" s="14"/>
      <c r="H343" s="14" t="n">
        <f aca="false">F343*G343</f>
        <v>0</v>
      </c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</row>
    <row r="344" s="4" customFormat="true" ht="24" hidden="false" customHeight="true" outlineLevel="0" collapsed="false">
      <c r="A344" s="1"/>
      <c r="B344" s="1"/>
      <c r="C344" s="26" t="s">
        <v>336</v>
      </c>
      <c r="D344" s="26"/>
      <c r="E344" s="26"/>
      <c r="F344" s="26"/>
      <c r="G344" s="27"/>
      <c r="H344" s="28" t="n">
        <f aca="false">SUM(H7:H343)</f>
        <v>0</v>
      </c>
      <c r="I344" s="1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</row>
    <row r="345" s="4" customFormat="true" ht="24" hidden="false" customHeight="true" outlineLevel="0" collapsed="false">
      <c r="A345" s="1"/>
      <c r="B345" s="1"/>
      <c r="C345" s="26"/>
      <c r="D345" s="26"/>
      <c r="E345" s="26"/>
      <c r="F345" s="26"/>
      <c r="G345" s="29" t="n">
        <v>0.22</v>
      </c>
      <c r="H345" s="28" t="n">
        <f aca="false">G345*H344</f>
        <v>0</v>
      </c>
      <c r="I345" s="1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</row>
    <row r="346" s="4" customFormat="true" ht="24" hidden="false" customHeight="true" outlineLevel="0" collapsed="false">
      <c r="A346" s="1"/>
      <c r="B346" s="1"/>
      <c r="C346" s="26"/>
      <c r="D346" s="26"/>
      <c r="E346" s="26"/>
      <c r="F346" s="26"/>
      <c r="G346" s="27"/>
      <c r="H346" s="28" t="n">
        <f aca="false">SUM(H344:H345)</f>
        <v>0</v>
      </c>
      <c r="I346" s="1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</row>
    <row r="347" s="4" customFormat="true" ht="24" hidden="false" customHeight="true" outlineLevel="0" collapsed="false">
      <c r="A347" s="1"/>
      <c r="B347" s="1"/>
      <c r="C347" s="30"/>
      <c r="D347" s="30"/>
      <c r="E347" s="30"/>
      <c r="F347" s="30"/>
      <c r="G347" s="30"/>
      <c r="H347" s="30"/>
      <c r="I347" s="1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</row>
    <row r="348" s="4" customFormat="true" ht="15.75" hidden="false" customHeight="true" outlineLevel="0" collapsed="false">
      <c r="A348" s="1"/>
      <c r="B348" s="1"/>
      <c r="C348" s="30"/>
      <c r="D348" s="30"/>
      <c r="E348" s="30"/>
      <c r="F348" s="30"/>
      <c r="G348" s="30"/>
      <c r="H348" s="30"/>
      <c r="I348" s="1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</row>
    <row r="349" s="4" customFormat="true" ht="15" hidden="false" customHeight="false" outlineLevel="0" collapsed="false">
      <c r="A349" s="1"/>
      <c r="B349" s="1"/>
      <c r="C349" s="30"/>
      <c r="D349" s="30"/>
      <c r="E349" s="30"/>
      <c r="F349" s="30"/>
      <c r="G349" s="30"/>
      <c r="H349" s="30"/>
      <c r="I349" s="1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</row>
    <row r="350" s="4" customFormat="true" ht="16.5" hidden="false" customHeight="true" outlineLevel="0" collapsed="false">
      <c r="A350" s="1"/>
      <c r="B350" s="1"/>
      <c r="C350" s="30"/>
      <c r="D350" s="30"/>
      <c r="E350" s="30"/>
      <c r="F350" s="30"/>
      <c r="G350" s="30"/>
      <c r="H350" s="30"/>
      <c r="I350" s="1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</row>
    <row r="351" s="4" customFormat="true" ht="15.75" hidden="false" customHeight="true" outlineLevel="0" collapsed="false">
      <c r="A351" s="1"/>
      <c r="B351" s="1"/>
      <c r="C351" s="31"/>
      <c r="D351" s="31"/>
      <c r="E351" s="31"/>
      <c r="F351" s="31"/>
      <c r="G351" s="31"/>
      <c r="H351" s="31"/>
      <c r="I351" s="1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</row>
    <row r="352" s="4" customFormat="true" ht="84.75" hidden="false" customHeight="true" outlineLevel="0" collapsed="false">
      <c r="A352" s="1"/>
      <c r="B352" s="1"/>
      <c r="C352" s="31"/>
      <c r="D352" s="31"/>
      <c r="E352" s="31"/>
      <c r="F352" s="31"/>
      <c r="G352" s="31"/>
      <c r="H352" s="31"/>
      <c r="I352" s="1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</row>
    <row r="353" s="4" customFormat="true" ht="24.75" hidden="false" customHeight="true" outlineLevel="0" collapsed="false">
      <c r="A353" s="1"/>
      <c r="B353" s="1"/>
      <c r="C353" s="31"/>
      <c r="D353" s="31"/>
      <c r="E353" s="31"/>
      <c r="F353" s="31"/>
      <c r="G353" s="31"/>
      <c r="H353" s="31"/>
      <c r="I353" s="1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0"/>
      <c r="AL353" s="0"/>
      <c r="AM353" s="0"/>
    </row>
    <row r="354" s="4" customFormat="true" ht="24.75" hidden="false" customHeight="true" outlineLevel="0" collapsed="false">
      <c r="A354" s="1"/>
      <c r="B354" s="1"/>
      <c r="C354" s="31"/>
      <c r="D354" s="31"/>
      <c r="E354" s="31"/>
      <c r="F354" s="31"/>
      <c r="G354" s="31"/>
      <c r="H354" s="31"/>
      <c r="I354" s="32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</row>
    <row r="355" s="4" customFormat="true" ht="24.75" hidden="false" customHeight="true" outlineLevel="0" collapsed="false">
      <c r="A355" s="1"/>
      <c r="B355" s="1"/>
      <c r="C355" s="31"/>
      <c r="D355" s="31"/>
      <c r="E355" s="31"/>
      <c r="F355" s="31"/>
      <c r="G355" s="31"/>
      <c r="H355" s="31"/>
      <c r="I355" s="32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</row>
    <row r="356" s="4" customFormat="true" ht="24.75" hidden="false" customHeight="true" outlineLevel="0" collapsed="false">
      <c r="A356" s="1"/>
      <c r="B356" s="1"/>
      <c r="C356" s="31"/>
      <c r="D356" s="31"/>
      <c r="E356" s="31"/>
      <c r="F356" s="31"/>
      <c r="G356" s="31"/>
      <c r="H356" s="31"/>
      <c r="I356" s="32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</row>
    <row r="357" s="4" customFormat="true" ht="24.75" hidden="false" customHeight="true" outlineLevel="0" collapsed="false">
      <c r="A357" s="1"/>
      <c r="B357" s="1"/>
      <c r="C357" s="31"/>
      <c r="D357" s="31"/>
      <c r="E357" s="31"/>
      <c r="F357" s="31"/>
      <c r="G357" s="31"/>
      <c r="H357" s="31"/>
      <c r="I357" s="32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</row>
    <row r="358" s="4" customFormat="true" ht="24.75" hidden="false" customHeight="true" outlineLevel="0" collapsed="false">
      <c r="A358" s="1"/>
      <c r="B358" s="1"/>
      <c r="C358" s="31"/>
      <c r="D358" s="31"/>
      <c r="E358" s="31"/>
      <c r="F358" s="31"/>
      <c r="G358" s="31"/>
      <c r="H358" s="31"/>
      <c r="I358" s="32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</row>
    <row r="359" s="4" customFormat="true" ht="24.75" hidden="false" customHeight="true" outlineLevel="0" collapsed="false">
      <c r="A359" s="1"/>
      <c r="B359" s="1"/>
      <c r="C359" s="31"/>
      <c r="D359" s="31"/>
      <c r="E359" s="31"/>
      <c r="F359" s="31"/>
      <c r="G359" s="31"/>
      <c r="H359" s="31"/>
      <c r="I359" s="32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0"/>
      <c r="AL359" s="0"/>
      <c r="AM359" s="0"/>
    </row>
    <row r="360" s="4" customFormat="true" ht="24.75" hidden="false" customHeight="true" outlineLevel="0" collapsed="false">
      <c r="A360" s="1"/>
      <c r="B360" s="1"/>
      <c r="C360" s="31"/>
      <c r="D360" s="31"/>
      <c r="E360" s="31"/>
      <c r="F360" s="31"/>
      <c r="G360" s="31"/>
      <c r="H360" s="31"/>
      <c r="I360" s="32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0"/>
      <c r="AL360" s="0"/>
      <c r="AM360" s="0"/>
    </row>
    <row r="361" s="4" customFormat="true" ht="24.75" hidden="false" customHeight="true" outlineLevel="0" collapsed="false">
      <c r="A361" s="1"/>
      <c r="B361" s="1"/>
      <c r="C361" s="31"/>
      <c r="D361" s="31"/>
      <c r="E361" s="31"/>
      <c r="F361" s="31"/>
      <c r="G361" s="31"/>
      <c r="H361" s="31"/>
      <c r="I361" s="32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0"/>
      <c r="AL361" s="0"/>
      <c r="AM361" s="0"/>
    </row>
    <row r="362" s="4" customFormat="true" ht="24.75" hidden="false" customHeight="true" outlineLevel="0" collapsed="false">
      <c r="A362" s="1"/>
      <c r="B362" s="1"/>
      <c r="C362" s="31"/>
      <c r="D362" s="31"/>
      <c r="E362" s="31"/>
      <c r="F362" s="31"/>
      <c r="G362" s="31"/>
      <c r="H362" s="31"/>
      <c r="I362" s="1"/>
      <c r="J362" s="1"/>
      <c r="K362" s="1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</row>
    <row r="363" s="4" customFormat="true" ht="24.75" hidden="false" customHeight="true" outlineLevel="0" collapsed="false">
      <c r="A363" s="1"/>
      <c r="B363" s="1"/>
      <c r="C363" s="31"/>
      <c r="D363" s="31"/>
      <c r="E363" s="31"/>
      <c r="F363" s="31"/>
      <c r="G363" s="31"/>
      <c r="H363" s="31"/>
      <c r="I363" s="1"/>
      <c r="J363" s="1"/>
      <c r="K363" s="1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</row>
    <row r="364" s="4" customFormat="true" ht="24.75" hidden="false" customHeight="true" outlineLevel="0" collapsed="false">
      <c r="A364" s="1"/>
      <c r="B364" s="1"/>
      <c r="C364" s="31"/>
      <c r="D364" s="31"/>
      <c r="E364" s="31"/>
      <c r="F364" s="31"/>
      <c r="G364" s="31"/>
      <c r="H364" s="31"/>
      <c r="I364" s="1"/>
      <c r="J364" s="1"/>
      <c r="K364" s="1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</row>
    <row r="365" s="4" customFormat="true" ht="15" hidden="false" customHeight="false" outlineLevel="0" collapsed="false">
      <c r="A365" s="1"/>
      <c r="B365" s="1"/>
      <c r="C365" s="1"/>
      <c r="D365" s="2"/>
      <c r="E365" s="1"/>
      <c r="F365" s="3"/>
      <c r="G365" s="1"/>
      <c r="H365" s="1"/>
      <c r="I365" s="1"/>
      <c r="J365" s="1"/>
      <c r="K365" s="1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</row>
    <row r="366" s="4" customFormat="true" ht="15" hidden="false" customHeight="false" outlineLevel="0" collapsed="false">
      <c r="A366" s="1"/>
      <c r="B366" s="1"/>
      <c r="C366" s="1"/>
      <c r="D366" s="2"/>
      <c r="E366" s="1"/>
      <c r="F366" s="3"/>
      <c r="G366" s="1"/>
      <c r="H366" s="1"/>
      <c r="I366" s="1"/>
      <c r="J366" s="1"/>
      <c r="K366" s="1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</row>
    <row r="367" s="4" customFormat="true" ht="15" hidden="false" customHeight="false" outlineLevel="0" collapsed="false">
      <c r="A367" s="1"/>
      <c r="B367" s="1"/>
      <c r="C367" s="1"/>
      <c r="D367" s="2"/>
      <c r="E367" s="1"/>
      <c r="F367" s="3"/>
      <c r="G367" s="1"/>
      <c r="H367" s="1"/>
      <c r="I367" s="1"/>
      <c r="J367" s="1"/>
      <c r="K367" s="1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</row>
    <row r="368" s="4" customFormat="true" ht="15" hidden="false" customHeight="false" outlineLevel="0" collapsed="false">
      <c r="A368" s="1"/>
      <c r="B368" s="1"/>
      <c r="C368" s="1"/>
      <c r="D368" s="2"/>
      <c r="E368" s="1"/>
      <c r="F368" s="3"/>
      <c r="G368" s="1"/>
      <c r="H368" s="1"/>
      <c r="I368" s="1"/>
      <c r="J368" s="1"/>
      <c r="K368" s="1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</row>
    <row r="369" s="4" customFormat="true" ht="15" hidden="false" customHeight="false" outlineLevel="0" collapsed="false">
      <c r="A369" s="1"/>
      <c r="B369" s="1"/>
      <c r="C369" s="1"/>
      <c r="D369" s="2"/>
      <c r="E369" s="1"/>
      <c r="F369" s="3"/>
      <c r="G369" s="1"/>
      <c r="H369" s="1"/>
      <c r="I369" s="1"/>
      <c r="J369" s="1"/>
      <c r="K369" s="1"/>
      <c r="L369" s="0"/>
      <c r="M369" s="0"/>
      <c r="N369" s="0"/>
      <c r="O369" s="0"/>
      <c r="P369" s="0"/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AB369" s="0"/>
      <c r="AC369" s="0"/>
      <c r="AD369" s="0"/>
      <c r="AE369" s="0"/>
      <c r="AF369" s="0"/>
      <c r="AG369" s="0"/>
      <c r="AH369" s="0"/>
      <c r="AI369" s="0"/>
      <c r="AJ369" s="0"/>
      <c r="AK369" s="0"/>
      <c r="AL369" s="0"/>
      <c r="AM369" s="0"/>
    </row>
    <row r="370" s="4" customFormat="true" ht="15" hidden="false" customHeight="false" outlineLevel="0" collapsed="false">
      <c r="A370" s="1"/>
      <c r="B370" s="1"/>
      <c r="C370" s="1"/>
      <c r="D370" s="2"/>
      <c r="E370" s="1"/>
      <c r="F370" s="3"/>
      <c r="G370" s="1"/>
      <c r="H370" s="1"/>
      <c r="I370" s="1"/>
      <c r="J370" s="1"/>
      <c r="K370" s="1"/>
      <c r="L370" s="0"/>
      <c r="M370" s="0"/>
      <c r="N370" s="0"/>
      <c r="O370" s="0"/>
      <c r="P370" s="0"/>
      <c r="Q370" s="0"/>
      <c r="R370" s="0"/>
      <c r="S370" s="0"/>
      <c r="T370" s="0"/>
      <c r="U370" s="0"/>
      <c r="V370" s="0"/>
      <c r="W370" s="0"/>
      <c r="X370" s="0"/>
      <c r="Y370" s="0"/>
      <c r="Z370" s="0"/>
      <c r="AA370" s="0"/>
      <c r="AB370" s="0"/>
      <c r="AC370" s="0"/>
      <c r="AD370" s="0"/>
      <c r="AE370" s="0"/>
      <c r="AF370" s="0"/>
      <c r="AG370" s="0"/>
      <c r="AH370" s="0"/>
      <c r="AI370" s="0"/>
      <c r="AJ370" s="0"/>
      <c r="AK370" s="0"/>
      <c r="AL370" s="0"/>
      <c r="AM370" s="0"/>
    </row>
    <row r="371" s="4" customFormat="true" ht="15" hidden="false" customHeight="false" outlineLevel="0" collapsed="false">
      <c r="A371" s="1"/>
      <c r="B371" s="1"/>
      <c r="C371" s="1"/>
      <c r="D371" s="2"/>
      <c r="E371" s="1"/>
      <c r="F371" s="3"/>
      <c r="G371" s="1"/>
      <c r="H371" s="1"/>
      <c r="I371" s="1"/>
      <c r="J371" s="1"/>
      <c r="K371" s="1"/>
      <c r="L371" s="0"/>
      <c r="M371" s="0"/>
      <c r="N371" s="0"/>
      <c r="O371" s="0"/>
      <c r="P371" s="0"/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AB371" s="0"/>
      <c r="AC371" s="0"/>
      <c r="AD371" s="0"/>
      <c r="AE371" s="0"/>
      <c r="AF371" s="0"/>
      <c r="AG371" s="0"/>
      <c r="AH371" s="0"/>
      <c r="AI371" s="0"/>
      <c r="AJ371" s="0"/>
      <c r="AK371" s="0"/>
      <c r="AL371" s="0"/>
      <c r="AM371" s="0"/>
    </row>
    <row r="372" s="4" customFormat="true" ht="15" hidden="false" customHeight="false" outlineLevel="0" collapsed="false">
      <c r="A372" s="1"/>
      <c r="B372" s="1"/>
      <c r="C372" s="1"/>
      <c r="D372" s="2"/>
      <c r="E372" s="1"/>
      <c r="F372" s="3"/>
      <c r="G372" s="1"/>
      <c r="H372" s="1"/>
      <c r="I372" s="1"/>
      <c r="J372" s="1"/>
      <c r="K372" s="1"/>
      <c r="L372" s="0"/>
      <c r="M372" s="0"/>
      <c r="N372" s="0"/>
      <c r="O372" s="0"/>
      <c r="P372" s="0"/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AB372" s="0"/>
      <c r="AC372" s="0"/>
      <c r="AD372" s="0"/>
      <c r="AE372" s="0"/>
      <c r="AF372" s="0"/>
      <c r="AG372" s="0"/>
      <c r="AH372" s="0"/>
      <c r="AI372" s="0"/>
      <c r="AJ372" s="0"/>
      <c r="AK372" s="0"/>
      <c r="AL372" s="0"/>
      <c r="AM372" s="0"/>
    </row>
    <row r="373" s="4" customFormat="true" ht="15" hidden="false" customHeight="false" outlineLevel="0" collapsed="false">
      <c r="A373" s="1"/>
      <c r="B373" s="1"/>
      <c r="C373" s="1"/>
      <c r="D373" s="2"/>
      <c r="E373" s="1"/>
      <c r="F373" s="3"/>
      <c r="G373" s="1"/>
      <c r="H373" s="1"/>
      <c r="I373" s="1"/>
      <c r="J373" s="1"/>
      <c r="K373" s="1"/>
      <c r="L373" s="0"/>
      <c r="M373" s="0"/>
      <c r="N373" s="0"/>
      <c r="O373" s="0"/>
      <c r="P373" s="0"/>
      <c r="Q373" s="0"/>
      <c r="R373" s="0"/>
      <c r="S373" s="0"/>
      <c r="T373" s="0"/>
      <c r="U373" s="0"/>
      <c r="V373" s="0"/>
      <c r="W373" s="0"/>
      <c r="X373" s="0"/>
      <c r="Y373" s="0"/>
      <c r="Z373" s="0"/>
      <c r="AA373" s="0"/>
      <c r="AB373" s="0"/>
      <c r="AC373" s="0"/>
      <c r="AD373" s="0"/>
      <c r="AE373" s="0"/>
      <c r="AF373" s="0"/>
      <c r="AG373" s="0"/>
      <c r="AH373" s="0"/>
      <c r="AI373" s="0"/>
      <c r="AJ373" s="0"/>
      <c r="AK373" s="0"/>
      <c r="AL373" s="0"/>
      <c r="AM373" s="0"/>
    </row>
    <row r="374" s="4" customFormat="true" ht="15" hidden="false" customHeight="false" outlineLevel="0" collapsed="false">
      <c r="A374" s="1"/>
      <c r="B374" s="1"/>
      <c r="C374" s="1"/>
      <c r="D374" s="2"/>
      <c r="E374" s="1"/>
      <c r="F374" s="3"/>
      <c r="G374" s="1"/>
      <c r="H374" s="1"/>
      <c r="I374" s="1"/>
      <c r="J374" s="1"/>
      <c r="K374" s="1"/>
      <c r="L374" s="0"/>
      <c r="M374" s="0"/>
      <c r="N374" s="0"/>
      <c r="O374" s="0"/>
      <c r="P374" s="0"/>
      <c r="Q374" s="0"/>
      <c r="R374" s="0"/>
      <c r="S374" s="0"/>
      <c r="T374" s="0"/>
      <c r="U374" s="0"/>
      <c r="V374" s="0"/>
      <c r="W374" s="0"/>
      <c r="X374" s="0"/>
      <c r="Y374" s="0"/>
      <c r="Z374" s="0"/>
      <c r="AA374" s="0"/>
      <c r="AB374" s="0"/>
      <c r="AC374" s="0"/>
      <c r="AD374" s="0"/>
      <c r="AE374" s="0"/>
      <c r="AF374" s="0"/>
      <c r="AG374" s="0"/>
      <c r="AH374" s="0"/>
      <c r="AI374" s="0"/>
      <c r="AJ374" s="0"/>
      <c r="AK374" s="0"/>
      <c r="AL374" s="0"/>
      <c r="AM374" s="0"/>
    </row>
    <row r="375" s="4" customFormat="true" ht="15" hidden="false" customHeight="false" outlineLevel="0" collapsed="false">
      <c r="A375" s="1"/>
      <c r="B375" s="1"/>
      <c r="C375" s="1"/>
      <c r="D375" s="2"/>
      <c r="E375" s="1"/>
      <c r="F375" s="3"/>
      <c r="G375" s="1"/>
      <c r="H375" s="1"/>
      <c r="I375" s="1"/>
      <c r="J375" s="1"/>
      <c r="K375" s="1"/>
      <c r="L375" s="0"/>
      <c r="M375" s="0"/>
      <c r="N375" s="0"/>
      <c r="O375" s="0"/>
      <c r="P375" s="0"/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AB375" s="0"/>
      <c r="AC375" s="0"/>
      <c r="AD375" s="0"/>
      <c r="AE375" s="0"/>
      <c r="AF375" s="0"/>
      <c r="AG375" s="0"/>
      <c r="AH375" s="0"/>
      <c r="AI375" s="0"/>
      <c r="AJ375" s="0"/>
      <c r="AK375" s="0"/>
      <c r="AL375" s="0"/>
      <c r="AM375" s="0"/>
    </row>
    <row r="376" s="4" customFormat="true" ht="15" hidden="false" customHeight="false" outlineLevel="0" collapsed="false">
      <c r="A376" s="1"/>
      <c r="B376" s="1"/>
      <c r="C376" s="1"/>
      <c r="D376" s="2"/>
      <c r="E376" s="1"/>
      <c r="F376" s="3"/>
      <c r="G376" s="1"/>
      <c r="H376" s="1"/>
      <c r="I376" s="1"/>
      <c r="J376" s="1"/>
      <c r="K376" s="1"/>
      <c r="L376" s="0"/>
      <c r="M376" s="0"/>
      <c r="N376" s="0"/>
      <c r="O376" s="0"/>
      <c r="P376" s="0"/>
      <c r="Q376" s="0"/>
      <c r="R376" s="0"/>
      <c r="S376" s="0"/>
      <c r="T376" s="0"/>
      <c r="U376" s="0"/>
      <c r="V376" s="0"/>
      <c r="W376" s="0"/>
      <c r="X376" s="0"/>
      <c r="Y376" s="0"/>
      <c r="Z376" s="0"/>
      <c r="AA376" s="0"/>
      <c r="AB376" s="0"/>
      <c r="AC376" s="0"/>
      <c r="AD376" s="0"/>
      <c r="AE376" s="0"/>
      <c r="AF376" s="0"/>
      <c r="AG376" s="0"/>
      <c r="AH376" s="0"/>
      <c r="AI376" s="0"/>
      <c r="AJ376" s="0"/>
      <c r="AK376" s="0"/>
      <c r="AL376" s="0"/>
      <c r="AM376" s="0"/>
    </row>
    <row r="377" s="4" customFormat="true" ht="15" hidden="false" customHeight="false" outlineLevel="0" collapsed="false">
      <c r="A377" s="1"/>
      <c r="B377" s="1"/>
      <c r="C377" s="1"/>
      <c r="D377" s="2"/>
      <c r="E377" s="1"/>
      <c r="F377" s="3"/>
      <c r="G377" s="1"/>
      <c r="H377" s="1"/>
      <c r="I377" s="1"/>
      <c r="J377" s="1"/>
      <c r="K377" s="1"/>
      <c r="L377" s="0"/>
      <c r="M377" s="0"/>
      <c r="N377" s="0"/>
      <c r="O377" s="0"/>
      <c r="P377" s="0"/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AB377" s="0"/>
      <c r="AC377" s="0"/>
      <c r="AD377" s="0"/>
      <c r="AE377" s="0"/>
      <c r="AF377" s="0"/>
      <c r="AG377" s="0"/>
      <c r="AH377" s="0"/>
      <c r="AI377" s="0"/>
      <c r="AJ377" s="0"/>
      <c r="AK377" s="0"/>
      <c r="AL377" s="0"/>
      <c r="AM377" s="0"/>
    </row>
    <row r="378" s="4" customFormat="true" ht="15" hidden="false" customHeight="false" outlineLevel="0" collapsed="false">
      <c r="A378" s="1"/>
      <c r="B378" s="1"/>
      <c r="C378" s="1"/>
      <c r="D378" s="2"/>
      <c r="E378" s="1"/>
      <c r="F378" s="3"/>
      <c r="G378" s="1"/>
      <c r="H378" s="1"/>
      <c r="I378" s="1"/>
      <c r="J378" s="1"/>
      <c r="K378" s="1"/>
      <c r="L378" s="0"/>
      <c r="M378" s="0"/>
      <c r="N378" s="0"/>
      <c r="O378" s="0"/>
      <c r="P378" s="0"/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AB378" s="0"/>
      <c r="AC378" s="0"/>
      <c r="AD378" s="0"/>
      <c r="AE378" s="0"/>
      <c r="AF378" s="0"/>
      <c r="AG378" s="0"/>
      <c r="AH378" s="0"/>
      <c r="AI378" s="0"/>
      <c r="AJ378" s="0"/>
      <c r="AK378" s="0"/>
      <c r="AL378" s="0"/>
      <c r="AM378" s="0"/>
    </row>
    <row r="379" s="4" customFormat="true" ht="15" hidden="false" customHeight="false" outlineLevel="0" collapsed="false">
      <c r="A379" s="1"/>
      <c r="B379" s="1"/>
      <c r="C379" s="1"/>
      <c r="D379" s="2"/>
      <c r="E379" s="1"/>
      <c r="F379" s="3"/>
      <c r="G379" s="1"/>
      <c r="H379" s="1"/>
      <c r="I379" s="1"/>
      <c r="J379" s="1"/>
      <c r="K379" s="1"/>
      <c r="L379" s="0"/>
      <c r="M379" s="0"/>
      <c r="N379" s="0"/>
      <c r="O379" s="0"/>
      <c r="P379" s="0"/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AB379" s="0"/>
      <c r="AC379" s="0"/>
      <c r="AD379" s="0"/>
      <c r="AE379" s="0"/>
      <c r="AF379" s="0"/>
      <c r="AG379" s="0"/>
      <c r="AH379" s="0"/>
      <c r="AI379" s="0"/>
      <c r="AJ379" s="0"/>
      <c r="AK379" s="0"/>
      <c r="AL379" s="0"/>
      <c r="AM379" s="0"/>
    </row>
  </sheetData>
  <mergeCells count="10">
    <mergeCell ref="C6:H6"/>
    <mergeCell ref="C61:H61"/>
    <mergeCell ref="C189:H189"/>
    <mergeCell ref="C243:H243"/>
    <mergeCell ref="C280:H280"/>
    <mergeCell ref="C286:H286"/>
    <mergeCell ref="C302:H302"/>
    <mergeCell ref="C344:F346"/>
    <mergeCell ref="C347:H350"/>
    <mergeCell ref="C351:H36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75" zoomScaleNormal="100" zoomScalePageLayoutView="75" workbookViewId="0">
      <selection pane="topLeft" activeCell="A12" activeCellId="0" sqref="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32" width="9"/>
  </cols>
  <sheetData>
    <row r="1" customFormat="false" ht="15.75" hidden="false" customHeight="false" outlineLevel="0" collapsed="false">
      <c r="A1" s="1" t="s">
        <v>337</v>
      </c>
    </row>
    <row r="2" customFormat="false" ht="15.75" hidden="false" customHeight="false" outlineLevel="0" collapsed="false">
      <c r="A2" s="1" t="s">
        <v>338</v>
      </c>
    </row>
    <row r="3" customFormat="false" ht="15.75" hidden="false" customHeight="false" outlineLevel="0" collapsed="false">
      <c r="A3" s="1" t="s">
        <v>339</v>
      </c>
    </row>
    <row r="4" customFormat="false" ht="15.75" hidden="false" customHeight="false" outlineLevel="0" collapsed="false">
      <c r="A4" s="1" t="s">
        <v>340</v>
      </c>
    </row>
    <row r="5" customFormat="false" ht="15.75" hidden="false" customHeight="false" outlineLevel="0" collapsed="false">
      <c r="A5" s="1" t="s">
        <v>341</v>
      </c>
    </row>
    <row r="7" customFormat="false" ht="15.75" hidden="false" customHeight="false" outlineLevel="0" collapsed="false">
      <c r="A7" s="1" t="s">
        <v>342</v>
      </c>
    </row>
    <row r="8" customFormat="false" ht="44.25" hidden="false" customHeight="true" outlineLevel="0" collapsed="false">
      <c r="A8" s="2" t="s">
        <v>343</v>
      </c>
    </row>
    <row r="9" customFormat="false" ht="15.75" hidden="false" customHeight="false" outlineLevel="0" collapsed="false">
      <c r="A9" s="1" t="s">
        <v>344</v>
      </c>
    </row>
    <row r="12" customFormat="false" ht="12.75" hidden="false" customHeight="false" outlineLevel="0" collapsed="false">
      <c r="A12" s="32" t="s">
        <v>345</v>
      </c>
    </row>
    <row r="13" customFormat="false" ht="12.75" hidden="false" customHeight="false" outlineLevel="0" collapsed="false">
      <c r="A13" s="32" t="s">
        <v>346</v>
      </c>
    </row>
    <row r="14" customFormat="false" ht="12.75" hidden="false" customHeight="false" outlineLevel="0" collapsed="false">
      <c r="A14" s="32" t="s">
        <v>347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AlterOffice/3.4.0.6$Linux_X86_64 LibreOffice_project/ad8c41dce69105450bf791d4900d64b1f82e10d0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alieva_di</cp:lastModifiedBy>
  <cp:lastPrinted>2025-02-11T11:26:17Z</cp:lastPrinted>
  <dcterms:modified xsi:type="dcterms:W3CDTF">2026-08-05T10:49:39Z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