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93B582C-9D88-4001-B5B5-4B26C87200EE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ОТ №1" sheetId="2" state="hidden" r:id="rId1"/>
    <sheet name="ЛОТ №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8" i="1" l="1"/>
  <c r="K100" i="1"/>
  <c r="K142" i="1"/>
  <c r="K185" i="1"/>
  <c r="K206" i="1"/>
  <c r="J38" i="1"/>
  <c r="K38" i="1" s="1"/>
  <c r="J59" i="1"/>
  <c r="K59" i="1" s="1"/>
  <c r="J102" i="1"/>
  <c r="K102" i="1" s="1"/>
  <c r="J144" i="1"/>
  <c r="K144" i="1" s="1"/>
  <c r="J176" i="1"/>
  <c r="K176" i="1" s="1"/>
  <c r="J208" i="1"/>
  <c r="K208" i="1" s="1"/>
  <c r="I20" i="1"/>
  <c r="J20" i="1" s="1"/>
  <c r="I25" i="1"/>
  <c r="J25" i="1" s="1"/>
  <c r="K25" i="1" s="1"/>
  <c r="I31" i="1"/>
  <c r="J31" i="1" s="1"/>
  <c r="K31" i="1" s="1"/>
  <c r="I36" i="1"/>
  <c r="J36" i="1" s="1"/>
  <c r="K36" i="1" s="1"/>
  <c r="I47" i="1"/>
  <c r="J47" i="1" s="1"/>
  <c r="K47" i="1" s="1"/>
  <c r="I52" i="1"/>
  <c r="J52" i="1" s="1"/>
  <c r="I63" i="1"/>
  <c r="J63" i="1" s="1"/>
  <c r="K63" i="1" s="1"/>
  <c r="I68" i="1"/>
  <c r="J68" i="1" s="1"/>
  <c r="K68" i="1" s="1"/>
  <c r="I79" i="1"/>
  <c r="J79" i="1" s="1"/>
  <c r="K79" i="1" s="1"/>
  <c r="I84" i="1"/>
  <c r="J84" i="1" s="1"/>
  <c r="I89" i="1"/>
  <c r="J89" i="1" s="1"/>
  <c r="K89" i="1" s="1"/>
  <c r="I95" i="1"/>
  <c r="J95" i="1" s="1"/>
  <c r="K95" i="1" s="1"/>
  <c r="I100" i="1"/>
  <c r="J100" i="1" s="1"/>
  <c r="I111" i="1"/>
  <c r="J111" i="1" s="1"/>
  <c r="K111" i="1" s="1"/>
  <c r="I116" i="1"/>
  <c r="J116" i="1" s="1"/>
  <c r="I127" i="1"/>
  <c r="J127" i="1" s="1"/>
  <c r="K127" i="1" s="1"/>
  <c r="I132" i="1"/>
  <c r="J132" i="1" s="1"/>
  <c r="K132" i="1" s="1"/>
  <c r="I143" i="1"/>
  <c r="J143" i="1" s="1"/>
  <c r="K143" i="1" s="1"/>
  <c r="I148" i="1"/>
  <c r="J148" i="1" s="1"/>
  <c r="I153" i="1"/>
  <c r="J153" i="1" s="1"/>
  <c r="K153" i="1" s="1"/>
  <c r="I159" i="1"/>
  <c r="J159" i="1" s="1"/>
  <c r="K159" i="1" s="1"/>
  <c r="I164" i="1"/>
  <c r="J164" i="1" s="1"/>
  <c r="K164" i="1" s="1"/>
  <c r="I175" i="1"/>
  <c r="J175" i="1" s="1"/>
  <c r="K175" i="1" s="1"/>
  <c r="I180" i="1"/>
  <c r="J180" i="1" s="1"/>
  <c r="I191" i="1"/>
  <c r="J191" i="1" s="1"/>
  <c r="K191" i="1" s="1"/>
  <c r="I196" i="1"/>
  <c r="J196" i="1" s="1"/>
  <c r="K196" i="1" s="1"/>
  <c r="I207" i="1"/>
  <c r="J207" i="1" s="1"/>
  <c r="K207" i="1" s="1"/>
  <c r="I212" i="1"/>
  <c r="J212" i="1" s="1"/>
  <c r="I217" i="1"/>
  <c r="J217" i="1" s="1"/>
  <c r="K217" i="1" s="1"/>
  <c r="I223" i="1"/>
  <c r="J223" i="1" s="1"/>
  <c r="K223" i="1" s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G15" i="1"/>
  <c r="I15" i="1" s="1"/>
  <c r="J15" i="1" s="1"/>
  <c r="K15" i="1" s="1"/>
  <c r="G16" i="1"/>
  <c r="I16" i="1" s="1"/>
  <c r="J16" i="1" s="1"/>
  <c r="K16" i="1" s="1"/>
  <c r="G17" i="1"/>
  <c r="I17" i="1" s="1"/>
  <c r="J17" i="1" s="1"/>
  <c r="K17" i="1" s="1"/>
  <c r="G18" i="1"/>
  <c r="I18" i="1" s="1"/>
  <c r="J18" i="1" s="1"/>
  <c r="K18" i="1" s="1"/>
  <c r="G19" i="1"/>
  <c r="I19" i="1" s="1"/>
  <c r="J19" i="1" s="1"/>
  <c r="K19" i="1" s="1"/>
  <c r="G20" i="1"/>
  <c r="G21" i="1"/>
  <c r="I21" i="1" s="1"/>
  <c r="J21" i="1" s="1"/>
  <c r="K21" i="1" s="1"/>
  <c r="G22" i="1"/>
  <c r="I22" i="1" s="1"/>
  <c r="J22" i="1" s="1"/>
  <c r="K22" i="1" s="1"/>
  <c r="G23" i="1"/>
  <c r="I23" i="1" s="1"/>
  <c r="J23" i="1" s="1"/>
  <c r="K23" i="1" s="1"/>
  <c r="G24" i="1"/>
  <c r="I24" i="1" s="1"/>
  <c r="J24" i="1" s="1"/>
  <c r="K24" i="1" s="1"/>
  <c r="G25" i="1"/>
  <c r="G26" i="1"/>
  <c r="I26" i="1" s="1"/>
  <c r="J26" i="1" s="1"/>
  <c r="K26" i="1" s="1"/>
  <c r="G27" i="1"/>
  <c r="I27" i="1" s="1"/>
  <c r="J27" i="1" s="1"/>
  <c r="K27" i="1" s="1"/>
  <c r="G28" i="1"/>
  <c r="I28" i="1" s="1"/>
  <c r="J28" i="1" s="1"/>
  <c r="K28" i="1" s="1"/>
  <c r="G29" i="1"/>
  <c r="I29" i="1" s="1"/>
  <c r="J29" i="1" s="1"/>
  <c r="K29" i="1" s="1"/>
  <c r="G30" i="1"/>
  <c r="I30" i="1" s="1"/>
  <c r="J30" i="1" s="1"/>
  <c r="K30" i="1" s="1"/>
  <c r="G31" i="1"/>
  <c r="G32" i="1"/>
  <c r="I32" i="1" s="1"/>
  <c r="J32" i="1" s="1"/>
  <c r="K32" i="1" s="1"/>
  <c r="G33" i="1"/>
  <c r="I33" i="1" s="1"/>
  <c r="J33" i="1" s="1"/>
  <c r="K33" i="1" s="1"/>
  <c r="G34" i="1"/>
  <c r="I34" i="1" s="1"/>
  <c r="J34" i="1" s="1"/>
  <c r="K34" i="1" s="1"/>
  <c r="G35" i="1"/>
  <c r="I35" i="1" s="1"/>
  <c r="J35" i="1" s="1"/>
  <c r="K35" i="1" s="1"/>
  <c r="G36" i="1"/>
  <c r="G37" i="1"/>
  <c r="I37" i="1" s="1"/>
  <c r="J37" i="1" s="1"/>
  <c r="K37" i="1" s="1"/>
  <c r="G38" i="1"/>
  <c r="I38" i="1" s="1"/>
  <c r="G39" i="1"/>
  <c r="I39" i="1" s="1"/>
  <c r="J39" i="1" s="1"/>
  <c r="K39" i="1" s="1"/>
  <c r="G40" i="1"/>
  <c r="I40" i="1" s="1"/>
  <c r="J40" i="1" s="1"/>
  <c r="K40" i="1" s="1"/>
  <c r="G41" i="1"/>
  <c r="I41" i="1" s="1"/>
  <c r="J41" i="1" s="1"/>
  <c r="K41" i="1" s="1"/>
  <c r="G42" i="1"/>
  <c r="I42" i="1" s="1"/>
  <c r="J42" i="1" s="1"/>
  <c r="K42" i="1" s="1"/>
  <c r="G43" i="1"/>
  <c r="I43" i="1" s="1"/>
  <c r="J43" i="1" s="1"/>
  <c r="K43" i="1" s="1"/>
  <c r="G44" i="1"/>
  <c r="I44" i="1" s="1"/>
  <c r="J44" i="1" s="1"/>
  <c r="K44" i="1" s="1"/>
  <c r="G45" i="1"/>
  <c r="I45" i="1" s="1"/>
  <c r="J45" i="1" s="1"/>
  <c r="K45" i="1" s="1"/>
  <c r="G46" i="1"/>
  <c r="I46" i="1" s="1"/>
  <c r="J46" i="1" s="1"/>
  <c r="K46" i="1" s="1"/>
  <c r="G47" i="1"/>
  <c r="G48" i="1"/>
  <c r="I48" i="1" s="1"/>
  <c r="J48" i="1" s="1"/>
  <c r="K48" i="1" s="1"/>
  <c r="G49" i="1"/>
  <c r="I49" i="1" s="1"/>
  <c r="J49" i="1" s="1"/>
  <c r="K49" i="1" s="1"/>
  <c r="G50" i="1"/>
  <c r="I50" i="1" s="1"/>
  <c r="J50" i="1" s="1"/>
  <c r="K50" i="1" s="1"/>
  <c r="G51" i="1"/>
  <c r="I51" i="1" s="1"/>
  <c r="J51" i="1" s="1"/>
  <c r="K51" i="1" s="1"/>
  <c r="G52" i="1"/>
  <c r="G53" i="1"/>
  <c r="I53" i="1" s="1"/>
  <c r="J53" i="1" s="1"/>
  <c r="K53" i="1" s="1"/>
  <c r="G54" i="1"/>
  <c r="I54" i="1" s="1"/>
  <c r="J54" i="1" s="1"/>
  <c r="K54" i="1" s="1"/>
  <c r="G55" i="1"/>
  <c r="I55" i="1" s="1"/>
  <c r="J55" i="1" s="1"/>
  <c r="K55" i="1" s="1"/>
  <c r="G56" i="1"/>
  <c r="I56" i="1" s="1"/>
  <c r="J56" i="1" s="1"/>
  <c r="K56" i="1" s="1"/>
  <c r="G57" i="1"/>
  <c r="I57" i="1" s="1"/>
  <c r="J57" i="1" s="1"/>
  <c r="K57" i="1" s="1"/>
  <c r="G58" i="1"/>
  <c r="I58" i="1" s="1"/>
  <c r="J58" i="1" s="1"/>
  <c r="K58" i="1" s="1"/>
  <c r="G59" i="1"/>
  <c r="I59" i="1" s="1"/>
  <c r="G60" i="1"/>
  <c r="I60" i="1" s="1"/>
  <c r="J60" i="1" s="1"/>
  <c r="K60" i="1" s="1"/>
  <c r="G61" i="1"/>
  <c r="I61" i="1" s="1"/>
  <c r="J61" i="1" s="1"/>
  <c r="K61" i="1" s="1"/>
  <c r="G62" i="1"/>
  <c r="I62" i="1" s="1"/>
  <c r="J62" i="1" s="1"/>
  <c r="K62" i="1" s="1"/>
  <c r="G63" i="1"/>
  <c r="G64" i="1"/>
  <c r="I64" i="1" s="1"/>
  <c r="J64" i="1" s="1"/>
  <c r="K64" i="1" s="1"/>
  <c r="G65" i="1"/>
  <c r="I65" i="1" s="1"/>
  <c r="J65" i="1" s="1"/>
  <c r="K65" i="1" s="1"/>
  <c r="G66" i="1"/>
  <c r="I66" i="1" s="1"/>
  <c r="J66" i="1" s="1"/>
  <c r="K66" i="1" s="1"/>
  <c r="G67" i="1"/>
  <c r="I67" i="1" s="1"/>
  <c r="J67" i="1" s="1"/>
  <c r="K67" i="1" s="1"/>
  <c r="G68" i="1"/>
  <c r="G69" i="1"/>
  <c r="I69" i="1" s="1"/>
  <c r="J69" i="1" s="1"/>
  <c r="K69" i="1" s="1"/>
  <c r="G70" i="1"/>
  <c r="I70" i="1" s="1"/>
  <c r="J70" i="1" s="1"/>
  <c r="K70" i="1" s="1"/>
  <c r="G71" i="1"/>
  <c r="I71" i="1" s="1"/>
  <c r="J71" i="1" s="1"/>
  <c r="K71" i="1" s="1"/>
  <c r="G72" i="1"/>
  <c r="I72" i="1" s="1"/>
  <c r="J72" i="1" s="1"/>
  <c r="K72" i="1" s="1"/>
  <c r="G73" i="1"/>
  <c r="I73" i="1" s="1"/>
  <c r="J73" i="1" s="1"/>
  <c r="K73" i="1" s="1"/>
  <c r="G74" i="1"/>
  <c r="I74" i="1" s="1"/>
  <c r="J74" i="1" s="1"/>
  <c r="K74" i="1" s="1"/>
  <c r="G75" i="1"/>
  <c r="I75" i="1" s="1"/>
  <c r="J75" i="1" s="1"/>
  <c r="K75" i="1" s="1"/>
  <c r="G76" i="1"/>
  <c r="I76" i="1" s="1"/>
  <c r="J76" i="1" s="1"/>
  <c r="K76" i="1" s="1"/>
  <c r="G77" i="1"/>
  <c r="I77" i="1" s="1"/>
  <c r="J77" i="1" s="1"/>
  <c r="K77" i="1" s="1"/>
  <c r="G78" i="1"/>
  <c r="I78" i="1" s="1"/>
  <c r="J78" i="1" s="1"/>
  <c r="G79" i="1"/>
  <c r="G80" i="1"/>
  <c r="I80" i="1" s="1"/>
  <c r="J80" i="1" s="1"/>
  <c r="K80" i="1" s="1"/>
  <c r="G81" i="1"/>
  <c r="I81" i="1" s="1"/>
  <c r="J81" i="1" s="1"/>
  <c r="K81" i="1" s="1"/>
  <c r="G82" i="1"/>
  <c r="I82" i="1" s="1"/>
  <c r="J82" i="1" s="1"/>
  <c r="K82" i="1" s="1"/>
  <c r="G83" i="1"/>
  <c r="I83" i="1" s="1"/>
  <c r="J83" i="1" s="1"/>
  <c r="K83" i="1" s="1"/>
  <c r="G84" i="1"/>
  <c r="G85" i="1"/>
  <c r="I85" i="1" s="1"/>
  <c r="J85" i="1" s="1"/>
  <c r="K85" i="1" s="1"/>
  <c r="G86" i="1"/>
  <c r="I86" i="1" s="1"/>
  <c r="J86" i="1" s="1"/>
  <c r="K86" i="1" s="1"/>
  <c r="G87" i="1"/>
  <c r="I87" i="1" s="1"/>
  <c r="J87" i="1" s="1"/>
  <c r="K87" i="1" s="1"/>
  <c r="G88" i="1"/>
  <c r="I88" i="1" s="1"/>
  <c r="J88" i="1" s="1"/>
  <c r="K88" i="1" s="1"/>
  <c r="G89" i="1"/>
  <c r="G90" i="1"/>
  <c r="I90" i="1" s="1"/>
  <c r="J90" i="1" s="1"/>
  <c r="K90" i="1" s="1"/>
  <c r="G91" i="1"/>
  <c r="I91" i="1" s="1"/>
  <c r="J91" i="1" s="1"/>
  <c r="K91" i="1" s="1"/>
  <c r="G92" i="1"/>
  <c r="I92" i="1" s="1"/>
  <c r="J92" i="1" s="1"/>
  <c r="K92" i="1" s="1"/>
  <c r="G93" i="1"/>
  <c r="I93" i="1" s="1"/>
  <c r="J93" i="1" s="1"/>
  <c r="K93" i="1" s="1"/>
  <c r="G94" i="1"/>
  <c r="I94" i="1" s="1"/>
  <c r="J94" i="1" s="1"/>
  <c r="K94" i="1" s="1"/>
  <c r="G95" i="1"/>
  <c r="G96" i="1"/>
  <c r="I96" i="1" s="1"/>
  <c r="J96" i="1" s="1"/>
  <c r="K96" i="1" s="1"/>
  <c r="G97" i="1"/>
  <c r="I97" i="1" s="1"/>
  <c r="J97" i="1" s="1"/>
  <c r="K97" i="1" s="1"/>
  <c r="G98" i="1"/>
  <c r="I98" i="1" s="1"/>
  <c r="J98" i="1" s="1"/>
  <c r="K98" i="1" s="1"/>
  <c r="G99" i="1"/>
  <c r="I99" i="1" s="1"/>
  <c r="J99" i="1" s="1"/>
  <c r="K99" i="1" s="1"/>
  <c r="G100" i="1"/>
  <c r="G101" i="1"/>
  <c r="I101" i="1" s="1"/>
  <c r="J101" i="1" s="1"/>
  <c r="K101" i="1" s="1"/>
  <c r="G102" i="1"/>
  <c r="I102" i="1" s="1"/>
  <c r="G103" i="1"/>
  <c r="I103" i="1" s="1"/>
  <c r="J103" i="1" s="1"/>
  <c r="K103" i="1" s="1"/>
  <c r="G104" i="1"/>
  <c r="I104" i="1" s="1"/>
  <c r="J104" i="1" s="1"/>
  <c r="K104" i="1" s="1"/>
  <c r="G105" i="1"/>
  <c r="I105" i="1" s="1"/>
  <c r="J105" i="1" s="1"/>
  <c r="K105" i="1" s="1"/>
  <c r="G106" i="1"/>
  <c r="I106" i="1" s="1"/>
  <c r="J106" i="1" s="1"/>
  <c r="K106" i="1" s="1"/>
  <c r="G107" i="1"/>
  <c r="I107" i="1" s="1"/>
  <c r="J107" i="1" s="1"/>
  <c r="K107" i="1" s="1"/>
  <c r="G108" i="1"/>
  <c r="I108" i="1" s="1"/>
  <c r="J108" i="1" s="1"/>
  <c r="K108" i="1" s="1"/>
  <c r="G109" i="1"/>
  <c r="I109" i="1" s="1"/>
  <c r="J109" i="1" s="1"/>
  <c r="K109" i="1" s="1"/>
  <c r="G110" i="1"/>
  <c r="I110" i="1" s="1"/>
  <c r="J110" i="1" s="1"/>
  <c r="K110" i="1" s="1"/>
  <c r="G111" i="1"/>
  <c r="G112" i="1"/>
  <c r="I112" i="1" s="1"/>
  <c r="J112" i="1" s="1"/>
  <c r="K112" i="1" s="1"/>
  <c r="G113" i="1"/>
  <c r="I113" i="1" s="1"/>
  <c r="J113" i="1" s="1"/>
  <c r="K113" i="1" s="1"/>
  <c r="G114" i="1"/>
  <c r="I114" i="1" s="1"/>
  <c r="J114" i="1" s="1"/>
  <c r="K114" i="1" s="1"/>
  <c r="G115" i="1"/>
  <c r="I115" i="1" s="1"/>
  <c r="J115" i="1" s="1"/>
  <c r="K115" i="1" s="1"/>
  <c r="G116" i="1"/>
  <c r="G117" i="1"/>
  <c r="I117" i="1" s="1"/>
  <c r="J117" i="1" s="1"/>
  <c r="K117" i="1" s="1"/>
  <c r="G118" i="1"/>
  <c r="I118" i="1" s="1"/>
  <c r="J118" i="1" s="1"/>
  <c r="K118" i="1" s="1"/>
  <c r="G119" i="1"/>
  <c r="I119" i="1" s="1"/>
  <c r="J119" i="1" s="1"/>
  <c r="K119" i="1" s="1"/>
  <c r="G120" i="1"/>
  <c r="I120" i="1" s="1"/>
  <c r="J120" i="1" s="1"/>
  <c r="K120" i="1" s="1"/>
  <c r="G121" i="1"/>
  <c r="I121" i="1" s="1"/>
  <c r="J121" i="1" s="1"/>
  <c r="K121" i="1" s="1"/>
  <c r="G122" i="1"/>
  <c r="I122" i="1" s="1"/>
  <c r="J122" i="1" s="1"/>
  <c r="K122" i="1" s="1"/>
  <c r="G123" i="1"/>
  <c r="I123" i="1" s="1"/>
  <c r="J123" i="1" s="1"/>
  <c r="K123" i="1" s="1"/>
  <c r="G124" i="1"/>
  <c r="I124" i="1" s="1"/>
  <c r="J124" i="1" s="1"/>
  <c r="K124" i="1" s="1"/>
  <c r="G125" i="1"/>
  <c r="I125" i="1" s="1"/>
  <c r="J125" i="1" s="1"/>
  <c r="K125" i="1" s="1"/>
  <c r="G126" i="1"/>
  <c r="I126" i="1" s="1"/>
  <c r="J126" i="1" s="1"/>
  <c r="K126" i="1" s="1"/>
  <c r="G127" i="1"/>
  <c r="G128" i="1"/>
  <c r="I128" i="1" s="1"/>
  <c r="J128" i="1" s="1"/>
  <c r="K128" i="1" s="1"/>
  <c r="G129" i="1"/>
  <c r="I129" i="1" s="1"/>
  <c r="J129" i="1" s="1"/>
  <c r="K129" i="1" s="1"/>
  <c r="G130" i="1"/>
  <c r="I130" i="1" s="1"/>
  <c r="J130" i="1" s="1"/>
  <c r="K130" i="1" s="1"/>
  <c r="G131" i="1"/>
  <c r="I131" i="1" s="1"/>
  <c r="J131" i="1" s="1"/>
  <c r="K131" i="1" s="1"/>
  <c r="G132" i="1"/>
  <c r="G133" i="1"/>
  <c r="I133" i="1" s="1"/>
  <c r="J133" i="1" s="1"/>
  <c r="K133" i="1" s="1"/>
  <c r="G134" i="1"/>
  <c r="I134" i="1" s="1"/>
  <c r="J134" i="1" s="1"/>
  <c r="K134" i="1" s="1"/>
  <c r="G135" i="1"/>
  <c r="I135" i="1" s="1"/>
  <c r="J135" i="1" s="1"/>
  <c r="K135" i="1" s="1"/>
  <c r="G136" i="1"/>
  <c r="I136" i="1" s="1"/>
  <c r="J136" i="1" s="1"/>
  <c r="K136" i="1" s="1"/>
  <c r="G137" i="1"/>
  <c r="I137" i="1" s="1"/>
  <c r="J137" i="1" s="1"/>
  <c r="K137" i="1" s="1"/>
  <c r="G138" i="1"/>
  <c r="I138" i="1" s="1"/>
  <c r="J138" i="1" s="1"/>
  <c r="K138" i="1" s="1"/>
  <c r="G139" i="1"/>
  <c r="I139" i="1" s="1"/>
  <c r="J139" i="1" s="1"/>
  <c r="K139" i="1" s="1"/>
  <c r="G140" i="1"/>
  <c r="I140" i="1" s="1"/>
  <c r="J140" i="1" s="1"/>
  <c r="K140" i="1" s="1"/>
  <c r="G141" i="1"/>
  <c r="I141" i="1" s="1"/>
  <c r="J141" i="1" s="1"/>
  <c r="K141" i="1" s="1"/>
  <c r="G142" i="1"/>
  <c r="I142" i="1" s="1"/>
  <c r="J142" i="1" s="1"/>
  <c r="G143" i="1"/>
  <c r="G144" i="1"/>
  <c r="I144" i="1" s="1"/>
  <c r="G145" i="1"/>
  <c r="I145" i="1" s="1"/>
  <c r="J145" i="1" s="1"/>
  <c r="K145" i="1" s="1"/>
  <c r="G146" i="1"/>
  <c r="I146" i="1" s="1"/>
  <c r="J146" i="1" s="1"/>
  <c r="K146" i="1" s="1"/>
  <c r="G147" i="1"/>
  <c r="I147" i="1" s="1"/>
  <c r="J147" i="1" s="1"/>
  <c r="K147" i="1" s="1"/>
  <c r="G148" i="1"/>
  <c r="G149" i="1"/>
  <c r="I149" i="1" s="1"/>
  <c r="J149" i="1" s="1"/>
  <c r="K149" i="1" s="1"/>
  <c r="G150" i="1"/>
  <c r="I150" i="1" s="1"/>
  <c r="J150" i="1" s="1"/>
  <c r="K150" i="1" s="1"/>
  <c r="G151" i="1"/>
  <c r="I151" i="1" s="1"/>
  <c r="J151" i="1" s="1"/>
  <c r="K151" i="1" s="1"/>
  <c r="G152" i="1"/>
  <c r="I152" i="1" s="1"/>
  <c r="J152" i="1" s="1"/>
  <c r="K152" i="1" s="1"/>
  <c r="G153" i="1"/>
  <c r="G154" i="1"/>
  <c r="I154" i="1" s="1"/>
  <c r="J154" i="1" s="1"/>
  <c r="K154" i="1" s="1"/>
  <c r="G155" i="1"/>
  <c r="I155" i="1" s="1"/>
  <c r="J155" i="1" s="1"/>
  <c r="K155" i="1" s="1"/>
  <c r="G156" i="1"/>
  <c r="I156" i="1" s="1"/>
  <c r="J156" i="1" s="1"/>
  <c r="K156" i="1" s="1"/>
  <c r="G157" i="1"/>
  <c r="I157" i="1" s="1"/>
  <c r="J157" i="1" s="1"/>
  <c r="K157" i="1" s="1"/>
  <c r="G158" i="1"/>
  <c r="I158" i="1" s="1"/>
  <c r="J158" i="1" s="1"/>
  <c r="K158" i="1" s="1"/>
  <c r="G159" i="1"/>
  <c r="G160" i="1"/>
  <c r="I160" i="1" s="1"/>
  <c r="J160" i="1" s="1"/>
  <c r="K160" i="1" s="1"/>
  <c r="G161" i="1"/>
  <c r="I161" i="1" s="1"/>
  <c r="J161" i="1" s="1"/>
  <c r="K161" i="1" s="1"/>
  <c r="G162" i="1"/>
  <c r="I162" i="1" s="1"/>
  <c r="J162" i="1" s="1"/>
  <c r="K162" i="1" s="1"/>
  <c r="G163" i="1"/>
  <c r="I163" i="1" s="1"/>
  <c r="J163" i="1" s="1"/>
  <c r="K163" i="1" s="1"/>
  <c r="G164" i="1"/>
  <c r="G165" i="1"/>
  <c r="I165" i="1" s="1"/>
  <c r="J165" i="1" s="1"/>
  <c r="K165" i="1" s="1"/>
  <c r="G166" i="1"/>
  <c r="I166" i="1" s="1"/>
  <c r="J166" i="1" s="1"/>
  <c r="K166" i="1" s="1"/>
  <c r="G167" i="1"/>
  <c r="I167" i="1" s="1"/>
  <c r="J167" i="1" s="1"/>
  <c r="K167" i="1" s="1"/>
  <c r="G168" i="1"/>
  <c r="I168" i="1" s="1"/>
  <c r="J168" i="1" s="1"/>
  <c r="K168" i="1" s="1"/>
  <c r="G169" i="1"/>
  <c r="I169" i="1" s="1"/>
  <c r="J169" i="1" s="1"/>
  <c r="K169" i="1" s="1"/>
  <c r="G170" i="1"/>
  <c r="I170" i="1" s="1"/>
  <c r="J170" i="1" s="1"/>
  <c r="K170" i="1" s="1"/>
  <c r="G171" i="1"/>
  <c r="I171" i="1" s="1"/>
  <c r="J171" i="1" s="1"/>
  <c r="K171" i="1" s="1"/>
  <c r="G172" i="1"/>
  <c r="I172" i="1" s="1"/>
  <c r="J172" i="1" s="1"/>
  <c r="K172" i="1" s="1"/>
  <c r="G173" i="1"/>
  <c r="I173" i="1" s="1"/>
  <c r="J173" i="1" s="1"/>
  <c r="K173" i="1" s="1"/>
  <c r="G174" i="1"/>
  <c r="I174" i="1" s="1"/>
  <c r="J174" i="1" s="1"/>
  <c r="K174" i="1" s="1"/>
  <c r="G175" i="1"/>
  <c r="G176" i="1"/>
  <c r="I176" i="1" s="1"/>
  <c r="G177" i="1"/>
  <c r="I177" i="1" s="1"/>
  <c r="J177" i="1" s="1"/>
  <c r="K177" i="1" s="1"/>
  <c r="G178" i="1"/>
  <c r="I178" i="1" s="1"/>
  <c r="J178" i="1" s="1"/>
  <c r="K178" i="1" s="1"/>
  <c r="G179" i="1"/>
  <c r="I179" i="1" s="1"/>
  <c r="J179" i="1" s="1"/>
  <c r="K179" i="1" s="1"/>
  <c r="G180" i="1"/>
  <c r="G181" i="1"/>
  <c r="I181" i="1" s="1"/>
  <c r="J181" i="1" s="1"/>
  <c r="K181" i="1" s="1"/>
  <c r="G182" i="1"/>
  <c r="I182" i="1" s="1"/>
  <c r="J182" i="1" s="1"/>
  <c r="K182" i="1" s="1"/>
  <c r="G183" i="1"/>
  <c r="I183" i="1" s="1"/>
  <c r="J183" i="1" s="1"/>
  <c r="K183" i="1" s="1"/>
  <c r="G184" i="1"/>
  <c r="I184" i="1" s="1"/>
  <c r="J184" i="1" s="1"/>
  <c r="K184" i="1" s="1"/>
  <c r="G185" i="1"/>
  <c r="I185" i="1" s="1"/>
  <c r="J185" i="1" s="1"/>
  <c r="G186" i="1"/>
  <c r="I186" i="1" s="1"/>
  <c r="J186" i="1" s="1"/>
  <c r="K186" i="1" s="1"/>
  <c r="G187" i="1"/>
  <c r="I187" i="1" s="1"/>
  <c r="J187" i="1" s="1"/>
  <c r="K187" i="1" s="1"/>
  <c r="G188" i="1"/>
  <c r="I188" i="1" s="1"/>
  <c r="J188" i="1" s="1"/>
  <c r="K188" i="1" s="1"/>
  <c r="G189" i="1"/>
  <c r="I189" i="1" s="1"/>
  <c r="J189" i="1" s="1"/>
  <c r="K189" i="1" s="1"/>
  <c r="G190" i="1"/>
  <c r="I190" i="1" s="1"/>
  <c r="J190" i="1" s="1"/>
  <c r="K190" i="1" s="1"/>
  <c r="G191" i="1"/>
  <c r="G192" i="1"/>
  <c r="I192" i="1" s="1"/>
  <c r="J192" i="1" s="1"/>
  <c r="K192" i="1" s="1"/>
  <c r="G193" i="1"/>
  <c r="I193" i="1" s="1"/>
  <c r="J193" i="1" s="1"/>
  <c r="K193" i="1" s="1"/>
  <c r="G194" i="1"/>
  <c r="I194" i="1" s="1"/>
  <c r="J194" i="1" s="1"/>
  <c r="K194" i="1" s="1"/>
  <c r="G195" i="1"/>
  <c r="I195" i="1" s="1"/>
  <c r="J195" i="1" s="1"/>
  <c r="K195" i="1" s="1"/>
  <c r="G196" i="1"/>
  <c r="G197" i="1"/>
  <c r="I197" i="1" s="1"/>
  <c r="J197" i="1" s="1"/>
  <c r="K197" i="1" s="1"/>
  <c r="G198" i="1"/>
  <c r="I198" i="1" s="1"/>
  <c r="J198" i="1" s="1"/>
  <c r="K198" i="1" s="1"/>
  <c r="G199" i="1"/>
  <c r="I199" i="1" s="1"/>
  <c r="J199" i="1" s="1"/>
  <c r="K199" i="1" s="1"/>
  <c r="G200" i="1"/>
  <c r="I200" i="1" s="1"/>
  <c r="J200" i="1" s="1"/>
  <c r="K200" i="1" s="1"/>
  <c r="G201" i="1"/>
  <c r="I201" i="1" s="1"/>
  <c r="J201" i="1" s="1"/>
  <c r="K201" i="1" s="1"/>
  <c r="G202" i="1"/>
  <c r="I202" i="1" s="1"/>
  <c r="J202" i="1" s="1"/>
  <c r="K202" i="1" s="1"/>
  <c r="G203" i="1"/>
  <c r="I203" i="1" s="1"/>
  <c r="J203" i="1" s="1"/>
  <c r="K203" i="1" s="1"/>
  <c r="G204" i="1"/>
  <c r="I204" i="1" s="1"/>
  <c r="J204" i="1" s="1"/>
  <c r="K204" i="1" s="1"/>
  <c r="G205" i="1"/>
  <c r="I205" i="1" s="1"/>
  <c r="J205" i="1" s="1"/>
  <c r="K205" i="1" s="1"/>
  <c r="G206" i="1"/>
  <c r="I206" i="1" s="1"/>
  <c r="J206" i="1" s="1"/>
  <c r="G207" i="1"/>
  <c r="G208" i="1"/>
  <c r="I208" i="1" s="1"/>
  <c r="G209" i="1"/>
  <c r="I209" i="1" s="1"/>
  <c r="J209" i="1" s="1"/>
  <c r="K209" i="1" s="1"/>
  <c r="G210" i="1"/>
  <c r="I210" i="1" s="1"/>
  <c r="J210" i="1" s="1"/>
  <c r="K210" i="1" s="1"/>
  <c r="G211" i="1"/>
  <c r="I211" i="1" s="1"/>
  <c r="J211" i="1" s="1"/>
  <c r="K211" i="1" s="1"/>
  <c r="G212" i="1"/>
  <c r="G213" i="1"/>
  <c r="I213" i="1" s="1"/>
  <c r="J213" i="1" s="1"/>
  <c r="K213" i="1" s="1"/>
  <c r="G214" i="1"/>
  <c r="I214" i="1" s="1"/>
  <c r="J214" i="1" s="1"/>
  <c r="K214" i="1" s="1"/>
  <c r="G215" i="1"/>
  <c r="I215" i="1" s="1"/>
  <c r="J215" i="1" s="1"/>
  <c r="K215" i="1" s="1"/>
  <c r="G216" i="1"/>
  <c r="I216" i="1" s="1"/>
  <c r="J216" i="1" s="1"/>
  <c r="K216" i="1" s="1"/>
  <c r="G217" i="1"/>
  <c r="G218" i="1"/>
  <c r="I218" i="1" s="1"/>
  <c r="J218" i="1" s="1"/>
  <c r="K218" i="1" s="1"/>
  <c r="G219" i="1"/>
  <c r="I219" i="1" s="1"/>
  <c r="J219" i="1" s="1"/>
  <c r="K219" i="1" s="1"/>
  <c r="G220" i="1"/>
  <c r="I220" i="1" s="1"/>
  <c r="J220" i="1" s="1"/>
  <c r="K220" i="1" s="1"/>
  <c r="G221" i="1"/>
  <c r="I221" i="1" s="1"/>
  <c r="J221" i="1" s="1"/>
  <c r="K221" i="1" s="1"/>
  <c r="G222" i="1"/>
  <c r="I222" i="1" s="1"/>
  <c r="J222" i="1" s="1"/>
  <c r="K222" i="1" s="1"/>
  <c r="G223" i="1"/>
  <c r="G224" i="1"/>
  <c r="I224" i="1" s="1"/>
  <c r="J224" i="1" s="1"/>
  <c r="K224" i="1" s="1"/>
  <c r="G225" i="1"/>
  <c r="I225" i="1" s="1"/>
  <c r="J225" i="1" s="1"/>
  <c r="K225" i="1" s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J17" i="2"/>
  <c r="K17" i="2" s="1"/>
  <c r="J86" i="2"/>
  <c r="K86" i="2" s="1"/>
  <c r="J97" i="2"/>
  <c r="K97" i="2" s="1"/>
  <c r="J129" i="2"/>
  <c r="K129" i="2" s="1"/>
  <c r="J149" i="2"/>
  <c r="K149" i="2" s="1"/>
  <c r="J157" i="2"/>
  <c r="K157" i="2" s="1"/>
  <c r="J165" i="2"/>
  <c r="K165" i="2" s="1"/>
  <c r="J173" i="2"/>
  <c r="K173" i="2" s="1"/>
  <c r="J181" i="2"/>
  <c r="K181" i="2" s="1"/>
  <c r="J189" i="2"/>
  <c r="K189" i="2" s="1"/>
  <c r="J197" i="2"/>
  <c r="K197" i="2" s="1"/>
  <c r="J205" i="2"/>
  <c r="K205" i="2" s="1"/>
  <c r="J213" i="2"/>
  <c r="K213" i="2" s="1"/>
  <c r="J221" i="2"/>
  <c r="K221" i="2" s="1"/>
  <c r="J229" i="2"/>
  <c r="K229" i="2" s="1"/>
  <c r="J237" i="2"/>
  <c r="K237" i="2" s="1"/>
  <c r="J245" i="2"/>
  <c r="K245" i="2" s="1"/>
  <c r="J253" i="2"/>
  <c r="K253" i="2" s="1"/>
  <c r="J261" i="2"/>
  <c r="K261" i="2" s="1"/>
  <c r="J269" i="2"/>
  <c r="K269" i="2" s="1"/>
  <c r="J277" i="2"/>
  <c r="K277" i="2" s="1"/>
  <c r="J285" i="2"/>
  <c r="K285" i="2" s="1"/>
  <c r="J293" i="2"/>
  <c r="K293" i="2" s="1"/>
  <c r="I15" i="2"/>
  <c r="J15" i="2" s="1"/>
  <c r="I23" i="2"/>
  <c r="J23" i="2" s="1"/>
  <c r="I31" i="2"/>
  <c r="J31" i="2" s="1"/>
  <c r="K31" i="2" s="1"/>
  <c r="I39" i="2"/>
  <c r="J39" i="2" s="1"/>
  <c r="K39" i="2" s="1"/>
  <c r="I47" i="2"/>
  <c r="J47" i="2" s="1"/>
  <c r="I55" i="2"/>
  <c r="J55" i="2" s="1"/>
  <c r="I63" i="2"/>
  <c r="J63" i="2" s="1"/>
  <c r="K63" i="2" s="1"/>
  <c r="I71" i="2"/>
  <c r="J71" i="2" s="1"/>
  <c r="K71" i="2" s="1"/>
  <c r="I79" i="2"/>
  <c r="J79" i="2" s="1"/>
  <c r="I87" i="2"/>
  <c r="J87" i="2" s="1"/>
  <c r="I95" i="2"/>
  <c r="J95" i="2" s="1"/>
  <c r="K95" i="2" s="1"/>
  <c r="I103" i="2"/>
  <c r="J103" i="2" s="1"/>
  <c r="K103" i="2" s="1"/>
  <c r="I111" i="2"/>
  <c r="J111" i="2" s="1"/>
  <c r="I119" i="2"/>
  <c r="J119" i="2" s="1"/>
  <c r="I127" i="2"/>
  <c r="J127" i="2" s="1"/>
  <c r="K127" i="2" s="1"/>
  <c r="I135" i="2"/>
  <c r="J135" i="2" s="1"/>
  <c r="K135" i="2" s="1"/>
  <c r="I143" i="2"/>
  <c r="J143" i="2" s="1"/>
  <c r="I151" i="2"/>
  <c r="J151" i="2" s="1"/>
  <c r="I159" i="2"/>
  <c r="J159" i="2" s="1"/>
  <c r="K159" i="2" s="1"/>
  <c r="I167" i="2"/>
  <c r="J167" i="2" s="1"/>
  <c r="K167" i="2" s="1"/>
  <c r="I175" i="2"/>
  <c r="J175" i="2" s="1"/>
  <c r="I183" i="2"/>
  <c r="J183" i="2" s="1"/>
  <c r="I191" i="2"/>
  <c r="J191" i="2" s="1"/>
  <c r="K191" i="2" s="1"/>
  <c r="I199" i="2"/>
  <c r="J199" i="2" s="1"/>
  <c r="K199" i="2" s="1"/>
  <c r="I207" i="2"/>
  <c r="J207" i="2" s="1"/>
  <c r="I215" i="2"/>
  <c r="J215" i="2" s="1"/>
  <c r="I220" i="2"/>
  <c r="J220" i="2" s="1"/>
  <c r="K220" i="2" s="1"/>
  <c r="I226" i="2"/>
  <c r="J226" i="2" s="1"/>
  <c r="K226" i="2" s="1"/>
  <c r="I231" i="2"/>
  <c r="J231" i="2" s="1"/>
  <c r="I236" i="2"/>
  <c r="J236" i="2" s="1"/>
  <c r="K236" i="2" s="1"/>
  <c r="I247" i="2"/>
  <c r="J247" i="2" s="1"/>
  <c r="K247" i="2" s="1"/>
  <c r="I252" i="2"/>
  <c r="J252" i="2" s="1"/>
  <c r="K252" i="2" s="1"/>
  <c r="I263" i="2"/>
  <c r="J263" i="2" s="1"/>
  <c r="K263" i="2" s="1"/>
  <c r="I268" i="2"/>
  <c r="J268" i="2" s="1"/>
  <c r="K268" i="2" s="1"/>
  <c r="I279" i="2"/>
  <c r="J279" i="2" s="1"/>
  <c r="I284" i="2"/>
  <c r="J284" i="2" s="1"/>
  <c r="K284" i="2" s="1"/>
  <c r="I290" i="2"/>
  <c r="J290" i="2" s="1"/>
  <c r="K290" i="2" s="1"/>
  <c r="I295" i="2"/>
  <c r="J295" i="2" s="1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G15" i="2"/>
  <c r="G16" i="2"/>
  <c r="I16" i="2" s="1"/>
  <c r="J16" i="2" s="1"/>
  <c r="K16" i="2" s="1"/>
  <c r="G17" i="2"/>
  <c r="I17" i="2" s="1"/>
  <c r="G18" i="2"/>
  <c r="I18" i="2" s="1"/>
  <c r="J18" i="2" s="1"/>
  <c r="K18" i="2" s="1"/>
  <c r="G19" i="2"/>
  <c r="I19" i="2" s="1"/>
  <c r="J19" i="2" s="1"/>
  <c r="K19" i="2" s="1"/>
  <c r="G20" i="2"/>
  <c r="I20" i="2" s="1"/>
  <c r="J20" i="2" s="1"/>
  <c r="K20" i="2" s="1"/>
  <c r="G21" i="2"/>
  <c r="I21" i="2" s="1"/>
  <c r="J21" i="2" s="1"/>
  <c r="K21" i="2" s="1"/>
  <c r="G22" i="2"/>
  <c r="I22" i="2" s="1"/>
  <c r="J22" i="2" s="1"/>
  <c r="K22" i="2" s="1"/>
  <c r="G23" i="2"/>
  <c r="G24" i="2"/>
  <c r="I24" i="2" s="1"/>
  <c r="J24" i="2" s="1"/>
  <c r="K24" i="2" s="1"/>
  <c r="G25" i="2"/>
  <c r="I25" i="2" s="1"/>
  <c r="J25" i="2" s="1"/>
  <c r="K25" i="2" s="1"/>
  <c r="G26" i="2"/>
  <c r="I26" i="2" s="1"/>
  <c r="J26" i="2" s="1"/>
  <c r="K26" i="2" s="1"/>
  <c r="G27" i="2"/>
  <c r="I27" i="2" s="1"/>
  <c r="J27" i="2" s="1"/>
  <c r="K27" i="2" s="1"/>
  <c r="G28" i="2"/>
  <c r="I28" i="2" s="1"/>
  <c r="J28" i="2" s="1"/>
  <c r="K28" i="2" s="1"/>
  <c r="G29" i="2"/>
  <c r="I29" i="2" s="1"/>
  <c r="J29" i="2" s="1"/>
  <c r="K29" i="2" s="1"/>
  <c r="G30" i="2"/>
  <c r="I30" i="2" s="1"/>
  <c r="J30" i="2" s="1"/>
  <c r="K30" i="2" s="1"/>
  <c r="G31" i="2"/>
  <c r="G32" i="2"/>
  <c r="I32" i="2" s="1"/>
  <c r="J32" i="2" s="1"/>
  <c r="K32" i="2" s="1"/>
  <c r="G33" i="2"/>
  <c r="I33" i="2" s="1"/>
  <c r="J33" i="2" s="1"/>
  <c r="K33" i="2" s="1"/>
  <c r="G34" i="2"/>
  <c r="I34" i="2" s="1"/>
  <c r="J34" i="2" s="1"/>
  <c r="K34" i="2" s="1"/>
  <c r="G35" i="2"/>
  <c r="I35" i="2" s="1"/>
  <c r="J35" i="2" s="1"/>
  <c r="K35" i="2" s="1"/>
  <c r="G36" i="2"/>
  <c r="I36" i="2" s="1"/>
  <c r="J36" i="2" s="1"/>
  <c r="K36" i="2" s="1"/>
  <c r="G37" i="2"/>
  <c r="I37" i="2" s="1"/>
  <c r="J37" i="2" s="1"/>
  <c r="K37" i="2" s="1"/>
  <c r="G38" i="2"/>
  <c r="I38" i="2" s="1"/>
  <c r="J38" i="2" s="1"/>
  <c r="K38" i="2" s="1"/>
  <c r="G39" i="2"/>
  <c r="G40" i="2"/>
  <c r="I40" i="2" s="1"/>
  <c r="J40" i="2" s="1"/>
  <c r="K40" i="2" s="1"/>
  <c r="G41" i="2"/>
  <c r="I41" i="2" s="1"/>
  <c r="J41" i="2" s="1"/>
  <c r="K41" i="2" s="1"/>
  <c r="G42" i="2"/>
  <c r="I42" i="2" s="1"/>
  <c r="J42" i="2" s="1"/>
  <c r="K42" i="2" s="1"/>
  <c r="G43" i="2"/>
  <c r="I43" i="2" s="1"/>
  <c r="J43" i="2" s="1"/>
  <c r="K43" i="2" s="1"/>
  <c r="G44" i="2"/>
  <c r="I44" i="2" s="1"/>
  <c r="J44" i="2" s="1"/>
  <c r="K44" i="2" s="1"/>
  <c r="G45" i="2"/>
  <c r="I45" i="2" s="1"/>
  <c r="J45" i="2" s="1"/>
  <c r="K45" i="2" s="1"/>
  <c r="G46" i="2"/>
  <c r="I46" i="2" s="1"/>
  <c r="J46" i="2" s="1"/>
  <c r="K46" i="2" s="1"/>
  <c r="G47" i="2"/>
  <c r="G48" i="2"/>
  <c r="I48" i="2" s="1"/>
  <c r="J48" i="2" s="1"/>
  <c r="K48" i="2" s="1"/>
  <c r="G49" i="2"/>
  <c r="I49" i="2" s="1"/>
  <c r="J49" i="2" s="1"/>
  <c r="K49" i="2" s="1"/>
  <c r="G50" i="2"/>
  <c r="I50" i="2" s="1"/>
  <c r="J50" i="2" s="1"/>
  <c r="K50" i="2" s="1"/>
  <c r="G51" i="2"/>
  <c r="I51" i="2" s="1"/>
  <c r="J51" i="2" s="1"/>
  <c r="K51" i="2" s="1"/>
  <c r="G52" i="2"/>
  <c r="I52" i="2" s="1"/>
  <c r="J52" i="2" s="1"/>
  <c r="K52" i="2" s="1"/>
  <c r="G53" i="2"/>
  <c r="I53" i="2" s="1"/>
  <c r="J53" i="2" s="1"/>
  <c r="K53" i="2" s="1"/>
  <c r="G54" i="2"/>
  <c r="I54" i="2" s="1"/>
  <c r="J54" i="2" s="1"/>
  <c r="K54" i="2" s="1"/>
  <c r="G55" i="2"/>
  <c r="G56" i="2"/>
  <c r="I56" i="2" s="1"/>
  <c r="J56" i="2" s="1"/>
  <c r="K56" i="2" s="1"/>
  <c r="G57" i="2"/>
  <c r="I57" i="2" s="1"/>
  <c r="J57" i="2" s="1"/>
  <c r="K57" i="2" s="1"/>
  <c r="G58" i="2"/>
  <c r="I58" i="2" s="1"/>
  <c r="J58" i="2" s="1"/>
  <c r="K58" i="2" s="1"/>
  <c r="G59" i="2"/>
  <c r="I59" i="2" s="1"/>
  <c r="J59" i="2" s="1"/>
  <c r="K59" i="2" s="1"/>
  <c r="G60" i="2"/>
  <c r="I60" i="2" s="1"/>
  <c r="J60" i="2" s="1"/>
  <c r="K60" i="2" s="1"/>
  <c r="G61" i="2"/>
  <c r="I61" i="2" s="1"/>
  <c r="J61" i="2" s="1"/>
  <c r="K61" i="2" s="1"/>
  <c r="G62" i="2"/>
  <c r="I62" i="2" s="1"/>
  <c r="J62" i="2" s="1"/>
  <c r="K62" i="2" s="1"/>
  <c r="G63" i="2"/>
  <c r="G64" i="2"/>
  <c r="I64" i="2" s="1"/>
  <c r="J64" i="2" s="1"/>
  <c r="K64" i="2" s="1"/>
  <c r="G65" i="2"/>
  <c r="I65" i="2" s="1"/>
  <c r="J65" i="2" s="1"/>
  <c r="K65" i="2" s="1"/>
  <c r="G66" i="2"/>
  <c r="I66" i="2" s="1"/>
  <c r="J66" i="2" s="1"/>
  <c r="K66" i="2" s="1"/>
  <c r="G67" i="2"/>
  <c r="I67" i="2" s="1"/>
  <c r="J67" i="2" s="1"/>
  <c r="K67" i="2" s="1"/>
  <c r="G68" i="2"/>
  <c r="I68" i="2" s="1"/>
  <c r="J68" i="2" s="1"/>
  <c r="K68" i="2" s="1"/>
  <c r="G69" i="2"/>
  <c r="I69" i="2" s="1"/>
  <c r="J69" i="2" s="1"/>
  <c r="K69" i="2" s="1"/>
  <c r="G70" i="2"/>
  <c r="I70" i="2" s="1"/>
  <c r="J70" i="2" s="1"/>
  <c r="K70" i="2" s="1"/>
  <c r="G71" i="2"/>
  <c r="G72" i="2"/>
  <c r="I72" i="2" s="1"/>
  <c r="J72" i="2" s="1"/>
  <c r="K72" i="2" s="1"/>
  <c r="G73" i="2"/>
  <c r="I73" i="2" s="1"/>
  <c r="J73" i="2" s="1"/>
  <c r="K73" i="2" s="1"/>
  <c r="G74" i="2"/>
  <c r="I74" i="2" s="1"/>
  <c r="J74" i="2" s="1"/>
  <c r="K74" i="2" s="1"/>
  <c r="G75" i="2"/>
  <c r="I75" i="2" s="1"/>
  <c r="J75" i="2" s="1"/>
  <c r="K75" i="2" s="1"/>
  <c r="G76" i="2"/>
  <c r="I76" i="2" s="1"/>
  <c r="J76" i="2" s="1"/>
  <c r="K76" i="2" s="1"/>
  <c r="G77" i="2"/>
  <c r="I77" i="2" s="1"/>
  <c r="J77" i="2" s="1"/>
  <c r="K77" i="2" s="1"/>
  <c r="G78" i="2"/>
  <c r="I78" i="2" s="1"/>
  <c r="J78" i="2" s="1"/>
  <c r="K78" i="2" s="1"/>
  <c r="G79" i="2"/>
  <c r="G80" i="2"/>
  <c r="I80" i="2" s="1"/>
  <c r="J80" i="2" s="1"/>
  <c r="K80" i="2" s="1"/>
  <c r="G81" i="2"/>
  <c r="I81" i="2" s="1"/>
  <c r="J81" i="2" s="1"/>
  <c r="K81" i="2" s="1"/>
  <c r="G82" i="2"/>
  <c r="I82" i="2" s="1"/>
  <c r="J82" i="2" s="1"/>
  <c r="K82" i="2" s="1"/>
  <c r="G83" i="2"/>
  <c r="I83" i="2" s="1"/>
  <c r="J83" i="2" s="1"/>
  <c r="K83" i="2" s="1"/>
  <c r="G84" i="2"/>
  <c r="I84" i="2" s="1"/>
  <c r="J84" i="2" s="1"/>
  <c r="K84" i="2" s="1"/>
  <c r="G85" i="2"/>
  <c r="I85" i="2" s="1"/>
  <c r="J85" i="2" s="1"/>
  <c r="K85" i="2" s="1"/>
  <c r="G86" i="2"/>
  <c r="I86" i="2" s="1"/>
  <c r="G87" i="2"/>
  <c r="G88" i="2"/>
  <c r="I88" i="2" s="1"/>
  <c r="J88" i="2" s="1"/>
  <c r="K88" i="2" s="1"/>
  <c r="G89" i="2"/>
  <c r="I89" i="2" s="1"/>
  <c r="J89" i="2" s="1"/>
  <c r="K89" i="2" s="1"/>
  <c r="G90" i="2"/>
  <c r="I90" i="2" s="1"/>
  <c r="J90" i="2" s="1"/>
  <c r="K90" i="2" s="1"/>
  <c r="G91" i="2"/>
  <c r="I91" i="2" s="1"/>
  <c r="J91" i="2" s="1"/>
  <c r="K91" i="2" s="1"/>
  <c r="G92" i="2"/>
  <c r="I92" i="2" s="1"/>
  <c r="J92" i="2" s="1"/>
  <c r="K92" i="2" s="1"/>
  <c r="G93" i="2"/>
  <c r="I93" i="2" s="1"/>
  <c r="J93" i="2" s="1"/>
  <c r="K93" i="2" s="1"/>
  <c r="G94" i="2"/>
  <c r="I94" i="2" s="1"/>
  <c r="J94" i="2" s="1"/>
  <c r="K94" i="2" s="1"/>
  <c r="G95" i="2"/>
  <c r="G96" i="2"/>
  <c r="I96" i="2" s="1"/>
  <c r="J96" i="2" s="1"/>
  <c r="K96" i="2" s="1"/>
  <c r="G97" i="2"/>
  <c r="I97" i="2" s="1"/>
  <c r="G98" i="2"/>
  <c r="I98" i="2" s="1"/>
  <c r="J98" i="2" s="1"/>
  <c r="K98" i="2" s="1"/>
  <c r="G99" i="2"/>
  <c r="I99" i="2" s="1"/>
  <c r="J99" i="2" s="1"/>
  <c r="K99" i="2" s="1"/>
  <c r="G100" i="2"/>
  <c r="I100" i="2" s="1"/>
  <c r="J100" i="2" s="1"/>
  <c r="K100" i="2" s="1"/>
  <c r="G101" i="2"/>
  <c r="I101" i="2" s="1"/>
  <c r="J101" i="2" s="1"/>
  <c r="K101" i="2" s="1"/>
  <c r="G102" i="2"/>
  <c r="I102" i="2" s="1"/>
  <c r="J102" i="2" s="1"/>
  <c r="K102" i="2" s="1"/>
  <c r="G103" i="2"/>
  <c r="G104" i="2"/>
  <c r="I104" i="2" s="1"/>
  <c r="J104" i="2" s="1"/>
  <c r="K104" i="2" s="1"/>
  <c r="G105" i="2"/>
  <c r="I105" i="2" s="1"/>
  <c r="J105" i="2" s="1"/>
  <c r="K105" i="2" s="1"/>
  <c r="G106" i="2"/>
  <c r="I106" i="2" s="1"/>
  <c r="J106" i="2" s="1"/>
  <c r="K106" i="2" s="1"/>
  <c r="G107" i="2"/>
  <c r="I107" i="2" s="1"/>
  <c r="J107" i="2" s="1"/>
  <c r="K107" i="2" s="1"/>
  <c r="G108" i="2"/>
  <c r="I108" i="2" s="1"/>
  <c r="J108" i="2" s="1"/>
  <c r="K108" i="2" s="1"/>
  <c r="G109" i="2"/>
  <c r="I109" i="2" s="1"/>
  <c r="J109" i="2" s="1"/>
  <c r="K109" i="2" s="1"/>
  <c r="G110" i="2"/>
  <c r="I110" i="2" s="1"/>
  <c r="J110" i="2" s="1"/>
  <c r="K110" i="2" s="1"/>
  <c r="G111" i="2"/>
  <c r="G112" i="2"/>
  <c r="I112" i="2" s="1"/>
  <c r="J112" i="2" s="1"/>
  <c r="K112" i="2" s="1"/>
  <c r="G113" i="2"/>
  <c r="I113" i="2" s="1"/>
  <c r="J113" i="2" s="1"/>
  <c r="K113" i="2" s="1"/>
  <c r="G114" i="2"/>
  <c r="I114" i="2" s="1"/>
  <c r="J114" i="2" s="1"/>
  <c r="K114" i="2" s="1"/>
  <c r="G115" i="2"/>
  <c r="I115" i="2" s="1"/>
  <c r="J115" i="2" s="1"/>
  <c r="K115" i="2" s="1"/>
  <c r="G116" i="2"/>
  <c r="I116" i="2" s="1"/>
  <c r="J116" i="2" s="1"/>
  <c r="K116" i="2" s="1"/>
  <c r="G117" i="2"/>
  <c r="I117" i="2" s="1"/>
  <c r="J117" i="2" s="1"/>
  <c r="K117" i="2" s="1"/>
  <c r="G118" i="2"/>
  <c r="I118" i="2" s="1"/>
  <c r="J118" i="2" s="1"/>
  <c r="K118" i="2" s="1"/>
  <c r="G119" i="2"/>
  <c r="G120" i="2"/>
  <c r="I120" i="2" s="1"/>
  <c r="J120" i="2" s="1"/>
  <c r="K120" i="2" s="1"/>
  <c r="G121" i="2"/>
  <c r="I121" i="2" s="1"/>
  <c r="J121" i="2" s="1"/>
  <c r="K121" i="2" s="1"/>
  <c r="G122" i="2"/>
  <c r="I122" i="2" s="1"/>
  <c r="J122" i="2" s="1"/>
  <c r="K122" i="2" s="1"/>
  <c r="G123" i="2"/>
  <c r="I123" i="2" s="1"/>
  <c r="J123" i="2" s="1"/>
  <c r="K123" i="2" s="1"/>
  <c r="G124" i="2"/>
  <c r="I124" i="2" s="1"/>
  <c r="J124" i="2" s="1"/>
  <c r="K124" i="2" s="1"/>
  <c r="G125" i="2"/>
  <c r="I125" i="2" s="1"/>
  <c r="J125" i="2" s="1"/>
  <c r="K125" i="2" s="1"/>
  <c r="G126" i="2"/>
  <c r="I126" i="2" s="1"/>
  <c r="J126" i="2" s="1"/>
  <c r="K126" i="2" s="1"/>
  <c r="G127" i="2"/>
  <c r="G128" i="2"/>
  <c r="I128" i="2" s="1"/>
  <c r="J128" i="2" s="1"/>
  <c r="K128" i="2" s="1"/>
  <c r="G129" i="2"/>
  <c r="I129" i="2" s="1"/>
  <c r="G130" i="2"/>
  <c r="I130" i="2" s="1"/>
  <c r="J130" i="2" s="1"/>
  <c r="K130" i="2" s="1"/>
  <c r="G131" i="2"/>
  <c r="I131" i="2" s="1"/>
  <c r="J131" i="2" s="1"/>
  <c r="K131" i="2" s="1"/>
  <c r="G132" i="2"/>
  <c r="I132" i="2" s="1"/>
  <c r="J132" i="2" s="1"/>
  <c r="K132" i="2" s="1"/>
  <c r="G133" i="2"/>
  <c r="I133" i="2" s="1"/>
  <c r="J133" i="2" s="1"/>
  <c r="K133" i="2" s="1"/>
  <c r="G134" i="2"/>
  <c r="I134" i="2" s="1"/>
  <c r="J134" i="2" s="1"/>
  <c r="K134" i="2" s="1"/>
  <c r="G135" i="2"/>
  <c r="G136" i="2"/>
  <c r="I136" i="2" s="1"/>
  <c r="J136" i="2" s="1"/>
  <c r="K136" i="2" s="1"/>
  <c r="G137" i="2"/>
  <c r="I137" i="2" s="1"/>
  <c r="J137" i="2" s="1"/>
  <c r="K137" i="2" s="1"/>
  <c r="G138" i="2"/>
  <c r="I138" i="2" s="1"/>
  <c r="J138" i="2" s="1"/>
  <c r="K138" i="2" s="1"/>
  <c r="G139" i="2"/>
  <c r="I139" i="2" s="1"/>
  <c r="J139" i="2" s="1"/>
  <c r="K139" i="2" s="1"/>
  <c r="G140" i="2"/>
  <c r="I140" i="2" s="1"/>
  <c r="J140" i="2" s="1"/>
  <c r="K140" i="2" s="1"/>
  <c r="G141" i="2"/>
  <c r="I141" i="2" s="1"/>
  <c r="J141" i="2" s="1"/>
  <c r="K141" i="2" s="1"/>
  <c r="G142" i="2"/>
  <c r="I142" i="2" s="1"/>
  <c r="J142" i="2" s="1"/>
  <c r="K142" i="2" s="1"/>
  <c r="G143" i="2"/>
  <c r="G144" i="2"/>
  <c r="I144" i="2" s="1"/>
  <c r="J144" i="2" s="1"/>
  <c r="K144" i="2" s="1"/>
  <c r="G145" i="2"/>
  <c r="I145" i="2" s="1"/>
  <c r="J145" i="2" s="1"/>
  <c r="K145" i="2" s="1"/>
  <c r="G146" i="2"/>
  <c r="I146" i="2" s="1"/>
  <c r="J146" i="2" s="1"/>
  <c r="K146" i="2" s="1"/>
  <c r="G147" i="2"/>
  <c r="I147" i="2" s="1"/>
  <c r="J147" i="2" s="1"/>
  <c r="K147" i="2" s="1"/>
  <c r="G148" i="2"/>
  <c r="I148" i="2" s="1"/>
  <c r="J148" i="2" s="1"/>
  <c r="K148" i="2" s="1"/>
  <c r="G149" i="2"/>
  <c r="I149" i="2" s="1"/>
  <c r="G150" i="2"/>
  <c r="I150" i="2" s="1"/>
  <c r="J150" i="2" s="1"/>
  <c r="K150" i="2" s="1"/>
  <c r="G151" i="2"/>
  <c r="G152" i="2"/>
  <c r="I152" i="2" s="1"/>
  <c r="J152" i="2" s="1"/>
  <c r="K152" i="2" s="1"/>
  <c r="G153" i="2"/>
  <c r="I153" i="2" s="1"/>
  <c r="J153" i="2" s="1"/>
  <c r="K153" i="2" s="1"/>
  <c r="G154" i="2"/>
  <c r="I154" i="2" s="1"/>
  <c r="J154" i="2" s="1"/>
  <c r="K154" i="2" s="1"/>
  <c r="G155" i="2"/>
  <c r="I155" i="2" s="1"/>
  <c r="J155" i="2" s="1"/>
  <c r="K155" i="2" s="1"/>
  <c r="G156" i="2"/>
  <c r="I156" i="2" s="1"/>
  <c r="J156" i="2" s="1"/>
  <c r="K156" i="2" s="1"/>
  <c r="G157" i="2"/>
  <c r="I157" i="2" s="1"/>
  <c r="G158" i="2"/>
  <c r="I158" i="2" s="1"/>
  <c r="J158" i="2" s="1"/>
  <c r="K158" i="2" s="1"/>
  <c r="G159" i="2"/>
  <c r="G160" i="2"/>
  <c r="I160" i="2" s="1"/>
  <c r="J160" i="2" s="1"/>
  <c r="K160" i="2" s="1"/>
  <c r="G161" i="2"/>
  <c r="I161" i="2" s="1"/>
  <c r="J161" i="2" s="1"/>
  <c r="K161" i="2" s="1"/>
  <c r="G162" i="2"/>
  <c r="I162" i="2" s="1"/>
  <c r="J162" i="2" s="1"/>
  <c r="K162" i="2" s="1"/>
  <c r="G163" i="2"/>
  <c r="I163" i="2" s="1"/>
  <c r="J163" i="2" s="1"/>
  <c r="K163" i="2" s="1"/>
  <c r="G164" i="2"/>
  <c r="I164" i="2" s="1"/>
  <c r="J164" i="2" s="1"/>
  <c r="K164" i="2" s="1"/>
  <c r="G165" i="2"/>
  <c r="I165" i="2" s="1"/>
  <c r="G166" i="2"/>
  <c r="I166" i="2" s="1"/>
  <c r="J166" i="2" s="1"/>
  <c r="K166" i="2" s="1"/>
  <c r="G167" i="2"/>
  <c r="G168" i="2"/>
  <c r="I168" i="2" s="1"/>
  <c r="J168" i="2" s="1"/>
  <c r="K168" i="2" s="1"/>
  <c r="G169" i="2"/>
  <c r="I169" i="2" s="1"/>
  <c r="J169" i="2" s="1"/>
  <c r="K169" i="2" s="1"/>
  <c r="G170" i="2"/>
  <c r="I170" i="2" s="1"/>
  <c r="J170" i="2" s="1"/>
  <c r="K170" i="2" s="1"/>
  <c r="G171" i="2"/>
  <c r="I171" i="2" s="1"/>
  <c r="J171" i="2" s="1"/>
  <c r="K171" i="2" s="1"/>
  <c r="G172" i="2"/>
  <c r="I172" i="2" s="1"/>
  <c r="J172" i="2" s="1"/>
  <c r="K172" i="2" s="1"/>
  <c r="G173" i="2"/>
  <c r="I173" i="2" s="1"/>
  <c r="G174" i="2"/>
  <c r="I174" i="2" s="1"/>
  <c r="J174" i="2" s="1"/>
  <c r="K174" i="2" s="1"/>
  <c r="G175" i="2"/>
  <c r="G176" i="2"/>
  <c r="I176" i="2" s="1"/>
  <c r="J176" i="2" s="1"/>
  <c r="K176" i="2" s="1"/>
  <c r="G177" i="2"/>
  <c r="I177" i="2" s="1"/>
  <c r="J177" i="2" s="1"/>
  <c r="K177" i="2" s="1"/>
  <c r="G178" i="2"/>
  <c r="I178" i="2" s="1"/>
  <c r="J178" i="2" s="1"/>
  <c r="K178" i="2" s="1"/>
  <c r="G179" i="2"/>
  <c r="I179" i="2" s="1"/>
  <c r="J179" i="2" s="1"/>
  <c r="K179" i="2" s="1"/>
  <c r="G180" i="2"/>
  <c r="I180" i="2" s="1"/>
  <c r="J180" i="2" s="1"/>
  <c r="K180" i="2" s="1"/>
  <c r="G181" i="2"/>
  <c r="I181" i="2" s="1"/>
  <c r="G182" i="2"/>
  <c r="I182" i="2" s="1"/>
  <c r="J182" i="2" s="1"/>
  <c r="K182" i="2" s="1"/>
  <c r="G183" i="2"/>
  <c r="G184" i="2"/>
  <c r="I184" i="2" s="1"/>
  <c r="J184" i="2" s="1"/>
  <c r="K184" i="2" s="1"/>
  <c r="G185" i="2"/>
  <c r="I185" i="2" s="1"/>
  <c r="J185" i="2" s="1"/>
  <c r="K185" i="2" s="1"/>
  <c r="G186" i="2"/>
  <c r="I186" i="2" s="1"/>
  <c r="J186" i="2" s="1"/>
  <c r="K186" i="2" s="1"/>
  <c r="G187" i="2"/>
  <c r="I187" i="2" s="1"/>
  <c r="J187" i="2" s="1"/>
  <c r="K187" i="2" s="1"/>
  <c r="G188" i="2"/>
  <c r="I188" i="2" s="1"/>
  <c r="J188" i="2" s="1"/>
  <c r="K188" i="2" s="1"/>
  <c r="G189" i="2"/>
  <c r="I189" i="2" s="1"/>
  <c r="G190" i="2"/>
  <c r="I190" i="2" s="1"/>
  <c r="J190" i="2" s="1"/>
  <c r="K190" i="2" s="1"/>
  <c r="G191" i="2"/>
  <c r="G192" i="2"/>
  <c r="I192" i="2" s="1"/>
  <c r="J192" i="2" s="1"/>
  <c r="K192" i="2" s="1"/>
  <c r="G193" i="2"/>
  <c r="I193" i="2" s="1"/>
  <c r="J193" i="2" s="1"/>
  <c r="K193" i="2" s="1"/>
  <c r="G194" i="2"/>
  <c r="I194" i="2" s="1"/>
  <c r="J194" i="2" s="1"/>
  <c r="K194" i="2" s="1"/>
  <c r="G195" i="2"/>
  <c r="I195" i="2" s="1"/>
  <c r="J195" i="2" s="1"/>
  <c r="K195" i="2" s="1"/>
  <c r="G196" i="2"/>
  <c r="I196" i="2" s="1"/>
  <c r="J196" i="2" s="1"/>
  <c r="K196" i="2" s="1"/>
  <c r="G197" i="2"/>
  <c r="I197" i="2" s="1"/>
  <c r="G198" i="2"/>
  <c r="I198" i="2" s="1"/>
  <c r="J198" i="2" s="1"/>
  <c r="K198" i="2" s="1"/>
  <c r="G199" i="2"/>
  <c r="G200" i="2"/>
  <c r="I200" i="2" s="1"/>
  <c r="J200" i="2" s="1"/>
  <c r="K200" i="2" s="1"/>
  <c r="G201" i="2"/>
  <c r="I201" i="2" s="1"/>
  <c r="J201" i="2" s="1"/>
  <c r="K201" i="2" s="1"/>
  <c r="G202" i="2"/>
  <c r="I202" i="2" s="1"/>
  <c r="J202" i="2" s="1"/>
  <c r="K202" i="2" s="1"/>
  <c r="G203" i="2"/>
  <c r="I203" i="2" s="1"/>
  <c r="J203" i="2" s="1"/>
  <c r="K203" i="2" s="1"/>
  <c r="G204" i="2"/>
  <c r="I204" i="2" s="1"/>
  <c r="J204" i="2" s="1"/>
  <c r="K204" i="2" s="1"/>
  <c r="G205" i="2"/>
  <c r="I205" i="2" s="1"/>
  <c r="G206" i="2"/>
  <c r="I206" i="2" s="1"/>
  <c r="J206" i="2" s="1"/>
  <c r="K206" i="2" s="1"/>
  <c r="G207" i="2"/>
  <c r="G208" i="2"/>
  <c r="I208" i="2" s="1"/>
  <c r="J208" i="2" s="1"/>
  <c r="K208" i="2" s="1"/>
  <c r="G209" i="2"/>
  <c r="I209" i="2" s="1"/>
  <c r="J209" i="2" s="1"/>
  <c r="K209" i="2" s="1"/>
  <c r="G210" i="2"/>
  <c r="I210" i="2" s="1"/>
  <c r="J210" i="2" s="1"/>
  <c r="K210" i="2" s="1"/>
  <c r="G211" i="2"/>
  <c r="I211" i="2" s="1"/>
  <c r="J211" i="2" s="1"/>
  <c r="K211" i="2" s="1"/>
  <c r="G212" i="2"/>
  <c r="I212" i="2" s="1"/>
  <c r="J212" i="2" s="1"/>
  <c r="K212" i="2" s="1"/>
  <c r="G213" i="2"/>
  <c r="I213" i="2" s="1"/>
  <c r="G214" i="2"/>
  <c r="I214" i="2" s="1"/>
  <c r="J214" i="2" s="1"/>
  <c r="K214" i="2" s="1"/>
  <c r="G215" i="2"/>
  <c r="G216" i="2"/>
  <c r="I216" i="2" s="1"/>
  <c r="J216" i="2" s="1"/>
  <c r="K216" i="2" s="1"/>
  <c r="G217" i="2"/>
  <c r="I217" i="2" s="1"/>
  <c r="J217" i="2" s="1"/>
  <c r="K217" i="2" s="1"/>
  <c r="G218" i="2"/>
  <c r="I218" i="2" s="1"/>
  <c r="J218" i="2" s="1"/>
  <c r="K218" i="2" s="1"/>
  <c r="G219" i="2"/>
  <c r="I219" i="2" s="1"/>
  <c r="J219" i="2" s="1"/>
  <c r="K219" i="2" s="1"/>
  <c r="G220" i="2"/>
  <c r="G221" i="2"/>
  <c r="I221" i="2" s="1"/>
  <c r="G222" i="2"/>
  <c r="I222" i="2" s="1"/>
  <c r="J222" i="2" s="1"/>
  <c r="K222" i="2" s="1"/>
  <c r="G223" i="2"/>
  <c r="I223" i="2" s="1"/>
  <c r="J223" i="2" s="1"/>
  <c r="K223" i="2" s="1"/>
  <c r="G224" i="2"/>
  <c r="I224" i="2" s="1"/>
  <c r="J224" i="2" s="1"/>
  <c r="K224" i="2" s="1"/>
  <c r="G225" i="2"/>
  <c r="I225" i="2" s="1"/>
  <c r="J225" i="2" s="1"/>
  <c r="K225" i="2" s="1"/>
  <c r="G226" i="2"/>
  <c r="G227" i="2"/>
  <c r="I227" i="2" s="1"/>
  <c r="J227" i="2" s="1"/>
  <c r="K227" i="2" s="1"/>
  <c r="G228" i="2"/>
  <c r="I228" i="2" s="1"/>
  <c r="J228" i="2" s="1"/>
  <c r="K228" i="2" s="1"/>
  <c r="G229" i="2"/>
  <c r="I229" i="2" s="1"/>
  <c r="G230" i="2"/>
  <c r="I230" i="2" s="1"/>
  <c r="J230" i="2" s="1"/>
  <c r="K230" i="2" s="1"/>
  <c r="G231" i="2"/>
  <c r="G232" i="2"/>
  <c r="I232" i="2" s="1"/>
  <c r="J232" i="2" s="1"/>
  <c r="K232" i="2" s="1"/>
  <c r="G233" i="2"/>
  <c r="I233" i="2" s="1"/>
  <c r="J233" i="2" s="1"/>
  <c r="K233" i="2" s="1"/>
  <c r="G234" i="2"/>
  <c r="I234" i="2" s="1"/>
  <c r="J234" i="2" s="1"/>
  <c r="K234" i="2" s="1"/>
  <c r="G235" i="2"/>
  <c r="I235" i="2" s="1"/>
  <c r="J235" i="2" s="1"/>
  <c r="K235" i="2" s="1"/>
  <c r="G236" i="2"/>
  <c r="G237" i="2"/>
  <c r="I237" i="2" s="1"/>
  <c r="G238" i="2"/>
  <c r="I238" i="2" s="1"/>
  <c r="J238" i="2" s="1"/>
  <c r="K238" i="2" s="1"/>
  <c r="G239" i="2"/>
  <c r="I239" i="2" s="1"/>
  <c r="J239" i="2" s="1"/>
  <c r="K239" i="2" s="1"/>
  <c r="G240" i="2"/>
  <c r="I240" i="2" s="1"/>
  <c r="J240" i="2" s="1"/>
  <c r="K240" i="2" s="1"/>
  <c r="G241" i="2"/>
  <c r="I241" i="2" s="1"/>
  <c r="J241" i="2" s="1"/>
  <c r="K241" i="2" s="1"/>
  <c r="G242" i="2"/>
  <c r="I242" i="2" s="1"/>
  <c r="J242" i="2" s="1"/>
  <c r="K242" i="2" s="1"/>
  <c r="G243" i="2"/>
  <c r="I243" i="2" s="1"/>
  <c r="J243" i="2" s="1"/>
  <c r="K243" i="2" s="1"/>
  <c r="G244" i="2"/>
  <c r="I244" i="2" s="1"/>
  <c r="J244" i="2" s="1"/>
  <c r="K244" i="2" s="1"/>
  <c r="G245" i="2"/>
  <c r="I245" i="2" s="1"/>
  <c r="G246" i="2"/>
  <c r="I246" i="2" s="1"/>
  <c r="J246" i="2" s="1"/>
  <c r="K246" i="2" s="1"/>
  <c r="G247" i="2"/>
  <c r="G248" i="2"/>
  <c r="I248" i="2" s="1"/>
  <c r="J248" i="2" s="1"/>
  <c r="K248" i="2" s="1"/>
  <c r="G249" i="2"/>
  <c r="I249" i="2" s="1"/>
  <c r="J249" i="2" s="1"/>
  <c r="K249" i="2" s="1"/>
  <c r="G250" i="2"/>
  <c r="I250" i="2" s="1"/>
  <c r="J250" i="2" s="1"/>
  <c r="K250" i="2" s="1"/>
  <c r="G251" i="2"/>
  <c r="I251" i="2" s="1"/>
  <c r="J251" i="2" s="1"/>
  <c r="K251" i="2" s="1"/>
  <c r="G252" i="2"/>
  <c r="G253" i="2"/>
  <c r="I253" i="2" s="1"/>
  <c r="G254" i="2"/>
  <c r="I254" i="2" s="1"/>
  <c r="J254" i="2" s="1"/>
  <c r="K254" i="2" s="1"/>
  <c r="G255" i="2"/>
  <c r="I255" i="2" s="1"/>
  <c r="J255" i="2" s="1"/>
  <c r="K255" i="2" s="1"/>
  <c r="G256" i="2"/>
  <c r="I256" i="2" s="1"/>
  <c r="J256" i="2" s="1"/>
  <c r="K256" i="2" s="1"/>
  <c r="G257" i="2"/>
  <c r="I257" i="2" s="1"/>
  <c r="J257" i="2" s="1"/>
  <c r="K257" i="2" s="1"/>
  <c r="G258" i="2"/>
  <c r="I258" i="2" s="1"/>
  <c r="J258" i="2" s="1"/>
  <c r="K258" i="2" s="1"/>
  <c r="G259" i="2"/>
  <c r="I259" i="2" s="1"/>
  <c r="J259" i="2" s="1"/>
  <c r="K259" i="2" s="1"/>
  <c r="G260" i="2"/>
  <c r="I260" i="2" s="1"/>
  <c r="J260" i="2" s="1"/>
  <c r="K260" i="2" s="1"/>
  <c r="G261" i="2"/>
  <c r="I261" i="2" s="1"/>
  <c r="G262" i="2"/>
  <c r="I262" i="2" s="1"/>
  <c r="J262" i="2" s="1"/>
  <c r="K262" i="2" s="1"/>
  <c r="G263" i="2"/>
  <c r="G264" i="2"/>
  <c r="I264" i="2" s="1"/>
  <c r="J264" i="2" s="1"/>
  <c r="K264" i="2" s="1"/>
  <c r="G265" i="2"/>
  <c r="I265" i="2" s="1"/>
  <c r="J265" i="2" s="1"/>
  <c r="K265" i="2" s="1"/>
  <c r="G266" i="2"/>
  <c r="I266" i="2" s="1"/>
  <c r="J266" i="2" s="1"/>
  <c r="K266" i="2" s="1"/>
  <c r="G267" i="2"/>
  <c r="I267" i="2" s="1"/>
  <c r="J267" i="2" s="1"/>
  <c r="K267" i="2" s="1"/>
  <c r="G268" i="2"/>
  <c r="G269" i="2"/>
  <c r="I269" i="2" s="1"/>
  <c r="G270" i="2"/>
  <c r="I270" i="2" s="1"/>
  <c r="J270" i="2" s="1"/>
  <c r="K270" i="2" s="1"/>
  <c r="G271" i="2"/>
  <c r="I271" i="2" s="1"/>
  <c r="J271" i="2" s="1"/>
  <c r="K271" i="2" s="1"/>
  <c r="G272" i="2"/>
  <c r="I272" i="2" s="1"/>
  <c r="J272" i="2" s="1"/>
  <c r="K272" i="2" s="1"/>
  <c r="G273" i="2"/>
  <c r="I273" i="2" s="1"/>
  <c r="J273" i="2" s="1"/>
  <c r="K273" i="2" s="1"/>
  <c r="G274" i="2"/>
  <c r="I274" i="2" s="1"/>
  <c r="J274" i="2" s="1"/>
  <c r="K274" i="2" s="1"/>
  <c r="G275" i="2"/>
  <c r="I275" i="2" s="1"/>
  <c r="J275" i="2" s="1"/>
  <c r="K275" i="2" s="1"/>
  <c r="G276" i="2"/>
  <c r="I276" i="2" s="1"/>
  <c r="J276" i="2" s="1"/>
  <c r="K276" i="2" s="1"/>
  <c r="G277" i="2"/>
  <c r="I277" i="2" s="1"/>
  <c r="G278" i="2"/>
  <c r="I278" i="2" s="1"/>
  <c r="J278" i="2" s="1"/>
  <c r="K278" i="2" s="1"/>
  <c r="G279" i="2"/>
  <c r="G280" i="2"/>
  <c r="I280" i="2" s="1"/>
  <c r="J280" i="2" s="1"/>
  <c r="K280" i="2" s="1"/>
  <c r="G281" i="2"/>
  <c r="I281" i="2" s="1"/>
  <c r="J281" i="2" s="1"/>
  <c r="K281" i="2" s="1"/>
  <c r="G282" i="2"/>
  <c r="I282" i="2" s="1"/>
  <c r="J282" i="2" s="1"/>
  <c r="K282" i="2" s="1"/>
  <c r="G283" i="2"/>
  <c r="I283" i="2" s="1"/>
  <c r="J283" i="2" s="1"/>
  <c r="K283" i="2" s="1"/>
  <c r="G284" i="2"/>
  <c r="G285" i="2"/>
  <c r="I285" i="2" s="1"/>
  <c r="G286" i="2"/>
  <c r="I286" i="2" s="1"/>
  <c r="J286" i="2" s="1"/>
  <c r="K286" i="2" s="1"/>
  <c r="G287" i="2"/>
  <c r="I287" i="2" s="1"/>
  <c r="J287" i="2" s="1"/>
  <c r="K287" i="2" s="1"/>
  <c r="G288" i="2"/>
  <c r="I288" i="2" s="1"/>
  <c r="J288" i="2" s="1"/>
  <c r="K288" i="2" s="1"/>
  <c r="G289" i="2"/>
  <c r="I289" i="2" s="1"/>
  <c r="J289" i="2" s="1"/>
  <c r="K289" i="2" s="1"/>
  <c r="G290" i="2"/>
  <c r="G291" i="2"/>
  <c r="I291" i="2" s="1"/>
  <c r="J291" i="2" s="1"/>
  <c r="K291" i="2" s="1"/>
  <c r="G292" i="2"/>
  <c r="I292" i="2" s="1"/>
  <c r="J292" i="2" s="1"/>
  <c r="K292" i="2" s="1"/>
  <c r="G293" i="2"/>
  <c r="I293" i="2" s="1"/>
  <c r="G294" i="2"/>
  <c r="I294" i="2" s="1"/>
  <c r="J294" i="2" s="1"/>
  <c r="K294" i="2" s="1"/>
  <c r="G295" i="2"/>
  <c r="G296" i="2"/>
  <c r="I296" i="2" s="1"/>
  <c r="J296" i="2" s="1"/>
  <c r="K296" i="2" s="1"/>
  <c r="G297" i="2"/>
  <c r="I297" i="2" s="1"/>
  <c r="J297" i="2" s="1"/>
  <c r="K297" i="2" s="1"/>
  <c r="G298" i="2"/>
  <c r="I298" i="2" s="1"/>
  <c r="J298" i="2" s="1"/>
  <c r="K298" i="2" s="1"/>
  <c r="G299" i="2"/>
  <c r="I299" i="2" s="1"/>
  <c r="J299" i="2" s="1"/>
  <c r="K299" i="2" s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15" i="2"/>
  <c r="K279" i="2" l="1"/>
  <c r="K215" i="2"/>
  <c r="K183" i="2"/>
  <c r="K151" i="2"/>
  <c r="K119" i="2"/>
  <c r="K87" i="2"/>
  <c r="K55" i="2"/>
  <c r="K23" i="2"/>
  <c r="K295" i="2"/>
  <c r="K231" i="2"/>
  <c r="K207" i="2"/>
  <c r="K175" i="2"/>
  <c r="K143" i="2"/>
  <c r="K111" i="2"/>
  <c r="K79" i="2"/>
  <c r="K47" i="2"/>
  <c r="K15" i="2"/>
  <c r="K212" i="1"/>
  <c r="K148" i="1"/>
  <c r="K84" i="1"/>
  <c r="K20" i="1"/>
  <c r="K180" i="1"/>
  <c r="K116" i="1"/>
  <c r="K52" i="1"/>
  <c r="H14" i="2"/>
  <c r="H300" i="2" s="1"/>
  <c r="G14" i="2"/>
  <c r="I14" i="2" s="1"/>
  <c r="J14" i="2" s="1"/>
  <c r="F14" i="2"/>
  <c r="F300" i="2" l="1"/>
  <c r="K14" i="2"/>
  <c r="I300" i="2"/>
  <c r="H14" i="1" l="1"/>
  <c r="G14" i="1"/>
  <c r="I14" i="1" s="1"/>
  <c r="F14" i="1"/>
  <c r="J14" i="1" l="1"/>
  <c r="K14" i="1" s="1"/>
  <c r="F226" i="1"/>
  <c r="H226" i="1"/>
  <c r="I226" i="1"/>
</calcChain>
</file>

<file path=xl/sharedStrings.xml><?xml version="1.0" encoding="utf-8"?>
<sst xmlns="http://schemas.openxmlformats.org/spreadsheetml/2006/main" count="549" uniqueCount="516">
  <si>
    <t>Оформляется на бланке организации (при наличии)</t>
  </si>
  <si>
    <t>*Указывается в случае, если Участник является платильщиком НДС. Если участник не является платильщиком НДС, то данные столбцы не заполняет, указав основание освобождения от уплаты НДС.</t>
  </si>
  <si>
    <t>Сумма НДС ____%, руб.*</t>
  </si>
  <si>
    <t>(должность)</t>
  </si>
  <si>
    <t>(Ф.И.О.)</t>
  </si>
  <si>
    <t>М.П. (при наличии)</t>
  </si>
  <si>
    <t>Дата: ________________</t>
  </si>
  <si>
    <t>№ п/п</t>
  </si>
  <si>
    <t>Количество</t>
  </si>
  <si>
    <t>Форма ответа на запрос ценовой информации</t>
  </si>
  <si>
    <t>** Указать конкретную дату до которой действует ценовое предложение, в формате: Число.Месяц.Год, но не менее чем 3 месяца.</t>
  </si>
  <si>
    <t>ИТОГО НМЦ, руб.</t>
  </si>
  <si>
    <t>Единица измерения</t>
  </si>
  <si>
    <t>Стоимость всего,
 без НДС, руб</t>
  </si>
  <si>
    <t>Стоимость всего, в том числе с НДС, руб.</t>
  </si>
  <si>
    <t>Проверка корректности расчета НДС</t>
  </si>
  <si>
    <t>Результат</t>
  </si>
  <si>
    <t>____________</t>
  </si>
  <si>
    <t>**</t>
  </si>
  <si>
    <t>Срок действия ЦП</t>
  </si>
  <si>
    <r>
      <t xml:space="preserve">Лот №1: </t>
    </r>
    <r>
      <rPr>
        <b/>
        <sz val="14"/>
        <color rgb="FF000000"/>
        <rFont val="Times New Roman"/>
        <family val="1"/>
        <charset val="204"/>
      </rPr>
      <t>Бесконвертные почтовые отправления</t>
    </r>
  </si>
  <si>
    <t>Лот №2: Конвертованные почтовые отправления</t>
  </si>
  <si>
    <t>Оплата течении 7 (семи) рабочих дней с даты подписания акта сдачи-приемки выполненных Работ</t>
  </si>
  <si>
    <t>Наименование ТРУ</t>
  </si>
  <si>
    <t>Цена за единицу ТРУ, без НДС, руб.</t>
  </si>
  <si>
    <t>Цена за единицу ТРУ, с НДС ___ %, руб.*</t>
  </si>
  <si>
    <t>Печать персонализации на бумаге 80 г (+/- 2,5 г), красочность цифровой печати 1+0, красочность бланка/конверта 0+0, формат А5 - лот 1</t>
  </si>
  <si>
    <t>Печать персонализации на бумаге 80 г (+/- 2,5 г), красочность цифровой печати 1+0, красочность бланка/конверта 0+0, формат А4 - лот 1</t>
  </si>
  <si>
    <t>Печать персонализации на бумаге 80 г (+/- 2,5 г), красочность цифровой печати 1+0, красочность бланка/конверта 0+0, формат 247*152,4 - лот 1</t>
  </si>
  <si>
    <t>Печать персонализации на бумаге 80 г (+/- 2,5 г), красочность цифровой печати 1+0, красочность бланка/конверта 0+0, формат 247*203,2 - лот 1</t>
  </si>
  <si>
    <t>Печать персонализации на бумаге 80 г (+/- 2,5 г), красочность цифровой печати 1+0, красочность бланка/конверта 0+0, формат 330х203,2 - лот 1</t>
  </si>
  <si>
    <t>Печать персонализации на бумаге 80 г (+/- 2,5 г), красочность цифровой печати 1+0, красочность бланка/конверта 0+0, формат 430*203,2 - лот 1</t>
  </si>
  <si>
    <t>Печать персонализации на бумаге 80 г (+/- 2,5 г), красочность цифровой печати 1+0, красочность бланка/конверта 0+0, формат 450*203,2 - лот 1</t>
  </si>
  <si>
    <t>Печать персонализации на бумаге 80 г (+/- 2,5 г), красочность цифровой печати 1+0, красочность бланка/конверта 0+0, формат 480*203,2 - лот 1</t>
  </si>
  <si>
    <t>Печать персонализации на бумаге 80 г (+/- 2,5 г), красочность цифровой печати 1+0, красочность бланка/конверта 1+0, формат А5 - лот 1</t>
  </si>
  <si>
    <t>Печать персонализации на бумаге 80 г (+/- 2,5 г), красочность цифровой печати 1+0, красочность бланка/конверта 1+0, формат А4 - лот 1</t>
  </si>
  <si>
    <t>Печать персонализации на бумаге 80 г (+/- 2,5 г), красочность цифровой печати 1+0, красочность бланка/конверта 1+0, формат 247*152,4 - лот 1</t>
  </si>
  <si>
    <t>Печать персонализации на бумаге 80 г (+/- 2,5 г), красочность цифровой печати 1+0, красочность бланка/конверта 1+0, формат 247*203,2 - лот 1</t>
  </si>
  <si>
    <t>Печать персонализации на бумаге 80 г (+/- 2,5 г), красочность цифровой печати 1+0, красочность бланка/конверта 1+0, формат 330х203,2 - лот 1</t>
  </si>
  <si>
    <t>Печать персонализации на бумаге 80 г (+/- 2,5 г), красочность цифровой печати 1+0, красочность бланка/конверта 1+0, формат 430*203,2 - лот 1</t>
  </si>
  <si>
    <t>Печать персонализации на бумаге 80 г (+/- 2,5 г), красочность цифровой печати 1+0, красочность бланка/конверта 1+0, формат 450*203,2 - лот 1</t>
  </si>
  <si>
    <t>Печать персонализации на бумаге 80 г (+/- 2,5 г), красочность цифровой печати 1+0, красочность бланка/конверта 1+0, формат 480*203,2 - лот 1</t>
  </si>
  <si>
    <t>Печать персонализации на бумаге 80 г (+/- 2,5 г), красочность цифровой печати 1+0, красочность бланка/конверта 1+1, формат А5 - лот 1</t>
  </si>
  <si>
    <t>Печать персонализации на бумаге 80 г (+/- 2,5 г), красочность цифровой печати 1+0, красочность бланка/конверта 1+1, формат А4 - лот 1</t>
  </si>
  <si>
    <t>Печать персонализации на бумаге 80 г (+/- 2,5 г), красочность цифровой печати 1+0, красочность бланка/конверта 1+1, формат 247*152,4 - лот 1</t>
  </si>
  <si>
    <t>Печать персонализации на бумаге 80 г (+/- 2,5 г), красочность цифровой печати 1+0, красочность бланка/конверта 1+1, формат 247*203,2 - лот 1</t>
  </si>
  <si>
    <t>Печать персонализации на бумаге 80 г (+/- 2,5 г), красочность цифровой печати 1+0, красочность бланка/конверта 1+1, формат 330х203,2 - лот 1</t>
  </si>
  <si>
    <t>Печать персонализации на бумаге 80 г (+/- 2,5 г), красочность цифровой печати 1+0, красочность бланка/конверта 1+1, формат 430*203,2 - лот 1</t>
  </si>
  <si>
    <t>Печать персонализации на бумаге 80 г (+/- 2,5 г), красочность цифровой печати 1+0, красочность бланка/конверта 1+1, формат 450*203,2 - лот 1</t>
  </si>
  <si>
    <t>Печать персонализации на бумаге 80 г (+/- 2,5 г), красочность цифровой печати 1+0, красочность бланка/конверта 1+1, формат 480*203,2 - лот 1</t>
  </si>
  <si>
    <t>Печать персонализации на бумаге 80 г (+/- 2,5 г), красочность цифровой печати 1+0, красочность бланка/конверта 4+0, формат А5 - лот 1</t>
  </si>
  <si>
    <t>Печать персонализации на бумаге 80 г (+/- 2,5 г), красочность цифровой печати 1+0, красочность бланка/конверта 4+0, формат А4 - лот 1</t>
  </si>
  <si>
    <t>Печать персонализации на бумаге 80 г (+/- 2,5 г), красочность цифровой печати 1+0, красочность бланка/конверта 4+0, формат 247*152,4 - лот 1</t>
  </si>
  <si>
    <t>Печать персонализации на бумаге 80 г (+/- 2,5 г), красочность цифровой печати 1+0, красочность бланка/конверта 4+0, формат 247*203,2 - лот 1</t>
  </si>
  <si>
    <t>Печать персонализации на бумаге 80 г (+/- 2,5 г), красочность цифровой печати 1+0, красочность бланка/конверта 4+0, формат 330х203,2 - лот 1</t>
  </si>
  <si>
    <t>Печать персонализации на бумаге 80 г (+/- 2,5 г), красочность цифровой печати 1+0, красочность бланка/конверта 4+0, формат 430*203,2 - лот 1</t>
  </si>
  <si>
    <t>Печать персонализации на бумаге 80 г (+/- 2,5 г), красочность цифровой печати 1+0, красочность бланка/конверта 4+0, формат 450*203,2 - лот 1</t>
  </si>
  <si>
    <t>Печать персонализации на бумаге 80 г (+/- 2,5 г), красочность цифровой печати 1+0, красочность бланка/конверта 4+0, формат 480*203,2 - лот 1</t>
  </si>
  <si>
    <t>Печать персонализации на бумаге 80 г (+/- 2,5 г), красочность цифровой печати 1+0, красочность бланка/конверта 4+1, формат А5 - лот 1</t>
  </si>
  <si>
    <t>Печать персонализации на бумаге 80 г (+/- 2,5 г), красочность цифровой печати 1+0, красочность бланка/конверта 4+1, формат А4 - лот 1</t>
  </si>
  <si>
    <t>Печать персонализации на бумаге 80 г (+/- 2,5 г), красочность цифровой печати 1+0, красочность бланка/конверта 4+1, формат 247*152,4 - лот 1</t>
  </si>
  <si>
    <t>Печать персонализации на бумаге 80 г (+/- 2,5 г), красочность цифровой печати 1+0, красочность бланка/конверта 4+1, формат 247*203,2 - лот 1</t>
  </si>
  <si>
    <t>Печать персонализации на бумаге 80 г (+/- 2,5 г), красочность цифровой печати 1+0, красочность бланка/конверта 4+1, формат 330х203,2 - лот 1</t>
  </si>
  <si>
    <t>Печать персонализации на бумаге 80 г (+/- 2,5 г), красочность цифровой печати 1+0, красочность бланка/конверта 4+1, формат 430*203,2 - лот 1</t>
  </si>
  <si>
    <t>Печать персонализации на бумаге 80 г (+/- 2,5 г), красочность цифровой печати 1+0, красочность бланка/конверта 4+1, формат 450*203,2 - лот 1</t>
  </si>
  <si>
    <t>Печать персонализации на бумаге 80 г (+/- 2,5 г), красочность цифровой печати 1+0, красочность бланка/конверта 4+1, формат 480*203,2 - лот 1</t>
  </si>
  <si>
    <t>Печать персонализации на бумаге 80 г (+/- 2,5 г), красочность цифровой печати 1+0, красочность бланка/конверта 4+4, формат А5 - лот 1</t>
  </si>
  <si>
    <t>Печать персонализации на бумаге 80 г (+/- 2,5 г), красочность цифровой печати 1+0, красочность бланка/конверта 4+4, формат А4 - лот 1</t>
  </si>
  <si>
    <t>Печать персонализации на бумаге 80 г (+/- 2,5 г), красочность цифровой печати 1+0, красочность бланка/конверта 4+4, формат 247*152,4 - лот 1</t>
  </si>
  <si>
    <t>Печать персонализации на бумаге 80 г (+/- 2,5 г), красочность цифровой печати 1+0, красочность бланка/конверта 4+4, формат 247*203,2 - лот 1</t>
  </si>
  <si>
    <t>Печать персонализации на бумаге 80 г (+/- 2,5 г), красочность цифровой печати 1+0, красочность бланка/конверта 4+4, формат 330х203,2 - лот 1</t>
  </si>
  <si>
    <t>Печать персонализации на бумаге 80 г (+/- 2,5 г), красочность цифровой печати 1+0, красочность бланка/конверта 4+4, формат 430*203,2 - лот 1</t>
  </si>
  <si>
    <t>Печать персонализации на бумаге 80 г (+/- 2,5 г), красочность цифровой печати 1+0, красочность бланка/конверта 4+4, формат 450*203,2 - лот 1</t>
  </si>
  <si>
    <t>Печать персонализации на бумаге 80 г (+/- 2,5 г), красочность цифровой печати 1+0, красочность бланка/конверта 4+4, формат 480*203,2 - лот 1</t>
  </si>
  <si>
    <t>Печать персонализации на бумаге 80 г (+/- 2,5 г), красочность цифровой печати 1+1, красочность бланка/конверта 0+0, формат А5 - лот 1</t>
  </si>
  <si>
    <t>Печать персонализации на бумаге 80 г (+/- 2,5 г), красочность цифровой печати 1+1, красочность бланка/конверта 0+0, формат А4 - лот 1</t>
  </si>
  <si>
    <t>Печать персонализации на бумаге 80 г (+/- 2,5 г), красочность цифровой печати 1+1, красочность бланка/конверта 0+0, формат 247*152,4 - лот 1</t>
  </si>
  <si>
    <t>Печать персонализации на бумаге 80 г (+/- 2,5 г), красочность цифровой печати 1+1, красочность бланка/конверта 0+0, формат 247*203,2 - лот 1</t>
  </si>
  <si>
    <t>Печать персонализации на бумаге 80 г (+/- 2,5 г), красочность цифровой печати 1+1, красочность бланка/конверта 0+0, формат 330х203,2 - лот 1</t>
  </si>
  <si>
    <t>Печать персонализации на бумаге 80 г (+/- 2,5 г), красочность цифровой печати 1+1, красочность бланка/конверта 0+0, формат 430*203,2 - лот 1</t>
  </si>
  <si>
    <t>Печать персонализации на бумаге 80 г (+/- 2,5 г), красочность цифровой печати 1+1, красочность бланка/конверта 0+0, формат 450*203,2 - лот 1</t>
  </si>
  <si>
    <t>Печать персонализации на бумаге 80 г (+/- 2,5 г), красочность цифровой печати 1+1, красочность бланка/конверта 0+0, формат 480*203,2 - лот 1</t>
  </si>
  <si>
    <t>Печать персонализации на бумаге 80 г (+/- 2,5 г), красочность цифровой печати 1+1, красочность бланка/конверта 1+0, формат А5 - лот 1</t>
  </si>
  <si>
    <t>Печать персонализации на бумаге 80 г (+/- 2,5 г), красочность цифровой печати 1+1, красочность бланка/конверта 1+0, формат А4 - лот 1</t>
  </si>
  <si>
    <t>Печать персонализации на бумаге 80 г (+/- 2,5 г), красочность цифровой печати 1+1, красочность бланка/конверта 1+0, формат 247*152,4 - лот 1</t>
  </si>
  <si>
    <t>Печать персонализации на бумаге 80 г (+/- 2,5 г), красочность цифровой печати 1+1, красочность бланка/конверта 1+0, формат 247*203,2 - лот 1</t>
  </si>
  <si>
    <t>Печать персонализации на бумаге 80 г (+/- 2,5 г), красочность цифровой печати 1+1, красочность бланка/конверта 1+0, формат 330х203,2 - лот 1</t>
  </si>
  <si>
    <t>Печать персонализации на бумаге 80 г (+/- 2,5 г), красочность цифровой печати 1+1, красочность бланка/конверта 1+0, формат 430*203,2 - лот 1</t>
  </si>
  <si>
    <t>Печать персонализации на бумаге 80 г (+/- 2,5 г), красочность цифровой печати 1+1, красочность бланка/конверта 1+0, формат 450*203,2 - лот 1</t>
  </si>
  <si>
    <t>Печать персонализации на бумаге 80 г (+/- 2,5 г), красочность цифровой печати 1+1, красочность бланка/конверта 1+0, формат 480*203,2 - лот 1</t>
  </si>
  <si>
    <t>Печать персонализации на бумаге 80 г (+/- 2,5 г), красочность цифровой печати 1+1, красочность бланка/конверта 1+1, формат А5 - лот 1</t>
  </si>
  <si>
    <t>Печать персонализации на бумаге 80 г (+/- 2,5 г), красочность цифровой печати 1+1, красочность бланка/конверта 1+1, формат А4 - лот 1</t>
  </si>
  <si>
    <t>Печать персонализации на бумаге 80 г (+/- 2,5 г), красочность цифровой печати 1+1, красочность бланка/конверта 1+1, формат 247*152,4 - лот 1</t>
  </si>
  <si>
    <t>Печать персонализации на бумаге 80 г (+/- 2,5 г), красочность цифровой печати 1+1, красочность бланка/конверта 1+1, формат 247*203,2 - лот 1</t>
  </si>
  <si>
    <t>Печать персонализации на бумаге 80 г (+/- 2,5 г), красочность цифровой печати 1+1, красочность бланка/конверта 1+1, формат 330х203,2 - лот 1</t>
  </si>
  <si>
    <t>Печать персонализации на бумаге 80 г (+/- 2,5 г), красочность цифровой печати 1+1, красочность бланка/конверта 1+1, формат 430*203,2 - лот 1</t>
  </si>
  <si>
    <t>Печать персонализации на бумаге 80 г (+/- 2,5 г), красочность цифровой печати 1+1, красочность бланка/конверта 1+1, формат 450*203,2 - лот 1</t>
  </si>
  <si>
    <t>Печать персонализации на бумаге 80 г (+/- 2,5 г), красочность цифровой печати 1+1, красочность бланка/конверта 1+1, формат 480*203,2 - лот 1</t>
  </si>
  <si>
    <t>Печать персонализации на бумаге 80 г (+/- 2,5 г), красочность цифровой печати 1+1, красочность бланка/конверта 4+0, формат А5 - лот 1</t>
  </si>
  <si>
    <t>Печать персонализации на бумаге 80 г (+/- 2,5 г), красочность цифровой печати 1+1, красочность бланка/конверта 4+0, формат А4 - лот 1</t>
  </si>
  <si>
    <t>Печать персонализации на бумаге 80 г (+/- 2,5 г), красочность цифровой печати 1+1, красочность бланка/конверта 4+0, формат 247*152,4 - лот 1</t>
  </si>
  <si>
    <t>Печать персонализации на бумаге 80 г (+/- 2,5 г), красочность цифровой печати 1+1, красочность бланка/конверта 4+0, формат 247*203,2 - лот 1</t>
  </si>
  <si>
    <t>Печать персонализации на бумаге 80 г (+/- 2,5 г), красочность цифровой печати 1+1, красочность бланка/конверта 4+0, формат 330х203,2 - лот 1</t>
  </si>
  <si>
    <t>Печать персонализации на бумаге 80 г (+/- 2,5 г), красочность цифровой печати 1+1, красочность бланка/конверта 4+0, формат 430*203,2 - лот 1</t>
  </si>
  <si>
    <t>Печать персонализации на бумаге 80 г (+/- 2,5 г), красочность цифровой печати 1+1, красочность бланка/конверта 4+0, формат 450*203,2 - лот 1</t>
  </si>
  <si>
    <t>Печать персонализации на бумаге 80 г (+/- 2,5 г), красочность цифровой печати 1+1, красочность бланка/конверта 4+0, формат 480*203,2 - лот 1</t>
  </si>
  <si>
    <t>Печать персонализации/транспромо на бумаге 80 г (+/- 2,5 г), красочность цифровой печати 1+1, красочность бланка/конверта 4+0, формат А5 - лот 1</t>
  </si>
  <si>
    <t>Печать персонализации/транспромо на бумаге 80 г (+/- 2,5 г), красочность цифровой печати 1+1, красочность бланка/конверта 4+0, формат А4 - лот 1</t>
  </si>
  <si>
    <t>Печать персонализации/транспромо на бумаге 80 г (+/- 2,5 г), красочность цифровой печати 1+1, красочность бланка/конверта 4+0, формат 247*152,4 - лот 1</t>
  </si>
  <si>
    <t>Печать персонализации/транспромо на бумаге 80 г (+/- 2,5 г), красочность цифровой печати 1+1, красочность бланка/конверта 4+0, формат 247*203,2 - лот 1</t>
  </si>
  <si>
    <t>Печать персонализации/транспромо на бумаге 80 г (+/- 2,5 г), красочность цифровой печати 1+1, красочность бланка/конверта 4+0, формат 330х203,2 - лот 1</t>
  </si>
  <si>
    <t>Печать персонализации/транспромо на бумаге 80 г (+/- 2,5 г), красочность цифровой печати 1+1, красочность бланка/конверта 4+0, формат 430*203,2 - лот 1</t>
  </si>
  <si>
    <t>Печать персонализации/транспромо на бумаге 80 г (+/- 2,5 г), красочность цифровой печати 1+1, красочность бланка/конверта 4+0, формат 450*203,2 - лот 1</t>
  </si>
  <si>
    <t>Печать персонализации/транспромо на бумаге 80 г (+/- 2,5 г), красочность цифровой печати 1+1, красочность бланка/конверта 4+0, формат 480*203,2 - лот 1</t>
  </si>
  <si>
    <t>Печать персонализации на бумаге 80 г (+/- 2,5 г), красочность цифровой печати 1+1, красочность бланка/конверта 4+1, формат А5 - лот 1</t>
  </si>
  <si>
    <t>Печать персонализации на бумаге 80 г (+/- 2,5 г), красочность цифровой печати 1+1, красочность бланка/конверта 4+1, формат А4 - лот 1</t>
  </si>
  <si>
    <t>Печать персонализации на бумаге 80 г (+/- 2,5 г), красочность цифровой печати 1+1, красочность бланка/конверта 4+1, формат 247*152,4 - лот 1</t>
  </si>
  <si>
    <t>Печать персонализации на бумаге 80 г (+/- 2,5 г), красочность цифровой печати 1+1, красочность бланка/конверта 4+1, формат 247*203,2 - лот 1</t>
  </si>
  <si>
    <t>Печать персонализации на бумаге 80 г (+/- 2,5 г), красочность цифровой печати 1+1, красочность бланка/конверта 4+1, формат 330х203,2 - лот 1</t>
  </si>
  <si>
    <t>Печать персонализации на бумаге 80 г (+/- 2,5 г), красочность цифровой печати 1+1, красочность бланка/конверта 4+1, формат 430*203,2 - лот 1</t>
  </si>
  <si>
    <t>Печать персонализации на бумаге 80 г (+/- 2,5 г), красочность цифровой печати 1+1, красочность бланка/конверта 4+1, формат 450*203,2 - лот 1</t>
  </si>
  <si>
    <t>Печать персонализации на бумаге 80 г (+/- 2,5 г), красочность цифровой печати 1+1, красочность бланка/конверта 4+1, формат 480*203,2 - лот 1</t>
  </si>
  <si>
    <t>Печать персонализации/транспромо на бумаге 80 г (+/- 2,5 г), красочность цифровой печати 1+1, красочность бланка/конверта 4+1, формат А5 - лот 1</t>
  </si>
  <si>
    <t>Печать персонализации/транспромо на бумаге 80 г (+/- 2,5 г), красочность цифровой печати 1+1, красочность бланка/конверта 4+1, формат А4 - лот 1</t>
  </si>
  <si>
    <t>Печать персонализации/транспромо на бумаге 80 г (+/- 2,5 г), красочность цифровой печати 1+1, красочность бланка/конверта 4+1, формат 247*152,4 - лот 1</t>
  </si>
  <si>
    <t>Печать персонализации/транспромо на бумаге 80 г (+/- 2,5 г), красочность цифровой печати 1+1, красочность бланка/конверта 4+1, формат 247*203,2 - лот 1</t>
  </si>
  <si>
    <t>Печать персонализации/транспромо на бумаге 80 г (+/- 2,5 г), красочность цифровой печати 1+1, красочность бланка/конверта 4+1, формат 330х203,2 - лот 1</t>
  </si>
  <si>
    <t>Печать персонализации/транспромо на бумаге 80 г (+/- 2,5 г), красочность цифровой печати 1+1, красочность бланка/конверта 4+1, формат 430*203,2 - лот 1</t>
  </si>
  <si>
    <t>Печать персонализации/транспромо на бумаге 80 г (+/- 2,5 г), красочность цифровой печати 1+1, красочность бланка/конверта 4+1, формат 450*203,2 - лот 1</t>
  </si>
  <si>
    <t>Печать персонализации/транспромо на бумаге 80 г (+/- 2,5 г), красочность цифровой печати 1+1, красочность бланка/конверта 4+1, формат 480*203,2 - лот 1</t>
  </si>
  <si>
    <t>Печать персонализации на бумаге 80 г (+/- 2,5 г), красочность цифровой печати 1+1, красочность бланка/конверта 4+4, формат А5 - лот 1</t>
  </si>
  <si>
    <t>Печать персонализации на бумаге 80 г (+/- 2,5 г), красочность цифровой печати 1+1, красочность бланка/конверта 4+4, формат А4 - лот 1</t>
  </si>
  <si>
    <t>Печать персонализации на бумаге 80 г (+/- 2,5 г), красочность цифровой печати 1+1, красочность бланка/конверта 4+4, формат 247*152,4 - лот 1</t>
  </si>
  <si>
    <t>Печать персонализации на бумаге 80 г (+/- 2,5 г), красочность цифровой печати 1+1, красочность бланка/конверта 4+4, формат 247*203,2 - лот 1</t>
  </si>
  <si>
    <t>Печать персонализации/транспромо на бумаге 80 г (+/- 2,5 г), красочность цифровой печати 1+1, красочность бланка/конверта 4+4, формат 330х203,2 - лот 1</t>
  </si>
  <si>
    <t>Печать персонализации/транспромо на бумаге 80 г (+/- 2,5 г), красочность цифровой печати 1+1, красочность бланка/конверта 4+4, формат 430*203,2 - лот 1</t>
  </si>
  <si>
    <t>Печать персонализации/транспромо на бумаге 80 г (+/- 2,5 г), красочность цифровой печати 1+1, красочность бланка/конверта 4+4, формат 450*203,2 - лот 1</t>
  </si>
  <si>
    <t>Печать персонализации/транспромо на бумаге 80 г (+/- 2,5 г), красочность цифровой печати 1+1, красочность бланка/конверта 4+4, формат 480*203,2 - лот 1</t>
  </si>
  <si>
    <t>Формирование бесконвертного отправления, формат А5 - лот 1</t>
  </si>
  <si>
    <t>Формирование бесконвертного отправления, формат А4 - лот 1</t>
  </si>
  <si>
    <t>Формирование бесконвертного отправления, формат 247*152,4 - лот 1</t>
  </si>
  <si>
    <t>Формирование бесконвертного отправления, формат 247*203,2 - лот 1</t>
  </si>
  <si>
    <t>Формирование бесконвертного отправления, формат 330х203,2 - лот 1</t>
  </si>
  <si>
    <t>Формирование бесконвертного отправления, формат 430*203,2 - лот 1</t>
  </si>
  <si>
    <t>Формирование бесконвертного отправления, формат 450*203,2 - лот 1</t>
  </si>
  <si>
    <t>Формирование бесконвертного отправления, формат 480*203,2 - лот 1</t>
  </si>
  <si>
    <t>Вложение рекламного материала в БПО (за 1 операцию вложения), формат 85х148(145) - лот 1</t>
  </si>
  <si>
    <t>Формирование бесконвертного отправления с печатью и вложением транспромо (Модуль ½ РП2 ), формат 170х120 - лот 1</t>
  </si>
  <si>
    <t>Формирование бесконвертного отправления с печатью и вложением транспромо (Модуль РП1 ), формат 165х160 - лот 1</t>
  </si>
  <si>
    <t>Формирование бесконвертного отправления с печатью и вложением транспромо (Вложение А6 ), формат 148х105 - лот 1</t>
  </si>
  <si>
    <t>Формирование бесконвертного отправления с вложением транспромо (Модуль ½ РП2 ), формат 170х120 - лот 1</t>
  </si>
  <si>
    <t>Формирование бесконвертного отправления с вложением транспромо (Модуль РП1), формат 165х160 - лот 1</t>
  </si>
  <si>
    <t>Формирование бесконвертного отправления с вложением транспромо (Вложение А6), формат 148х105 - лот 1</t>
  </si>
  <si>
    <t>Доставка 1 (одного) паллетоместа в УФПС Татарстан почтасы - 420300, Республика Татарстан, Лаишевский муниципальный район, Столбищенское сельское поселение, Международный аэропорт «Казань», ул. Почтова</t>
  </si>
  <si>
    <t>Доставка 1 (одного) паллетоместа в УФПС Алтайского края - 656061, г. Барнаул, пл. Победы, 8а - лот 1</t>
  </si>
  <si>
    <t>Доставка 1 (одного) паллетоместа в УФПС Алтайского края - 656906, Алтайский край, г.Барнаул, п.Южный, ул.Чайковского, 16 - лот 1</t>
  </si>
  <si>
    <t>Доставка 1 (одного) паллетоместа в УФПС Амурской области - 675030, Амурская область, г. Благовещенск, ул. Пионерская, д. 27 (ЦОЮЛ) - лот 1</t>
  </si>
  <si>
    <t>Доставка 1 (одного) паллетоместа в УФПС Амурской области - 675030, Амурская область, г. Благовещенск, ул.Пионерская, 28 (МСЦ) - лот 1</t>
  </si>
  <si>
    <t>Доставка 1 (одного) паллетоместа в УФПС Архангельской области - 163007 Архангельская область г. Архангельск, ул. Октябрят, д. 29, кор. Б - лот 1</t>
  </si>
  <si>
    <t>Доставка 1 (одного) паллетоместа в УФПС Астраханской области - 414000 ул. Чернышевского, д. 10/25, г. Астрахань, Астраханская область - лот 1</t>
  </si>
  <si>
    <t>Доставка 1 (одного) паллетоместа в УФПС Белгородской области - 308961, г. Белгород, пер. Волчанский 4-й, д.19 - лот 1</t>
  </si>
  <si>
    <t>Доставка 1 (одного) паллетоместа в УФПС Белгородской области - 308010 просп. Б. Хмельницкого, д. 139 А, г. Белгород - лот 1</t>
  </si>
  <si>
    <t>Доставка 1 (одного) паллетоместа в УФПС Брянской области - 241960 г.Брянск, ул.Речная, д.1, МСЦ - лот 1</t>
  </si>
  <si>
    <t>Доставка 1 (одного) паллетоместа в УФПС Брянской области - 241012 ул. Камозина, д. 38, г. Брянск, Брянская область - лот 1</t>
  </si>
  <si>
    <t>Доставка 1 (одного) паллетоместа в УФПС Владимирской области - 600990 г.Владимир, ул. Вокзальная, д. 12 - лот 1</t>
  </si>
  <si>
    <t>Доставка 1 (одного) паллетоместа в УФПС Владимирской области - 600021 ул. Красноармейская, д. 45 А, г. Владимир, Владимирская область - лот 1</t>
  </si>
  <si>
    <t>Доставка 1 (одного) паллетоместа в УФПС Волгоградской области - 400010, г. Волгоград, ул. Водораздельная, д.33 - лот 1</t>
  </si>
  <si>
    <t>Доставка 1 (одного) паллетоместа в УФПС Волгоградской области - 400066 ул. Мира, д. 9, г. Волгоград - лот 1</t>
  </si>
  <si>
    <t>Доставка 1 (одного) паллетоместа в УФПС Вологодской области - 160014, г.Вологда, ул. Гиляровского, д.54А  - лот 1</t>
  </si>
  <si>
    <t>Доставка 1 (одного) паллетоместа в УФПС Воронежской области - 394960, г. Воронеж, ул. Кольцовская д.14А (МСЦ) - лот 1</t>
  </si>
  <si>
    <t>Доставка 1 (одного) паллетоместа в УФПС Воронежской области - 394077 ул. Генерала Лизюкова, д. 2, г. Воронеж - лот 1</t>
  </si>
  <si>
    <t>Доставка 1 (одного) паллетоместа в УФПС г. Москвы - 140961, Московская область, п. Львовский, Магистральная, 7 - лот 1</t>
  </si>
  <si>
    <t>Доставка 1 (одного) паллетоместа в УФПС г.Москвы - МПКО-Внуково Новомосковский АО, пос. Марушкинское, квартал № 63, домовладение № 1, строение 33,34,35, (кор. №3) - лот 1</t>
  </si>
  <si>
    <t>Доставка 1 (одного) паллетоместа в УФПС г.Москвы - МПКО-Восток  111974, г. Москва, Перовская ул.,  д. 68 - лот 1</t>
  </si>
  <si>
    <t>Доставка 1 (одного) паллетоместа в УФПС г.Москвы - МПКО-Север 111950, г. Москва, Вагоноремонтная ул., д. 23 - лот 1</t>
  </si>
  <si>
    <t>Доставка 1 (одного) паллетоместа в УФПС г.Московской Области - Московский АСЦ, 140960, М.О., Подольский район, мкр. Львовский, ул. Магистральная, дом 7 - лот 1</t>
  </si>
  <si>
    <t>Доставка 1 (одного) паллетоместа в УФПС Еврейской автономной области - 679016, Еврейская Автономная область, г. Биробиджан, пр-кт 60-летия СССР, д. 16  - лот 1</t>
  </si>
  <si>
    <t>Доставка 1 (одного) паллетоместа в УФПС Еврейской автономной области - г. Биробиджан, ул.Калинина, д.4а (МСЦ) - лот 1</t>
  </si>
  <si>
    <t>Доставка 1 (одного) паллетоместа в УФПС Забайкальского края - 672027, Забайкалський край, ул.Токмакова, д.40, склад ТМЦ - лот 1</t>
  </si>
  <si>
    <t>Доставка 1 (одного) паллетоместа в УФПС Забайкальского края - 672710, Забайкальский край, г. Чита, ул. Подгорбунского, 106 - лот 1</t>
  </si>
  <si>
    <t>Доставка 1 (одного) паллетоместа в УФПС Ивановской области - 153950 Ивановская обл., г. Иваново, пл. Вокзальная, д.5, 3 эт. - лот 1</t>
  </si>
  <si>
    <t>Доставка 1 (одного) паллетоместа в УФПС Иркутской области - 664009, г. Иркутск, ул. 2-я Летчиков 29а - лот 1</t>
  </si>
  <si>
    <t>Доставка 1 (одного) паллетоместа в УФПС Иркутской области - 666034, Иркутская область, г. Шелехов, ул. Култукский тракт 14 А - лот 1</t>
  </si>
  <si>
    <t>Доставка 1 (одного) паллетоместа в УФПС Кабардино-Балкарской Республики - 360000 просп. Шогенцукова, д. 14, г. Нальчик, Кабардино-Балкарская республика - лот 1</t>
  </si>
  <si>
    <t>Доставка 1 (одного) паллетоместа в УФПС Калининградской обл - 236015, г. Калининград, ул. Железнодорожная, д.29 - лот 1</t>
  </si>
  <si>
    <t>Доставка 1 (одного) паллетоместа в УФПС Калининградской обл - 236700 ул. Железнодорожная, д. 27, г. Калининград - лот 1</t>
  </si>
  <si>
    <t>Доставка 1 (одного) паллетоместа в УФПС Калужской области  - 248017 Азаровский проезд, д. 20, г. Калуга - лот 1</t>
  </si>
  <si>
    <t>Доставка 1 (одного) паллетоместа в УФПС Калужской области  - 248022 г.Калуга, ул. Привокзальная, д. 7А - лот 1</t>
  </si>
  <si>
    <t>Доставка 1 (одного) паллетоместа в УФПС Камчатского края - 683032, Камчатский край, г. Петропавловск-Камчатский, ул. Пограничная, д. 22 - лот 1</t>
  </si>
  <si>
    <t>Доставка 1 (одного) паллетоместа в УФПС Камчатского края - г. Елизово, ул Звёздная, д. 10 (МСЦ) - лот 1</t>
  </si>
  <si>
    <t>Доставка 1 (одного) паллетоместа в УФПС Камчатского края - 683049 ул. Звездная, д. 26, г. Петропавловск-Камчатский, Камчатский край - лот 1</t>
  </si>
  <si>
    <t>Доставка 1 (одного) паллетоместа в УФПС Карачаево-Черкеской республики - 369011 ул. Лермонтова, д.159/а, г. Черкесск, Карачаево-Черкесская республика - лот 1</t>
  </si>
  <si>
    <t>Доставка 1 (одного) паллетоместа в УФПС Карачаево-Черкеской республики - 369006 ул. Панченко, зд.28Б, г. Черкесск, Карачаево-Черкесская республика - лот 1</t>
  </si>
  <si>
    <t>Доставка 1 (одного) паллетоместа в УФПС Кемеровской области - 650025, г.Кемерово, пр.Кузнецкий д.79 - лот 1</t>
  </si>
  <si>
    <t>Доставка 1 (одного) паллетоместа в УФПС Кемеровской области - 650070, Кемеровская область, г. Кемерово, ул. Тухачевкого д.29  - лот 1</t>
  </si>
  <si>
    <t>Доставка 1 (одного) паллетоместа в УФПС Кировской области - 610001, Кировская область, г. Киров, Деповская ул. 63 - лот 1</t>
  </si>
  <si>
    <t>Доставка 1 (одного) паллетоместа в УФПС Кировской области - 610020, Кировская область,  г. Киров, ул. Карла Маркса, д. 24,  - лот 1</t>
  </si>
  <si>
    <t>Доставка 1 (одного) паллетоместа в УФПС Костромской области - 156026 г.Кострома, ул. Советская, д. 133 - лот 1</t>
  </si>
  <si>
    <t>Доставка 1 (одного) паллетоместа в УФПС Костромской области - 156700 ул. Станкостроительная, д. 4, г. Кострома, Костромская область - лот 1</t>
  </si>
  <si>
    <t>Доставка 1 (одного) паллетоместа в УФПС Краснодарского края - 350033, г. Краснодар, ул. Привокзальная площадь, 1 - лот 1</t>
  </si>
  <si>
    <t>Доставка 1 (одного) паллетоместа в УФПС Краснодарского края - 350088 ул. Уральская, д. 186, г. Краснодар - лот 1</t>
  </si>
  <si>
    <t>Доставка 1 (одного) паллетоместа в УФПС Красноярского края  - 660001, Красноярский край, г.Красноярск, ул. Копылова 48, пом.320 - лот 1</t>
  </si>
  <si>
    <t>Доставка 1 (одного) паллетоместа в УФПС Красноярского края  - 660961, г.Красноярск, ул. 30 Июля, д.3 - лот 1</t>
  </si>
  <si>
    <t>Доставка 1 (одного) паллетоместа в УФПС Курганской области - 6400000, Курганская область, г. Курган, ул. Гоголя, 44А - лот 1</t>
  </si>
  <si>
    <t>Доставка 1 (одного) паллетоместа в УФПС Курганской области - 640960, г. Курган, ул. Станционная, 13а - лот 1</t>
  </si>
  <si>
    <t>Доставка 1 (одного) паллетоместа в УФПС Курской области - 305960, г. Курск, ул. Вокзальная, д.2 - лот 1</t>
  </si>
  <si>
    <t>Доставка 1 (одного) паллетоместа в УФПС Курской области - 305019 ул. Малых, д. 10, г. Курск, Курская область - лот 1</t>
  </si>
  <si>
    <t>Доставка 1 (одного) паллетоместа в УФПС Липецкой области - 398910, г. Липецк, ул. Гагарина, д.108 - лот 1</t>
  </si>
  <si>
    <t>Доставка 1 (одного) паллетоместа в УФПС Липецкой области - 398910 ул. Гагарина, д. 110 А, г. Липецк, Липецкая обл. - лот 1</t>
  </si>
  <si>
    <t>Доставка 1 (одного) паллетоместа в УФПС Магаданской области - 685000, Магаданская область, г. Магадан, ул. Пролетарская, д. 10 - лот 1</t>
  </si>
  <si>
    <t>Доставка 1 (одного) паллетоместа в УФПС Магаданской области - г. Магадан, пгт. Сокол (МСЦ) - лот 1</t>
  </si>
  <si>
    <t>Доставка 1 (одного) паллетоместа в УФПС Магаданской области - 685000 ул. Пролетарская, д. 10, г. Магадан, Магаданская область - лот 1</t>
  </si>
  <si>
    <t>Доставка 1 (одного) паллетоместа в УФПС Мурманской обл - 183038, г. Мурманск, ул. Ленинградская, д. 27, Участок сортировки и обработки почтовых отправлений и печати - лот 1</t>
  </si>
  <si>
    <t>Доставка 1 (одного) паллетоместа в УФПС Мурманской обл - 183071 ул. Маклакова, д. 22, г. Мурманск, Мурманская область - лот 1</t>
  </si>
  <si>
    <t>Доставка 1 (одного) паллетоместа в УФПС Нижегородской области - 603028 г.Нижний Новгород, ш.Московское, д. 52 кор.3 - лот 1</t>
  </si>
  <si>
    <t>Доставка 1 (одного) паллетоместа в УФПС Нижегородской области - 603002 ул. Советская, д.22, г. Нижний Новгород, Нижегородская область - лот 1</t>
  </si>
  <si>
    <t>Доставка 1 (одного) паллетоместа в УФПС Новгородской области - 173002, Великий Новгород, Октябрьская 13 - лот 1</t>
  </si>
  <si>
    <t>Доставка 1 (одного) паллетоместа в УФПС Новгородской области - 173000 ул. Дворцовая, д. 28/1, г. Великий Новгород, Новгородская область, 1-эт - лот 1</t>
  </si>
  <si>
    <t>Доставка 1 (одного) паллетоместа в УФПС Новосибирской области - 630063 г. Новосибирск, ул. Лескова, дом 282 - лот 1</t>
  </si>
  <si>
    <t>Доставка 1 (одного) паллетоместа в УФПС Новосибирской области - 630111, г. Новосибирск, ул. Кропоткина, д. 126/1 - лот 1</t>
  </si>
  <si>
    <t>Доставка 1 (одного) паллетоместа в УФПС Омской области - 644022, г. Омск, ул. Новороссийская, 4 А - лот 1</t>
  </si>
  <si>
    <t>Доставка 1 (одного) паллетоместа в УФПС Оренбургской области - 460960, г. Оренбург, Привокзальная пл. 1А - лот 1</t>
  </si>
  <si>
    <t>Доставка 1 (одного) паллетоместа в УФПС Орловской области - 302006 г.Орел Привокзальная площадь, д. 1 Магистрально-сортировочный центр - лот 1</t>
  </si>
  <si>
    <t>Доставка 1 (одного) паллетоместа в УФПС Орловской области - 302040 ул. Жилинская, д. 2, г. Орел, Орловская область - лот 1</t>
  </si>
  <si>
    <t>Доставка 1 (одного) паллетоместа в УФПС Пензенской области - 440000, г. Пенза, Привокзальная пл., 10 - лот 1</t>
  </si>
  <si>
    <t>Доставка 1 (одного) паллетоместа в УФПС Пензенской области - 440047 Пензенская обл, г. Пенза, ул. Одесская, д. 2 - лот 1</t>
  </si>
  <si>
    <t>Доставка 1 (одного) паллетоместа в УФПС Пермского края - Пермь, ул.Челюскинцев д.15 - лот 1</t>
  </si>
  <si>
    <t>Доставка 1 (одного) паллетоместа в УФПС Приморского края - 690059, Приморский край, г. Владивосток, ул. Некрасовская, д. 72 - лот 1</t>
  </si>
  <si>
    <t>Доставка 1 (одного) паллетоместа в УФПС Приморского края - 690090 ул. Верхнепортовая, д. 2, г. Владивосток, Приморский край - лот 1</t>
  </si>
  <si>
    <t>Доставка 1 (одного) паллетоместа в УФПС Псковской области - ул. Вокзальная д.25, г. Псков 180004 - лот 1</t>
  </si>
  <si>
    <t>Доставка 1 (одного) паллетоместа в УФПС Псковской области - 180004 Псковская обл., г. Псков, ул. Бастионная, д.19, 1 эт. - лот 1</t>
  </si>
  <si>
    <t>Доставка 1 (одного) паллетоместа в УФПС Республики Коми - 167950, Республика Коми, г. Сыктывкар, ул. Колхозная, 1а - лот 1</t>
  </si>
  <si>
    <t>Доставка 1 (одного) паллетоместа в УФПС Республики Башкортостан - 450079, Республика Башкортостан, г.Уфа, ул.50-Лет Октября,13  - лот 1</t>
  </si>
  <si>
    <t>Доставка 1 (одного) паллетоместа в УФПС Республики Башкортостан - 450103 ул. Софьи Перовской, дом 15, г. Уфа, Республика Башкортостан - лот 1</t>
  </si>
  <si>
    <t>Доставка 1 (одного) паллетоместа в УФПС Республики Адыгея - 385700, г. Майкоп, ул. Краснооктябрьская, д.20 - лот 1</t>
  </si>
  <si>
    <t>Доставка 1 (одного) паллетоместа в УФПС Республики Адыгея - 385058, г. Майкоп, ул. Ленина, д.141 - лот 1</t>
  </si>
  <si>
    <t>Доставка 1 (одного) паллетоместа в УФПС Республики Алтай - 649000, Республика Алтай, г. Горно-Алтайск, ул. Чорос-Гуркина, 17 (склад ТМЦ) - лот 1</t>
  </si>
  <si>
    <t>Доставка 1 (одного) паллетоместа в УФПС Республики Бурятия - 670000, Республика Бурятия, г. Улан-Удэ, ул. Ленина, 61 - лот 1</t>
  </si>
  <si>
    <t>Доставка 1 (одного) паллетоместа в УФПС Республики Бурятия - 670024, Республика Бурятия, г. Улан-Удэ, ул. Чертенкова, д. 51 - лот 1</t>
  </si>
  <si>
    <t>Доставка 1 (одного) паллетоместа в УФПС Республики Дагестан - ГЖЭ Автобазы связи,ул. Бейбулатова, 40 «А», г. Махачкала, Республика Дагестан, 367962, - лот 1</t>
  </si>
  <si>
    <t>Доставка 1 (одного) паллетоместа в УФПС Республики Дагестан - 367000 г. Махачкала , Кировский район, ул. Эмирова 5. Республика Дагестан - лот 1</t>
  </si>
  <si>
    <t>Доставка 1 (одного) паллетоместа в УФПС Республики Ингушетия - 386103 Республика Ингушетия, г. Назрань ул. Осканова, д. 35 - лот 1</t>
  </si>
  <si>
    <t>Доставка 1 (одного) паллетоместа в УФПС Республики Калмыкия - 358011, г. Элиста, Привокзальная пл., д.7 Республика Калмыкия - лот 1</t>
  </si>
  <si>
    <t>Доставка 1 (одного) паллетоместа в УФПС Республики Калмыкия - 358014 проспект О. Бендера, д. 15, г. Элиста, Республика Калмыкия - лот 1</t>
  </si>
  <si>
    <t>Доставка 1 (одного) паллетоместа в УФПС Республики Карелия - 185019, Республика Карелия, г. Петрозаводск, ул. Шотмана, д.7 (склад) - лот 1</t>
  </si>
  <si>
    <t>Доставка 1 (одного) паллетоместа в УФПС Республики Карелия - 185035 ул. Дзержинского, д. 5, г. Петрозаводск, Республика Карелия - лот 1</t>
  </si>
  <si>
    <t>Доставка 1 (одного) паллетоместа в УФПС Республики Коми - 167016 ул. Оплеснина, д. 58, г. Сыктывкар, Республика Коми - лот 1</t>
  </si>
  <si>
    <t>Доставка 1 (одного) паллетоместа в УФПС Республики Марий Эл - 424000, республика Марий Эл, г.Йошкар-Ола, ул.Советская, д.140 - лот 1</t>
  </si>
  <si>
    <t>Доставка 1 (одного) паллетоместа в УФПС Республики Марий Эл - 424038 , Республика Марий Эл, г. Йошкар-Ола,  Б-р Чавайна, 11 А,  - лот 1</t>
  </si>
  <si>
    <t>Доставка 1 (одного) паллетоместа в УФПС Республики Мордовия - 430050, Респ.Мордовия, г.Саранск, ул.Вокзальная, д.13а - лот 1</t>
  </si>
  <si>
    <t>Доставка 1 (одного) паллетоместа в УФПС Республики Мордовия - 431440, Привокзальная пл., д. 4, г. Рузаевка, Республика Мордовия - лот 1</t>
  </si>
  <si>
    <t>Доставка 1 (одного) паллетоместа в УФПС Республики Саха (Якутия) - 677000, Республика Саха-Якутия, г. Якутск, ул. Дзержинского, д. 4 - лот 1</t>
  </si>
  <si>
    <t>Доставка 1 (одного) паллетоместа в УФПС Республики Саха (Якутия) - г. Якутск, ул. Комарова д.2/1 (МСЦ) - лот 1</t>
  </si>
  <si>
    <t>Доставка 1 (одного) паллетоместа в УФПС Республики Саха (Якутия) - 677021 ул. Автодорожная, д. 3, г. Якутск, Республика Саха (Якутия) - лот 1</t>
  </si>
  <si>
    <t>Доставка 1 (одного) паллетоместа в УФПС Республики Северная Осетия-Алания - 362003, УФПС РСО-Алания, г. Владикавказ, проспект Коста 134. - лот 1</t>
  </si>
  <si>
    <t>Доставка 1 (одного) паллетоместа в УФПС Республики Тыва - 667007, Республика Тыва, Г.Кызыл, ул. Каменистая 23 - лот 1</t>
  </si>
  <si>
    <t>Доставка 1 (одного) паллетоместа в УФПС Республики Хакасия - 655961, Республика Хакасия, г. Абакан, ул. Вокзальная, 29 - лот 1</t>
  </si>
  <si>
    <t>Доставка 1 (одного) паллетоместа в УФПС Республики Хакасия - 655163, Республика Хакасия, город Черногорск, ул.Юбилейная, д.28"а" - лот 1</t>
  </si>
  <si>
    <t>Доставка 1 (одного) паллетоместа в УФПС Ростовской области - 344961, г. Ростов-на-Дону, ул. Пескова, 1/2/169А/3 участок экспедирования печати РМСЦ - лот 1</t>
  </si>
  <si>
    <t>Доставка 1 (одного) паллетоместа в УФПС Ростовской области - 346880 ул. Крупской, д. 3, г. Батайск, Ростовская область - лот 1</t>
  </si>
  <si>
    <t>Доставка 1 (одного) паллетоместа в УФПС Рязанской области  - 390044 Рязанская область, г. Рязань, ул. Крупской, д.19/1; - лот 1</t>
  </si>
  <si>
    <t>Доставка 1 (одного) паллетоместа в УФПС Рязанской области  - 390013  ст. Рязань  2, ЦОПП - лот 1</t>
  </si>
  <si>
    <t>Доставка 1 (одного) паллетоместа в УФПС Самарской области - 443126 ул. Льва Толстого, д. 135, г. Самара, Самарская область - лот 1</t>
  </si>
  <si>
    <t>Доставка 1 (одного) паллетоместа в УФПС Самарской области - 443532, Самарская область., Волжский р-н, с. Преображенка, ул. Индустриальная, д. 7, люк № 24 - лот 1</t>
  </si>
  <si>
    <t>Доставка 1 (одного) паллетоместа в УФПС Санкт-Петербурга и Ленинградской области - 191187, Санкт-Петербург, ул. Гагаринская 17 - лот 1</t>
  </si>
  <si>
    <t>Доставка 1 (одного) паллетоместа в УФПС Санкт-Петербурга и Ленинградской области - 192289, г. Санкт-Петербург, ул. Софийская, д. 81К 2Б, склад ОМТС  - лот 1</t>
  </si>
  <si>
    <t>Доставка 1 (одного) паллетоместа в УФПС Санкт-Петербурга и Ленинградской области - 192289, г. Санкт-Петербург, ул. Софийская, дом 81, корпус 1, литера А - лот 1</t>
  </si>
  <si>
    <t>Доставка 1 (одного) паллетоместа в УФПС Саратовской области - 410700, г. Саратов, ул. Привокзальная пл., д.1 - лот 1</t>
  </si>
  <si>
    <t>Доставка 1 (одного) паллетоместа в УФПС Саратовской области - 410012 Привокзальная площадь, д. 1, г. Саратов, Саратовская область - лот 1</t>
  </si>
  <si>
    <t>Доставка 1 (одного) паллетоместа в УФПС Сахалинской области - 693024, Сахалинская область, г. Южно-Сахалинск, ул. Ленина, д. 220 - лот 1</t>
  </si>
  <si>
    <t>Доставка 1 (одного) паллетоместа в УФПС Сахалинской области - г. Южно-Сахалинск, ул.Вокзальная,50 (МСЦ) - лот 1</t>
  </si>
  <si>
    <t>Доставка 1 (одного) паллетоместа в УФПС Сахалинской области - 693005 Сахалинская обл., г. Южно-Сахалинск, ул. Лермонтова, д. 102 - лот 1</t>
  </si>
  <si>
    <t>Доставка 1 (одного) паллетоместа в УФПС Свердловской области  - 620012, г. Екатеринбург, ул. Победы, 37 - лот 1</t>
  </si>
  <si>
    <t>Доставка 1 (одного) паллетоместа в УФПС Смоленской области  - 214025 ул. Нахимова, д. 12, г. Смоленск, Смоленская область - лот 1</t>
  </si>
  <si>
    <t>Доставка 1 (одного) паллетоместа в УФПС Смоленской области  - 214962 г.Смоленск ул. Тихвинка,  д.62 - лот 1</t>
  </si>
  <si>
    <t>Доставка 1 (одного) паллетоместа в УФПС Ставропольского края - 357261, Ставропольский край, г. Минеральные Воды, ул. Ленина д.24 - лот 1</t>
  </si>
  <si>
    <t>Доставка 1 (одного) паллетоместа в УФПС Ставропольского края - 355002 ул. Пушкина, д. 71, г. Ставрополь, Ставропольский край - лот 1</t>
  </si>
  <si>
    <t>Доставка 1 (одного) паллетоместа в УФПС Тамбовской области - 392960, г. Тамбов, ул. Привокзальная, д.1   - лот 1</t>
  </si>
  <si>
    <t>Доставка 1 (одного) паллетоместа в УФПС Тамбовской области - 392027 ул. Магистральная, д. 31, г. Тамбов, Тамбовская область - лот 1</t>
  </si>
  <si>
    <t>Доставка 1 (одного) паллетоместа в УФПС Татарстан почтасы - 420066, г. Казань, ул. Декабристов д. 2 - лот 1</t>
  </si>
  <si>
    <t>Доставка 1 (одного) паллетоместа в УФПС Татарстан почтасы - 420073 РТ, г. Казань, ул. Макаренко, д.6 - лот 1</t>
  </si>
  <si>
    <t>Доставка 1 (одного) паллетоместа в УФПС Тверской области - 170000 г. Тверь ул.Совесткая д.31 - лот 1</t>
  </si>
  <si>
    <t>Доставка 1 (одного) паллетоместа в УФПС Тверской области - 170039 ул. Фрунзе, д. 20, г. Тверь, Тверская область - лот 1</t>
  </si>
  <si>
    <t>Доставка 1 (одного) паллетоместа в УФПС Томской области - 634960, г. Томск, ул. Вокзальная, 67/2 - лот 1</t>
  </si>
  <si>
    <t>Доставка 1 (одного) паллетоместа в УФПС Томской области - 634045, Томская область, г.Томск, ул. Мокрушина, 1 - лот 1</t>
  </si>
  <si>
    <t>Доставка 1 (одного) паллетоместа в УФПС Тульской области - 300041 г. Тула, ул. Путейская д.6 - лот 1</t>
  </si>
  <si>
    <t>Доставка 1 (одного) паллетоместа в УФПС Тульской области - 300903 ул. Октябрьская, д. 8 А, п. Косая Гора, г. Тула, Тульская область - лот 1</t>
  </si>
  <si>
    <t>Доставка 1 (одного) паллетоместа в УФПС Тюменской области - 625000, г.Тюмень, ул. Огарева, д.2 ПКО (пункт коллективного обслуживания) - лот 1</t>
  </si>
  <si>
    <t>Доставка 1 (одного) паллетоместа в УФПС Тюменской области - 625017, г. Тюмень, ул. Авторемонтная,43 - лот 1</t>
  </si>
  <si>
    <t>Доставка 1 (одного) паллетоместа в УФПС Удмуртской Республики - 426028, Ижевск, ул. Дружбы,18 - лот 1</t>
  </si>
  <si>
    <t>Доставка 1 (одного) паллетоместа в УФПС Удмуртской Республики - 426053 ул. Салютовская, д. 3, г. Ижевск, Удмуртская Республика - лот 1</t>
  </si>
  <si>
    <t>Доставка 1 (одного) паллетоместа в УФПС Ульяновской области - 432700, г. Ульяновск, ул. Локомотивная, 98 - лот 1</t>
  </si>
  <si>
    <t>Доставка 1 (одного) паллетоместа в УФПС Хабаровского края - 680000, Хабаровский край, г. Хабаровск, ул. Муравьева-Амурского, д. 28 - лот 1</t>
  </si>
  <si>
    <t>Доставка 1 (одного) паллетоместа в УФПС Хабаровского края - г. Хабаровск, ул. Лениградская, 62А (МСЦ) - лот 1</t>
  </si>
  <si>
    <t>Доставка 1 (одного) паллетоместа в УФПС Хабаровского края - 680029, Хабаровский край, г. Хабаровск, переулок Пилотов, 6 - лот 1</t>
  </si>
  <si>
    <t>Доставка 1 (одного) паллетоместа в УФПС ХМАО-Югра - 628425, г.Сургут, ул.Островского, 26/2, Ханты-Мансийский А.О. - лот 1</t>
  </si>
  <si>
    <t>Доставка 1 (одного) паллетоместа в УФПС ХМАО-Югра - 628414, г.Сургут, ул.Привокзальная, 29 - лот 1</t>
  </si>
  <si>
    <t>Доставка 1 (одного) паллетоместа в УФПС Челябинской области - 454111, Челябинская обл., г. Челябинск, ул. Привокзальная площадь, д.1, 5 эт. - лот 1</t>
  </si>
  <si>
    <t>Доставка 1 (одного) паллетоместа в УФПС Чеченской Республики - 364024 г. Грозный, р-н Байсангуровский, ул. Л.Х. Тарамовой д.6. Чеченская Республика - лот 1</t>
  </si>
  <si>
    <t>Доставка 1 (одного) паллетоместа в УФПС Чувашской Республики - 428019, г.Чебоксары, пер. Валькевича, д.1, корп.1                                            - лот 1</t>
  </si>
  <si>
    <t>Доставка 1 (одного) паллетоместа в УФПС Чувашской Республики - 428036 ул. Мате Залка, д. 12/1, г. Чебоксары, Чувашская Республика - лот 1</t>
  </si>
  <si>
    <t>Доставка 1 (одного) паллетоместа в УФПС ЯНАО - 629003, ул. Чапаева, д. 17, г. Салехард, Ямало-Ненецкий АО - лот 1</t>
  </si>
  <si>
    <t>Доставка 1 (одного) паллетоместа в УФПС Ярославской области - 150054 г.Ярославль, ул. Павлика Морозова, д. 19 - лот 1</t>
  </si>
  <si>
    <t>Доставка 1 (одного) паллетоместа в УФПС Ярославской области - 150054 Ярославская обл., г. Ярославль, ул. Советская, 34А - лот 1</t>
  </si>
  <si>
    <t>Печать персонализации на бумаге 80 г (+/- 2,5 г), красочность цифровой печати, 1+0, красочность бланка/конверта, 0+0, формат А5 - лот 2</t>
  </si>
  <si>
    <t>Печать персонализации на бумаге 80 г (+/- 2,5 г), красочность цифровой печати, 1+0, красочность бланка/конверта, 0+0, формат А4 - лот 2</t>
  </si>
  <si>
    <t>Печать персонализации на бумаге 80 г (+/- 2,5 г), красочность цифровой печати, 1+0, красочность бланка/конверта, 1+0, формат А5 - лот 2</t>
  </si>
  <si>
    <t>Печать персонализации на бумаге 80 г (+/- 2,5 г), красочность цифровой печати, 1+0, красочность бланка/конверта, 1+0, формат А4 - лот 2</t>
  </si>
  <si>
    <t>Печать персонализации на бумаге 80 г (+/- 2,5 г), красочность цифровой печати, 1+0, красочность бланка/конверта, 1+1, формат А5 - лот 2</t>
  </si>
  <si>
    <t>Печать персонализации на бумаге 80 г (+/- 2,5 г), красочность цифровой печати, 1+0, красочность бланка/конверта, 1+1, формат А4 - лот 2</t>
  </si>
  <si>
    <t>Печать персонализации на бумаге 80 г (+/- 2,5 г), красочность цифровой печати, 1+0, красочность бланка/конверта, 4+0, формат А5 - лот 2</t>
  </si>
  <si>
    <t>Печать персонализации на бумаге 80 г (+/- 2,5 г), красочность цифровой печати, 1+0, красочность бланка/конверта, 4+0, формат А4 - лот 2</t>
  </si>
  <si>
    <t>Печать персонализации на бумаге 80 г (+/- 2,5 г), красочность цифровой печати, 1+0, красочность бланка/конверта, 4+1, формат А5 - лот 2</t>
  </si>
  <si>
    <t>Печать персонализации на бумаге 80 г (+/- 2,5 г), красочность цифровой печати, 1+0, красочность бланка/конверта, 4+1, формат А4 - лот 2</t>
  </si>
  <si>
    <t>Печать персонализации на бумаге 80 г (+/- 2,5 г), красочность цифровой печати, 1+0, красочность бланка/конверта, 4+1, формат 247*152,4 - лот 2</t>
  </si>
  <si>
    <t>Печать персонализации на бумаге 80 г (+/- 2,5 г), красочность цифровой печати, 1+0, красочность бланка/конверта, 4+4, формат А5 - лот 2</t>
  </si>
  <si>
    <t>Печать персонализации на бумаге 80 г (+/- 2,5 г), красочность цифровой печати, 1+0, красочность бланка/конверта, 4+4, формат А4 - лот 2</t>
  </si>
  <si>
    <t>Печать персонализации на бумаге 80 г (+/- 2,5 г), красочность цифровой печати, 1+1, красочность бланка/конверта, 0+0, формат А5 - лот 2</t>
  </si>
  <si>
    <t>Печать персонализации на бумаге 80 г (+/- 2,5 г), красочность цифровой печати, 1+1, красочность бланка/конверта, 0+0, формат А4 - лот 2</t>
  </si>
  <si>
    <t>Печать персонализации на бумаге 80 г (+/- 2,5 г), красочность цифровой печати, 1+1, красочность бланка/конверта, 1+0, формат А5 - лот 2</t>
  </si>
  <si>
    <t>Печать персонализации на бумаге 80 г (+/- 2,5 г), красочность цифровой печати, 1+1, красочность бланка/конверта, 1+0, формат А4 - лот 2</t>
  </si>
  <si>
    <t>Печать персонализации на бумаге 80 г (+/- 2,5 г), красочность цифровой печати, 1+1, красочность бланка/конверта, 1+1, формат А5 - лот 2</t>
  </si>
  <si>
    <t>Печать персонализации на бумаге 80 г (+/- 2,5 г), красочность цифровой печати, 1+1, красочность бланка/конверта, 1+1, формат А4 - лот 2</t>
  </si>
  <si>
    <t>Печать персонализации на бумаге 80 г (+/- 2,5 г), красочность цифровой печати, 1+1, красочность бланка/конверта, 4+0, формат А5 - лот 2</t>
  </si>
  <si>
    <t>Печать персонализации на бумаге 80 г (+/- 2,5 г), красочность цифровой печати, 1+1, красочность бланка/конверта, 4+0, формат А4 - лот 2</t>
  </si>
  <si>
    <t>Печать персонализации на бумаге 80 г (+/- 2,5 г), красочность цифровой печати, 1+1, красочность бланка/конверта, 4+1, формат А5 - лот 2</t>
  </si>
  <si>
    <t>Печать персонализации на бумаге 80 г (+/- 2,5 г), красочность цифровой печати, 1+1, красочность бланка/конверта, 4+1, формат А4 - лот 2</t>
  </si>
  <si>
    <t>Печать персонализации на бумаге 80 г (+/- 2,5 г), красочность цифровой печати, 1+1, красочность бланка/конверта, 4+4, формат А5 - лот 2</t>
  </si>
  <si>
    <t>Печать персонализации на бумаге 80 г (+/- 2,5 г), красочность цифровой печати, 1+1, красочность бланка/конверта, 4+4, формат А4 - лот 2</t>
  </si>
  <si>
    <t>Конверт С65 с двумя стандартными окнами 45х90 , красочность бланка/конверта, 0+0 - лот 2</t>
  </si>
  <si>
    <t>Конверт С65 с окном 45х90, красочность бланка/конверта, 1+0 - лот 2</t>
  </si>
  <si>
    <t>Конверт С5 с окном 45х90, красочность бланка/конверта, 1+0 - лот 2</t>
  </si>
  <si>
    <t>Конверт С4 с окном 45х90, красочность бланка/конверта, 1+0 - лот 2</t>
  </si>
  <si>
    <t>Конверт С65 с двумя стандартными окнами 45х90 , красочность бланка/конверта, 1+0 - лот 2</t>
  </si>
  <si>
    <t>Конверт С65 с окном 45х90, красочность бланка/конверта, 1+1 - лот 2</t>
  </si>
  <si>
    <t>Конверт С5 с окном 45х90, красочность бланка/конверта, 1+1 - лот 2</t>
  </si>
  <si>
    <t>Конверт С4 с окном 45х90, красочность бланка/конверта, 1+1 - лот 2</t>
  </si>
  <si>
    <t>Конверт С65 с окном 45х90, красочность бланка/конверта, 2+0 - лот 2</t>
  </si>
  <si>
    <t>Конверт С5 с окном 45х90, красочность бланка/конверта, 2+0 - лот 2</t>
  </si>
  <si>
    <t>Конверт С4 с окном 45х90, красочность бланка/конверта, 2+0 - лот 2</t>
  </si>
  <si>
    <t>Конверт С65 с окном 45х90, красочность бланка/конверта, 4+0 - лот 2</t>
  </si>
  <si>
    <t>Конверт С5 с окном 45х90, красочность бланка/конверта, 4+0 - лот 2</t>
  </si>
  <si>
    <t>Конверт С4 с окном 45х90, красочность бланка/конверта, 4+0 - лот 2</t>
  </si>
  <si>
    <t>Конвертование автоматическое в конверт С65 с окном 45х90 одного вложения - лот 2</t>
  </si>
  <si>
    <t>Конвертование автоматическое в конверт С5 с окном 45х90 одного вложения - лот 2</t>
  </si>
  <si>
    <t>Конвертование автоматическое в конверт С4 с окном 45х90 одного вложения - лот 2</t>
  </si>
  <si>
    <t>Конвертование автоматическое в конверт С65 с двумя стандартными окнами 45х90 одного вложения - лот 2</t>
  </si>
  <si>
    <t>Конвертование автоматическое в конверт С65 с окном 45х90 одного дополнительного вложения - лот 2</t>
  </si>
  <si>
    <t>Конвертование автоматическое в конверт С5 с окном 45х90 одного дополнительного вложения - лот 2</t>
  </si>
  <si>
    <t>Конвертование автоматическое в конверт С4 с окном 45х90 одного дополнительного вложения - лот 2</t>
  </si>
  <si>
    <t>Конвертование автоматическое в конверт С65 с двумя стандартными окнами 45х90 одного дополнительного вложения - лот 2</t>
  </si>
  <si>
    <t>Простановка подписи - лот 2</t>
  </si>
  <si>
    <t>Простановка печати/штампа - лот 2</t>
  </si>
  <si>
    <t>Конвертование ручное 1-ого вложения в конверт С65 с окном 45х90 - лот 2</t>
  </si>
  <si>
    <t>Конвертование ручное 1-ого вложения в конверт С5 с окном 45х90 - лот 2</t>
  </si>
  <si>
    <t>Конвертование ручное 1-ого вложения в конверт С4 с окном 45х90 - лот 2</t>
  </si>
  <si>
    <t>Конвертование ручное 1-ого вложения в конверт С65 с двумя стандартными окнами 45х90 - лот 2</t>
  </si>
  <si>
    <t>Конвертование ручное дополнительного вложения в конверт С65 с окном 45х90 - лот 2</t>
  </si>
  <si>
    <t>Конвертование ручное дополнительного вложения в конверт С5 с окном 45х90 - лот 2</t>
  </si>
  <si>
    <t>Конвертование ручное дополнительного вложения в конверт С4 с окном 45х90 - лот 2</t>
  </si>
  <si>
    <t>Конвертование ручное дополнительного вложения в конверт С65 с двумя стандартными окнами 45х90 - лот 2</t>
  </si>
  <si>
    <t>Персонализация почтового уведомления 1+1, ф. А6 (с учетом стоимости бумаги и операции наклеивания на конверт) - лот 2</t>
  </si>
  <si>
    <t>Персонализация адресного стикера 1+0, ф. 70*37мм - лот 2</t>
  </si>
  <si>
    <t>Приклейка адресного стикера ф. 70*37 мм ручная на конверт - лот 2</t>
  </si>
  <si>
    <t>Взвешивание упакованного конверта - лот 2</t>
  </si>
  <si>
    <t>Доставка 1 (одного) паллетоместа в УФПС Алтайского края - 656061, г. Барнаул, пл. Победы, 8а - лот 2</t>
  </si>
  <si>
    <t>Доставка 1 (одного) паллетоместа в УФПС Алтайского края - 656906, Алтайский край, г.Барнаул, п.Южный, ул.Чайковского, 16 - лот 2</t>
  </si>
  <si>
    <t>Доставка 1 (одного) паллетоместа в УФПС Амурской области - 675030, Амурская область, г. Благовещенск, ул. Пионерская, д. 27 (ЦОЮЛ) - лот 2</t>
  </si>
  <si>
    <t>Доставка 1 (одного) паллетоместа в УФПС Амурской области - 675030, Амурская область, г. Благовещенск, ул.Пионерская, 28 (МСЦ) - лот 2</t>
  </si>
  <si>
    <t>Доставка 1 (одного) паллетоместа в УФПС Архангельской области - 163007 Архангельская область г. Архангельск, ул. Октябрят, д. 29, кор. Б - лот 2</t>
  </si>
  <si>
    <t>Доставка 1 (одного) паллетоместа в УФПС Астраханской области - 414000 ул. Чернышевского, д. 10/25, г. Астрахань, Астраханская область - лот 2</t>
  </si>
  <si>
    <t>Доставка 1 (одного) паллетоместа в УФПС Белгородской области - 308961, г. Белгород, пер. Волчанский 4-й, д.19 - лот 2</t>
  </si>
  <si>
    <t>Доставка 1 (одного) паллетоместа в УФПС Белгородской области - 308010 просп. Б. Хмельницкого, д. 139 А, г. Белгород - лот 2</t>
  </si>
  <si>
    <t>Доставка 1 (одного) паллетоместа в УФПС Брянской области - 241960 г.Брянск, ул.Речная, д.1, МСЦ - лот 2</t>
  </si>
  <si>
    <t>Доставка 1 (одного) паллетоместа в УФПС Брянской области - 241012 ул. Камозина, д. 38, г. Брянск, Брянская область - лот 2</t>
  </si>
  <si>
    <t>Доставка 1 (одного) паллетоместа в УФПС Владимирской области - 600990 г.Владимир, ул. Вокзальная, д. 12 - лот 2</t>
  </si>
  <si>
    <t>Доставка 1 (одного) паллетоместа в УФПС Владимирской области - 600021 ул. Красноармейская, д. 45 А, г. Владимир, Владимирская область - лот 2</t>
  </si>
  <si>
    <t>Доставка 1 (одного) паллетоместа в УФПС Волгоградской области - 400010, г. Волгоград, ул. Водораздельная, д.33 - лот 2</t>
  </si>
  <si>
    <t>Доставка 1 (одного) паллетоместа в УФПС Волгоградской области - 400066 ул. Мира, д. 9, г. Волгоград - лот 2</t>
  </si>
  <si>
    <t>Доставка 1 (одного) паллетоместа в УФПС Вологодской области - 160014, г.Вологда, ул. Гиляровского, д.54А  - лот 2</t>
  </si>
  <si>
    <t>Доставка 1 (одного) паллетоместа в УФПС Воронежской области - 394960, г. Воронеж, ул. Кольцовская д.14А (МСЦ) - лот 2</t>
  </si>
  <si>
    <t>Доставка 1 (одного) паллетоместа в УФПС Воронежской области - 394077 ул. Генерала Лизюкова, д. 2, г. Воронеж - лот 2</t>
  </si>
  <si>
    <t>Доставка 1 (одного) паллетоместа в УФПС г. Москвы - 140961, Московская область, п. Львовский, Магистральная, 7 - лот 2</t>
  </si>
  <si>
    <t>Доставка 1 (одного) паллетоместа в УФПС г.Москвы - МПКО-Внуково Новомосковский АО, пос. Марушкинское, квартал № 63, домовладение № 1, строение 33,34,35, (кор. №3) - лот 2</t>
  </si>
  <si>
    <t>Доставка 1 (одного) паллетоместа в УФПС г.Москвы - МПКО-Восток  111974, г. Москва, Перовская ул.,  д. 68 - лот 2</t>
  </si>
  <si>
    <t>Доставка 1 (одного) паллетоместа в УФПС г.Москвы - МПКО-Север 111950, г. Москва, Вагоноремонтная ул., д. 23 - лот 2</t>
  </si>
  <si>
    <t>Доставка 1 (одного) паллетоместа в УФПС г.Московской Области - Московский АСЦ, 140960, М.О., Подольский район, мкр. Львовский, ул. Магистральная, дом 7 - лот 2</t>
  </si>
  <si>
    <t>Доставка 1 (одного) паллетоместа в УФПС Еврейской автономной области - 679016, Еврейская Автономная область, г. Биробиджан, пр-кт 60-летия СССР, д. 16  - лот 2</t>
  </si>
  <si>
    <t>Доставка 1 (одного) паллетоместа в УФПС Еврейской автономной области - г. Биробиджан, ул.Калинина, д.4а (МСЦ) - лот 2</t>
  </si>
  <si>
    <t>Доставка 1 (одного) паллетоместа в УФПС Забайкальского края - 672027, Забайкалський край, ул.Токмакова, д.40, склад ТМЦ - лот 2</t>
  </si>
  <si>
    <t>Доставка 1 (одного) паллетоместа в УФПС Забайкальского края - 672710, Забайкальский край, г. Чита, ул. Подгорбунского, 106 - лот 2</t>
  </si>
  <si>
    <t>Доставка 1 (одного) паллетоместа в УФПС Ивановской области - 153950 Ивановская обл., г. Иваново, пл. Вокзальная, д.5, 3 эт. - лот 2</t>
  </si>
  <si>
    <t>Доставка 1 (одного) паллетоместа в УФПС Иркутской области - 664009, г. Иркутск, ул. 2-я Летчиков 29а - лот 2</t>
  </si>
  <si>
    <t>Доставка 1 (одного) паллетоместа в УФПС Иркутской области - 666034, Иркутская область, г. Шелехов, ул. Култукский тракт 14 А - лот 2</t>
  </si>
  <si>
    <t>Доставка 1 (одного) паллетоместа в УФПС Кабардино-Балкарской Республики - 360000 просп. Шогенцукова, д. 14, г. Нальчик, Кабардино-Балкарская республика - лот 2</t>
  </si>
  <si>
    <t>Доставка 1 (одного) паллетоместа в УФПС Калининградской обл - 236015, г. Калининград, ул. Железнодорожная, д.29 - лот 2</t>
  </si>
  <si>
    <t>Доставка 1 (одного) паллетоместа в УФПС Калининградской обл - 236700 ул. Железнодорожная, д. 27, г. Калининград - лот 2</t>
  </si>
  <si>
    <t>Доставка 1 (одного) паллетоместа в УФПС Калужской области  - 248017 Азаровский проезд, д. 20, г. Калуга - лот 2</t>
  </si>
  <si>
    <t>Доставка 1 (одного) паллетоместа в УФПС Калужской области  - 248022 г.Калуга, ул. Привокзальная, д. 7А - лот 2</t>
  </si>
  <si>
    <t>Доставка 1 (одного) паллетоместа в УФПС Камчатского края - 683032, Камчатский край, г. Петропавловск-Камчатский, ул. Пограничная, д. 22 - лот 2</t>
  </si>
  <si>
    <t>Доставка 1 (одного) паллетоместа в УФПС Камчатского края - г. Елизово, ул Звёздная, д. 10 (МСЦ) - лот 2</t>
  </si>
  <si>
    <t>Доставка 1 (одного) паллетоместа в УФПС Камчатского края - 683049 ул. Звездная, д. 26, г. Петропавловск-Камчатский, Камчатский край - лот 2</t>
  </si>
  <si>
    <t>Доставка 1 (одного) паллетоместа в УФПС Карачаево-Черкеской республики - 369011 ул. Лермонтова, д.159/а, г. Черкесск, Карачаево-Черкесская республика - лот 2</t>
  </si>
  <si>
    <t>Доставка 1 (одного) паллетоместа в УФПС Карачаево-Черкеской республики - 369006 ул. Панченко, зд.28Б, г. Черкесск, Карачаево-Черкесская республика - лот 2</t>
  </si>
  <si>
    <t>Доставка 1 (одного) паллетоместа в УФПС Кемеровской области - 650025, г.Кемерово, пр.Кузнецкий д.79 - лот 2</t>
  </si>
  <si>
    <t>Доставка 1 (одного) паллетоместа в УФПС Кемеровской области - 650070, Кемеровская область, г. Кемерово, ул. Тухачевкого д.29  - лот 2</t>
  </si>
  <si>
    <t>Доставка 1 (одного) паллетоместа в УФПС Кировской области - 610001, Кировская область, г. Киров, Деповская ул. 63 - лот 2</t>
  </si>
  <si>
    <t>Доставка 1 (одного) паллетоместа в УФПС Кировской области - 610020, Кировская область,  г. Киров, ул. Карла Маркса, д. 24,  - лот 2</t>
  </si>
  <si>
    <t>Доставка 1 (одного) паллетоместа в УФПС Костромской области - 156026 г.Кострома, ул. Советская, д. 133 - лот 2</t>
  </si>
  <si>
    <t>Доставка 1 (одного) паллетоместа в УФПС Костромской области - 156700 ул. Станкостроительная, д. 4, г. Кострома, Костромская область - лот 2</t>
  </si>
  <si>
    <t>Доставка 1 (одного) паллетоместа в УФПС Краснодарского края - 350033, г. Краснодар, ул. Привокзальная площадь, 1 - лот 2</t>
  </si>
  <si>
    <t>Доставка 1 (одного) паллетоместа в УФПС Краснодарского края - 350088 ул. Уральская, д. 186, г. Краснодар - лот 2</t>
  </si>
  <si>
    <t>Доставка 1 (одного) паллетоместа в УФПС Красноярского края  - 660001, Красноярский край, г.Красноярск, ул. Копылова 48, пом.320 - лот 2</t>
  </si>
  <si>
    <t>Доставка 1 (одного) паллетоместа в УФПС Красноярского края  - 660961, г.Красноярск, ул. 30 Июля, д.3 - лот 2</t>
  </si>
  <si>
    <t>Доставка 1 (одного) паллетоместа в УФПС Курганской области - 6400000, Курганская область, г. Курган, ул. Гоголя, 44А - лот 2</t>
  </si>
  <si>
    <t>Доставка 1 (одного) паллетоместа в УФПС Курганской области - 640960, г. Курган, ул. Станционная, 13а - лот 2</t>
  </si>
  <si>
    <t>Доставка 1 (одного) паллетоместа в УФПС Курской области - 305960, г. Курск, ул. Вокзальная, д.2 - лот 2</t>
  </si>
  <si>
    <t>Доставка 1 (одного) паллетоместа в УФПС Курской области - 305019 ул. Малых, д. 10, г. Курск, Курская область - лот 2</t>
  </si>
  <si>
    <t>Доставка 1 (одного) паллетоместа в УФПС Липецкой области - 398910, г. Липецк, ул. Гагарина, д.108 - лот 2</t>
  </si>
  <si>
    <t>Доставка 1 (одного) паллетоместа в УФПС Липецкой области - 398910 ул. Гагарина, д. 110 А, г. Липецк, Липецкая обл. - лот 2</t>
  </si>
  <si>
    <t>Доставка 1 (одного) паллетоместа в УФПС Магаданской области - 685000, Магаданская область, г. Магадан, ул. Пролетарская, д. 10 - лот 2</t>
  </si>
  <si>
    <t>Доставка 1 (одного) паллетоместа в УФПС Магаданской области - г. Магадан, пгт. Сокол (МСЦ) - лот 2</t>
  </si>
  <si>
    <t>Доставка 1 (одного) паллетоместа в УФПС Магаданской области - 685000 ул. Пролетарская, д. 10, г. Магадан, Магаданская область - лот 2</t>
  </si>
  <si>
    <t>Доставка 1 (одного) паллетоместа в УФПС Мурманской обл - 183038, г. Мурманск, ул. Ленинградская, д. 27, Участок сортировки и обработки почтовых отправлений и печати - лот 2</t>
  </si>
  <si>
    <t>Доставка 1 (одного) паллетоместа в УФПС Мурманской обл - 183071 ул. Маклакова, д. 22, г. Мурманск, Мурманская область - лот 2</t>
  </si>
  <si>
    <t>Доставка 1 (одного) паллетоместа в УФПС Нижегородской области - 603028 г.Нижний Новгород, ш.Московское, д. 52 кор.3 - лот 2</t>
  </si>
  <si>
    <t>Доставка 1 (одного) паллетоместа в УФПС Нижегородской области - 603002 ул. Советская, д.22, г. Нижний Новгород, Нижегородская область - лот 2</t>
  </si>
  <si>
    <t>Доставка 1 (одного) паллетоместа в УФПС Новгородской области - 173002, Великий Новгород, Октябрьская 13 - лот 2</t>
  </si>
  <si>
    <t>Доставка 1 (одного) паллетоместа в УФПС Новгородской области - 173000 ул. Дворцовая, д. 28/1, г. Великий Новгород, Новгородская область, 1-эт - лот 2</t>
  </si>
  <si>
    <t>Доставка 1 (одного) паллетоместа в УФПС Новосибирской области - 630063 г. Новосибирск, ул. Лескова, дом 282 - лот 2</t>
  </si>
  <si>
    <t>Доставка 1 (одного) паллетоместа в УФПС Новосибирской области - 630111, г. Новосибирск, ул. Кропоткина, д. 126/1 - лот 2</t>
  </si>
  <si>
    <t>Доставка 1 (одного) паллетоместа в УФПС Омской области - 644022, г. Омск, ул. Новороссийская, 4 А - лот 2</t>
  </si>
  <si>
    <t>Доставка 1 (одного) паллетоместа в УФПС Оренбургской области - 460960, г. Оренбург, Привокзальная пл. 1А - лот 2</t>
  </si>
  <si>
    <t>Доставка 1 (одного) паллетоместа в УФПС Орловской области - 302006 г.Орел Привокзальная площадь, д. 1 Магистрально-сортировочный центр - лот 2</t>
  </si>
  <si>
    <t>Доставка 1 (одного) паллетоместа в УФПС Орловской области - 302040 ул. Жилинская, д. 2, г. Орел, Орловская область - лот 2</t>
  </si>
  <si>
    <t>Доставка 1 (одного) паллетоместа в УФПС Пензенской области - 440000, г. Пенза, Привокзальная пл., 10 - лот 2</t>
  </si>
  <si>
    <t>Доставка 1 (одного) паллетоместа в УФПС Пензенской области - 440047 Пензенская обл, г. Пенза, ул. Одесская, д. 2 - лот 2</t>
  </si>
  <si>
    <t>Доставка 1 (одного) паллетоместа в УФПС Пермского края - Пермь, ул.Челюскинцев д.15 - лот 2</t>
  </si>
  <si>
    <t>Доставка 1 (одного) паллетоместа в УФПС Приморского края - 690059, Приморский край, г. Владивосток, ул. Некрасовская, д. 72 - лот 2</t>
  </si>
  <si>
    <t>Доставка 1 (одного) паллетоместа в УФПС Приморского края - 690090 ул. Верхнепортовая, д. 2, г. Владивосток, Приморский край - лот 2</t>
  </si>
  <si>
    <t>Доставка 1 (одного) паллетоместа в УФПС Псковской области - ул. Вокзальная д.25, г. Псков 180004 - лот 2</t>
  </si>
  <si>
    <t>Доставка 1 (одного) паллетоместа в УФПС Псковской области - 180004 Псковская обл., г. Псков, ул. Бастионная, д.19, 1 эт. - лот 2</t>
  </si>
  <si>
    <t>Доставка 1 (одного) паллетоместа в УФПС Республики Коми - 167950, Республика Коми, г. Сыктывкар, ул. Колхозная, 1а - лот 2</t>
  </si>
  <si>
    <t>Доставка 1 (одного) паллетоместа в УФПС Республики Башкортостан - 450079, Республика Башкортостан, г.Уфа, ул.50-Лет Октября,13  - лот 2</t>
  </si>
  <si>
    <t>Доставка 1 (одного) паллетоместа в УФПС Республики Башкортостан - 450103 ул. Софьи Перовской, дом 15, г. Уфа, Республика Башкортостан - лот 2</t>
  </si>
  <si>
    <t>Доставка 1 (одного) паллетоместа в УФПС Республики Адыгея - 385700, г. Майкоп, ул. Краснооктябрьская, д.20 - лот 2</t>
  </si>
  <si>
    <t>Доставка 1 (одного) паллетоместа в УФПС Республики Адыгея - 385058, г. Майкоп, ул. Ленина, д.141 - лот 2</t>
  </si>
  <si>
    <t>Доставка 1 (одного) паллетоместа в УФПС Республики Алтай - 649000, Республика Алтай, г. Горно-Алтайск, ул. Чорос-Гуркина, 17 (склад ТМЦ) - лот 2</t>
  </si>
  <si>
    <t>Доставка 1 (одного) паллетоместа в УФПС Республики Бурятия - 670000, Республика Бурятия, г. Улан-Удэ, ул. Ленина, 61 - лот 2</t>
  </si>
  <si>
    <t>Доставка 1 (одного) паллетоместа в УФПС Республики Бурятия - 670024, Республика Бурятия, г. Улан-Удэ, ул. Чертенкова, д. 51 - лот 2</t>
  </si>
  <si>
    <t>Доставка 1 (одного) паллетоместа в УФПС Республики Дагестан - ГЖЭ Автобазы связи,ул. Бейбулатова, 40 «А», г. Махачкала, Республика Дагестан, 367962, - лот 2</t>
  </si>
  <si>
    <t>Доставка 1 (одного) паллетоместа в УФПС Республики Дагестан - 367000 г. Махачкала , Кировский район, ул. Эмирова 5. Республика Дагестан - лот 2</t>
  </si>
  <si>
    <t>Доставка 1 (одного) паллетоместа в УФПС Республики Ингушетия - 386103 Республика Ингушетия, г. Назрань ул. Осканова, д. 35 - лот 2</t>
  </si>
  <si>
    <t>Доставка 1 (одного) паллетоместа в УФПС Республики Калмыкия - 358011, г. Элиста, Привокзальная пл., д.7 Республика Калмыкия - лот 2</t>
  </si>
  <si>
    <t>Доставка 1 (одного) паллетоместа в УФПС Республики Калмыкия - 358014 проспект О. Бендера, д. 15, г. Элиста, Республика Калмыкия - лот 2</t>
  </si>
  <si>
    <t>Доставка 1 (одного) паллетоместа в УФПС Республики Карелия - 185019, Республика Карелия, г. Петрозаводск, ул. Шотмана, д.7 (склад) - лот 2</t>
  </si>
  <si>
    <t>Доставка 1 (одного) паллетоместа в УФПС Республики Карелия - 185035 ул. Дзержинского, д. 5, г. Петрозаводск, Республика Карелия - лот 2</t>
  </si>
  <si>
    <t>Доставка 1 (одного) паллетоместа в УФПС Республики Коми - 167016 ул. Оплеснина, д. 58, г. Сыктывкар, Республика Коми - лот 2</t>
  </si>
  <si>
    <t>Доставка 1 (одного) паллетоместа в УФПС Республики Марий Эл - 424000, республика Марий Эл, г.Йошкар-Ола, ул.Советская, д.140 - лот 2</t>
  </si>
  <si>
    <t>Доставка 1 (одного) паллетоместа в УФПС Республики Марий Эл - 424038 , Республика Марий Эл, г. Йошкар-Ола,  Б-р Чавайна, 11 А,  - лот 2</t>
  </si>
  <si>
    <t>Доставка 1 (одного) паллетоместа в УФПС Республики Мордовия - 430050, Респ.Мордовия, г.Саранск, ул.Вокзальная, д.13а - лот 2</t>
  </si>
  <si>
    <t>Доставка 1 (одного) паллетоместа в УФПС Республики Мордовия - 431440, Привокзальная пл., д. 4, г. Рузаевка, Республика Мордовия - лот 2</t>
  </si>
  <si>
    <t>Доставка 1 (одного) паллетоместа в УФПС Республики Саха (Якутия) - 677000, Республика Саха-Якутия, г. Якутск, ул. Дзержинского, д. 4 - лот 2</t>
  </si>
  <si>
    <t>Доставка 1 (одного) паллетоместа в УФПС Республики Саха (Якутия) - г. Якутск, ул. Комарова д.2/1 (МСЦ) - лот 2</t>
  </si>
  <si>
    <t>Доставка 1 (одного) паллетоместа в УФПС Республики Саха (Якутия) - 677021 ул. Автодорожная, д. 3, г. Якутск, Республика Саха (Якутия) - лот 2</t>
  </si>
  <si>
    <t>Доставка 1 (одного) паллетоместа в УФПС Республики Северная Осетия-Алания - 362003, УФПС РСО-Алания, г. Владикавказ, проспект Коста 134. - лот 2</t>
  </si>
  <si>
    <t>Доставка 1 (одного) паллетоместа в УФПС Республики Тыва - 667007, Республика Тыва, Г.Кызыл, ул. Каменистая 23 - лот 2</t>
  </si>
  <si>
    <t>Доставка 1 (одного) паллетоместа в УФПС Республики Хакасия - 655961, Республика Хакасия, г. Абакан, ул. Вокзальная, 29 - лот 2</t>
  </si>
  <si>
    <t>Доставка 1 (одного) паллетоместа в УФПС Республики Хакасия - 655163, Республика Хакасия, город Черногорск, ул.Юбилейная, д.28"а" - лот 2</t>
  </si>
  <si>
    <t>Доставка 1 (одного) паллетоместа в УФПС Ростовской области - 344961, г. Ростов-на-Дону, ул. Пескова, 1/2/169А/3 участок экспедирования печати РМСЦ - лот 2</t>
  </si>
  <si>
    <t>Доставка 1 (одного) паллетоместа в УФПС Ростовской области - 346880 ул. Крупской, д. 3, г. Батайск, Ростовская область - лот 2</t>
  </si>
  <si>
    <t>Доставка 1 (одного) паллетоместа в УФПС Рязанской области  - 390044 Рязанская область, г. Рязань, ул. Крупской, д.19/1; - лот 2</t>
  </si>
  <si>
    <t>Доставка 1 (одного) паллетоместа в УФПС Рязанской области  - 390013  ст. Рязань  2, ЦОПП - лот 2</t>
  </si>
  <si>
    <t>Доставка 1 (одного) паллетоместа в УФПС Самарской области - 443126 ул. Льва Толстого, д. 135, г. Самара, Самарская область - лот 2</t>
  </si>
  <si>
    <t>Доставка 1 (одного) паллетоместа в УФПС Самарской области - 443532, Самарская область., Волжский р-н, с. Преображенка, ул. Индустриальная, д. 7, люк № 24 - лот 2</t>
  </si>
  <si>
    <t>Доставка 1 (одного) паллетоместа в УФПС Санкт-Петербурга и Ленинградской области - 191187, Санкт-Петербург, ул. Гагаринская 17 - лот 2</t>
  </si>
  <si>
    <t>Доставка 1 (одного) паллетоместа в УФПС Санкт-Петербурга и Ленинградской области - 192289, г. Санкт-Петербург, ул. Софийская, д. 81К 2Б, склад ОМТС  - лот 2</t>
  </si>
  <si>
    <t>Доставка 1 (одного) паллетоместа в УФПС Санкт-Петербурга и Ленинградской области - 192289, г. Санкт-Петербург, ул. Софийская, дом 81, корпус 1, литера А - лот 2</t>
  </si>
  <si>
    <t>Доставка 1 (одного) паллетоместа в УФПС Саратовской области - 410700, г. Саратов, ул. Привокзальная пл., д.1 - лот 2</t>
  </si>
  <si>
    <t>Доставка 1 (одного) паллетоместа в УФПС Саратовской области - 410012 Привокзальная площадь, д. 1, г. Саратов, Саратовская область - лот 2</t>
  </si>
  <si>
    <t>Доставка 1 (одного) паллетоместа в УФПС Сахалинской области - 693024, Сахалинская область, г. Южно-Сахалинск, ул. Ленина, д. 220 - лот 2</t>
  </si>
  <si>
    <t>Доставка 1 (одного) паллетоместа в УФПС Сахалинской области - г. Южно-Сахалинск, ул.Вокзальная,50 (МСЦ) - лот 2</t>
  </si>
  <si>
    <t>Доставка 1 (одного) паллетоместа в УФПС Сахалинской области - 693005 Сахалинская обл., г. Южно-Сахалинск, ул. Лермонтова, д. 102 - лот 2</t>
  </si>
  <si>
    <t>Доставка 1 (одного) паллетоместа в УФПС Свердловской области  - 620012, г. Екатеринбург, ул. Победы, 37 - лот 2</t>
  </si>
  <si>
    <t>Доставка 1 (одного) паллетоместа в УФПС Смоленской области  - 214025 ул. Нахимова, д. 12, г. Смоленск, Смоленская область - лот 2</t>
  </si>
  <si>
    <t>Доставка 1 (одного) паллетоместа в УФПС Смоленской области  - 214962 г.Смоленск ул. Тихвинка,  д.62 - лот 2</t>
  </si>
  <si>
    <t>Доставка 1 (одного) паллетоместа в УФПС Ставропольского края - 357261, Ставропольский край, г. Минеральные Воды, ул. Ленина д.24 - лот 2</t>
  </si>
  <si>
    <t>Доставка 1 (одного) паллетоместа в УФПС Ставропольского края - 355002 ул. Пушкина, д. 71, г. Ставрополь, Ставропольский край - лот 2</t>
  </si>
  <si>
    <t>Доставка 1 (одного) паллетоместа в УФПС Тамбовской области - 392960, г. Тамбов, ул. Привокзальная, д.1   - лот 2</t>
  </si>
  <si>
    <t>Доставка 1 (одного) паллетоместа в УФПС Тамбовской области - 392027 ул. Магистральная, д. 31, г. Тамбов, Тамбовская область - лот 2</t>
  </si>
  <si>
    <t>Доставка 1 (одного) паллетоместа в УФПС Татарстан почтасы - 420066, г. Казань, ул. Декабристов д. 2 - лот 2</t>
  </si>
  <si>
    <t>Доставка 1 (одного) паллетоместа в УФПС Татарстан почтасы - 420073 РТ, г. Казань, ул. Макаренко, д.6 - лот 2</t>
  </si>
  <si>
    <t>Доставка 1 (одного) паллетоместа в УФПС Тверской области - 170000 г. Тверь ул.Совесткая д.31 - лот 2</t>
  </si>
  <si>
    <t>Доставка 1 (одного) паллетоместа в УФПС Тверской области - 170039 ул. Фрунзе, д. 20, г. Тверь, Тверская область - лот 2</t>
  </si>
  <si>
    <t>Доставка 1 (одного) паллетоместа в УФПС Томской области - 634960, г. Томск, ул. Вокзальная, 67/2 - лот 2</t>
  </si>
  <si>
    <t>Доставка 1 (одного) паллетоместа в УФПС Томской области - 634045, Томская область, г.Томск, ул. Мокрушина, 1 - лот 2</t>
  </si>
  <si>
    <t>Доставка 1 (одного) паллетоместа в УФПС Тульской области - 300041 г. Тула, ул. Путейская д.6 - лот 2</t>
  </si>
  <si>
    <t>Доставка 1 (одного) паллетоместа в УФПС Тульской области - 300903 ул. Октябрьская, д. 8 А, п. Косая Гора, г. Тула, Тульская область - лот 2</t>
  </si>
  <si>
    <t>Доставка 1 (одного) паллетоместа в УФПС Тюменской области - 625000, г.Тюмень, ул. Огарева, д.2 ПКО (пункт коллективного обслуживания) - лот 2</t>
  </si>
  <si>
    <t>Доставка 1 (одного) паллетоместа в УФПС Тюменской области - 625017, г. Тюмень, ул. Авторемонтная,43 - лот 2</t>
  </si>
  <si>
    <t>Доставка 1 (одного) паллетоместа в УФПС Удмуртской Республики - 426028, Ижевск, ул. Дружбы,18 - лот 2</t>
  </si>
  <si>
    <t>Доставка 1 (одного) паллетоместа в УФПС Удмуртской Республики - 426053 ул. Салютовская, д. 3, г. Ижевск, Удмуртская Республика - лот 2</t>
  </si>
  <si>
    <t>Доставка 1 (одного) паллетоместа в УФПС Ульяновской области - 432700, г. Ульяновск, ул. Локомотивная, 98 - лот 2</t>
  </si>
  <si>
    <t>Доставка 1 (одного) паллетоместа в УФПС Хабаровского края - 680000, Хабаровский край, г. Хабаровск, ул. Муравьева-Амурского, д. 28 - лот 2</t>
  </si>
  <si>
    <t>Доставка 1 (одного) паллетоместа в УФПС Хабаровского края - г. Хабаровск, ул. Лениградская, 62А (МСЦ) - лот 2</t>
  </si>
  <si>
    <t>Доставка 1 (одного) паллетоместа в УФПС Хабаровского края - 680029, Хабаровский край, г. Хабаровск, переулок Пилотов, 6 - лот 2</t>
  </si>
  <si>
    <t>Доставка 1 (одного) паллетоместа в УФПС ХМАО-Югра - 628425, г.Сургут, ул.Островского, 26/2, Ханты-Мансийский А.О. - лот 2</t>
  </si>
  <si>
    <t>Доставка 1 (одного) паллетоместа в УФПС ХМАО-Югра - 628414, г.Сургут, ул.Привокзальная, 29 - лот 2</t>
  </si>
  <si>
    <t>Доставка 1 (одного) паллетоместа в УФПС Челябинской области - 454111, Челябинская обл., г. Челябинск, ул. Привокзальная площадь, д.1, 5 эт. - лот 2</t>
  </si>
  <si>
    <t>Доставка 1 (одного) паллетоместа в УФПС Чеченской Республики - 364024 г. Грозный, р-н Байсангуровский, ул. Л.Х. Тарамовой д.6. Чеченская Республика - лот 2</t>
  </si>
  <si>
    <t>Доставка 1 (одного) паллетоместа в УФПС Чувашской Республики - 428019, г.Чебоксары, пер. Валькевича, д.1, корп.1                                            - лот 2</t>
  </si>
  <si>
    <t>Доставка 1 (одного) паллетоместа в УФПС Чувашской Республики - 428036 ул. Мате Залка, д. 12/1, г. Чебоксары, Чувашская Республика - лот 2</t>
  </si>
  <si>
    <t>Доставка 1 (одного) паллетоместа в УФПС ЯНАО - 629003, ул. Чапаева, д. 17, г. Салехард, Ямало-Ненецкий АО - лот 2</t>
  </si>
  <si>
    <t>Доставка 1 (одного) паллетоместа в УФПС Ярославской области - 150054 г.Ярославль, ул. Павлика Морозова, д. 19 - лот 2</t>
  </si>
  <si>
    <t>Доставка 1 (одного) паллетоместа в УФПС Ярославской области - 150054 Ярославская обл., г. Ярославль, ул. Советская, 34А - лот 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</si>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</sst>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??\ _₽_-;_-@_-"/>
    <numFmt numFmtId="165" formatCode="_-* #,##0.00\ _₽_-;\-* #,##0.00\ _₽_-;_-* &quot;-&quot;??\ _₽_-;_-@_-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164" fontId="8" fillId="0" borderId="1" xfId="1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49" fontId="9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166" fontId="12" fillId="0" borderId="1" xfId="2" applyNumberFormat="1" applyFont="1" applyFill="1" applyBorder="1" applyAlignment="1">
      <alignment horizontal="center" vertical="center" wrapText="1"/>
    </xf>
    <xf numFmtId="166" fontId="12" fillId="0" borderId="0" xfId="2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5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3"/>
  <sheetViews>
    <sheetView zoomScale="85" zoomScaleNormal="85" workbookViewId="0">
      <selection activeCell="B18" sqref="B18"/>
    </sheetView>
  </sheetViews>
  <sheetFormatPr defaultRowHeight="15" x14ac:dyDescent="0.25"/>
  <cols>
    <col min="1" max="1" width="6.42578125" customWidth="1"/>
    <col min="2" max="2" width="63.28515625" customWidth="1"/>
    <col min="3" max="3" width="14.85546875" customWidth="1"/>
    <col min="4" max="4" width="21.85546875" customWidth="1"/>
    <col min="5" max="10" width="21.7109375" customWidth="1"/>
    <col min="11" max="11" width="10.85546875" customWidth="1"/>
  </cols>
  <sheetData>
    <row r="1" spans="1:11" ht="15.75" x14ac:dyDescent="0.25">
      <c r="A1" s="2" t="s">
        <v>0</v>
      </c>
      <c r="B1" s="2"/>
    </row>
    <row r="2" spans="1:11" s="5" customFormat="1" ht="15.75" x14ac:dyDescent="0.25">
      <c r="A2" s="2"/>
      <c r="B2" s="2"/>
    </row>
    <row r="3" spans="1:11" s="5" customFormat="1" ht="15.75" x14ac:dyDescent="0.25">
      <c r="A3" s="44" t="s">
        <v>9</v>
      </c>
      <c r="B3" s="44"/>
      <c r="C3" s="44"/>
      <c r="D3" s="44"/>
      <c r="E3" s="44"/>
      <c r="F3" s="44"/>
      <c r="G3" s="44"/>
      <c r="H3" s="44"/>
      <c r="I3" s="44"/>
    </row>
    <row r="4" spans="1:11" s="5" customFormat="1" ht="15.75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11" s="5" customFormat="1" ht="15.75" x14ac:dyDescent="0.25">
      <c r="A5" s="2"/>
      <c r="B5" s="2"/>
      <c r="C5" s="24"/>
      <c r="D5" s="45"/>
      <c r="E5" s="45"/>
      <c r="F5" s="45"/>
      <c r="G5" s="45"/>
      <c r="H5" s="45"/>
      <c r="I5" s="45"/>
    </row>
    <row r="6" spans="1:11" s="5" customFormat="1" ht="15.75" x14ac:dyDescent="0.25">
      <c r="A6" s="2"/>
      <c r="B6" s="2"/>
      <c r="C6" s="24"/>
      <c r="D6" s="45"/>
      <c r="E6" s="45"/>
      <c r="F6" s="45"/>
      <c r="G6" s="45"/>
      <c r="H6" s="45"/>
      <c r="I6" s="45"/>
    </row>
    <row r="7" spans="1:11" s="5" customFormat="1" ht="15.75" x14ac:dyDescent="0.25">
      <c r="A7" s="2"/>
      <c r="B7" s="2"/>
      <c r="C7" s="24"/>
      <c r="D7" s="45"/>
      <c r="E7" s="45"/>
      <c r="F7" s="45"/>
      <c r="G7" s="45"/>
      <c r="H7" s="45"/>
      <c r="I7" s="45"/>
    </row>
    <row r="8" spans="1:11" s="5" customFormat="1" ht="15.75" x14ac:dyDescent="0.25">
      <c r="A8" s="2"/>
      <c r="B8" s="2"/>
      <c r="C8" s="24"/>
      <c r="D8" s="45"/>
      <c r="E8" s="45"/>
      <c r="F8" s="45"/>
      <c r="G8" s="45"/>
      <c r="H8" s="45"/>
      <c r="I8" s="45"/>
    </row>
    <row r="9" spans="1:11" s="5" customFormat="1" ht="15.75" x14ac:dyDescent="0.25">
      <c r="A9" s="2"/>
      <c r="B9" s="2"/>
      <c r="C9" s="24"/>
      <c r="D9" s="45"/>
      <c r="E9" s="45"/>
      <c r="F9" s="45"/>
      <c r="G9" s="45"/>
      <c r="H9" s="45"/>
      <c r="I9" s="45"/>
    </row>
    <row r="10" spans="1:11" s="5" customFormat="1" ht="15.75" x14ac:dyDescent="0.25">
      <c r="C10" s="7"/>
    </row>
    <row r="11" spans="1:11" s="5" customFormat="1" ht="15.75" x14ac:dyDescent="0.25">
      <c r="A11" s="39" t="s">
        <v>20</v>
      </c>
      <c r="B11" s="39"/>
      <c r="C11" s="39"/>
      <c r="D11" s="39"/>
      <c r="E11" s="39"/>
      <c r="F11" s="39"/>
      <c r="G11" s="39"/>
      <c r="H11" s="39"/>
      <c r="I11" s="39"/>
    </row>
    <row r="12" spans="1:11" s="5" customFormat="1" ht="15.75" x14ac:dyDescent="0.25">
      <c r="A12" s="25"/>
      <c r="B12" s="36" t="s">
        <v>22</v>
      </c>
      <c r="C12" s="20"/>
      <c r="D12" s="9"/>
      <c r="E12" s="10"/>
      <c r="F12" s="10"/>
      <c r="G12" s="10"/>
      <c r="H12" s="11"/>
      <c r="I12" s="12"/>
    </row>
    <row r="13" spans="1:11" s="5" customFormat="1" ht="47.25" x14ac:dyDescent="0.25">
      <c r="A13" s="21" t="s">
        <v>7</v>
      </c>
      <c r="B13" s="23" t="s">
        <v>23</v>
      </c>
      <c r="C13" s="21" t="s">
        <v>8</v>
      </c>
      <c r="D13" s="21" t="s">
        <v>12</v>
      </c>
      <c r="E13" s="21" t="s">
        <v>24</v>
      </c>
      <c r="F13" s="21" t="s">
        <v>13</v>
      </c>
      <c r="G13" s="21" t="s">
        <v>25</v>
      </c>
      <c r="H13" s="21" t="s">
        <v>2</v>
      </c>
      <c r="I13" s="21" t="s">
        <v>14</v>
      </c>
      <c r="J13" s="31" t="s">
        <v>15</v>
      </c>
      <c r="K13" s="31" t="s">
        <v>16</v>
      </c>
    </row>
    <row r="14" spans="1:11" s="5" customFormat="1" ht="47.25" x14ac:dyDescent="0.25">
      <c r="A14" s="21">
        <v>1</v>
      </c>
      <c r="B14" s="27" t="s">
        <v>26</v>
      </c>
      <c r="C14" s="28"/>
      <c r="D14" s="21"/>
      <c r="E14" s="30"/>
      <c r="F14" s="29">
        <f>ROUND(E14*C14,2)</f>
        <v>0</v>
      </c>
      <c r="G14" s="29">
        <f>ROUND(E14*1.2,2)</f>
        <v>0</v>
      </c>
      <c r="H14" s="29">
        <f>ROUND(E14*0.2*C14,2)</f>
        <v>0</v>
      </c>
      <c r="I14" s="29">
        <f>ROUND(G14*C14,2)</f>
        <v>0</v>
      </c>
      <c r="J14" s="32">
        <f>I14*20/120</f>
        <v>0</v>
      </c>
      <c r="K14" s="33" t="b">
        <f>J14=H14</f>
        <v>1</v>
      </c>
    </row>
    <row r="15" spans="1:11" s="5" customFormat="1" ht="47.25" x14ac:dyDescent="0.25">
      <c r="A15" s="21">
        <v>2</v>
      </c>
      <c r="B15" s="27" t="s">
        <v>27</v>
      </c>
      <c r="C15" s="28"/>
      <c r="D15" s="21"/>
      <c r="E15" s="30"/>
      <c r="F15" s="29">
        <f>ROUND(E15*C15,2)</f>
        <v>0</v>
      </c>
      <c r="G15" s="29">
        <f t="shared" ref="G15:G78" si="0">ROUND(E15*1.2,2)</f>
        <v>0</v>
      </c>
      <c r="H15" s="29">
        <f t="shared" ref="H15:H78" si="1">ROUND(E15*0.2*C15,2)</f>
        <v>0</v>
      </c>
      <c r="I15" s="29">
        <f t="shared" ref="I15:I78" si="2">ROUND(G15*C15,2)</f>
        <v>0</v>
      </c>
      <c r="J15" s="32">
        <f t="shared" ref="J15:J78" si="3">I15*20/120</f>
        <v>0</v>
      </c>
      <c r="K15" s="33" t="b">
        <f t="shared" ref="K15:K78" si="4">J15=H15</f>
        <v>1</v>
      </c>
    </row>
    <row r="16" spans="1:11" s="5" customFormat="1" ht="47.25" x14ac:dyDescent="0.25">
      <c r="A16" s="21">
        <v>3</v>
      </c>
      <c r="B16" s="27" t="s">
        <v>28</v>
      </c>
      <c r="C16" s="28"/>
      <c r="D16" s="21"/>
      <c r="E16" s="30"/>
      <c r="F16" s="29">
        <f t="shared" ref="F16:F79" si="5">ROUND(E16*C16,2)</f>
        <v>0</v>
      </c>
      <c r="G16" s="29">
        <f t="shared" si="0"/>
        <v>0</v>
      </c>
      <c r="H16" s="29">
        <f t="shared" si="1"/>
        <v>0</v>
      </c>
      <c r="I16" s="29">
        <f t="shared" si="2"/>
        <v>0</v>
      </c>
      <c r="J16" s="32">
        <f t="shared" si="3"/>
        <v>0</v>
      </c>
      <c r="K16" s="33" t="b">
        <f t="shared" si="4"/>
        <v>1</v>
      </c>
    </row>
    <row r="17" spans="1:11" s="5" customFormat="1" ht="47.25" x14ac:dyDescent="0.25">
      <c r="A17" s="21">
        <v>4</v>
      </c>
      <c r="B17" s="27" t="s">
        <v>29</v>
      </c>
      <c r="C17" s="28"/>
      <c r="D17" s="21"/>
      <c r="E17" s="30"/>
      <c r="F17" s="29">
        <f t="shared" si="5"/>
        <v>0</v>
      </c>
      <c r="G17" s="29">
        <f t="shared" si="0"/>
        <v>0</v>
      </c>
      <c r="H17" s="29">
        <f t="shared" si="1"/>
        <v>0</v>
      </c>
      <c r="I17" s="29">
        <f t="shared" si="2"/>
        <v>0</v>
      </c>
      <c r="J17" s="32">
        <f t="shared" si="3"/>
        <v>0</v>
      </c>
      <c r="K17" s="33" t="b">
        <f t="shared" si="4"/>
        <v>1</v>
      </c>
    </row>
    <row r="18" spans="1:11" s="5" customFormat="1" ht="47.25" x14ac:dyDescent="0.25">
      <c r="A18" s="21">
        <v>5</v>
      </c>
      <c r="B18" s="27" t="s">
        <v>30</v>
      </c>
      <c r="C18" s="28"/>
      <c r="D18" s="21"/>
      <c r="E18" s="30"/>
      <c r="F18" s="29">
        <f t="shared" si="5"/>
        <v>0</v>
      </c>
      <c r="G18" s="29">
        <f t="shared" si="0"/>
        <v>0</v>
      </c>
      <c r="H18" s="29">
        <f t="shared" si="1"/>
        <v>0</v>
      </c>
      <c r="I18" s="29">
        <f t="shared" si="2"/>
        <v>0</v>
      </c>
      <c r="J18" s="32">
        <f t="shared" si="3"/>
        <v>0</v>
      </c>
      <c r="K18" s="33" t="b">
        <f t="shared" si="4"/>
        <v>1</v>
      </c>
    </row>
    <row r="19" spans="1:11" s="5" customFormat="1" ht="47.25" x14ac:dyDescent="0.25">
      <c r="A19" s="21">
        <v>6</v>
      </c>
      <c r="B19" s="27" t="s">
        <v>31</v>
      </c>
      <c r="C19" s="28"/>
      <c r="D19" s="21"/>
      <c r="E19" s="30"/>
      <c r="F19" s="29">
        <f t="shared" si="5"/>
        <v>0</v>
      </c>
      <c r="G19" s="29">
        <f t="shared" si="0"/>
        <v>0</v>
      </c>
      <c r="H19" s="29">
        <f t="shared" si="1"/>
        <v>0</v>
      </c>
      <c r="I19" s="29">
        <f t="shared" si="2"/>
        <v>0</v>
      </c>
      <c r="J19" s="32">
        <f t="shared" si="3"/>
        <v>0</v>
      </c>
      <c r="K19" s="33" t="b">
        <f t="shared" si="4"/>
        <v>1</v>
      </c>
    </row>
    <row r="20" spans="1:11" s="5" customFormat="1" ht="47.25" x14ac:dyDescent="0.25">
      <c r="A20" s="21">
        <v>7</v>
      </c>
      <c r="B20" s="27" t="s">
        <v>32</v>
      </c>
      <c r="C20" s="28"/>
      <c r="D20" s="21"/>
      <c r="E20" s="30"/>
      <c r="F20" s="29">
        <f t="shared" si="5"/>
        <v>0</v>
      </c>
      <c r="G20" s="29">
        <f t="shared" si="0"/>
        <v>0</v>
      </c>
      <c r="H20" s="29">
        <f t="shared" si="1"/>
        <v>0</v>
      </c>
      <c r="I20" s="29">
        <f t="shared" si="2"/>
        <v>0</v>
      </c>
      <c r="J20" s="32">
        <f t="shared" si="3"/>
        <v>0</v>
      </c>
      <c r="K20" s="33" t="b">
        <f t="shared" si="4"/>
        <v>1</v>
      </c>
    </row>
    <row r="21" spans="1:11" s="5" customFormat="1" ht="47.25" x14ac:dyDescent="0.25">
      <c r="A21" s="21">
        <v>8</v>
      </c>
      <c r="B21" s="27" t="s">
        <v>33</v>
      </c>
      <c r="C21" s="28"/>
      <c r="D21" s="21"/>
      <c r="E21" s="30"/>
      <c r="F21" s="29">
        <f t="shared" si="5"/>
        <v>0</v>
      </c>
      <c r="G21" s="29">
        <f t="shared" si="0"/>
        <v>0</v>
      </c>
      <c r="H21" s="29">
        <f t="shared" si="1"/>
        <v>0</v>
      </c>
      <c r="I21" s="29">
        <f t="shared" si="2"/>
        <v>0</v>
      </c>
      <c r="J21" s="32">
        <f t="shared" si="3"/>
        <v>0</v>
      </c>
      <c r="K21" s="33" t="b">
        <f t="shared" si="4"/>
        <v>1</v>
      </c>
    </row>
    <row r="22" spans="1:11" s="5" customFormat="1" ht="47.25" x14ac:dyDescent="0.25">
      <c r="A22" s="21">
        <v>9</v>
      </c>
      <c r="B22" s="27" t="s">
        <v>34</v>
      </c>
      <c r="C22" s="28"/>
      <c r="D22" s="21"/>
      <c r="E22" s="30"/>
      <c r="F22" s="29">
        <f t="shared" si="5"/>
        <v>0</v>
      </c>
      <c r="G22" s="29">
        <f t="shared" si="0"/>
        <v>0</v>
      </c>
      <c r="H22" s="29">
        <f t="shared" si="1"/>
        <v>0</v>
      </c>
      <c r="I22" s="29">
        <f t="shared" si="2"/>
        <v>0</v>
      </c>
      <c r="J22" s="32">
        <f t="shared" si="3"/>
        <v>0</v>
      </c>
      <c r="K22" s="33" t="b">
        <f t="shared" si="4"/>
        <v>1</v>
      </c>
    </row>
    <row r="23" spans="1:11" s="5" customFormat="1" ht="47.25" x14ac:dyDescent="0.25">
      <c r="A23" s="21">
        <v>10</v>
      </c>
      <c r="B23" s="27" t="s">
        <v>35</v>
      </c>
      <c r="C23" s="28"/>
      <c r="D23" s="21"/>
      <c r="E23" s="30"/>
      <c r="F23" s="29">
        <f t="shared" si="5"/>
        <v>0</v>
      </c>
      <c r="G23" s="29">
        <f t="shared" si="0"/>
        <v>0</v>
      </c>
      <c r="H23" s="29">
        <f t="shared" si="1"/>
        <v>0</v>
      </c>
      <c r="I23" s="29">
        <f t="shared" si="2"/>
        <v>0</v>
      </c>
      <c r="J23" s="32">
        <f t="shared" si="3"/>
        <v>0</v>
      </c>
      <c r="K23" s="33" t="b">
        <f t="shared" si="4"/>
        <v>1</v>
      </c>
    </row>
    <row r="24" spans="1:11" s="5" customFormat="1" ht="47.25" x14ac:dyDescent="0.25">
      <c r="A24" s="21">
        <v>11</v>
      </c>
      <c r="B24" s="27" t="s">
        <v>36</v>
      </c>
      <c r="C24" s="28"/>
      <c r="D24" s="21"/>
      <c r="E24" s="30"/>
      <c r="F24" s="29">
        <f t="shared" si="5"/>
        <v>0</v>
      </c>
      <c r="G24" s="29">
        <f t="shared" si="0"/>
        <v>0</v>
      </c>
      <c r="H24" s="29">
        <f t="shared" si="1"/>
        <v>0</v>
      </c>
      <c r="I24" s="29">
        <f t="shared" si="2"/>
        <v>0</v>
      </c>
      <c r="J24" s="32">
        <f t="shared" si="3"/>
        <v>0</v>
      </c>
      <c r="K24" s="33" t="b">
        <f t="shared" si="4"/>
        <v>1</v>
      </c>
    </row>
    <row r="25" spans="1:11" s="5" customFormat="1" ht="47.25" x14ac:dyDescent="0.25">
      <c r="A25" s="21">
        <v>12</v>
      </c>
      <c r="B25" s="27" t="s">
        <v>37</v>
      </c>
      <c r="C25" s="28"/>
      <c r="D25" s="21"/>
      <c r="E25" s="30"/>
      <c r="F25" s="29">
        <f t="shared" si="5"/>
        <v>0</v>
      </c>
      <c r="G25" s="29">
        <f t="shared" si="0"/>
        <v>0</v>
      </c>
      <c r="H25" s="29">
        <f t="shared" si="1"/>
        <v>0</v>
      </c>
      <c r="I25" s="29">
        <f t="shared" si="2"/>
        <v>0</v>
      </c>
      <c r="J25" s="32">
        <f t="shared" si="3"/>
        <v>0</v>
      </c>
      <c r="K25" s="33" t="b">
        <f t="shared" si="4"/>
        <v>1</v>
      </c>
    </row>
    <row r="26" spans="1:11" s="5" customFormat="1" ht="47.25" x14ac:dyDescent="0.25">
      <c r="A26" s="21">
        <v>13</v>
      </c>
      <c r="B26" s="27" t="s">
        <v>38</v>
      </c>
      <c r="C26" s="28"/>
      <c r="D26" s="21"/>
      <c r="E26" s="30"/>
      <c r="F26" s="29">
        <f t="shared" si="5"/>
        <v>0</v>
      </c>
      <c r="G26" s="29">
        <f t="shared" si="0"/>
        <v>0</v>
      </c>
      <c r="H26" s="29">
        <f t="shared" si="1"/>
        <v>0</v>
      </c>
      <c r="I26" s="29">
        <f t="shared" si="2"/>
        <v>0</v>
      </c>
      <c r="J26" s="32">
        <f t="shared" si="3"/>
        <v>0</v>
      </c>
      <c r="K26" s="33" t="b">
        <f t="shared" si="4"/>
        <v>1</v>
      </c>
    </row>
    <row r="27" spans="1:11" s="5" customFormat="1" ht="47.25" x14ac:dyDescent="0.25">
      <c r="A27" s="21">
        <v>14</v>
      </c>
      <c r="B27" s="27" t="s">
        <v>39</v>
      </c>
      <c r="C27" s="28"/>
      <c r="D27" s="21"/>
      <c r="E27" s="30"/>
      <c r="F27" s="29">
        <f t="shared" si="5"/>
        <v>0</v>
      </c>
      <c r="G27" s="29">
        <f t="shared" si="0"/>
        <v>0</v>
      </c>
      <c r="H27" s="29">
        <f t="shared" si="1"/>
        <v>0</v>
      </c>
      <c r="I27" s="29">
        <f t="shared" si="2"/>
        <v>0</v>
      </c>
      <c r="J27" s="32">
        <f t="shared" si="3"/>
        <v>0</v>
      </c>
      <c r="K27" s="33" t="b">
        <f t="shared" si="4"/>
        <v>1</v>
      </c>
    </row>
    <row r="28" spans="1:11" s="5" customFormat="1" ht="47.25" x14ac:dyDescent="0.25">
      <c r="A28" s="21">
        <v>15</v>
      </c>
      <c r="B28" s="27" t="s">
        <v>40</v>
      </c>
      <c r="C28" s="28"/>
      <c r="D28" s="21"/>
      <c r="E28" s="30"/>
      <c r="F28" s="29">
        <f t="shared" si="5"/>
        <v>0</v>
      </c>
      <c r="G28" s="29">
        <f t="shared" si="0"/>
        <v>0</v>
      </c>
      <c r="H28" s="29">
        <f t="shared" si="1"/>
        <v>0</v>
      </c>
      <c r="I28" s="29">
        <f t="shared" si="2"/>
        <v>0</v>
      </c>
      <c r="J28" s="32">
        <f t="shared" si="3"/>
        <v>0</v>
      </c>
      <c r="K28" s="33" t="b">
        <f t="shared" si="4"/>
        <v>1</v>
      </c>
    </row>
    <row r="29" spans="1:11" s="5" customFormat="1" ht="47.25" x14ac:dyDescent="0.25">
      <c r="A29" s="21">
        <v>16</v>
      </c>
      <c r="B29" s="27" t="s">
        <v>41</v>
      </c>
      <c r="C29" s="28"/>
      <c r="D29" s="21"/>
      <c r="E29" s="30"/>
      <c r="F29" s="29">
        <f t="shared" si="5"/>
        <v>0</v>
      </c>
      <c r="G29" s="29">
        <f t="shared" si="0"/>
        <v>0</v>
      </c>
      <c r="H29" s="29">
        <f t="shared" si="1"/>
        <v>0</v>
      </c>
      <c r="I29" s="29">
        <f t="shared" si="2"/>
        <v>0</v>
      </c>
      <c r="J29" s="32">
        <f t="shared" si="3"/>
        <v>0</v>
      </c>
      <c r="K29" s="33" t="b">
        <f t="shared" si="4"/>
        <v>1</v>
      </c>
    </row>
    <row r="30" spans="1:11" s="5" customFormat="1" ht="47.25" x14ac:dyDescent="0.25">
      <c r="A30" s="21">
        <v>17</v>
      </c>
      <c r="B30" s="27" t="s">
        <v>42</v>
      </c>
      <c r="C30" s="28"/>
      <c r="D30" s="21"/>
      <c r="E30" s="30"/>
      <c r="F30" s="29">
        <f t="shared" si="5"/>
        <v>0</v>
      </c>
      <c r="G30" s="29">
        <f t="shared" si="0"/>
        <v>0</v>
      </c>
      <c r="H30" s="29">
        <f t="shared" si="1"/>
        <v>0</v>
      </c>
      <c r="I30" s="29">
        <f t="shared" si="2"/>
        <v>0</v>
      </c>
      <c r="J30" s="32">
        <f t="shared" si="3"/>
        <v>0</v>
      </c>
      <c r="K30" s="33" t="b">
        <f t="shared" si="4"/>
        <v>1</v>
      </c>
    </row>
    <row r="31" spans="1:11" s="5" customFormat="1" ht="47.25" x14ac:dyDescent="0.25">
      <c r="A31" s="21">
        <v>18</v>
      </c>
      <c r="B31" s="27" t="s">
        <v>43</v>
      </c>
      <c r="C31" s="28"/>
      <c r="D31" s="21"/>
      <c r="E31" s="30"/>
      <c r="F31" s="29">
        <f t="shared" si="5"/>
        <v>0</v>
      </c>
      <c r="G31" s="29">
        <f t="shared" si="0"/>
        <v>0</v>
      </c>
      <c r="H31" s="29">
        <f t="shared" si="1"/>
        <v>0</v>
      </c>
      <c r="I31" s="29">
        <f t="shared" si="2"/>
        <v>0</v>
      </c>
      <c r="J31" s="32">
        <f t="shared" si="3"/>
        <v>0</v>
      </c>
      <c r="K31" s="33" t="b">
        <f t="shared" si="4"/>
        <v>1</v>
      </c>
    </row>
    <row r="32" spans="1:11" s="5" customFormat="1" ht="47.25" x14ac:dyDescent="0.25">
      <c r="A32" s="21">
        <v>19</v>
      </c>
      <c r="B32" s="27" t="s">
        <v>44</v>
      </c>
      <c r="C32" s="28"/>
      <c r="D32" s="21"/>
      <c r="E32" s="30"/>
      <c r="F32" s="29">
        <f t="shared" si="5"/>
        <v>0</v>
      </c>
      <c r="G32" s="29">
        <f t="shared" si="0"/>
        <v>0</v>
      </c>
      <c r="H32" s="29">
        <f t="shared" si="1"/>
        <v>0</v>
      </c>
      <c r="I32" s="29">
        <f t="shared" si="2"/>
        <v>0</v>
      </c>
      <c r="J32" s="32">
        <f t="shared" si="3"/>
        <v>0</v>
      </c>
      <c r="K32" s="33" t="b">
        <f t="shared" si="4"/>
        <v>1</v>
      </c>
    </row>
    <row r="33" spans="1:11" s="5" customFormat="1" ht="47.25" x14ac:dyDescent="0.25">
      <c r="A33" s="21">
        <v>20</v>
      </c>
      <c r="B33" s="27" t="s">
        <v>45</v>
      </c>
      <c r="C33" s="28"/>
      <c r="D33" s="21"/>
      <c r="E33" s="30"/>
      <c r="F33" s="29">
        <f t="shared" si="5"/>
        <v>0</v>
      </c>
      <c r="G33" s="29">
        <f t="shared" si="0"/>
        <v>0</v>
      </c>
      <c r="H33" s="29">
        <f t="shared" si="1"/>
        <v>0</v>
      </c>
      <c r="I33" s="29">
        <f t="shared" si="2"/>
        <v>0</v>
      </c>
      <c r="J33" s="32">
        <f t="shared" si="3"/>
        <v>0</v>
      </c>
      <c r="K33" s="33" t="b">
        <f t="shared" si="4"/>
        <v>1</v>
      </c>
    </row>
    <row r="34" spans="1:11" s="5" customFormat="1" ht="47.25" x14ac:dyDescent="0.25">
      <c r="A34" s="21">
        <v>21</v>
      </c>
      <c r="B34" s="27" t="s">
        <v>46</v>
      </c>
      <c r="C34" s="28"/>
      <c r="D34" s="21"/>
      <c r="E34" s="30"/>
      <c r="F34" s="29">
        <f t="shared" si="5"/>
        <v>0</v>
      </c>
      <c r="G34" s="29">
        <f t="shared" si="0"/>
        <v>0</v>
      </c>
      <c r="H34" s="29">
        <f t="shared" si="1"/>
        <v>0</v>
      </c>
      <c r="I34" s="29">
        <f t="shared" si="2"/>
        <v>0</v>
      </c>
      <c r="J34" s="32">
        <f t="shared" si="3"/>
        <v>0</v>
      </c>
      <c r="K34" s="33" t="b">
        <f t="shared" si="4"/>
        <v>1</v>
      </c>
    </row>
    <row r="35" spans="1:11" s="5" customFormat="1" ht="47.25" x14ac:dyDescent="0.25">
      <c r="A35" s="21">
        <v>22</v>
      </c>
      <c r="B35" s="27" t="s">
        <v>47</v>
      </c>
      <c r="C35" s="28"/>
      <c r="D35" s="21"/>
      <c r="E35" s="30"/>
      <c r="F35" s="29">
        <f t="shared" si="5"/>
        <v>0</v>
      </c>
      <c r="G35" s="29">
        <f t="shared" si="0"/>
        <v>0</v>
      </c>
      <c r="H35" s="29">
        <f t="shared" si="1"/>
        <v>0</v>
      </c>
      <c r="I35" s="29">
        <f t="shared" si="2"/>
        <v>0</v>
      </c>
      <c r="J35" s="32">
        <f t="shared" si="3"/>
        <v>0</v>
      </c>
      <c r="K35" s="33" t="b">
        <f t="shared" si="4"/>
        <v>1</v>
      </c>
    </row>
    <row r="36" spans="1:11" s="5" customFormat="1" ht="47.25" x14ac:dyDescent="0.25">
      <c r="A36" s="21">
        <v>23</v>
      </c>
      <c r="B36" s="27" t="s">
        <v>48</v>
      </c>
      <c r="C36" s="28"/>
      <c r="D36" s="21"/>
      <c r="E36" s="30"/>
      <c r="F36" s="29">
        <f t="shared" si="5"/>
        <v>0</v>
      </c>
      <c r="G36" s="29">
        <f t="shared" si="0"/>
        <v>0</v>
      </c>
      <c r="H36" s="29">
        <f t="shared" si="1"/>
        <v>0</v>
      </c>
      <c r="I36" s="29">
        <f t="shared" si="2"/>
        <v>0</v>
      </c>
      <c r="J36" s="32">
        <f t="shared" si="3"/>
        <v>0</v>
      </c>
      <c r="K36" s="33" t="b">
        <f t="shared" si="4"/>
        <v>1</v>
      </c>
    </row>
    <row r="37" spans="1:11" s="5" customFormat="1" ht="47.25" x14ac:dyDescent="0.25">
      <c r="A37" s="21">
        <v>24</v>
      </c>
      <c r="B37" s="27" t="s">
        <v>49</v>
      </c>
      <c r="C37" s="28"/>
      <c r="D37" s="21"/>
      <c r="E37" s="30"/>
      <c r="F37" s="29">
        <f t="shared" si="5"/>
        <v>0</v>
      </c>
      <c r="G37" s="29">
        <f t="shared" si="0"/>
        <v>0</v>
      </c>
      <c r="H37" s="29">
        <f t="shared" si="1"/>
        <v>0</v>
      </c>
      <c r="I37" s="29">
        <f t="shared" si="2"/>
        <v>0</v>
      </c>
      <c r="J37" s="32">
        <f t="shared" si="3"/>
        <v>0</v>
      </c>
      <c r="K37" s="33" t="b">
        <f t="shared" si="4"/>
        <v>1</v>
      </c>
    </row>
    <row r="38" spans="1:11" s="5" customFormat="1" ht="47.25" x14ac:dyDescent="0.25">
      <c r="A38" s="21">
        <v>25</v>
      </c>
      <c r="B38" s="27" t="s">
        <v>50</v>
      </c>
      <c r="C38" s="28"/>
      <c r="D38" s="21"/>
      <c r="E38" s="30"/>
      <c r="F38" s="29">
        <f t="shared" si="5"/>
        <v>0</v>
      </c>
      <c r="G38" s="29">
        <f t="shared" si="0"/>
        <v>0</v>
      </c>
      <c r="H38" s="29">
        <f t="shared" si="1"/>
        <v>0</v>
      </c>
      <c r="I38" s="29">
        <f t="shared" si="2"/>
        <v>0</v>
      </c>
      <c r="J38" s="32">
        <f t="shared" si="3"/>
        <v>0</v>
      </c>
      <c r="K38" s="33" t="b">
        <f t="shared" si="4"/>
        <v>1</v>
      </c>
    </row>
    <row r="39" spans="1:11" s="5" customFormat="1" ht="47.25" x14ac:dyDescent="0.25">
      <c r="A39" s="21">
        <v>26</v>
      </c>
      <c r="B39" s="27" t="s">
        <v>51</v>
      </c>
      <c r="C39" s="28"/>
      <c r="D39" s="21"/>
      <c r="E39" s="30"/>
      <c r="F39" s="29">
        <f t="shared" si="5"/>
        <v>0</v>
      </c>
      <c r="G39" s="29">
        <f t="shared" si="0"/>
        <v>0</v>
      </c>
      <c r="H39" s="29">
        <f t="shared" si="1"/>
        <v>0</v>
      </c>
      <c r="I39" s="29">
        <f t="shared" si="2"/>
        <v>0</v>
      </c>
      <c r="J39" s="32">
        <f t="shared" si="3"/>
        <v>0</v>
      </c>
      <c r="K39" s="33" t="b">
        <f t="shared" si="4"/>
        <v>1</v>
      </c>
    </row>
    <row r="40" spans="1:11" s="5" customFormat="1" ht="47.25" x14ac:dyDescent="0.25">
      <c r="A40" s="21">
        <v>27</v>
      </c>
      <c r="B40" s="27" t="s">
        <v>52</v>
      </c>
      <c r="C40" s="28"/>
      <c r="D40" s="21"/>
      <c r="E40" s="30"/>
      <c r="F40" s="29">
        <f t="shared" si="5"/>
        <v>0</v>
      </c>
      <c r="G40" s="29">
        <f t="shared" si="0"/>
        <v>0</v>
      </c>
      <c r="H40" s="29">
        <f t="shared" si="1"/>
        <v>0</v>
      </c>
      <c r="I40" s="29">
        <f t="shared" si="2"/>
        <v>0</v>
      </c>
      <c r="J40" s="32">
        <f t="shared" si="3"/>
        <v>0</v>
      </c>
      <c r="K40" s="33" t="b">
        <f t="shared" si="4"/>
        <v>1</v>
      </c>
    </row>
    <row r="41" spans="1:11" s="5" customFormat="1" ht="47.25" x14ac:dyDescent="0.25">
      <c r="A41" s="21">
        <v>28</v>
      </c>
      <c r="B41" s="27" t="s">
        <v>53</v>
      </c>
      <c r="C41" s="28"/>
      <c r="D41" s="21"/>
      <c r="E41" s="30"/>
      <c r="F41" s="29">
        <f t="shared" si="5"/>
        <v>0</v>
      </c>
      <c r="G41" s="29">
        <f t="shared" si="0"/>
        <v>0</v>
      </c>
      <c r="H41" s="29">
        <f t="shared" si="1"/>
        <v>0</v>
      </c>
      <c r="I41" s="29">
        <f t="shared" si="2"/>
        <v>0</v>
      </c>
      <c r="J41" s="32">
        <f t="shared" si="3"/>
        <v>0</v>
      </c>
      <c r="K41" s="33" t="b">
        <f t="shared" si="4"/>
        <v>1</v>
      </c>
    </row>
    <row r="42" spans="1:11" s="5" customFormat="1" ht="47.25" x14ac:dyDescent="0.25">
      <c r="A42" s="21">
        <v>29</v>
      </c>
      <c r="B42" s="27" t="s">
        <v>54</v>
      </c>
      <c r="C42" s="28"/>
      <c r="D42" s="21"/>
      <c r="E42" s="30"/>
      <c r="F42" s="29">
        <f t="shared" si="5"/>
        <v>0</v>
      </c>
      <c r="G42" s="29">
        <f t="shared" si="0"/>
        <v>0</v>
      </c>
      <c r="H42" s="29">
        <f t="shared" si="1"/>
        <v>0</v>
      </c>
      <c r="I42" s="29">
        <f t="shared" si="2"/>
        <v>0</v>
      </c>
      <c r="J42" s="32">
        <f t="shared" si="3"/>
        <v>0</v>
      </c>
      <c r="K42" s="33" t="b">
        <f t="shared" si="4"/>
        <v>1</v>
      </c>
    </row>
    <row r="43" spans="1:11" s="5" customFormat="1" ht="47.25" x14ac:dyDescent="0.25">
      <c r="A43" s="21">
        <v>30</v>
      </c>
      <c r="B43" s="27" t="s">
        <v>55</v>
      </c>
      <c r="C43" s="28"/>
      <c r="D43" s="21"/>
      <c r="E43" s="30"/>
      <c r="F43" s="29">
        <f t="shared" si="5"/>
        <v>0</v>
      </c>
      <c r="G43" s="29">
        <f t="shared" si="0"/>
        <v>0</v>
      </c>
      <c r="H43" s="29">
        <f t="shared" si="1"/>
        <v>0</v>
      </c>
      <c r="I43" s="29">
        <f t="shared" si="2"/>
        <v>0</v>
      </c>
      <c r="J43" s="32">
        <f t="shared" si="3"/>
        <v>0</v>
      </c>
      <c r="K43" s="33" t="b">
        <f t="shared" si="4"/>
        <v>1</v>
      </c>
    </row>
    <row r="44" spans="1:11" s="5" customFormat="1" ht="47.25" x14ac:dyDescent="0.25">
      <c r="A44" s="21">
        <v>31</v>
      </c>
      <c r="B44" s="27" t="s">
        <v>56</v>
      </c>
      <c r="C44" s="28"/>
      <c r="D44" s="21"/>
      <c r="E44" s="30"/>
      <c r="F44" s="29">
        <f t="shared" si="5"/>
        <v>0</v>
      </c>
      <c r="G44" s="29">
        <f t="shared" si="0"/>
        <v>0</v>
      </c>
      <c r="H44" s="29">
        <f t="shared" si="1"/>
        <v>0</v>
      </c>
      <c r="I44" s="29">
        <f t="shared" si="2"/>
        <v>0</v>
      </c>
      <c r="J44" s="32">
        <f t="shared" si="3"/>
        <v>0</v>
      </c>
      <c r="K44" s="33" t="b">
        <f t="shared" si="4"/>
        <v>1</v>
      </c>
    </row>
    <row r="45" spans="1:11" s="5" customFormat="1" ht="47.25" x14ac:dyDescent="0.25">
      <c r="A45" s="21">
        <v>32</v>
      </c>
      <c r="B45" s="27" t="s">
        <v>57</v>
      </c>
      <c r="C45" s="28"/>
      <c r="D45" s="21"/>
      <c r="E45" s="30"/>
      <c r="F45" s="29">
        <f t="shared" si="5"/>
        <v>0</v>
      </c>
      <c r="G45" s="29">
        <f t="shared" si="0"/>
        <v>0</v>
      </c>
      <c r="H45" s="29">
        <f t="shared" si="1"/>
        <v>0</v>
      </c>
      <c r="I45" s="29">
        <f t="shared" si="2"/>
        <v>0</v>
      </c>
      <c r="J45" s="32">
        <f t="shared" si="3"/>
        <v>0</v>
      </c>
      <c r="K45" s="33" t="b">
        <f t="shared" si="4"/>
        <v>1</v>
      </c>
    </row>
    <row r="46" spans="1:11" s="5" customFormat="1" ht="47.25" x14ac:dyDescent="0.25">
      <c r="A46" s="21">
        <v>33</v>
      </c>
      <c r="B46" s="27" t="s">
        <v>58</v>
      </c>
      <c r="C46" s="28"/>
      <c r="D46" s="21"/>
      <c r="E46" s="30"/>
      <c r="F46" s="29">
        <f t="shared" si="5"/>
        <v>0</v>
      </c>
      <c r="G46" s="29">
        <f t="shared" si="0"/>
        <v>0</v>
      </c>
      <c r="H46" s="29">
        <f t="shared" si="1"/>
        <v>0</v>
      </c>
      <c r="I46" s="29">
        <f t="shared" si="2"/>
        <v>0</v>
      </c>
      <c r="J46" s="32">
        <f t="shared" si="3"/>
        <v>0</v>
      </c>
      <c r="K46" s="33" t="b">
        <f t="shared" si="4"/>
        <v>1</v>
      </c>
    </row>
    <row r="47" spans="1:11" s="5" customFormat="1" ht="47.25" x14ac:dyDescent="0.25">
      <c r="A47" s="21">
        <v>34</v>
      </c>
      <c r="B47" s="27" t="s">
        <v>59</v>
      </c>
      <c r="C47" s="28"/>
      <c r="D47" s="21"/>
      <c r="E47" s="30"/>
      <c r="F47" s="29">
        <f t="shared" si="5"/>
        <v>0</v>
      </c>
      <c r="G47" s="29">
        <f t="shared" si="0"/>
        <v>0</v>
      </c>
      <c r="H47" s="29">
        <f t="shared" si="1"/>
        <v>0</v>
      </c>
      <c r="I47" s="29">
        <f t="shared" si="2"/>
        <v>0</v>
      </c>
      <c r="J47" s="32">
        <f t="shared" si="3"/>
        <v>0</v>
      </c>
      <c r="K47" s="33" t="b">
        <f t="shared" si="4"/>
        <v>1</v>
      </c>
    </row>
    <row r="48" spans="1:11" s="5" customFormat="1" ht="47.25" x14ac:dyDescent="0.25">
      <c r="A48" s="21">
        <v>35</v>
      </c>
      <c r="B48" s="27" t="s">
        <v>60</v>
      </c>
      <c r="C48" s="28"/>
      <c r="D48" s="21"/>
      <c r="E48" s="30"/>
      <c r="F48" s="29">
        <f t="shared" si="5"/>
        <v>0</v>
      </c>
      <c r="G48" s="29">
        <f t="shared" si="0"/>
        <v>0</v>
      </c>
      <c r="H48" s="29">
        <f t="shared" si="1"/>
        <v>0</v>
      </c>
      <c r="I48" s="29">
        <f t="shared" si="2"/>
        <v>0</v>
      </c>
      <c r="J48" s="32">
        <f t="shared" si="3"/>
        <v>0</v>
      </c>
      <c r="K48" s="33" t="b">
        <f t="shared" si="4"/>
        <v>1</v>
      </c>
    </row>
    <row r="49" spans="1:11" s="5" customFormat="1" ht="47.25" x14ac:dyDescent="0.25">
      <c r="A49" s="21">
        <v>36</v>
      </c>
      <c r="B49" s="27" t="s">
        <v>61</v>
      </c>
      <c r="C49" s="28"/>
      <c r="D49" s="21"/>
      <c r="E49" s="30"/>
      <c r="F49" s="29">
        <f t="shared" si="5"/>
        <v>0</v>
      </c>
      <c r="G49" s="29">
        <f t="shared" si="0"/>
        <v>0</v>
      </c>
      <c r="H49" s="29">
        <f t="shared" si="1"/>
        <v>0</v>
      </c>
      <c r="I49" s="29">
        <f t="shared" si="2"/>
        <v>0</v>
      </c>
      <c r="J49" s="32">
        <f t="shared" si="3"/>
        <v>0</v>
      </c>
      <c r="K49" s="33" t="b">
        <f t="shared" si="4"/>
        <v>1</v>
      </c>
    </row>
    <row r="50" spans="1:11" s="5" customFormat="1" ht="47.25" x14ac:dyDescent="0.25">
      <c r="A50" s="21">
        <v>37</v>
      </c>
      <c r="B50" s="27" t="s">
        <v>62</v>
      </c>
      <c r="C50" s="28"/>
      <c r="D50" s="21"/>
      <c r="E50" s="30"/>
      <c r="F50" s="29">
        <f t="shared" si="5"/>
        <v>0</v>
      </c>
      <c r="G50" s="29">
        <f t="shared" si="0"/>
        <v>0</v>
      </c>
      <c r="H50" s="29">
        <f t="shared" si="1"/>
        <v>0</v>
      </c>
      <c r="I50" s="29">
        <f t="shared" si="2"/>
        <v>0</v>
      </c>
      <c r="J50" s="32">
        <f t="shared" si="3"/>
        <v>0</v>
      </c>
      <c r="K50" s="33" t="b">
        <f t="shared" si="4"/>
        <v>1</v>
      </c>
    </row>
    <row r="51" spans="1:11" s="5" customFormat="1" ht="47.25" x14ac:dyDescent="0.25">
      <c r="A51" s="21">
        <v>38</v>
      </c>
      <c r="B51" s="27" t="s">
        <v>63</v>
      </c>
      <c r="C51" s="28"/>
      <c r="D51" s="21"/>
      <c r="E51" s="30"/>
      <c r="F51" s="29">
        <f t="shared" si="5"/>
        <v>0</v>
      </c>
      <c r="G51" s="29">
        <f t="shared" si="0"/>
        <v>0</v>
      </c>
      <c r="H51" s="29">
        <f t="shared" si="1"/>
        <v>0</v>
      </c>
      <c r="I51" s="29">
        <f t="shared" si="2"/>
        <v>0</v>
      </c>
      <c r="J51" s="32">
        <f t="shared" si="3"/>
        <v>0</v>
      </c>
      <c r="K51" s="33" t="b">
        <f t="shared" si="4"/>
        <v>1</v>
      </c>
    </row>
    <row r="52" spans="1:11" s="5" customFormat="1" ht="47.25" x14ac:dyDescent="0.25">
      <c r="A52" s="21">
        <v>39</v>
      </c>
      <c r="B52" s="27" t="s">
        <v>64</v>
      </c>
      <c r="C52" s="28"/>
      <c r="D52" s="21"/>
      <c r="E52" s="30"/>
      <c r="F52" s="29">
        <f t="shared" si="5"/>
        <v>0</v>
      </c>
      <c r="G52" s="29">
        <f t="shared" si="0"/>
        <v>0</v>
      </c>
      <c r="H52" s="29">
        <f t="shared" si="1"/>
        <v>0</v>
      </c>
      <c r="I52" s="29">
        <f t="shared" si="2"/>
        <v>0</v>
      </c>
      <c r="J52" s="32">
        <f t="shared" si="3"/>
        <v>0</v>
      </c>
      <c r="K52" s="33" t="b">
        <f t="shared" si="4"/>
        <v>1</v>
      </c>
    </row>
    <row r="53" spans="1:11" s="5" customFormat="1" ht="47.25" x14ac:dyDescent="0.25">
      <c r="A53" s="21">
        <v>40</v>
      </c>
      <c r="B53" s="27" t="s">
        <v>65</v>
      </c>
      <c r="C53" s="28"/>
      <c r="D53" s="21"/>
      <c r="E53" s="30"/>
      <c r="F53" s="29">
        <f t="shared" si="5"/>
        <v>0</v>
      </c>
      <c r="G53" s="29">
        <f t="shared" si="0"/>
        <v>0</v>
      </c>
      <c r="H53" s="29">
        <f t="shared" si="1"/>
        <v>0</v>
      </c>
      <c r="I53" s="29">
        <f t="shared" si="2"/>
        <v>0</v>
      </c>
      <c r="J53" s="32">
        <f t="shared" si="3"/>
        <v>0</v>
      </c>
      <c r="K53" s="33" t="b">
        <f t="shared" si="4"/>
        <v>1</v>
      </c>
    </row>
    <row r="54" spans="1:11" s="5" customFormat="1" ht="47.25" x14ac:dyDescent="0.25">
      <c r="A54" s="21">
        <v>41</v>
      </c>
      <c r="B54" s="27" t="s">
        <v>66</v>
      </c>
      <c r="C54" s="28"/>
      <c r="D54" s="21"/>
      <c r="E54" s="30"/>
      <c r="F54" s="29">
        <f t="shared" si="5"/>
        <v>0</v>
      </c>
      <c r="G54" s="29">
        <f t="shared" si="0"/>
        <v>0</v>
      </c>
      <c r="H54" s="29">
        <f t="shared" si="1"/>
        <v>0</v>
      </c>
      <c r="I54" s="29">
        <f t="shared" si="2"/>
        <v>0</v>
      </c>
      <c r="J54" s="32">
        <f t="shared" si="3"/>
        <v>0</v>
      </c>
      <c r="K54" s="33" t="b">
        <f t="shared" si="4"/>
        <v>1</v>
      </c>
    </row>
    <row r="55" spans="1:11" s="5" customFormat="1" ht="47.25" x14ac:dyDescent="0.25">
      <c r="A55" s="21">
        <v>42</v>
      </c>
      <c r="B55" s="27" t="s">
        <v>67</v>
      </c>
      <c r="C55" s="28"/>
      <c r="D55" s="21"/>
      <c r="E55" s="30"/>
      <c r="F55" s="29">
        <f t="shared" si="5"/>
        <v>0</v>
      </c>
      <c r="G55" s="29">
        <f t="shared" si="0"/>
        <v>0</v>
      </c>
      <c r="H55" s="29">
        <f t="shared" si="1"/>
        <v>0</v>
      </c>
      <c r="I55" s="29">
        <f t="shared" si="2"/>
        <v>0</v>
      </c>
      <c r="J55" s="32">
        <f t="shared" si="3"/>
        <v>0</v>
      </c>
      <c r="K55" s="33" t="b">
        <f t="shared" si="4"/>
        <v>1</v>
      </c>
    </row>
    <row r="56" spans="1:11" s="5" customFormat="1" ht="47.25" x14ac:dyDescent="0.25">
      <c r="A56" s="21">
        <v>43</v>
      </c>
      <c r="B56" s="27" t="s">
        <v>68</v>
      </c>
      <c r="C56" s="28"/>
      <c r="D56" s="21"/>
      <c r="E56" s="30"/>
      <c r="F56" s="29">
        <f t="shared" si="5"/>
        <v>0</v>
      </c>
      <c r="G56" s="29">
        <f t="shared" si="0"/>
        <v>0</v>
      </c>
      <c r="H56" s="29">
        <f t="shared" si="1"/>
        <v>0</v>
      </c>
      <c r="I56" s="29">
        <f t="shared" si="2"/>
        <v>0</v>
      </c>
      <c r="J56" s="32">
        <f t="shared" si="3"/>
        <v>0</v>
      </c>
      <c r="K56" s="33" t="b">
        <f t="shared" si="4"/>
        <v>1</v>
      </c>
    </row>
    <row r="57" spans="1:11" s="5" customFormat="1" ht="47.25" x14ac:dyDescent="0.25">
      <c r="A57" s="21">
        <v>44</v>
      </c>
      <c r="B57" s="27" t="s">
        <v>69</v>
      </c>
      <c r="C57" s="28"/>
      <c r="D57" s="21"/>
      <c r="E57" s="30"/>
      <c r="F57" s="29">
        <f t="shared" si="5"/>
        <v>0</v>
      </c>
      <c r="G57" s="29">
        <f t="shared" si="0"/>
        <v>0</v>
      </c>
      <c r="H57" s="29">
        <f t="shared" si="1"/>
        <v>0</v>
      </c>
      <c r="I57" s="29">
        <f t="shared" si="2"/>
        <v>0</v>
      </c>
      <c r="J57" s="32">
        <f t="shared" si="3"/>
        <v>0</v>
      </c>
      <c r="K57" s="33" t="b">
        <f t="shared" si="4"/>
        <v>1</v>
      </c>
    </row>
    <row r="58" spans="1:11" s="5" customFormat="1" ht="47.25" x14ac:dyDescent="0.25">
      <c r="A58" s="21">
        <v>45</v>
      </c>
      <c r="B58" s="27" t="s">
        <v>70</v>
      </c>
      <c r="C58" s="28"/>
      <c r="D58" s="21"/>
      <c r="E58" s="30"/>
      <c r="F58" s="29">
        <f t="shared" si="5"/>
        <v>0</v>
      </c>
      <c r="G58" s="29">
        <f t="shared" si="0"/>
        <v>0</v>
      </c>
      <c r="H58" s="29">
        <f t="shared" si="1"/>
        <v>0</v>
      </c>
      <c r="I58" s="29">
        <f t="shared" si="2"/>
        <v>0</v>
      </c>
      <c r="J58" s="32">
        <f t="shared" si="3"/>
        <v>0</v>
      </c>
      <c r="K58" s="33" t="b">
        <f t="shared" si="4"/>
        <v>1</v>
      </c>
    </row>
    <row r="59" spans="1:11" s="5" customFormat="1" ht="47.25" x14ac:dyDescent="0.25">
      <c r="A59" s="21">
        <v>46</v>
      </c>
      <c r="B59" s="27" t="s">
        <v>71</v>
      </c>
      <c r="C59" s="28"/>
      <c r="D59" s="21"/>
      <c r="E59" s="30"/>
      <c r="F59" s="29">
        <f t="shared" si="5"/>
        <v>0</v>
      </c>
      <c r="G59" s="29">
        <f t="shared" si="0"/>
        <v>0</v>
      </c>
      <c r="H59" s="29">
        <f t="shared" si="1"/>
        <v>0</v>
      </c>
      <c r="I59" s="29">
        <f t="shared" si="2"/>
        <v>0</v>
      </c>
      <c r="J59" s="32">
        <f t="shared" si="3"/>
        <v>0</v>
      </c>
      <c r="K59" s="33" t="b">
        <f t="shared" si="4"/>
        <v>1</v>
      </c>
    </row>
    <row r="60" spans="1:11" s="5" customFormat="1" ht="47.25" x14ac:dyDescent="0.25">
      <c r="A60" s="21">
        <v>47</v>
      </c>
      <c r="B60" s="27" t="s">
        <v>72</v>
      </c>
      <c r="C60" s="28"/>
      <c r="D60" s="21"/>
      <c r="E60" s="30"/>
      <c r="F60" s="29">
        <f t="shared" si="5"/>
        <v>0</v>
      </c>
      <c r="G60" s="29">
        <f t="shared" si="0"/>
        <v>0</v>
      </c>
      <c r="H60" s="29">
        <f t="shared" si="1"/>
        <v>0</v>
      </c>
      <c r="I60" s="29">
        <f t="shared" si="2"/>
        <v>0</v>
      </c>
      <c r="J60" s="32">
        <f t="shared" si="3"/>
        <v>0</v>
      </c>
      <c r="K60" s="33" t="b">
        <f t="shared" si="4"/>
        <v>1</v>
      </c>
    </row>
    <row r="61" spans="1:11" s="5" customFormat="1" ht="47.25" x14ac:dyDescent="0.25">
      <c r="A61" s="21">
        <v>48</v>
      </c>
      <c r="B61" s="27" t="s">
        <v>73</v>
      </c>
      <c r="C61" s="28"/>
      <c r="D61" s="21"/>
      <c r="E61" s="30"/>
      <c r="F61" s="29">
        <f t="shared" si="5"/>
        <v>0</v>
      </c>
      <c r="G61" s="29">
        <f t="shared" si="0"/>
        <v>0</v>
      </c>
      <c r="H61" s="29">
        <f t="shared" si="1"/>
        <v>0</v>
      </c>
      <c r="I61" s="29">
        <f t="shared" si="2"/>
        <v>0</v>
      </c>
      <c r="J61" s="32">
        <f t="shared" si="3"/>
        <v>0</v>
      </c>
      <c r="K61" s="33" t="b">
        <f t="shared" si="4"/>
        <v>1</v>
      </c>
    </row>
    <row r="62" spans="1:11" s="5" customFormat="1" ht="47.25" x14ac:dyDescent="0.25">
      <c r="A62" s="21">
        <v>49</v>
      </c>
      <c r="B62" s="27" t="s">
        <v>74</v>
      </c>
      <c r="C62" s="28"/>
      <c r="D62" s="21"/>
      <c r="E62" s="30"/>
      <c r="F62" s="29">
        <f t="shared" si="5"/>
        <v>0</v>
      </c>
      <c r="G62" s="29">
        <f t="shared" si="0"/>
        <v>0</v>
      </c>
      <c r="H62" s="29">
        <f t="shared" si="1"/>
        <v>0</v>
      </c>
      <c r="I62" s="29">
        <f t="shared" si="2"/>
        <v>0</v>
      </c>
      <c r="J62" s="32">
        <f t="shared" si="3"/>
        <v>0</v>
      </c>
      <c r="K62" s="33" t="b">
        <f t="shared" si="4"/>
        <v>1</v>
      </c>
    </row>
    <row r="63" spans="1:11" s="5" customFormat="1" ht="47.25" x14ac:dyDescent="0.25">
      <c r="A63" s="21">
        <v>50</v>
      </c>
      <c r="B63" s="27" t="s">
        <v>75</v>
      </c>
      <c r="C63" s="28"/>
      <c r="D63" s="21"/>
      <c r="E63" s="30"/>
      <c r="F63" s="29">
        <f t="shared" si="5"/>
        <v>0</v>
      </c>
      <c r="G63" s="29">
        <f t="shared" si="0"/>
        <v>0</v>
      </c>
      <c r="H63" s="29">
        <f t="shared" si="1"/>
        <v>0</v>
      </c>
      <c r="I63" s="29">
        <f t="shared" si="2"/>
        <v>0</v>
      </c>
      <c r="J63" s="32">
        <f t="shared" si="3"/>
        <v>0</v>
      </c>
      <c r="K63" s="33" t="b">
        <f t="shared" si="4"/>
        <v>1</v>
      </c>
    </row>
    <row r="64" spans="1:11" s="5" customFormat="1" ht="47.25" x14ac:dyDescent="0.25">
      <c r="A64" s="21">
        <v>51</v>
      </c>
      <c r="B64" s="27" t="s">
        <v>76</v>
      </c>
      <c r="C64" s="28"/>
      <c r="D64" s="21"/>
      <c r="E64" s="30"/>
      <c r="F64" s="29">
        <f t="shared" si="5"/>
        <v>0</v>
      </c>
      <c r="G64" s="29">
        <f t="shared" si="0"/>
        <v>0</v>
      </c>
      <c r="H64" s="29">
        <f t="shared" si="1"/>
        <v>0</v>
      </c>
      <c r="I64" s="29">
        <f t="shared" si="2"/>
        <v>0</v>
      </c>
      <c r="J64" s="32">
        <f t="shared" si="3"/>
        <v>0</v>
      </c>
      <c r="K64" s="33" t="b">
        <f t="shared" si="4"/>
        <v>1</v>
      </c>
    </row>
    <row r="65" spans="1:11" s="5" customFormat="1" ht="47.25" x14ac:dyDescent="0.25">
      <c r="A65" s="21">
        <v>52</v>
      </c>
      <c r="B65" s="27" t="s">
        <v>77</v>
      </c>
      <c r="C65" s="28"/>
      <c r="D65" s="21"/>
      <c r="E65" s="30"/>
      <c r="F65" s="29">
        <f t="shared" si="5"/>
        <v>0</v>
      </c>
      <c r="G65" s="29">
        <f t="shared" si="0"/>
        <v>0</v>
      </c>
      <c r="H65" s="29">
        <f t="shared" si="1"/>
        <v>0</v>
      </c>
      <c r="I65" s="29">
        <f t="shared" si="2"/>
        <v>0</v>
      </c>
      <c r="J65" s="32">
        <f t="shared" si="3"/>
        <v>0</v>
      </c>
      <c r="K65" s="33" t="b">
        <f t="shared" si="4"/>
        <v>1</v>
      </c>
    </row>
    <row r="66" spans="1:11" s="5" customFormat="1" ht="47.25" x14ac:dyDescent="0.25">
      <c r="A66" s="21">
        <v>53</v>
      </c>
      <c r="B66" s="27" t="s">
        <v>78</v>
      </c>
      <c r="C66" s="28"/>
      <c r="D66" s="21"/>
      <c r="E66" s="30"/>
      <c r="F66" s="29">
        <f t="shared" si="5"/>
        <v>0</v>
      </c>
      <c r="G66" s="29">
        <f t="shared" si="0"/>
        <v>0</v>
      </c>
      <c r="H66" s="29">
        <f t="shared" si="1"/>
        <v>0</v>
      </c>
      <c r="I66" s="29">
        <f t="shared" si="2"/>
        <v>0</v>
      </c>
      <c r="J66" s="32">
        <f t="shared" si="3"/>
        <v>0</v>
      </c>
      <c r="K66" s="33" t="b">
        <f t="shared" si="4"/>
        <v>1</v>
      </c>
    </row>
    <row r="67" spans="1:11" s="5" customFormat="1" ht="47.25" x14ac:dyDescent="0.25">
      <c r="A67" s="21">
        <v>54</v>
      </c>
      <c r="B67" s="27" t="s">
        <v>79</v>
      </c>
      <c r="C67" s="28"/>
      <c r="D67" s="21"/>
      <c r="E67" s="30"/>
      <c r="F67" s="29">
        <f t="shared" si="5"/>
        <v>0</v>
      </c>
      <c r="G67" s="29">
        <f t="shared" si="0"/>
        <v>0</v>
      </c>
      <c r="H67" s="29">
        <f t="shared" si="1"/>
        <v>0</v>
      </c>
      <c r="I67" s="29">
        <f t="shared" si="2"/>
        <v>0</v>
      </c>
      <c r="J67" s="32">
        <f t="shared" si="3"/>
        <v>0</v>
      </c>
      <c r="K67" s="33" t="b">
        <f t="shared" si="4"/>
        <v>1</v>
      </c>
    </row>
    <row r="68" spans="1:11" s="5" customFormat="1" ht="47.25" x14ac:dyDescent="0.25">
      <c r="A68" s="21">
        <v>55</v>
      </c>
      <c r="B68" s="27" t="s">
        <v>80</v>
      </c>
      <c r="C68" s="28"/>
      <c r="D68" s="21"/>
      <c r="E68" s="30"/>
      <c r="F68" s="29">
        <f t="shared" si="5"/>
        <v>0</v>
      </c>
      <c r="G68" s="29">
        <f t="shared" si="0"/>
        <v>0</v>
      </c>
      <c r="H68" s="29">
        <f t="shared" si="1"/>
        <v>0</v>
      </c>
      <c r="I68" s="29">
        <f t="shared" si="2"/>
        <v>0</v>
      </c>
      <c r="J68" s="32">
        <f t="shared" si="3"/>
        <v>0</v>
      </c>
      <c r="K68" s="33" t="b">
        <f t="shared" si="4"/>
        <v>1</v>
      </c>
    </row>
    <row r="69" spans="1:11" s="5" customFormat="1" ht="47.25" x14ac:dyDescent="0.25">
      <c r="A69" s="21">
        <v>56</v>
      </c>
      <c r="B69" s="27" t="s">
        <v>81</v>
      </c>
      <c r="C69" s="28"/>
      <c r="D69" s="21"/>
      <c r="E69" s="30"/>
      <c r="F69" s="29">
        <f t="shared" si="5"/>
        <v>0</v>
      </c>
      <c r="G69" s="29">
        <f t="shared" si="0"/>
        <v>0</v>
      </c>
      <c r="H69" s="29">
        <f t="shared" si="1"/>
        <v>0</v>
      </c>
      <c r="I69" s="29">
        <f t="shared" si="2"/>
        <v>0</v>
      </c>
      <c r="J69" s="32">
        <f t="shared" si="3"/>
        <v>0</v>
      </c>
      <c r="K69" s="33" t="b">
        <f t="shared" si="4"/>
        <v>1</v>
      </c>
    </row>
    <row r="70" spans="1:11" s="5" customFormat="1" ht="47.25" x14ac:dyDescent="0.25">
      <c r="A70" s="21">
        <v>57</v>
      </c>
      <c r="B70" s="27" t="s">
        <v>82</v>
      </c>
      <c r="C70" s="28"/>
      <c r="D70" s="21"/>
      <c r="E70" s="30"/>
      <c r="F70" s="29">
        <f t="shared" si="5"/>
        <v>0</v>
      </c>
      <c r="G70" s="29">
        <f t="shared" si="0"/>
        <v>0</v>
      </c>
      <c r="H70" s="29">
        <f t="shared" si="1"/>
        <v>0</v>
      </c>
      <c r="I70" s="29">
        <f t="shared" si="2"/>
        <v>0</v>
      </c>
      <c r="J70" s="32">
        <f t="shared" si="3"/>
        <v>0</v>
      </c>
      <c r="K70" s="33" t="b">
        <f t="shared" si="4"/>
        <v>1</v>
      </c>
    </row>
    <row r="71" spans="1:11" s="5" customFormat="1" ht="47.25" x14ac:dyDescent="0.25">
      <c r="A71" s="21">
        <v>58</v>
      </c>
      <c r="B71" s="27" t="s">
        <v>83</v>
      </c>
      <c r="C71" s="28"/>
      <c r="D71" s="21"/>
      <c r="E71" s="30"/>
      <c r="F71" s="29">
        <f t="shared" si="5"/>
        <v>0</v>
      </c>
      <c r="G71" s="29">
        <f t="shared" si="0"/>
        <v>0</v>
      </c>
      <c r="H71" s="29">
        <f t="shared" si="1"/>
        <v>0</v>
      </c>
      <c r="I71" s="29">
        <f t="shared" si="2"/>
        <v>0</v>
      </c>
      <c r="J71" s="32">
        <f t="shared" si="3"/>
        <v>0</v>
      </c>
      <c r="K71" s="33" t="b">
        <f t="shared" si="4"/>
        <v>1</v>
      </c>
    </row>
    <row r="72" spans="1:11" s="5" customFormat="1" ht="47.25" x14ac:dyDescent="0.25">
      <c r="A72" s="21">
        <v>59</v>
      </c>
      <c r="B72" s="27" t="s">
        <v>84</v>
      </c>
      <c r="C72" s="28"/>
      <c r="D72" s="21"/>
      <c r="E72" s="30"/>
      <c r="F72" s="29">
        <f t="shared" si="5"/>
        <v>0</v>
      </c>
      <c r="G72" s="29">
        <f t="shared" si="0"/>
        <v>0</v>
      </c>
      <c r="H72" s="29">
        <f t="shared" si="1"/>
        <v>0</v>
      </c>
      <c r="I72" s="29">
        <f t="shared" si="2"/>
        <v>0</v>
      </c>
      <c r="J72" s="32">
        <f t="shared" si="3"/>
        <v>0</v>
      </c>
      <c r="K72" s="33" t="b">
        <f t="shared" si="4"/>
        <v>1</v>
      </c>
    </row>
    <row r="73" spans="1:11" s="5" customFormat="1" ht="47.25" x14ac:dyDescent="0.25">
      <c r="A73" s="21">
        <v>60</v>
      </c>
      <c r="B73" s="27" t="s">
        <v>85</v>
      </c>
      <c r="C73" s="28"/>
      <c r="D73" s="21"/>
      <c r="E73" s="30"/>
      <c r="F73" s="29">
        <f t="shared" si="5"/>
        <v>0</v>
      </c>
      <c r="G73" s="29">
        <f t="shared" si="0"/>
        <v>0</v>
      </c>
      <c r="H73" s="29">
        <f t="shared" si="1"/>
        <v>0</v>
      </c>
      <c r="I73" s="29">
        <f t="shared" si="2"/>
        <v>0</v>
      </c>
      <c r="J73" s="32">
        <f t="shared" si="3"/>
        <v>0</v>
      </c>
      <c r="K73" s="33" t="b">
        <f t="shared" si="4"/>
        <v>1</v>
      </c>
    </row>
    <row r="74" spans="1:11" s="5" customFormat="1" ht="47.25" x14ac:dyDescent="0.25">
      <c r="A74" s="21">
        <v>61</v>
      </c>
      <c r="B74" s="27" t="s">
        <v>86</v>
      </c>
      <c r="C74" s="28"/>
      <c r="D74" s="21"/>
      <c r="E74" s="30"/>
      <c r="F74" s="29">
        <f t="shared" si="5"/>
        <v>0</v>
      </c>
      <c r="G74" s="29">
        <f t="shared" si="0"/>
        <v>0</v>
      </c>
      <c r="H74" s="29">
        <f t="shared" si="1"/>
        <v>0</v>
      </c>
      <c r="I74" s="29">
        <f t="shared" si="2"/>
        <v>0</v>
      </c>
      <c r="J74" s="32">
        <f t="shared" si="3"/>
        <v>0</v>
      </c>
      <c r="K74" s="33" t="b">
        <f t="shared" si="4"/>
        <v>1</v>
      </c>
    </row>
    <row r="75" spans="1:11" s="5" customFormat="1" ht="47.25" x14ac:dyDescent="0.25">
      <c r="A75" s="21">
        <v>62</v>
      </c>
      <c r="B75" s="27" t="s">
        <v>87</v>
      </c>
      <c r="C75" s="28"/>
      <c r="D75" s="21"/>
      <c r="E75" s="30"/>
      <c r="F75" s="29">
        <f t="shared" si="5"/>
        <v>0</v>
      </c>
      <c r="G75" s="29">
        <f t="shared" si="0"/>
        <v>0</v>
      </c>
      <c r="H75" s="29">
        <f t="shared" si="1"/>
        <v>0</v>
      </c>
      <c r="I75" s="29">
        <f t="shared" si="2"/>
        <v>0</v>
      </c>
      <c r="J75" s="32">
        <f t="shared" si="3"/>
        <v>0</v>
      </c>
      <c r="K75" s="33" t="b">
        <f t="shared" si="4"/>
        <v>1</v>
      </c>
    </row>
    <row r="76" spans="1:11" s="5" customFormat="1" ht="47.25" x14ac:dyDescent="0.25">
      <c r="A76" s="21">
        <v>63</v>
      </c>
      <c r="B76" s="27" t="s">
        <v>88</v>
      </c>
      <c r="C76" s="28"/>
      <c r="D76" s="21"/>
      <c r="E76" s="30"/>
      <c r="F76" s="29">
        <f t="shared" si="5"/>
        <v>0</v>
      </c>
      <c r="G76" s="29">
        <f t="shared" si="0"/>
        <v>0</v>
      </c>
      <c r="H76" s="29">
        <f t="shared" si="1"/>
        <v>0</v>
      </c>
      <c r="I76" s="29">
        <f t="shared" si="2"/>
        <v>0</v>
      </c>
      <c r="J76" s="32">
        <f t="shared" si="3"/>
        <v>0</v>
      </c>
      <c r="K76" s="33" t="b">
        <f t="shared" si="4"/>
        <v>1</v>
      </c>
    </row>
    <row r="77" spans="1:11" s="5" customFormat="1" ht="47.25" x14ac:dyDescent="0.25">
      <c r="A77" s="21">
        <v>64</v>
      </c>
      <c r="B77" s="27" t="s">
        <v>89</v>
      </c>
      <c r="C77" s="28"/>
      <c r="D77" s="21"/>
      <c r="E77" s="30"/>
      <c r="F77" s="29">
        <f t="shared" si="5"/>
        <v>0</v>
      </c>
      <c r="G77" s="29">
        <f t="shared" si="0"/>
        <v>0</v>
      </c>
      <c r="H77" s="29">
        <f t="shared" si="1"/>
        <v>0</v>
      </c>
      <c r="I77" s="29">
        <f t="shared" si="2"/>
        <v>0</v>
      </c>
      <c r="J77" s="32">
        <f t="shared" si="3"/>
        <v>0</v>
      </c>
      <c r="K77" s="33" t="b">
        <f t="shared" si="4"/>
        <v>1</v>
      </c>
    </row>
    <row r="78" spans="1:11" s="5" customFormat="1" ht="47.25" x14ac:dyDescent="0.25">
      <c r="A78" s="21">
        <v>65</v>
      </c>
      <c r="B78" s="27" t="s">
        <v>90</v>
      </c>
      <c r="C78" s="28"/>
      <c r="D78" s="21"/>
      <c r="E78" s="30"/>
      <c r="F78" s="29">
        <f t="shared" si="5"/>
        <v>0</v>
      </c>
      <c r="G78" s="29">
        <f t="shared" si="0"/>
        <v>0</v>
      </c>
      <c r="H78" s="29">
        <f t="shared" si="1"/>
        <v>0</v>
      </c>
      <c r="I78" s="29">
        <f t="shared" si="2"/>
        <v>0</v>
      </c>
      <c r="J78" s="32">
        <f t="shared" si="3"/>
        <v>0</v>
      </c>
      <c r="K78" s="33" t="b">
        <f t="shared" si="4"/>
        <v>1</v>
      </c>
    </row>
    <row r="79" spans="1:11" s="5" customFormat="1" ht="47.25" x14ac:dyDescent="0.25">
      <c r="A79" s="21">
        <v>66</v>
      </c>
      <c r="B79" s="27" t="s">
        <v>91</v>
      </c>
      <c r="C79" s="28"/>
      <c r="D79" s="21"/>
      <c r="E79" s="30"/>
      <c r="F79" s="29">
        <f t="shared" si="5"/>
        <v>0</v>
      </c>
      <c r="G79" s="29">
        <f t="shared" ref="G79:G142" si="6">ROUND(E79*1.2,2)</f>
        <v>0</v>
      </c>
      <c r="H79" s="29">
        <f t="shared" ref="H79:H142" si="7">ROUND(E79*0.2*C79,2)</f>
        <v>0</v>
      </c>
      <c r="I79" s="29">
        <f t="shared" ref="I79:I142" si="8">ROUND(G79*C79,2)</f>
        <v>0</v>
      </c>
      <c r="J79" s="32">
        <f t="shared" ref="J79:J142" si="9">I79*20/120</f>
        <v>0</v>
      </c>
      <c r="K79" s="33" t="b">
        <f t="shared" ref="K79:K142" si="10">J79=H79</f>
        <v>1</v>
      </c>
    </row>
    <row r="80" spans="1:11" s="5" customFormat="1" ht="47.25" x14ac:dyDescent="0.25">
      <c r="A80" s="21">
        <v>67</v>
      </c>
      <c r="B80" s="27" t="s">
        <v>92</v>
      </c>
      <c r="C80" s="28"/>
      <c r="D80" s="21"/>
      <c r="E80" s="30"/>
      <c r="F80" s="29">
        <f t="shared" ref="F80:F143" si="11">ROUND(E80*C80,2)</f>
        <v>0</v>
      </c>
      <c r="G80" s="29">
        <f t="shared" si="6"/>
        <v>0</v>
      </c>
      <c r="H80" s="29">
        <f t="shared" si="7"/>
        <v>0</v>
      </c>
      <c r="I80" s="29">
        <f t="shared" si="8"/>
        <v>0</v>
      </c>
      <c r="J80" s="32">
        <f t="shared" si="9"/>
        <v>0</v>
      </c>
      <c r="K80" s="33" t="b">
        <f t="shared" si="10"/>
        <v>1</v>
      </c>
    </row>
    <row r="81" spans="1:11" s="5" customFormat="1" ht="47.25" x14ac:dyDescent="0.25">
      <c r="A81" s="21">
        <v>68</v>
      </c>
      <c r="B81" s="27" t="s">
        <v>93</v>
      </c>
      <c r="C81" s="28"/>
      <c r="D81" s="21"/>
      <c r="E81" s="30"/>
      <c r="F81" s="29">
        <f t="shared" si="11"/>
        <v>0</v>
      </c>
      <c r="G81" s="29">
        <f t="shared" si="6"/>
        <v>0</v>
      </c>
      <c r="H81" s="29">
        <f t="shared" si="7"/>
        <v>0</v>
      </c>
      <c r="I81" s="29">
        <f t="shared" si="8"/>
        <v>0</v>
      </c>
      <c r="J81" s="32">
        <f t="shared" si="9"/>
        <v>0</v>
      </c>
      <c r="K81" s="33" t="b">
        <f t="shared" si="10"/>
        <v>1</v>
      </c>
    </row>
    <row r="82" spans="1:11" s="5" customFormat="1" ht="47.25" x14ac:dyDescent="0.25">
      <c r="A82" s="21">
        <v>69</v>
      </c>
      <c r="B82" s="27" t="s">
        <v>94</v>
      </c>
      <c r="C82" s="28"/>
      <c r="D82" s="21"/>
      <c r="E82" s="30"/>
      <c r="F82" s="29">
        <f t="shared" si="11"/>
        <v>0</v>
      </c>
      <c r="G82" s="29">
        <f t="shared" si="6"/>
        <v>0</v>
      </c>
      <c r="H82" s="29">
        <f t="shared" si="7"/>
        <v>0</v>
      </c>
      <c r="I82" s="29">
        <f t="shared" si="8"/>
        <v>0</v>
      </c>
      <c r="J82" s="32">
        <f t="shared" si="9"/>
        <v>0</v>
      </c>
      <c r="K82" s="33" t="b">
        <f t="shared" si="10"/>
        <v>1</v>
      </c>
    </row>
    <row r="83" spans="1:11" s="5" customFormat="1" ht="47.25" x14ac:dyDescent="0.25">
      <c r="A83" s="21">
        <v>70</v>
      </c>
      <c r="B83" s="27" t="s">
        <v>95</v>
      </c>
      <c r="C83" s="28"/>
      <c r="D83" s="21"/>
      <c r="E83" s="30"/>
      <c r="F83" s="29">
        <f t="shared" si="11"/>
        <v>0</v>
      </c>
      <c r="G83" s="29">
        <f t="shared" si="6"/>
        <v>0</v>
      </c>
      <c r="H83" s="29">
        <f t="shared" si="7"/>
        <v>0</v>
      </c>
      <c r="I83" s="29">
        <f t="shared" si="8"/>
        <v>0</v>
      </c>
      <c r="J83" s="32">
        <f t="shared" si="9"/>
        <v>0</v>
      </c>
      <c r="K83" s="33" t="b">
        <f t="shared" si="10"/>
        <v>1</v>
      </c>
    </row>
    <row r="84" spans="1:11" s="5" customFormat="1" ht="47.25" x14ac:dyDescent="0.25">
      <c r="A84" s="21">
        <v>71</v>
      </c>
      <c r="B84" s="27" t="s">
        <v>96</v>
      </c>
      <c r="C84" s="28"/>
      <c r="D84" s="21"/>
      <c r="E84" s="30"/>
      <c r="F84" s="29">
        <f t="shared" si="11"/>
        <v>0</v>
      </c>
      <c r="G84" s="29">
        <f t="shared" si="6"/>
        <v>0</v>
      </c>
      <c r="H84" s="29">
        <f t="shared" si="7"/>
        <v>0</v>
      </c>
      <c r="I84" s="29">
        <f t="shared" si="8"/>
        <v>0</v>
      </c>
      <c r="J84" s="32">
        <f t="shared" si="9"/>
        <v>0</v>
      </c>
      <c r="K84" s="33" t="b">
        <f t="shared" si="10"/>
        <v>1</v>
      </c>
    </row>
    <row r="85" spans="1:11" s="5" customFormat="1" ht="47.25" x14ac:dyDescent="0.25">
      <c r="A85" s="21">
        <v>72</v>
      </c>
      <c r="B85" s="27" t="s">
        <v>97</v>
      </c>
      <c r="C85" s="28"/>
      <c r="D85" s="21"/>
      <c r="E85" s="30"/>
      <c r="F85" s="29">
        <f t="shared" si="11"/>
        <v>0</v>
      </c>
      <c r="G85" s="29">
        <f t="shared" si="6"/>
        <v>0</v>
      </c>
      <c r="H85" s="29">
        <f t="shared" si="7"/>
        <v>0</v>
      </c>
      <c r="I85" s="29">
        <f t="shared" si="8"/>
        <v>0</v>
      </c>
      <c r="J85" s="32">
        <f t="shared" si="9"/>
        <v>0</v>
      </c>
      <c r="K85" s="33" t="b">
        <f t="shared" si="10"/>
        <v>1</v>
      </c>
    </row>
    <row r="86" spans="1:11" s="5" customFormat="1" ht="47.25" x14ac:dyDescent="0.25">
      <c r="A86" s="21">
        <v>73</v>
      </c>
      <c r="B86" s="27" t="s">
        <v>98</v>
      </c>
      <c r="C86" s="28"/>
      <c r="D86" s="21"/>
      <c r="E86" s="30"/>
      <c r="F86" s="29">
        <f t="shared" si="11"/>
        <v>0</v>
      </c>
      <c r="G86" s="29">
        <f t="shared" si="6"/>
        <v>0</v>
      </c>
      <c r="H86" s="29">
        <f t="shared" si="7"/>
        <v>0</v>
      </c>
      <c r="I86" s="29">
        <f t="shared" si="8"/>
        <v>0</v>
      </c>
      <c r="J86" s="32">
        <f t="shared" si="9"/>
        <v>0</v>
      </c>
      <c r="K86" s="33" t="b">
        <f t="shared" si="10"/>
        <v>1</v>
      </c>
    </row>
    <row r="87" spans="1:11" s="5" customFormat="1" ht="47.25" x14ac:dyDescent="0.25">
      <c r="A87" s="21">
        <v>74</v>
      </c>
      <c r="B87" s="27" t="s">
        <v>99</v>
      </c>
      <c r="C87" s="28"/>
      <c r="D87" s="21"/>
      <c r="E87" s="30"/>
      <c r="F87" s="29">
        <f t="shared" si="11"/>
        <v>0</v>
      </c>
      <c r="G87" s="29">
        <f t="shared" si="6"/>
        <v>0</v>
      </c>
      <c r="H87" s="29">
        <f t="shared" si="7"/>
        <v>0</v>
      </c>
      <c r="I87" s="29">
        <f t="shared" si="8"/>
        <v>0</v>
      </c>
      <c r="J87" s="32">
        <f t="shared" si="9"/>
        <v>0</v>
      </c>
      <c r="K87" s="33" t="b">
        <f t="shared" si="10"/>
        <v>1</v>
      </c>
    </row>
    <row r="88" spans="1:11" s="5" customFormat="1" ht="47.25" x14ac:dyDescent="0.25">
      <c r="A88" s="21">
        <v>75</v>
      </c>
      <c r="B88" s="27" t="s">
        <v>100</v>
      </c>
      <c r="C88" s="28"/>
      <c r="D88" s="21"/>
      <c r="E88" s="30"/>
      <c r="F88" s="29">
        <f t="shared" si="11"/>
        <v>0</v>
      </c>
      <c r="G88" s="29">
        <f t="shared" si="6"/>
        <v>0</v>
      </c>
      <c r="H88" s="29">
        <f t="shared" si="7"/>
        <v>0</v>
      </c>
      <c r="I88" s="29">
        <f t="shared" si="8"/>
        <v>0</v>
      </c>
      <c r="J88" s="32">
        <f t="shared" si="9"/>
        <v>0</v>
      </c>
      <c r="K88" s="33" t="b">
        <f t="shared" si="10"/>
        <v>1</v>
      </c>
    </row>
    <row r="89" spans="1:11" s="5" customFormat="1" ht="47.25" x14ac:dyDescent="0.25">
      <c r="A89" s="21">
        <v>76</v>
      </c>
      <c r="B89" s="27" t="s">
        <v>101</v>
      </c>
      <c r="C89" s="28"/>
      <c r="D89" s="21"/>
      <c r="E89" s="30"/>
      <c r="F89" s="29">
        <f t="shared" si="11"/>
        <v>0</v>
      </c>
      <c r="G89" s="29">
        <f t="shared" si="6"/>
        <v>0</v>
      </c>
      <c r="H89" s="29">
        <f t="shared" si="7"/>
        <v>0</v>
      </c>
      <c r="I89" s="29">
        <f t="shared" si="8"/>
        <v>0</v>
      </c>
      <c r="J89" s="32">
        <f t="shared" si="9"/>
        <v>0</v>
      </c>
      <c r="K89" s="33" t="b">
        <f t="shared" si="10"/>
        <v>1</v>
      </c>
    </row>
    <row r="90" spans="1:11" s="5" customFormat="1" ht="47.25" x14ac:dyDescent="0.25">
      <c r="A90" s="21">
        <v>77</v>
      </c>
      <c r="B90" s="27" t="s">
        <v>102</v>
      </c>
      <c r="C90" s="28"/>
      <c r="D90" s="21"/>
      <c r="E90" s="30"/>
      <c r="F90" s="29">
        <f t="shared" si="11"/>
        <v>0</v>
      </c>
      <c r="G90" s="29">
        <f t="shared" si="6"/>
        <v>0</v>
      </c>
      <c r="H90" s="29">
        <f t="shared" si="7"/>
        <v>0</v>
      </c>
      <c r="I90" s="29">
        <f t="shared" si="8"/>
        <v>0</v>
      </c>
      <c r="J90" s="32">
        <f t="shared" si="9"/>
        <v>0</v>
      </c>
      <c r="K90" s="33" t="b">
        <f t="shared" si="10"/>
        <v>1</v>
      </c>
    </row>
    <row r="91" spans="1:11" s="5" customFormat="1" ht="47.25" x14ac:dyDescent="0.25">
      <c r="A91" s="21">
        <v>78</v>
      </c>
      <c r="B91" s="27" t="s">
        <v>103</v>
      </c>
      <c r="C91" s="28"/>
      <c r="D91" s="21"/>
      <c r="E91" s="30"/>
      <c r="F91" s="29">
        <f t="shared" si="11"/>
        <v>0</v>
      </c>
      <c r="G91" s="29">
        <f t="shared" si="6"/>
        <v>0</v>
      </c>
      <c r="H91" s="29">
        <f t="shared" si="7"/>
        <v>0</v>
      </c>
      <c r="I91" s="29">
        <f t="shared" si="8"/>
        <v>0</v>
      </c>
      <c r="J91" s="32">
        <f t="shared" si="9"/>
        <v>0</v>
      </c>
      <c r="K91" s="33" t="b">
        <f t="shared" si="10"/>
        <v>1</v>
      </c>
    </row>
    <row r="92" spans="1:11" s="5" customFormat="1" ht="47.25" x14ac:dyDescent="0.25">
      <c r="A92" s="21">
        <v>79</v>
      </c>
      <c r="B92" s="27" t="s">
        <v>104</v>
      </c>
      <c r="C92" s="28"/>
      <c r="D92" s="21"/>
      <c r="E92" s="30"/>
      <c r="F92" s="29">
        <f t="shared" si="11"/>
        <v>0</v>
      </c>
      <c r="G92" s="29">
        <f t="shared" si="6"/>
        <v>0</v>
      </c>
      <c r="H92" s="29">
        <f t="shared" si="7"/>
        <v>0</v>
      </c>
      <c r="I92" s="29">
        <f t="shared" si="8"/>
        <v>0</v>
      </c>
      <c r="J92" s="32">
        <f t="shared" si="9"/>
        <v>0</v>
      </c>
      <c r="K92" s="33" t="b">
        <f t="shared" si="10"/>
        <v>1</v>
      </c>
    </row>
    <row r="93" spans="1:11" s="5" customFormat="1" ht="47.25" x14ac:dyDescent="0.25">
      <c r="A93" s="21">
        <v>80</v>
      </c>
      <c r="B93" s="27" t="s">
        <v>105</v>
      </c>
      <c r="C93" s="28"/>
      <c r="D93" s="21"/>
      <c r="E93" s="30"/>
      <c r="F93" s="29">
        <f t="shared" si="11"/>
        <v>0</v>
      </c>
      <c r="G93" s="29">
        <f t="shared" si="6"/>
        <v>0</v>
      </c>
      <c r="H93" s="29">
        <f t="shared" si="7"/>
        <v>0</v>
      </c>
      <c r="I93" s="29">
        <f t="shared" si="8"/>
        <v>0</v>
      </c>
      <c r="J93" s="32">
        <f t="shared" si="9"/>
        <v>0</v>
      </c>
      <c r="K93" s="33" t="b">
        <f t="shared" si="10"/>
        <v>1</v>
      </c>
    </row>
    <row r="94" spans="1:11" s="5" customFormat="1" ht="47.25" x14ac:dyDescent="0.25">
      <c r="A94" s="21">
        <v>81</v>
      </c>
      <c r="B94" s="27" t="s">
        <v>106</v>
      </c>
      <c r="C94" s="28"/>
      <c r="D94" s="21"/>
      <c r="E94" s="30"/>
      <c r="F94" s="29">
        <f t="shared" si="11"/>
        <v>0</v>
      </c>
      <c r="G94" s="29">
        <f t="shared" si="6"/>
        <v>0</v>
      </c>
      <c r="H94" s="29">
        <f t="shared" si="7"/>
        <v>0</v>
      </c>
      <c r="I94" s="29">
        <f t="shared" si="8"/>
        <v>0</v>
      </c>
      <c r="J94" s="32">
        <f t="shared" si="9"/>
        <v>0</v>
      </c>
      <c r="K94" s="33" t="b">
        <f t="shared" si="10"/>
        <v>1</v>
      </c>
    </row>
    <row r="95" spans="1:11" s="5" customFormat="1" ht="47.25" x14ac:dyDescent="0.25">
      <c r="A95" s="21">
        <v>82</v>
      </c>
      <c r="B95" s="27" t="s">
        <v>107</v>
      </c>
      <c r="C95" s="28"/>
      <c r="D95" s="21"/>
      <c r="E95" s="30"/>
      <c r="F95" s="29">
        <f t="shared" si="11"/>
        <v>0</v>
      </c>
      <c r="G95" s="29">
        <f t="shared" si="6"/>
        <v>0</v>
      </c>
      <c r="H95" s="29">
        <f t="shared" si="7"/>
        <v>0</v>
      </c>
      <c r="I95" s="29">
        <f t="shared" si="8"/>
        <v>0</v>
      </c>
      <c r="J95" s="32">
        <f t="shared" si="9"/>
        <v>0</v>
      </c>
      <c r="K95" s="33" t="b">
        <f t="shared" si="10"/>
        <v>1</v>
      </c>
    </row>
    <row r="96" spans="1:11" s="5" customFormat="1" ht="47.25" x14ac:dyDescent="0.25">
      <c r="A96" s="21">
        <v>83</v>
      </c>
      <c r="B96" s="27" t="s">
        <v>108</v>
      </c>
      <c r="C96" s="28"/>
      <c r="D96" s="21"/>
      <c r="E96" s="30"/>
      <c r="F96" s="29">
        <f t="shared" si="11"/>
        <v>0</v>
      </c>
      <c r="G96" s="29">
        <f t="shared" si="6"/>
        <v>0</v>
      </c>
      <c r="H96" s="29">
        <f t="shared" si="7"/>
        <v>0</v>
      </c>
      <c r="I96" s="29">
        <f t="shared" si="8"/>
        <v>0</v>
      </c>
      <c r="J96" s="32">
        <f t="shared" si="9"/>
        <v>0</v>
      </c>
      <c r="K96" s="33" t="b">
        <f t="shared" si="10"/>
        <v>1</v>
      </c>
    </row>
    <row r="97" spans="1:11" s="5" customFormat="1" ht="47.25" x14ac:dyDescent="0.25">
      <c r="A97" s="21">
        <v>84</v>
      </c>
      <c r="B97" s="27" t="s">
        <v>109</v>
      </c>
      <c r="C97" s="28"/>
      <c r="D97" s="21"/>
      <c r="E97" s="30"/>
      <c r="F97" s="29">
        <f t="shared" si="11"/>
        <v>0</v>
      </c>
      <c r="G97" s="29">
        <f t="shared" si="6"/>
        <v>0</v>
      </c>
      <c r="H97" s="29">
        <f t="shared" si="7"/>
        <v>0</v>
      </c>
      <c r="I97" s="29">
        <f t="shared" si="8"/>
        <v>0</v>
      </c>
      <c r="J97" s="32">
        <f t="shared" si="9"/>
        <v>0</v>
      </c>
      <c r="K97" s="33" t="b">
        <f t="shared" si="10"/>
        <v>1</v>
      </c>
    </row>
    <row r="98" spans="1:11" s="5" customFormat="1" ht="47.25" x14ac:dyDescent="0.25">
      <c r="A98" s="21">
        <v>85</v>
      </c>
      <c r="B98" s="27" t="s">
        <v>110</v>
      </c>
      <c r="C98" s="28"/>
      <c r="D98" s="21"/>
      <c r="E98" s="30"/>
      <c r="F98" s="29">
        <f t="shared" si="11"/>
        <v>0</v>
      </c>
      <c r="G98" s="29">
        <f t="shared" si="6"/>
        <v>0</v>
      </c>
      <c r="H98" s="29">
        <f t="shared" si="7"/>
        <v>0</v>
      </c>
      <c r="I98" s="29">
        <f t="shared" si="8"/>
        <v>0</v>
      </c>
      <c r="J98" s="32">
        <f t="shared" si="9"/>
        <v>0</v>
      </c>
      <c r="K98" s="33" t="b">
        <f t="shared" si="10"/>
        <v>1</v>
      </c>
    </row>
    <row r="99" spans="1:11" s="5" customFormat="1" ht="47.25" x14ac:dyDescent="0.25">
      <c r="A99" s="21">
        <v>86</v>
      </c>
      <c r="B99" s="27" t="s">
        <v>111</v>
      </c>
      <c r="C99" s="28"/>
      <c r="D99" s="21"/>
      <c r="E99" s="30"/>
      <c r="F99" s="29">
        <f t="shared" si="11"/>
        <v>0</v>
      </c>
      <c r="G99" s="29">
        <f t="shared" si="6"/>
        <v>0</v>
      </c>
      <c r="H99" s="29">
        <f t="shared" si="7"/>
        <v>0</v>
      </c>
      <c r="I99" s="29">
        <f t="shared" si="8"/>
        <v>0</v>
      </c>
      <c r="J99" s="32">
        <f t="shared" si="9"/>
        <v>0</v>
      </c>
      <c r="K99" s="33" t="b">
        <f t="shared" si="10"/>
        <v>1</v>
      </c>
    </row>
    <row r="100" spans="1:11" s="5" customFormat="1" ht="47.25" x14ac:dyDescent="0.25">
      <c r="A100" s="21">
        <v>87</v>
      </c>
      <c r="B100" s="27" t="s">
        <v>112</v>
      </c>
      <c r="C100" s="28"/>
      <c r="D100" s="21"/>
      <c r="E100" s="30"/>
      <c r="F100" s="29">
        <f t="shared" si="11"/>
        <v>0</v>
      </c>
      <c r="G100" s="29">
        <f t="shared" si="6"/>
        <v>0</v>
      </c>
      <c r="H100" s="29">
        <f t="shared" si="7"/>
        <v>0</v>
      </c>
      <c r="I100" s="29">
        <f t="shared" si="8"/>
        <v>0</v>
      </c>
      <c r="J100" s="32">
        <f t="shared" si="9"/>
        <v>0</v>
      </c>
      <c r="K100" s="33" t="b">
        <f t="shared" si="10"/>
        <v>1</v>
      </c>
    </row>
    <row r="101" spans="1:11" s="5" customFormat="1" ht="47.25" x14ac:dyDescent="0.25">
      <c r="A101" s="21">
        <v>88</v>
      </c>
      <c r="B101" s="27" t="s">
        <v>113</v>
      </c>
      <c r="C101" s="28"/>
      <c r="D101" s="21"/>
      <c r="E101" s="30"/>
      <c r="F101" s="29">
        <f t="shared" si="11"/>
        <v>0</v>
      </c>
      <c r="G101" s="29">
        <f t="shared" si="6"/>
        <v>0</v>
      </c>
      <c r="H101" s="29">
        <f t="shared" si="7"/>
        <v>0</v>
      </c>
      <c r="I101" s="29">
        <f t="shared" si="8"/>
        <v>0</v>
      </c>
      <c r="J101" s="32">
        <f t="shared" si="9"/>
        <v>0</v>
      </c>
      <c r="K101" s="33" t="b">
        <f t="shared" si="10"/>
        <v>1</v>
      </c>
    </row>
    <row r="102" spans="1:11" s="5" customFormat="1" ht="47.25" x14ac:dyDescent="0.25">
      <c r="A102" s="21">
        <v>89</v>
      </c>
      <c r="B102" s="27" t="s">
        <v>114</v>
      </c>
      <c r="C102" s="28"/>
      <c r="D102" s="21"/>
      <c r="E102" s="30"/>
      <c r="F102" s="29">
        <f t="shared" si="11"/>
        <v>0</v>
      </c>
      <c r="G102" s="29">
        <f t="shared" si="6"/>
        <v>0</v>
      </c>
      <c r="H102" s="29">
        <f t="shared" si="7"/>
        <v>0</v>
      </c>
      <c r="I102" s="29">
        <f t="shared" si="8"/>
        <v>0</v>
      </c>
      <c r="J102" s="32">
        <f t="shared" si="9"/>
        <v>0</v>
      </c>
      <c r="K102" s="33" t="b">
        <f t="shared" si="10"/>
        <v>1</v>
      </c>
    </row>
    <row r="103" spans="1:11" s="5" customFormat="1" ht="47.25" x14ac:dyDescent="0.25">
      <c r="A103" s="21">
        <v>90</v>
      </c>
      <c r="B103" s="27" t="s">
        <v>115</v>
      </c>
      <c r="C103" s="28"/>
      <c r="D103" s="21"/>
      <c r="E103" s="30"/>
      <c r="F103" s="29">
        <f t="shared" si="11"/>
        <v>0</v>
      </c>
      <c r="G103" s="29">
        <f t="shared" si="6"/>
        <v>0</v>
      </c>
      <c r="H103" s="29">
        <f t="shared" si="7"/>
        <v>0</v>
      </c>
      <c r="I103" s="29">
        <f t="shared" si="8"/>
        <v>0</v>
      </c>
      <c r="J103" s="32">
        <f t="shared" si="9"/>
        <v>0</v>
      </c>
      <c r="K103" s="33" t="b">
        <f t="shared" si="10"/>
        <v>1</v>
      </c>
    </row>
    <row r="104" spans="1:11" s="5" customFormat="1" ht="47.25" x14ac:dyDescent="0.25">
      <c r="A104" s="21">
        <v>91</v>
      </c>
      <c r="B104" s="27" t="s">
        <v>116</v>
      </c>
      <c r="C104" s="28"/>
      <c r="D104" s="21"/>
      <c r="E104" s="30"/>
      <c r="F104" s="29">
        <f t="shared" si="11"/>
        <v>0</v>
      </c>
      <c r="G104" s="29">
        <f t="shared" si="6"/>
        <v>0</v>
      </c>
      <c r="H104" s="29">
        <f t="shared" si="7"/>
        <v>0</v>
      </c>
      <c r="I104" s="29">
        <f t="shared" si="8"/>
        <v>0</v>
      </c>
      <c r="J104" s="32">
        <f t="shared" si="9"/>
        <v>0</v>
      </c>
      <c r="K104" s="33" t="b">
        <f t="shared" si="10"/>
        <v>1</v>
      </c>
    </row>
    <row r="105" spans="1:11" s="5" customFormat="1" ht="47.25" x14ac:dyDescent="0.25">
      <c r="A105" s="21">
        <v>92</v>
      </c>
      <c r="B105" s="27" t="s">
        <v>117</v>
      </c>
      <c r="C105" s="28"/>
      <c r="D105" s="21"/>
      <c r="E105" s="30"/>
      <c r="F105" s="29">
        <f t="shared" si="11"/>
        <v>0</v>
      </c>
      <c r="G105" s="29">
        <f t="shared" si="6"/>
        <v>0</v>
      </c>
      <c r="H105" s="29">
        <f t="shared" si="7"/>
        <v>0</v>
      </c>
      <c r="I105" s="29">
        <f t="shared" si="8"/>
        <v>0</v>
      </c>
      <c r="J105" s="32">
        <f t="shared" si="9"/>
        <v>0</v>
      </c>
      <c r="K105" s="33" t="b">
        <f t="shared" si="10"/>
        <v>1</v>
      </c>
    </row>
    <row r="106" spans="1:11" s="5" customFormat="1" ht="47.25" x14ac:dyDescent="0.25">
      <c r="A106" s="21">
        <v>93</v>
      </c>
      <c r="B106" s="27" t="s">
        <v>118</v>
      </c>
      <c r="C106" s="28"/>
      <c r="D106" s="21"/>
      <c r="E106" s="30"/>
      <c r="F106" s="29">
        <f t="shared" si="11"/>
        <v>0</v>
      </c>
      <c r="G106" s="29">
        <f t="shared" si="6"/>
        <v>0</v>
      </c>
      <c r="H106" s="29">
        <f t="shared" si="7"/>
        <v>0</v>
      </c>
      <c r="I106" s="29">
        <f t="shared" si="8"/>
        <v>0</v>
      </c>
      <c r="J106" s="32">
        <f t="shared" si="9"/>
        <v>0</v>
      </c>
      <c r="K106" s="33" t="b">
        <f t="shared" si="10"/>
        <v>1</v>
      </c>
    </row>
    <row r="107" spans="1:11" s="5" customFormat="1" ht="47.25" x14ac:dyDescent="0.25">
      <c r="A107" s="21">
        <v>94</v>
      </c>
      <c r="B107" s="27" t="s">
        <v>119</v>
      </c>
      <c r="C107" s="28"/>
      <c r="D107" s="21"/>
      <c r="E107" s="30"/>
      <c r="F107" s="29">
        <f t="shared" si="11"/>
        <v>0</v>
      </c>
      <c r="G107" s="29">
        <f t="shared" si="6"/>
        <v>0</v>
      </c>
      <c r="H107" s="29">
        <f t="shared" si="7"/>
        <v>0</v>
      </c>
      <c r="I107" s="29">
        <f t="shared" si="8"/>
        <v>0</v>
      </c>
      <c r="J107" s="32">
        <f t="shared" si="9"/>
        <v>0</v>
      </c>
      <c r="K107" s="33" t="b">
        <f t="shared" si="10"/>
        <v>1</v>
      </c>
    </row>
    <row r="108" spans="1:11" s="5" customFormat="1" ht="47.25" x14ac:dyDescent="0.25">
      <c r="A108" s="21">
        <v>95</v>
      </c>
      <c r="B108" s="27" t="s">
        <v>120</v>
      </c>
      <c r="C108" s="28"/>
      <c r="D108" s="21"/>
      <c r="E108" s="30"/>
      <c r="F108" s="29">
        <f t="shared" si="11"/>
        <v>0</v>
      </c>
      <c r="G108" s="29">
        <f t="shared" si="6"/>
        <v>0</v>
      </c>
      <c r="H108" s="29">
        <f t="shared" si="7"/>
        <v>0</v>
      </c>
      <c r="I108" s="29">
        <f t="shared" si="8"/>
        <v>0</v>
      </c>
      <c r="J108" s="32">
        <f t="shared" si="9"/>
        <v>0</v>
      </c>
      <c r="K108" s="33" t="b">
        <f t="shared" si="10"/>
        <v>1</v>
      </c>
    </row>
    <row r="109" spans="1:11" s="5" customFormat="1" ht="47.25" x14ac:dyDescent="0.25">
      <c r="A109" s="21">
        <v>96</v>
      </c>
      <c r="B109" s="27" t="s">
        <v>121</v>
      </c>
      <c r="C109" s="28"/>
      <c r="D109" s="21"/>
      <c r="E109" s="30"/>
      <c r="F109" s="29">
        <f t="shared" si="11"/>
        <v>0</v>
      </c>
      <c r="G109" s="29">
        <f t="shared" si="6"/>
        <v>0</v>
      </c>
      <c r="H109" s="29">
        <f t="shared" si="7"/>
        <v>0</v>
      </c>
      <c r="I109" s="29">
        <f t="shared" si="8"/>
        <v>0</v>
      </c>
      <c r="J109" s="32">
        <f t="shared" si="9"/>
        <v>0</v>
      </c>
      <c r="K109" s="33" t="b">
        <f t="shared" si="10"/>
        <v>1</v>
      </c>
    </row>
    <row r="110" spans="1:11" s="5" customFormat="1" ht="47.25" x14ac:dyDescent="0.25">
      <c r="A110" s="21">
        <v>97</v>
      </c>
      <c r="B110" s="27" t="s">
        <v>122</v>
      </c>
      <c r="C110" s="28"/>
      <c r="D110" s="21"/>
      <c r="E110" s="30"/>
      <c r="F110" s="29">
        <f t="shared" si="11"/>
        <v>0</v>
      </c>
      <c r="G110" s="29">
        <f t="shared" si="6"/>
        <v>0</v>
      </c>
      <c r="H110" s="29">
        <f t="shared" si="7"/>
        <v>0</v>
      </c>
      <c r="I110" s="29">
        <f t="shared" si="8"/>
        <v>0</v>
      </c>
      <c r="J110" s="32">
        <f t="shared" si="9"/>
        <v>0</v>
      </c>
      <c r="K110" s="33" t="b">
        <f t="shared" si="10"/>
        <v>1</v>
      </c>
    </row>
    <row r="111" spans="1:11" s="5" customFormat="1" ht="47.25" x14ac:dyDescent="0.25">
      <c r="A111" s="21">
        <v>98</v>
      </c>
      <c r="B111" s="27" t="s">
        <v>123</v>
      </c>
      <c r="C111" s="28"/>
      <c r="D111" s="21"/>
      <c r="E111" s="30"/>
      <c r="F111" s="29">
        <f t="shared" si="11"/>
        <v>0</v>
      </c>
      <c r="G111" s="29">
        <f t="shared" si="6"/>
        <v>0</v>
      </c>
      <c r="H111" s="29">
        <f t="shared" si="7"/>
        <v>0</v>
      </c>
      <c r="I111" s="29">
        <f t="shared" si="8"/>
        <v>0</v>
      </c>
      <c r="J111" s="32">
        <f t="shared" si="9"/>
        <v>0</v>
      </c>
      <c r="K111" s="33" t="b">
        <f t="shared" si="10"/>
        <v>1</v>
      </c>
    </row>
    <row r="112" spans="1:11" s="5" customFormat="1" ht="47.25" x14ac:dyDescent="0.25">
      <c r="A112" s="21">
        <v>99</v>
      </c>
      <c r="B112" s="27" t="s">
        <v>124</v>
      </c>
      <c r="C112" s="28"/>
      <c r="D112" s="21"/>
      <c r="E112" s="30"/>
      <c r="F112" s="29">
        <f t="shared" si="11"/>
        <v>0</v>
      </c>
      <c r="G112" s="29">
        <f t="shared" si="6"/>
        <v>0</v>
      </c>
      <c r="H112" s="29">
        <f t="shared" si="7"/>
        <v>0</v>
      </c>
      <c r="I112" s="29">
        <f t="shared" si="8"/>
        <v>0</v>
      </c>
      <c r="J112" s="32">
        <f t="shared" si="9"/>
        <v>0</v>
      </c>
      <c r="K112" s="33" t="b">
        <f t="shared" si="10"/>
        <v>1</v>
      </c>
    </row>
    <row r="113" spans="1:11" s="5" customFormat="1" ht="47.25" x14ac:dyDescent="0.25">
      <c r="A113" s="21">
        <v>100</v>
      </c>
      <c r="B113" s="27" t="s">
        <v>125</v>
      </c>
      <c r="C113" s="28"/>
      <c r="D113" s="21"/>
      <c r="E113" s="30"/>
      <c r="F113" s="29">
        <f t="shared" si="11"/>
        <v>0</v>
      </c>
      <c r="G113" s="29">
        <f t="shared" si="6"/>
        <v>0</v>
      </c>
      <c r="H113" s="29">
        <f t="shared" si="7"/>
        <v>0</v>
      </c>
      <c r="I113" s="29">
        <f t="shared" si="8"/>
        <v>0</v>
      </c>
      <c r="J113" s="32">
        <f t="shared" si="9"/>
        <v>0</v>
      </c>
      <c r="K113" s="33" t="b">
        <f t="shared" si="10"/>
        <v>1</v>
      </c>
    </row>
    <row r="114" spans="1:11" s="5" customFormat="1" ht="47.25" x14ac:dyDescent="0.25">
      <c r="A114" s="21">
        <v>101</v>
      </c>
      <c r="B114" s="27" t="s">
        <v>126</v>
      </c>
      <c r="C114" s="28"/>
      <c r="D114" s="21"/>
      <c r="E114" s="30"/>
      <c r="F114" s="29">
        <f t="shared" si="11"/>
        <v>0</v>
      </c>
      <c r="G114" s="29">
        <f t="shared" si="6"/>
        <v>0</v>
      </c>
      <c r="H114" s="29">
        <f t="shared" si="7"/>
        <v>0</v>
      </c>
      <c r="I114" s="29">
        <f t="shared" si="8"/>
        <v>0</v>
      </c>
      <c r="J114" s="32">
        <f t="shared" si="9"/>
        <v>0</v>
      </c>
      <c r="K114" s="33" t="b">
        <f t="shared" si="10"/>
        <v>1</v>
      </c>
    </row>
    <row r="115" spans="1:11" s="5" customFormat="1" ht="47.25" x14ac:dyDescent="0.25">
      <c r="A115" s="21">
        <v>102</v>
      </c>
      <c r="B115" s="27" t="s">
        <v>127</v>
      </c>
      <c r="C115" s="28"/>
      <c r="D115" s="21"/>
      <c r="E115" s="30"/>
      <c r="F115" s="29">
        <f t="shared" si="11"/>
        <v>0</v>
      </c>
      <c r="G115" s="29">
        <f t="shared" si="6"/>
        <v>0</v>
      </c>
      <c r="H115" s="29">
        <f t="shared" si="7"/>
        <v>0</v>
      </c>
      <c r="I115" s="29">
        <f t="shared" si="8"/>
        <v>0</v>
      </c>
      <c r="J115" s="32">
        <f t="shared" si="9"/>
        <v>0</v>
      </c>
      <c r="K115" s="33" t="b">
        <f t="shared" si="10"/>
        <v>1</v>
      </c>
    </row>
    <row r="116" spans="1:11" s="5" customFormat="1" ht="47.25" x14ac:dyDescent="0.25">
      <c r="A116" s="21">
        <v>103</v>
      </c>
      <c r="B116" s="27" t="s">
        <v>128</v>
      </c>
      <c r="C116" s="28"/>
      <c r="D116" s="21"/>
      <c r="E116" s="30"/>
      <c r="F116" s="29">
        <f t="shared" si="11"/>
        <v>0</v>
      </c>
      <c r="G116" s="29">
        <f t="shared" si="6"/>
        <v>0</v>
      </c>
      <c r="H116" s="29">
        <f t="shared" si="7"/>
        <v>0</v>
      </c>
      <c r="I116" s="29">
        <f t="shared" si="8"/>
        <v>0</v>
      </c>
      <c r="J116" s="32">
        <f t="shared" si="9"/>
        <v>0</v>
      </c>
      <c r="K116" s="33" t="b">
        <f t="shared" si="10"/>
        <v>1</v>
      </c>
    </row>
    <row r="117" spans="1:11" s="5" customFormat="1" ht="47.25" x14ac:dyDescent="0.25">
      <c r="A117" s="21">
        <v>104</v>
      </c>
      <c r="B117" s="27" t="s">
        <v>129</v>
      </c>
      <c r="C117" s="28"/>
      <c r="D117" s="21"/>
      <c r="E117" s="30"/>
      <c r="F117" s="29">
        <f t="shared" si="11"/>
        <v>0</v>
      </c>
      <c r="G117" s="29">
        <f t="shared" si="6"/>
        <v>0</v>
      </c>
      <c r="H117" s="29">
        <f t="shared" si="7"/>
        <v>0</v>
      </c>
      <c r="I117" s="29">
        <f t="shared" si="8"/>
        <v>0</v>
      </c>
      <c r="J117" s="32">
        <f t="shared" si="9"/>
        <v>0</v>
      </c>
      <c r="K117" s="33" t="b">
        <f t="shared" si="10"/>
        <v>1</v>
      </c>
    </row>
    <row r="118" spans="1:11" s="5" customFormat="1" ht="47.25" x14ac:dyDescent="0.25">
      <c r="A118" s="21">
        <v>105</v>
      </c>
      <c r="B118" s="27" t="s">
        <v>130</v>
      </c>
      <c r="C118" s="28"/>
      <c r="D118" s="21"/>
      <c r="E118" s="30"/>
      <c r="F118" s="29">
        <f t="shared" si="11"/>
        <v>0</v>
      </c>
      <c r="G118" s="29">
        <f t="shared" si="6"/>
        <v>0</v>
      </c>
      <c r="H118" s="29">
        <f t="shared" si="7"/>
        <v>0</v>
      </c>
      <c r="I118" s="29">
        <f t="shared" si="8"/>
        <v>0</v>
      </c>
      <c r="J118" s="32">
        <f t="shared" si="9"/>
        <v>0</v>
      </c>
      <c r="K118" s="33" t="b">
        <f t="shared" si="10"/>
        <v>1</v>
      </c>
    </row>
    <row r="119" spans="1:11" s="5" customFormat="1" ht="47.25" x14ac:dyDescent="0.25">
      <c r="A119" s="21">
        <v>106</v>
      </c>
      <c r="B119" s="27" t="s">
        <v>130</v>
      </c>
      <c r="C119" s="28"/>
      <c r="D119" s="21"/>
      <c r="E119" s="30"/>
      <c r="F119" s="29">
        <f t="shared" si="11"/>
        <v>0</v>
      </c>
      <c r="G119" s="29">
        <f t="shared" si="6"/>
        <v>0</v>
      </c>
      <c r="H119" s="29">
        <f t="shared" si="7"/>
        <v>0</v>
      </c>
      <c r="I119" s="29">
        <f t="shared" si="8"/>
        <v>0</v>
      </c>
      <c r="J119" s="32">
        <f t="shared" si="9"/>
        <v>0</v>
      </c>
      <c r="K119" s="33" t="b">
        <f t="shared" si="10"/>
        <v>1</v>
      </c>
    </row>
    <row r="120" spans="1:11" s="5" customFormat="1" ht="47.25" x14ac:dyDescent="0.25">
      <c r="A120" s="21">
        <v>107</v>
      </c>
      <c r="B120" s="27" t="s">
        <v>131</v>
      </c>
      <c r="C120" s="28"/>
      <c r="D120" s="21"/>
      <c r="E120" s="30"/>
      <c r="F120" s="29">
        <f t="shared" si="11"/>
        <v>0</v>
      </c>
      <c r="G120" s="29">
        <f t="shared" si="6"/>
        <v>0</v>
      </c>
      <c r="H120" s="29">
        <f t="shared" si="7"/>
        <v>0</v>
      </c>
      <c r="I120" s="29">
        <f t="shared" si="8"/>
        <v>0</v>
      </c>
      <c r="J120" s="32">
        <f t="shared" si="9"/>
        <v>0</v>
      </c>
      <c r="K120" s="33" t="b">
        <f t="shared" si="10"/>
        <v>1</v>
      </c>
    </row>
    <row r="121" spans="1:11" s="5" customFormat="1" ht="47.25" x14ac:dyDescent="0.25">
      <c r="A121" s="21">
        <v>108</v>
      </c>
      <c r="B121" s="27" t="s">
        <v>131</v>
      </c>
      <c r="C121" s="28"/>
      <c r="D121" s="21"/>
      <c r="E121" s="30"/>
      <c r="F121" s="29">
        <f t="shared" si="11"/>
        <v>0</v>
      </c>
      <c r="G121" s="29">
        <f t="shared" si="6"/>
        <v>0</v>
      </c>
      <c r="H121" s="29">
        <f t="shared" si="7"/>
        <v>0</v>
      </c>
      <c r="I121" s="29">
        <f t="shared" si="8"/>
        <v>0</v>
      </c>
      <c r="J121" s="32">
        <f t="shared" si="9"/>
        <v>0</v>
      </c>
      <c r="K121" s="33" t="b">
        <f t="shared" si="10"/>
        <v>1</v>
      </c>
    </row>
    <row r="122" spans="1:11" s="5" customFormat="1" ht="47.25" x14ac:dyDescent="0.25">
      <c r="A122" s="21">
        <v>109</v>
      </c>
      <c r="B122" s="27" t="s">
        <v>132</v>
      </c>
      <c r="C122" s="28"/>
      <c r="D122" s="21"/>
      <c r="E122" s="30"/>
      <c r="F122" s="29">
        <f t="shared" si="11"/>
        <v>0</v>
      </c>
      <c r="G122" s="29">
        <f t="shared" si="6"/>
        <v>0</v>
      </c>
      <c r="H122" s="29">
        <f t="shared" si="7"/>
        <v>0</v>
      </c>
      <c r="I122" s="29">
        <f t="shared" si="8"/>
        <v>0</v>
      </c>
      <c r="J122" s="32">
        <f t="shared" si="9"/>
        <v>0</v>
      </c>
      <c r="K122" s="33" t="b">
        <f t="shared" si="10"/>
        <v>1</v>
      </c>
    </row>
    <row r="123" spans="1:11" s="5" customFormat="1" ht="47.25" x14ac:dyDescent="0.25">
      <c r="A123" s="21">
        <v>110</v>
      </c>
      <c r="B123" s="27" t="s">
        <v>132</v>
      </c>
      <c r="C123" s="28"/>
      <c r="D123" s="21"/>
      <c r="E123" s="30"/>
      <c r="F123" s="29">
        <f t="shared" si="11"/>
        <v>0</v>
      </c>
      <c r="G123" s="29">
        <f t="shared" si="6"/>
        <v>0</v>
      </c>
      <c r="H123" s="29">
        <f t="shared" si="7"/>
        <v>0</v>
      </c>
      <c r="I123" s="29">
        <f t="shared" si="8"/>
        <v>0</v>
      </c>
      <c r="J123" s="32">
        <f t="shared" si="9"/>
        <v>0</v>
      </c>
      <c r="K123" s="33" t="b">
        <f t="shared" si="10"/>
        <v>1</v>
      </c>
    </row>
    <row r="124" spans="1:11" s="5" customFormat="1" ht="47.25" x14ac:dyDescent="0.25">
      <c r="A124" s="21">
        <v>111</v>
      </c>
      <c r="B124" s="27" t="s">
        <v>133</v>
      </c>
      <c r="C124" s="28"/>
      <c r="D124" s="21"/>
      <c r="E124" s="30"/>
      <c r="F124" s="29">
        <f t="shared" si="11"/>
        <v>0</v>
      </c>
      <c r="G124" s="29">
        <f t="shared" si="6"/>
        <v>0</v>
      </c>
      <c r="H124" s="29">
        <f t="shared" si="7"/>
        <v>0</v>
      </c>
      <c r="I124" s="29">
        <f t="shared" si="8"/>
        <v>0</v>
      </c>
      <c r="J124" s="32">
        <f t="shared" si="9"/>
        <v>0</v>
      </c>
      <c r="K124" s="33" t="b">
        <f t="shared" si="10"/>
        <v>1</v>
      </c>
    </row>
    <row r="125" spans="1:11" s="5" customFormat="1" ht="47.25" x14ac:dyDescent="0.25">
      <c r="A125" s="21">
        <v>112</v>
      </c>
      <c r="B125" s="27" t="s">
        <v>133</v>
      </c>
      <c r="C125" s="28"/>
      <c r="D125" s="21"/>
      <c r="E125" s="30"/>
      <c r="F125" s="29">
        <f t="shared" si="11"/>
        <v>0</v>
      </c>
      <c r="G125" s="29">
        <f t="shared" si="6"/>
        <v>0</v>
      </c>
      <c r="H125" s="29">
        <f t="shared" si="7"/>
        <v>0</v>
      </c>
      <c r="I125" s="29">
        <f t="shared" si="8"/>
        <v>0</v>
      </c>
      <c r="J125" s="32">
        <f t="shared" si="9"/>
        <v>0</v>
      </c>
      <c r="K125" s="33" t="b">
        <f t="shared" si="10"/>
        <v>1</v>
      </c>
    </row>
    <row r="126" spans="1:11" s="5" customFormat="1" ht="47.25" x14ac:dyDescent="0.25">
      <c r="A126" s="21">
        <v>113</v>
      </c>
      <c r="B126" s="27" t="s">
        <v>134</v>
      </c>
      <c r="C126" s="28"/>
      <c r="D126" s="21"/>
      <c r="E126" s="30"/>
      <c r="F126" s="29">
        <f t="shared" si="11"/>
        <v>0</v>
      </c>
      <c r="G126" s="29">
        <f t="shared" si="6"/>
        <v>0</v>
      </c>
      <c r="H126" s="29">
        <f t="shared" si="7"/>
        <v>0</v>
      </c>
      <c r="I126" s="29">
        <f t="shared" si="8"/>
        <v>0</v>
      </c>
      <c r="J126" s="32">
        <f t="shared" si="9"/>
        <v>0</v>
      </c>
      <c r="K126" s="33" t="b">
        <f t="shared" si="10"/>
        <v>1</v>
      </c>
    </row>
    <row r="127" spans="1:11" s="5" customFormat="1" ht="47.25" x14ac:dyDescent="0.25">
      <c r="A127" s="21">
        <v>114</v>
      </c>
      <c r="B127" s="27" t="s">
        <v>134</v>
      </c>
      <c r="C127" s="28"/>
      <c r="D127" s="21"/>
      <c r="E127" s="30"/>
      <c r="F127" s="29">
        <f t="shared" si="11"/>
        <v>0</v>
      </c>
      <c r="G127" s="29">
        <f t="shared" si="6"/>
        <v>0</v>
      </c>
      <c r="H127" s="29">
        <f t="shared" si="7"/>
        <v>0</v>
      </c>
      <c r="I127" s="29">
        <f t="shared" si="8"/>
        <v>0</v>
      </c>
      <c r="J127" s="32">
        <f t="shared" si="9"/>
        <v>0</v>
      </c>
      <c r="K127" s="33" t="b">
        <f t="shared" si="10"/>
        <v>1</v>
      </c>
    </row>
    <row r="128" spans="1:11" s="5" customFormat="1" ht="47.25" x14ac:dyDescent="0.25">
      <c r="A128" s="21">
        <v>115</v>
      </c>
      <c r="B128" s="27" t="s">
        <v>135</v>
      </c>
      <c r="C128" s="28"/>
      <c r="D128" s="21"/>
      <c r="E128" s="30"/>
      <c r="F128" s="29">
        <f t="shared" si="11"/>
        <v>0</v>
      </c>
      <c r="G128" s="29">
        <f t="shared" si="6"/>
        <v>0</v>
      </c>
      <c r="H128" s="29">
        <f t="shared" si="7"/>
        <v>0</v>
      </c>
      <c r="I128" s="29">
        <f t="shared" si="8"/>
        <v>0</v>
      </c>
      <c r="J128" s="32">
        <f t="shared" si="9"/>
        <v>0</v>
      </c>
      <c r="K128" s="33" t="b">
        <f t="shared" si="10"/>
        <v>1</v>
      </c>
    </row>
    <row r="129" spans="1:11" s="5" customFormat="1" ht="47.25" x14ac:dyDescent="0.25">
      <c r="A129" s="21">
        <v>116</v>
      </c>
      <c r="B129" s="27" t="s">
        <v>135</v>
      </c>
      <c r="C129" s="28"/>
      <c r="D129" s="21"/>
      <c r="E129" s="30"/>
      <c r="F129" s="29">
        <f t="shared" si="11"/>
        <v>0</v>
      </c>
      <c r="G129" s="29">
        <f t="shared" si="6"/>
        <v>0</v>
      </c>
      <c r="H129" s="29">
        <f t="shared" si="7"/>
        <v>0</v>
      </c>
      <c r="I129" s="29">
        <f t="shared" si="8"/>
        <v>0</v>
      </c>
      <c r="J129" s="32">
        <f t="shared" si="9"/>
        <v>0</v>
      </c>
      <c r="K129" s="33" t="b">
        <f t="shared" si="10"/>
        <v>1</v>
      </c>
    </row>
    <row r="130" spans="1:11" s="5" customFormat="1" ht="47.25" x14ac:dyDescent="0.25">
      <c r="A130" s="21">
        <v>117</v>
      </c>
      <c r="B130" s="27" t="s">
        <v>136</v>
      </c>
      <c r="C130" s="28"/>
      <c r="D130" s="21"/>
      <c r="E130" s="30"/>
      <c r="F130" s="29">
        <f t="shared" si="11"/>
        <v>0</v>
      </c>
      <c r="G130" s="29">
        <f t="shared" si="6"/>
        <v>0</v>
      </c>
      <c r="H130" s="29">
        <f t="shared" si="7"/>
        <v>0</v>
      </c>
      <c r="I130" s="29">
        <f t="shared" si="8"/>
        <v>0</v>
      </c>
      <c r="J130" s="32">
        <f t="shared" si="9"/>
        <v>0</v>
      </c>
      <c r="K130" s="33" t="b">
        <f t="shared" si="10"/>
        <v>1</v>
      </c>
    </row>
    <row r="131" spans="1:11" s="5" customFormat="1" ht="47.25" x14ac:dyDescent="0.25">
      <c r="A131" s="21">
        <v>118</v>
      </c>
      <c r="B131" s="27" t="s">
        <v>136</v>
      </c>
      <c r="C131" s="28"/>
      <c r="D131" s="21"/>
      <c r="E131" s="30"/>
      <c r="F131" s="29">
        <f t="shared" si="11"/>
        <v>0</v>
      </c>
      <c r="G131" s="29">
        <f t="shared" si="6"/>
        <v>0</v>
      </c>
      <c r="H131" s="29">
        <f t="shared" si="7"/>
        <v>0</v>
      </c>
      <c r="I131" s="29">
        <f t="shared" si="8"/>
        <v>0</v>
      </c>
      <c r="J131" s="32">
        <f t="shared" si="9"/>
        <v>0</v>
      </c>
      <c r="K131" s="33" t="b">
        <f t="shared" si="10"/>
        <v>1</v>
      </c>
    </row>
    <row r="132" spans="1:11" s="5" customFormat="1" ht="47.25" x14ac:dyDescent="0.25">
      <c r="A132" s="21">
        <v>119</v>
      </c>
      <c r="B132" s="27" t="s">
        <v>137</v>
      </c>
      <c r="C132" s="28"/>
      <c r="D132" s="21"/>
      <c r="E132" s="30"/>
      <c r="F132" s="29">
        <f t="shared" si="11"/>
        <v>0</v>
      </c>
      <c r="G132" s="29">
        <f t="shared" si="6"/>
        <v>0</v>
      </c>
      <c r="H132" s="29">
        <f t="shared" si="7"/>
        <v>0</v>
      </c>
      <c r="I132" s="29">
        <f t="shared" si="8"/>
        <v>0</v>
      </c>
      <c r="J132" s="32">
        <f t="shared" si="9"/>
        <v>0</v>
      </c>
      <c r="K132" s="33" t="b">
        <f t="shared" si="10"/>
        <v>1</v>
      </c>
    </row>
    <row r="133" spans="1:11" s="5" customFormat="1" ht="47.25" x14ac:dyDescent="0.25">
      <c r="A133" s="21">
        <v>120</v>
      </c>
      <c r="B133" s="27" t="s">
        <v>137</v>
      </c>
      <c r="C133" s="28"/>
      <c r="D133" s="21"/>
      <c r="E133" s="30"/>
      <c r="F133" s="29">
        <f t="shared" si="11"/>
        <v>0</v>
      </c>
      <c r="G133" s="29">
        <f t="shared" si="6"/>
        <v>0</v>
      </c>
      <c r="H133" s="29">
        <f t="shared" si="7"/>
        <v>0</v>
      </c>
      <c r="I133" s="29">
        <f t="shared" si="8"/>
        <v>0</v>
      </c>
      <c r="J133" s="32">
        <f t="shared" si="9"/>
        <v>0</v>
      </c>
      <c r="K133" s="33" t="b">
        <f t="shared" si="10"/>
        <v>1</v>
      </c>
    </row>
    <row r="134" spans="1:11" s="5" customFormat="1" ht="31.5" x14ac:dyDescent="0.25">
      <c r="A134" s="21">
        <v>121</v>
      </c>
      <c r="B134" s="27" t="s">
        <v>138</v>
      </c>
      <c r="C134" s="28"/>
      <c r="D134" s="21"/>
      <c r="E134" s="30"/>
      <c r="F134" s="29">
        <f t="shared" si="11"/>
        <v>0</v>
      </c>
      <c r="G134" s="29">
        <f t="shared" si="6"/>
        <v>0</v>
      </c>
      <c r="H134" s="29">
        <f t="shared" si="7"/>
        <v>0</v>
      </c>
      <c r="I134" s="29">
        <f t="shared" si="8"/>
        <v>0</v>
      </c>
      <c r="J134" s="32">
        <f t="shared" si="9"/>
        <v>0</v>
      </c>
      <c r="K134" s="33" t="b">
        <f t="shared" si="10"/>
        <v>1</v>
      </c>
    </row>
    <row r="135" spans="1:11" s="5" customFormat="1" ht="31.5" x14ac:dyDescent="0.25">
      <c r="A135" s="21">
        <v>122</v>
      </c>
      <c r="B135" s="27" t="s">
        <v>139</v>
      </c>
      <c r="C135" s="28"/>
      <c r="D135" s="21"/>
      <c r="E135" s="30"/>
      <c r="F135" s="29">
        <f t="shared" si="11"/>
        <v>0</v>
      </c>
      <c r="G135" s="29">
        <f t="shared" si="6"/>
        <v>0</v>
      </c>
      <c r="H135" s="29">
        <f t="shared" si="7"/>
        <v>0</v>
      </c>
      <c r="I135" s="29">
        <f t="shared" si="8"/>
        <v>0</v>
      </c>
      <c r="J135" s="32">
        <f t="shared" si="9"/>
        <v>0</v>
      </c>
      <c r="K135" s="33" t="b">
        <f t="shared" si="10"/>
        <v>1</v>
      </c>
    </row>
    <row r="136" spans="1:11" s="5" customFormat="1" ht="31.5" x14ac:dyDescent="0.25">
      <c r="A136" s="21">
        <v>123</v>
      </c>
      <c r="B136" s="27" t="s">
        <v>140</v>
      </c>
      <c r="C136" s="28"/>
      <c r="D136" s="21"/>
      <c r="E136" s="30"/>
      <c r="F136" s="29">
        <f t="shared" si="11"/>
        <v>0</v>
      </c>
      <c r="G136" s="29">
        <f t="shared" si="6"/>
        <v>0</v>
      </c>
      <c r="H136" s="29">
        <f t="shared" si="7"/>
        <v>0</v>
      </c>
      <c r="I136" s="29">
        <f t="shared" si="8"/>
        <v>0</v>
      </c>
      <c r="J136" s="32">
        <f t="shared" si="9"/>
        <v>0</v>
      </c>
      <c r="K136" s="33" t="b">
        <f t="shared" si="10"/>
        <v>1</v>
      </c>
    </row>
    <row r="137" spans="1:11" s="5" customFormat="1" ht="31.5" x14ac:dyDescent="0.25">
      <c r="A137" s="21">
        <v>124</v>
      </c>
      <c r="B137" s="27" t="s">
        <v>141</v>
      </c>
      <c r="C137" s="28"/>
      <c r="D137" s="21"/>
      <c r="E137" s="30"/>
      <c r="F137" s="29">
        <f t="shared" si="11"/>
        <v>0</v>
      </c>
      <c r="G137" s="29">
        <f t="shared" si="6"/>
        <v>0</v>
      </c>
      <c r="H137" s="29">
        <f t="shared" si="7"/>
        <v>0</v>
      </c>
      <c r="I137" s="29">
        <f t="shared" si="8"/>
        <v>0</v>
      </c>
      <c r="J137" s="32">
        <f t="shared" si="9"/>
        <v>0</v>
      </c>
      <c r="K137" s="33" t="b">
        <f t="shared" si="10"/>
        <v>1</v>
      </c>
    </row>
    <row r="138" spans="1:11" s="5" customFormat="1" ht="31.5" x14ac:dyDescent="0.25">
      <c r="A138" s="21">
        <v>125</v>
      </c>
      <c r="B138" s="27" t="s">
        <v>142</v>
      </c>
      <c r="C138" s="28"/>
      <c r="D138" s="21"/>
      <c r="E138" s="30"/>
      <c r="F138" s="29">
        <f t="shared" si="11"/>
        <v>0</v>
      </c>
      <c r="G138" s="29">
        <f t="shared" si="6"/>
        <v>0</v>
      </c>
      <c r="H138" s="29">
        <f t="shared" si="7"/>
        <v>0</v>
      </c>
      <c r="I138" s="29">
        <f t="shared" si="8"/>
        <v>0</v>
      </c>
      <c r="J138" s="32">
        <f t="shared" si="9"/>
        <v>0</v>
      </c>
      <c r="K138" s="33" t="b">
        <f t="shared" si="10"/>
        <v>1</v>
      </c>
    </row>
    <row r="139" spans="1:11" s="5" customFormat="1" ht="31.5" x14ac:dyDescent="0.25">
      <c r="A139" s="21">
        <v>126</v>
      </c>
      <c r="B139" s="27" t="s">
        <v>143</v>
      </c>
      <c r="C139" s="28"/>
      <c r="D139" s="21"/>
      <c r="E139" s="30"/>
      <c r="F139" s="29">
        <f t="shared" si="11"/>
        <v>0</v>
      </c>
      <c r="G139" s="29">
        <f t="shared" si="6"/>
        <v>0</v>
      </c>
      <c r="H139" s="29">
        <f t="shared" si="7"/>
        <v>0</v>
      </c>
      <c r="I139" s="29">
        <f t="shared" si="8"/>
        <v>0</v>
      </c>
      <c r="J139" s="32">
        <f t="shared" si="9"/>
        <v>0</v>
      </c>
      <c r="K139" s="33" t="b">
        <f t="shared" si="10"/>
        <v>1</v>
      </c>
    </row>
    <row r="140" spans="1:11" s="5" customFormat="1" ht="31.5" x14ac:dyDescent="0.25">
      <c r="A140" s="21">
        <v>127</v>
      </c>
      <c r="B140" s="27" t="s">
        <v>144</v>
      </c>
      <c r="C140" s="28"/>
      <c r="D140" s="21"/>
      <c r="E140" s="30"/>
      <c r="F140" s="29">
        <f t="shared" si="11"/>
        <v>0</v>
      </c>
      <c r="G140" s="29">
        <f t="shared" si="6"/>
        <v>0</v>
      </c>
      <c r="H140" s="29">
        <f t="shared" si="7"/>
        <v>0</v>
      </c>
      <c r="I140" s="29">
        <f t="shared" si="8"/>
        <v>0</v>
      </c>
      <c r="J140" s="32">
        <f t="shared" si="9"/>
        <v>0</v>
      </c>
      <c r="K140" s="33" t="b">
        <f t="shared" si="10"/>
        <v>1</v>
      </c>
    </row>
    <row r="141" spans="1:11" s="5" customFormat="1" ht="31.5" x14ac:dyDescent="0.25">
      <c r="A141" s="21">
        <v>128</v>
      </c>
      <c r="B141" s="27" t="s">
        <v>145</v>
      </c>
      <c r="C141" s="28"/>
      <c r="D141" s="21"/>
      <c r="E141" s="30"/>
      <c r="F141" s="29">
        <f t="shared" si="11"/>
        <v>0</v>
      </c>
      <c r="G141" s="29">
        <f t="shared" si="6"/>
        <v>0</v>
      </c>
      <c r="H141" s="29">
        <f t="shared" si="7"/>
        <v>0</v>
      </c>
      <c r="I141" s="29">
        <f t="shared" si="8"/>
        <v>0</v>
      </c>
      <c r="J141" s="32">
        <f t="shared" si="9"/>
        <v>0</v>
      </c>
      <c r="K141" s="33" t="b">
        <f t="shared" si="10"/>
        <v>1</v>
      </c>
    </row>
    <row r="142" spans="1:11" s="5" customFormat="1" ht="31.5" x14ac:dyDescent="0.25">
      <c r="A142" s="21">
        <v>129</v>
      </c>
      <c r="B142" s="27" t="s">
        <v>146</v>
      </c>
      <c r="C142" s="28"/>
      <c r="D142" s="21"/>
      <c r="E142" s="30"/>
      <c r="F142" s="29">
        <f t="shared" si="11"/>
        <v>0</v>
      </c>
      <c r="G142" s="29">
        <f t="shared" si="6"/>
        <v>0</v>
      </c>
      <c r="H142" s="29">
        <f t="shared" si="7"/>
        <v>0</v>
      </c>
      <c r="I142" s="29">
        <f t="shared" si="8"/>
        <v>0</v>
      </c>
      <c r="J142" s="32">
        <f t="shared" si="9"/>
        <v>0</v>
      </c>
      <c r="K142" s="33" t="b">
        <f t="shared" si="10"/>
        <v>1</v>
      </c>
    </row>
    <row r="143" spans="1:11" s="5" customFormat="1" ht="47.25" x14ac:dyDescent="0.25">
      <c r="A143" s="21">
        <v>130</v>
      </c>
      <c r="B143" s="27" t="s">
        <v>147</v>
      </c>
      <c r="C143" s="28"/>
      <c r="D143" s="21"/>
      <c r="E143" s="30"/>
      <c r="F143" s="29">
        <f t="shared" si="11"/>
        <v>0</v>
      </c>
      <c r="G143" s="29">
        <f t="shared" ref="G143:G206" si="12">ROUND(E143*1.2,2)</f>
        <v>0</v>
      </c>
      <c r="H143" s="29">
        <f t="shared" ref="H143:H206" si="13">ROUND(E143*0.2*C143,2)</f>
        <v>0</v>
      </c>
      <c r="I143" s="29">
        <f t="shared" ref="I143:I206" si="14">ROUND(G143*C143,2)</f>
        <v>0</v>
      </c>
      <c r="J143" s="32">
        <f t="shared" ref="J143:J206" si="15">I143*20/120</f>
        <v>0</v>
      </c>
      <c r="K143" s="33" t="b">
        <f t="shared" ref="K143:K206" si="16">J143=H143</f>
        <v>1</v>
      </c>
    </row>
    <row r="144" spans="1:11" s="5" customFormat="1" ht="47.25" x14ac:dyDescent="0.25">
      <c r="A144" s="21">
        <v>131</v>
      </c>
      <c r="B144" s="27" t="s">
        <v>148</v>
      </c>
      <c r="C144" s="28"/>
      <c r="D144" s="21"/>
      <c r="E144" s="30"/>
      <c r="F144" s="29">
        <f t="shared" ref="F144:F207" si="17">ROUND(E144*C144,2)</f>
        <v>0</v>
      </c>
      <c r="G144" s="29">
        <f t="shared" si="12"/>
        <v>0</v>
      </c>
      <c r="H144" s="29">
        <f t="shared" si="13"/>
        <v>0</v>
      </c>
      <c r="I144" s="29">
        <f t="shared" si="14"/>
        <v>0</v>
      </c>
      <c r="J144" s="32">
        <f t="shared" si="15"/>
        <v>0</v>
      </c>
      <c r="K144" s="33" t="b">
        <f t="shared" si="16"/>
        <v>1</v>
      </c>
    </row>
    <row r="145" spans="1:11" s="5" customFormat="1" ht="47.25" x14ac:dyDescent="0.25">
      <c r="A145" s="21">
        <v>132</v>
      </c>
      <c r="B145" s="27" t="s">
        <v>149</v>
      </c>
      <c r="C145" s="28"/>
      <c r="D145" s="21"/>
      <c r="E145" s="30"/>
      <c r="F145" s="29">
        <f t="shared" si="17"/>
        <v>0</v>
      </c>
      <c r="G145" s="29">
        <f t="shared" si="12"/>
        <v>0</v>
      </c>
      <c r="H145" s="29">
        <f t="shared" si="13"/>
        <v>0</v>
      </c>
      <c r="I145" s="29">
        <f t="shared" si="14"/>
        <v>0</v>
      </c>
      <c r="J145" s="32">
        <f t="shared" si="15"/>
        <v>0</v>
      </c>
      <c r="K145" s="33" t="b">
        <f t="shared" si="16"/>
        <v>1</v>
      </c>
    </row>
    <row r="146" spans="1:11" s="5" customFormat="1" ht="31.5" x14ac:dyDescent="0.25">
      <c r="A146" s="21">
        <v>133</v>
      </c>
      <c r="B146" s="27" t="s">
        <v>150</v>
      </c>
      <c r="C146" s="28"/>
      <c r="D146" s="21"/>
      <c r="E146" s="30"/>
      <c r="F146" s="29">
        <f t="shared" si="17"/>
        <v>0</v>
      </c>
      <c r="G146" s="29">
        <f t="shared" si="12"/>
        <v>0</v>
      </c>
      <c r="H146" s="29">
        <f t="shared" si="13"/>
        <v>0</v>
      </c>
      <c r="I146" s="29">
        <f t="shared" si="14"/>
        <v>0</v>
      </c>
      <c r="J146" s="32">
        <f t="shared" si="15"/>
        <v>0</v>
      </c>
      <c r="K146" s="33" t="b">
        <f t="shared" si="16"/>
        <v>1</v>
      </c>
    </row>
    <row r="147" spans="1:11" s="5" customFormat="1" ht="31.5" x14ac:dyDescent="0.25">
      <c r="A147" s="21">
        <v>134</v>
      </c>
      <c r="B147" s="27" t="s">
        <v>151</v>
      </c>
      <c r="C147" s="28"/>
      <c r="D147" s="21"/>
      <c r="E147" s="30"/>
      <c r="F147" s="29">
        <f t="shared" si="17"/>
        <v>0</v>
      </c>
      <c r="G147" s="29">
        <f t="shared" si="12"/>
        <v>0</v>
      </c>
      <c r="H147" s="29">
        <f t="shared" si="13"/>
        <v>0</v>
      </c>
      <c r="I147" s="29">
        <f t="shared" si="14"/>
        <v>0</v>
      </c>
      <c r="J147" s="32">
        <f t="shared" si="15"/>
        <v>0</v>
      </c>
      <c r="K147" s="33" t="b">
        <f t="shared" si="16"/>
        <v>1</v>
      </c>
    </row>
    <row r="148" spans="1:11" s="5" customFormat="1" ht="31.5" x14ac:dyDescent="0.25">
      <c r="A148" s="21">
        <v>135</v>
      </c>
      <c r="B148" s="27" t="s">
        <v>152</v>
      </c>
      <c r="C148" s="28"/>
      <c r="D148" s="21"/>
      <c r="E148" s="30"/>
      <c r="F148" s="29">
        <f t="shared" si="17"/>
        <v>0</v>
      </c>
      <c r="G148" s="29">
        <f t="shared" si="12"/>
        <v>0</v>
      </c>
      <c r="H148" s="29">
        <f t="shared" si="13"/>
        <v>0</v>
      </c>
      <c r="I148" s="29">
        <f t="shared" si="14"/>
        <v>0</v>
      </c>
      <c r="J148" s="32">
        <f t="shared" si="15"/>
        <v>0</v>
      </c>
      <c r="K148" s="33" t="b">
        <f t="shared" si="16"/>
        <v>1</v>
      </c>
    </row>
    <row r="149" spans="1:11" s="5" customFormat="1" ht="63" x14ac:dyDescent="0.25">
      <c r="A149" s="21">
        <v>136</v>
      </c>
      <c r="B149" s="27" t="s">
        <v>153</v>
      </c>
      <c r="C149" s="28"/>
      <c r="D149" s="21"/>
      <c r="E149" s="30"/>
      <c r="F149" s="29">
        <f t="shared" si="17"/>
        <v>0</v>
      </c>
      <c r="G149" s="29">
        <f t="shared" si="12"/>
        <v>0</v>
      </c>
      <c r="H149" s="29">
        <f t="shared" si="13"/>
        <v>0</v>
      </c>
      <c r="I149" s="29">
        <f t="shared" si="14"/>
        <v>0</v>
      </c>
      <c r="J149" s="32">
        <f t="shared" si="15"/>
        <v>0</v>
      </c>
      <c r="K149" s="33" t="b">
        <f t="shared" si="16"/>
        <v>1</v>
      </c>
    </row>
    <row r="150" spans="1:11" s="5" customFormat="1" ht="31.5" x14ac:dyDescent="0.25">
      <c r="A150" s="21">
        <v>137</v>
      </c>
      <c r="B150" s="27" t="s">
        <v>154</v>
      </c>
      <c r="C150" s="28"/>
      <c r="D150" s="21"/>
      <c r="E150" s="30"/>
      <c r="F150" s="29">
        <f t="shared" si="17"/>
        <v>0</v>
      </c>
      <c r="G150" s="29">
        <f t="shared" si="12"/>
        <v>0</v>
      </c>
      <c r="H150" s="29">
        <f t="shared" si="13"/>
        <v>0</v>
      </c>
      <c r="I150" s="29">
        <f t="shared" si="14"/>
        <v>0</v>
      </c>
      <c r="J150" s="32">
        <f t="shared" si="15"/>
        <v>0</v>
      </c>
      <c r="K150" s="33" t="b">
        <f t="shared" si="16"/>
        <v>1</v>
      </c>
    </row>
    <row r="151" spans="1:11" s="5" customFormat="1" ht="47.25" x14ac:dyDescent="0.25">
      <c r="A151" s="21">
        <v>138</v>
      </c>
      <c r="B151" s="27" t="s">
        <v>155</v>
      </c>
      <c r="C151" s="28"/>
      <c r="D151" s="21"/>
      <c r="E151" s="30"/>
      <c r="F151" s="29">
        <f t="shared" si="17"/>
        <v>0</v>
      </c>
      <c r="G151" s="29">
        <f t="shared" si="12"/>
        <v>0</v>
      </c>
      <c r="H151" s="29">
        <f t="shared" si="13"/>
        <v>0</v>
      </c>
      <c r="I151" s="29">
        <f t="shared" si="14"/>
        <v>0</v>
      </c>
      <c r="J151" s="32">
        <f t="shared" si="15"/>
        <v>0</v>
      </c>
      <c r="K151" s="33" t="b">
        <f t="shared" si="16"/>
        <v>1</v>
      </c>
    </row>
    <row r="152" spans="1:11" s="5" customFormat="1" ht="47.25" x14ac:dyDescent="0.25">
      <c r="A152" s="21">
        <v>139</v>
      </c>
      <c r="B152" s="27" t="s">
        <v>156</v>
      </c>
      <c r="C152" s="28"/>
      <c r="D152" s="21"/>
      <c r="E152" s="30"/>
      <c r="F152" s="29">
        <f t="shared" si="17"/>
        <v>0</v>
      </c>
      <c r="G152" s="29">
        <f t="shared" si="12"/>
        <v>0</v>
      </c>
      <c r="H152" s="29">
        <f t="shared" si="13"/>
        <v>0</v>
      </c>
      <c r="I152" s="29">
        <f t="shared" si="14"/>
        <v>0</v>
      </c>
      <c r="J152" s="32">
        <f t="shared" si="15"/>
        <v>0</v>
      </c>
      <c r="K152" s="33" t="b">
        <f t="shared" si="16"/>
        <v>1</v>
      </c>
    </row>
    <row r="153" spans="1:11" s="5" customFormat="1" ht="47.25" x14ac:dyDescent="0.25">
      <c r="A153" s="21">
        <v>140</v>
      </c>
      <c r="B153" s="27" t="s">
        <v>157</v>
      </c>
      <c r="C153" s="28"/>
      <c r="D153" s="21"/>
      <c r="E153" s="30"/>
      <c r="F153" s="29">
        <f t="shared" si="17"/>
        <v>0</v>
      </c>
      <c r="G153" s="29">
        <f t="shared" si="12"/>
        <v>0</v>
      </c>
      <c r="H153" s="29">
        <f t="shared" si="13"/>
        <v>0</v>
      </c>
      <c r="I153" s="29">
        <f t="shared" si="14"/>
        <v>0</v>
      </c>
      <c r="J153" s="32">
        <f t="shared" si="15"/>
        <v>0</v>
      </c>
      <c r="K153" s="33" t="b">
        <f t="shared" si="16"/>
        <v>1</v>
      </c>
    </row>
    <row r="154" spans="1:11" s="5" customFormat="1" ht="47.25" x14ac:dyDescent="0.25">
      <c r="A154" s="21">
        <v>141</v>
      </c>
      <c r="B154" s="27" t="s">
        <v>158</v>
      </c>
      <c r="C154" s="28"/>
      <c r="D154" s="21"/>
      <c r="E154" s="30"/>
      <c r="F154" s="29">
        <f t="shared" si="17"/>
        <v>0</v>
      </c>
      <c r="G154" s="29">
        <f t="shared" si="12"/>
        <v>0</v>
      </c>
      <c r="H154" s="29">
        <f t="shared" si="13"/>
        <v>0</v>
      </c>
      <c r="I154" s="29">
        <f t="shared" si="14"/>
        <v>0</v>
      </c>
      <c r="J154" s="32">
        <f t="shared" si="15"/>
        <v>0</v>
      </c>
      <c r="K154" s="33" t="b">
        <f t="shared" si="16"/>
        <v>1</v>
      </c>
    </row>
    <row r="155" spans="1:11" s="5" customFormat="1" ht="47.25" x14ac:dyDescent="0.25">
      <c r="A155" s="21">
        <v>142</v>
      </c>
      <c r="B155" s="27" t="s">
        <v>159</v>
      </c>
      <c r="C155" s="28"/>
      <c r="D155" s="21"/>
      <c r="E155" s="30"/>
      <c r="F155" s="29">
        <f t="shared" si="17"/>
        <v>0</v>
      </c>
      <c r="G155" s="29">
        <f t="shared" si="12"/>
        <v>0</v>
      </c>
      <c r="H155" s="29">
        <f t="shared" si="13"/>
        <v>0</v>
      </c>
      <c r="I155" s="29">
        <f t="shared" si="14"/>
        <v>0</v>
      </c>
      <c r="J155" s="32">
        <f t="shared" si="15"/>
        <v>0</v>
      </c>
      <c r="K155" s="33" t="b">
        <f t="shared" si="16"/>
        <v>1</v>
      </c>
    </row>
    <row r="156" spans="1:11" s="5" customFormat="1" ht="47.25" x14ac:dyDescent="0.25">
      <c r="A156" s="21">
        <v>143</v>
      </c>
      <c r="B156" s="27" t="s">
        <v>160</v>
      </c>
      <c r="C156" s="28"/>
      <c r="D156" s="21"/>
      <c r="E156" s="30"/>
      <c r="F156" s="29">
        <f t="shared" si="17"/>
        <v>0</v>
      </c>
      <c r="G156" s="29">
        <f t="shared" si="12"/>
        <v>0</v>
      </c>
      <c r="H156" s="29">
        <f t="shared" si="13"/>
        <v>0</v>
      </c>
      <c r="I156" s="29">
        <f t="shared" si="14"/>
        <v>0</v>
      </c>
      <c r="J156" s="32">
        <f t="shared" si="15"/>
        <v>0</v>
      </c>
      <c r="K156" s="33" t="b">
        <f t="shared" si="16"/>
        <v>1</v>
      </c>
    </row>
    <row r="157" spans="1:11" s="5" customFormat="1" ht="47.25" x14ac:dyDescent="0.25">
      <c r="A157" s="21">
        <v>144</v>
      </c>
      <c r="B157" s="27" t="s">
        <v>161</v>
      </c>
      <c r="C157" s="28"/>
      <c r="D157" s="21"/>
      <c r="E157" s="30"/>
      <c r="F157" s="29">
        <f t="shared" si="17"/>
        <v>0</v>
      </c>
      <c r="G157" s="29">
        <f t="shared" si="12"/>
        <v>0</v>
      </c>
      <c r="H157" s="29">
        <f t="shared" si="13"/>
        <v>0</v>
      </c>
      <c r="I157" s="29">
        <f t="shared" si="14"/>
        <v>0</v>
      </c>
      <c r="J157" s="32">
        <f t="shared" si="15"/>
        <v>0</v>
      </c>
      <c r="K157" s="33" t="b">
        <f t="shared" si="16"/>
        <v>1</v>
      </c>
    </row>
    <row r="158" spans="1:11" s="5" customFormat="1" ht="31.5" x14ac:dyDescent="0.25">
      <c r="A158" s="21">
        <v>145</v>
      </c>
      <c r="B158" s="27" t="s">
        <v>162</v>
      </c>
      <c r="C158" s="28"/>
      <c r="D158" s="21"/>
      <c r="E158" s="30"/>
      <c r="F158" s="29">
        <f t="shared" si="17"/>
        <v>0</v>
      </c>
      <c r="G158" s="29">
        <f t="shared" si="12"/>
        <v>0</v>
      </c>
      <c r="H158" s="29">
        <f t="shared" si="13"/>
        <v>0</v>
      </c>
      <c r="I158" s="29">
        <f t="shared" si="14"/>
        <v>0</v>
      </c>
      <c r="J158" s="32">
        <f t="shared" si="15"/>
        <v>0</v>
      </c>
      <c r="K158" s="33" t="b">
        <f t="shared" si="16"/>
        <v>1</v>
      </c>
    </row>
    <row r="159" spans="1:11" s="5" customFormat="1" ht="47.25" x14ac:dyDescent="0.25">
      <c r="A159" s="21">
        <v>146</v>
      </c>
      <c r="B159" s="27" t="s">
        <v>163</v>
      </c>
      <c r="C159" s="28"/>
      <c r="D159" s="21"/>
      <c r="E159" s="30"/>
      <c r="F159" s="29">
        <f t="shared" si="17"/>
        <v>0</v>
      </c>
      <c r="G159" s="29">
        <f t="shared" si="12"/>
        <v>0</v>
      </c>
      <c r="H159" s="29">
        <f t="shared" si="13"/>
        <v>0</v>
      </c>
      <c r="I159" s="29">
        <f t="shared" si="14"/>
        <v>0</v>
      </c>
      <c r="J159" s="32">
        <f t="shared" si="15"/>
        <v>0</v>
      </c>
      <c r="K159" s="33" t="b">
        <f t="shared" si="16"/>
        <v>1</v>
      </c>
    </row>
    <row r="160" spans="1:11" s="5" customFormat="1" ht="31.5" x14ac:dyDescent="0.25">
      <c r="A160" s="21">
        <v>147</v>
      </c>
      <c r="B160" s="27" t="s">
        <v>164</v>
      </c>
      <c r="C160" s="28"/>
      <c r="D160" s="21"/>
      <c r="E160" s="30"/>
      <c r="F160" s="29">
        <f t="shared" si="17"/>
        <v>0</v>
      </c>
      <c r="G160" s="29">
        <f t="shared" si="12"/>
        <v>0</v>
      </c>
      <c r="H160" s="29">
        <f t="shared" si="13"/>
        <v>0</v>
      </c>
      <c r="I160" s="29">
        <f t="shared" si="14"/>
        <v>0</v>
      </c>
      <c r="J160" s="32">
        <f t="shared" si="15"/>
        <v>0</v>
      </c>
      <c r="K160" s="33" t="b">
        <f t="shared" si="16"/>
        <v>1</v>
      </c>
    </row>
    <row r="161" spans="1:11" s="5" customFormat="1" ht="47.25" x14ac:dyDescent="0.25">
      <c r="A161" s="21">
        <v>148</v>
      </c>
      <c r="B161" s="27" t="s">
        <v>165</v>
      </c>
      <c r="C161" s="28"/>
      <c r="D161" s="21"/>
      <c r="E161" s="30"/>
      <c r="F161" s="29">
        <f t="shared" si="17"/>
        <v>0</v>
      </c>
      <c r="G161" s="29">
        <f t="shared" si="12"/>
        <v>0</v>
      </c>
      <c r="H161" s="29">
        <f t="shared" si="13"/>
        <v>0</v>
      </c>
      <c r="I161" s="29">
        <f t="shared" si="14"/>
        <v>0</v>
      </c>
      <c r="J161" s="32">
        <f t="shared" si="15"/>
        <v>0</v>
      </c>
      <c r="K161" s="33" t="b">
        <f t="shared" si="16"/>
        <v>1</v>
      </c>
    </row>
    <row r="162" spans="1:11" s="5" customFormat="1" ht="47.25" x14ac:dyDescent="0.25">
      <c r="A162" s="21">
        <v>149</v>
      </c>
      <c r="B162" s="27" t="s">
        <v>166</v>
      </c>
      <c r="C162" s="28"/>
      <c r="D162" s="21"/>
      <c r="E162" s="30"/>
      <c r="F162" s="29">
        <f t="shared" si="17"/>
        <v>0</v>
      </c>
      <c r="G162" s="29">
        <f t="shared" si="12"/>
        <v>0</v>
      </c>
      <c r="H162" s="29">
        <f t="shared" si="13"/>
        <v>0</v>
      </c>
      <c r="I162" s="29">
        <f t="shared" si="14"/>
        <v>0</v>
      </c>
      <c r="J162" s="32">
        <f t="shared" si="15"/>
        <v>0</v>
      </c>
      <c r="K162" s="33" t="b">
        <f t="shared" si="16"/>
        <v>1</v>
      </c>
    </row>
    <row r="163" spans="1:11" s="5" customFormat="1" ht="31.5" x14ac:dyDescent="0.25">
      <c r="A163" s="21">
        <v>150</v>
      </c>
      <c r="B163" s="27" t="s">
        <v>167</v>
      </c>
      <c r="C163" s="28"/>
      <c r="D163" s="21"/>
      <c r="E163" s="30"/>
      <c r="F163" s="29">
        <f t="shared" si="17"/>
        <v>0</v>
      </c>
      <c r="G163" s="29">
        <f t="shared" si="12"/>
        <v>0</v>
      </c>
      <c r="H163" s="29">
        <f t="shared" si="13"/>
        <v>0</v>
      </c>
      <c r="I163" s="29">
        <f t="shared" si="14"/>
        <v>0</v>
      </c>
      <c r="J163" s="32">
        <f t="shared" si="15"/>
        <v>0</v>
      </c>
      <c r="K163" s="33" t="b">
        <f t="shared" si="16"/>
        <v>1</v>
      </c>
    </row>
    <row r="164" spans="1:11" s="5" customFormat="1" ht="31.5" x14ac:dyDescent="0.25">
      <c r="A164" s="21">
        <v>151</v>
      </c>
      <c r="B164" s="27" t="s">
        <v>168</v>
      </c>
      <c r="C164" s="28"/>
      <c r="D164" s="21"/>
      <c r="E164" s="30"/>
      <c r="F164" s="29">
        <f t="shared" si="17"/>
        <v>0</v>
      </c>
      <c r="G164" s="29">
        <f t="shared" si="12"/>
        <v>0</v>
      </c>
      <c r="H164" s="29">
        <f t="shared" si="13"/>
        <v>0</v>
      </c>
      <c r="I164" s="29">
        <f t="shared" si="14"/>
        <v>0</v>
      </c>
      <c r="J164" s="32">
        <f t="shared" si="15"/>
        <v>0</v>
      </c>
      <c r="K164" s="33" t="b">
        <f t="shared" si="16"/>
        <v>1</v>
      </c>
    </row>
    <row r="165" spans="1:11" s="5" customFormat="1" ht="47.25" x14ac:dyDescent="0.25">
      <c r="A165" s="21">
        <v>152</v>
      </c>
      <c r="B165" s="27" t="s">
        <v>169</v>
      </c>
      <c r="C165" s="28"/>
      <c r="D165" s="21"/>
      <c r="E165" s="30"/>
      <c r="F165" s="29">
        <f t="shared" si="17"/>
        <v>0</v>
      </c>
      <c r="G165" s="29">
        <f t="shared" si="12"/>
        <v>0</v>
      </c>
      <c r="H165" s="29">
        <f t="shared" si="13"/>
        <v>0</v>
      </c>
      <c r="I165" s="29">
        <f t="shared" si="14"/>
        <v>0</v>
      </c>
      <c r="J165" s="32">
        <f t="shared" si="15"/>
        <v>0</v>
      </c>
      <c r="K165" s="33" t="b">
        <f t="shared" si="16"/>
        <v>1</v>
      </c>
    </row>
    <row r="166" spans="1:11" s="5" customFormat="1" ht="47.25" x14ac:dyDescent="0.25">
      <c r="A166" s="21">
        <v>153</v>
      </c>
      <c r="B166" s="27" t="s">
        <v>170</v>
      </c>
      <c r="C166" s="28"/>
      <c r="D166" s="21"/>
      <c r="E166" s="30"/>
      <c r="F166" s="29">
        <f t="shared" si="17"/>
        <v>0</v>
      </c>
      <c r="G166" s="29">
        <f t="shared" si="12"/>
        <v>0</v>
      </c>
      <c r="H166" s="29">
        <f t="shared" si="13"/>
        <v>0</v>
      </c>
      <c r="I166" s="29">
        <f t="shared" si="14"/>
        <v>0</v>
      </c>
      <c r="J166" s="32">
        <f t="shared" si="15"/>
        <v>0</v>
      </c>
      <c r="K166" s="33" t="b">
        <f t="shared" si="16"/>
        <v>1</v>
      </c>
    </row>
    <row r="167" spans="1:11" s="5" customFormat="1" ht="47.25" x14ac:dyDescent="0.25">
      <c r="A167" s="21">
        <v>154</v>
      </c>
      <c r="B167" s="27" t="s">
        <v>171</v>
      </c>
      <c r="C167" s="28"/>
      <c r="D167" s="21"/>
      <c r="E167" s="30"/>
      <c r="F167" s="29">
        <f t="shared" si="17"/>
        <v>0</v>
      </c>
      <c r="G167" s="29">
        <f t="shared" si="12"/>
        <v>0</v>
      </c>
      <c r="H167" s="29">
        <f t="shared" si="13"/>
        <v>0</v>
      </c>
      <c r="I167" s="29">
        <f t="shared" si="14"/>
        <v>0</v>
      </c>
      <c r="J167" s="32">
        <f t="shared" si="15"/>
        <v>0</v>
      </c>
      <c r="K167" s="33" t="b">
        <f t="shared" si="16"/>
        <v>1</v>
      </c>
    </row>
    <row r="168" spans="1:11" s="5" customFormat="1" ht="63" x14ac:dyDescent="0.25">
      <c r="A168" s="21">
        <v>155</v>
      </c>
      <c r="B168" s="27" t="s">
        <v>172</v>
      </c>
      <c r="C168" s="28"/>
      <c r="D168" s="21"/>
      <c r="E168" s="30"/>
      <c r="F168" s="29">
        <f t="shared" si="17"/>
        <v>0</v>
      </c>
      <c r="G168" s="29">
        <f t="shared" si="12"/>
        <v>0</v>
      </c>
      <c r="H168" s="29">
        <f t="shared" si="13"/>
        <v>0</v>
      </c>
      <c r="I168" s="29">
        <f t="shared" si="14"/>
        <v>0</v>
      </c>
      <c r="J168" s="32">
        <f t="shared" si="15"/>
        <v>0</v>
      </c>
      <c r="K168" s="33" t="b">
        <f t="shared" si="16"/>
        <v>1</v>
      </c>
    </row>
    <row r="169" spans="1:11" s="5" customFormat="1" ht="47.25" x14ac:dyDescent="0.25">
      <c r="A169" s="21">
        <v>156</v>
      </c>
      <c r="B169" s="27" t="s">
        <v>173</v>
      </c>
      <c r="C169" s="28"/>
      <c r="D169" s="21"/>
      <c r="E169" s="30"/>
      <c r="F169" s="29">
        <f t="shared" si="17"/>
        <v>0</v>
      </c>
      <c r="G169" s="29">
        <f t="shared" si="12"/>
        <v>0</v>
      </c>
      <c r="H169" s="29">
        <f t="shared" si="13"/>
        <v>0</v>
      </c>
      <c r="I169" s="29">
        <f t="shared" si="14"/>
        <v>0</v>
      </c>
      <c r="J169" s="32">
        <f t="shared" si="15"/>
        <v>0</v>
      </c>
      <c r="K169" s="33" t="b">
        <f t="shared" si="16"/>
        <v>1</v>
      </c>
    </row>
    <row r="170" spans="1:11" s="5" customFormat="1" ht="47.25" x14ac:dyDescent="0.25">
      <c r="A170" s="21">
        <v>157</v>
      </c>
      <c r="B170" s="27" t="s">
        <v>174</v>
      </c>
      <c r="C170" s="28"/>
      <c r="D170" s="21"/>
      <c r="E170" s="30"/>
      <c r="F170" s="29">
        <f t="shared" si="17"/>
        <v>0</v>
      </c>
      <c r="G170" s="29">
        <f t="shared" si="12"/>
        <v>0</v>
      </c>
      <c r="H170" s="29">
        <f t="shared" si="13"/>
        <v>0</v>
      </c>
      <c r="I170" s="29">
        <f t="shared" si="14"/>
        <v>0</v>
      </c>
      <c r="J170" s="32">
        <f t="shared" si="15"/>
        <v>0</v>
      </c>
      <c r="K170" s="33" t="b">
        <f t="shared" si="16"/>
        <v>1</v>
      </c>
    </row>
    <row r="171" spans="1:11" s="5" customFormat="1" ht="47.25" x14ac:dyDescent="0.25">
      <c r="A171" s="21">
        <v>158</v>
      </c>
      <c r="B171" s="27" t="s">
        <v>175</v>
      </c>
      <c r="C171" s="28"/>
      <c r="D171" s="21"/>
      <c r="E171" s="30"/>
      <c r="F171" s="29">
        <f t="shared" si="17"/>
        <v>0</v>
      </c>
      <c r="G171" s="29">
        <f t="shared" si="12"/>
        <v>0</v>
      </c>
      <c r="H171" s="29">
        <f t="shared" si="13"/>
        <v>0</v>
      </c>
      <c r="I171" s="29">
        <f t="shared" si="14"/>
        <v>0</v>
      </c>
      <c r="J171" s="32">
        <f t="shared" si="15"/>
        <v>0</v>
      </c>
      <c r="K171" s="33" t="b">
        <f t="shared" si="16"/>
        <v>1</v>
      </c>
    </row>
    <row r="172" spans="1:11" s="5" customFormat="1" ht="47.25" x14ac:dyDescent="0.25">
      <c r="A172" s="21">
        <v>159</v>
      </c>
      <c r="B172" s="27" t="s">
        <v>176</v>
      </c>
      <c r="C172" s="28"/>
      <c r="D172" s="21"/>
      <c r="E172" s="30"/>
      <c r="F172" s="29">
        <f t="shared" si="17"/>
        <v>0</v>
      </c>
      <c r="G172" s="29">
        <f t="shared" si="12"/>
        <v>0</v>
      </c>
      <c r="H172" s="29">
        <f t="shared" si="13"/>
        <v>0</v>
      </c>
      <c r="I172" s="29">
        <f t="shared" si="14"/>
        <v>0</v>
      </c>
      <c r="J172" s="32">
        <f t="shared" si="15"/>
        <v>0</v>
      </c>
      <c r="K172" s="33" t="b">
        <f t="shared" si="16"/>
        <v>1</v>
      </c>
    </row>
    <row r="173" spans="1:11" s="5" customFormat="1" ht="47.25" x14ac:dyDescent="0.25">
      <c r="A173" s="21">
        <v>160</v>
      </c>
      <c r="B173" s="27" t="s">
        <v>177</v>
      </c>
      <c r="C173" s="28"/>
      <c r="D173" s="21"/>
      <c r="E173" s="30"/>
      <c r="F173" s="29">
        <f t="shared" si="17"/>
        <v>0</v>
      </c>
      <c r="G173" s="29">
        <f t="shared" si="12"/>
        <v>0</v>
      </c>
      <c r="H173" s="29">
        <f t="shared" si="13"/>
        <v>0</v>
      </c>
      <c r="I173" s="29">
        <f t="shared" si="14"/>
        <v>0</v>
      </c>
      <c r="J173" s="32">
        <f t="shared" si="15"/>
        <v>0</v>
      </c>
      <c r="K173" s="33" t="b">
        <f t="shared" si="16"/>
        <v>1</v>
      </c>
    </row>
    <row r="174" spans="1:11" s="5" customFormat="1" ht="47.25" x14ac:dyDescent="0.25">
      <c r="A174" s="21">
        <v>161</v>
      </c>
      <c r="B174" s="27" t="s">
        <v>178</v>
      </c>
      <c r="C174" s="28"/>
      <c r="D174" s="21"/>
      <c r="E174" s="30"/>
      <c r="F174" s="29">
        <f t="shared" si="17"/>
        <v>0</v>
      </c>
      <c r="G174" s="29">
        <f t="shared" si="12"/>
        <v>0</v>
      </c>
      <c r="H174" s="29">
        <f t="shared" si="13"/>
        <v>0</v>
      </c>
      <c r="I174" s="29">
        <f t="shared" si="14"/>
        <v>0</v>
      </c>
      <c r="J174" s="32">
        <f t="shared" si="15"/>
        <v>0</v>
      </c>
      <c r="K174" s="33" t="b">
        <f t="shared" si="16"/>
        <v>1</v>
      </c>
    </row>
    <row r="175" spans="1:11" s="5" customFormat="1" ht="47.25" x14ac:dyDescent="0.25">
      <c r="A175" s="21">
        <v>162</v>
      </c>
      <c r="B175" s="27" t="s">
        <v>179</v>
      </c>
      <c r="C175" s="28"/>
      <c r="D175" s="21"/>
      <c r="E175" s="30"/>
      <c r="F175" s="29">
        <f t="shared" si="17"/>
        <v>0</v>
      </c>
      <c r="G175" s="29">
        <f t="shared" si="12"/>
        <v>0</v>
      </c>
      <c r="H175" s="29">
        <f t="shared" si="13"/>
        <v>0</v>
      </c>
      <c r="I175" s="29">
        <f t="shared" si="14"/>
        <v>0</v>
      </c>
      <c r="J175" s="32">
        <f t="shared" si="15"/>
        <v>0</v>
      </c>
      <c r="K175" s="33" t="b">
        <f t="shared" si="16"/>
        <v>1</v>
      </c>
    </row>
    <row r="176" spans="1:11" s="5" customFormat="1" ht="47.25" x14ac:dyDescent="0.25">
      <c r="A176" s="21">
        <v>163</v>
      </c>
      <c r="B176" s="27" t="s">
        <v>180</v>
      </c>
      <c r="C176" s="28"/>
      <c r="D176" s="21"/>
      <c r="E176" s="30"/>
      <c r="F176" s="29">
        <f t="shared" si="17"/>
        <v>0</v>
      </c>
      <c r="G176" s="29">
        <f t="shared" si="12"/>
        <v>0</v>
      </c>
      <c r="H176" s="29">
        <f t="shared" si="13"/>
        <v>0</v>
      </c>
      <c r="I176" s="29">
        <f t="shared" si="14"/>
        <v>0</v>
      </c>
      <c r="J176" s="32">
        <f t="shared" si="15"/>
        <v>0</v>
      </c>
      <c r="K176" s="33" t="b">
        <f t="shared" si="16"/>
        <v>1</v>
      </c>
    </row>
    <row r="177" spans="1:11" s="5" customFormat="1" ht="31.5" x14ac:dyDescent="0.25">
      <c r="A177" s="21">
        <v>164</v>
      </c>
      <c r="B177" s="27" t="s">
        <v>181</v>
      </c>
      <c r="C177" s="28"/>
      <c r="D177" s="21"/>
      <c r="E177" s="30"/>
      <c r="F177" s="29">
        <f t="shared" si="17"/>
        <v>0</v>
      </c>
      <c r="G177" s="29">
        <f t="shared" si="12"/>
        <v>0</v>
      </c>
      <c r="H177" s="29">
        <f t="shared" si="13"/>
        <v>0</v>
      </c>
      <c r="I177" s="29">
        <f t="shared" si="14"/>
        <v>0</v>
      </c>
      <c r="J177" s="32">
        <f t="shared" si="15"/>
        <v>0</v>
      </c>
      <c r="K177" s="33" t="b">
        <f t="shared" si="16"/>
        <v>1</v>
      </c>
    </row>
    <row r="178" spans="1:11" s="5" customFormat="1" ht="47.25" x14ac:dyDescent="0.25">
      <c r="A178" s="21">
        <v>165</v>
      </c>
      <c r="B178" s="27" t="s">
        <v>182</v>
      </c>
      <c r="C178" s="28"/>
      <c r="D178" s="21"/>
      <c r="E178" s="30"/>
      <c r="F178" s="29">
        <f t="shared" si="17"/>
        <v>0</v>
      </c>
      <c r="G178" s="29">
        <f t="shared" si="12"/>
        <v>0</v>
      </c>
      <c r="H178" s="29">
        <f t="shared" si="13"/>
        <v>0</v>
      </c>
      <c r="I178" s="29">
        <f t="shared" si="14"/>
        <v>0</v>
      </c>
      <c r="J178" s="32">
        <f t="shared" si="15"/>
        <v>0</v>
      </c>
      <c r="K178" s="33" t="b">
        <f t="shared" si="16"/>
        <v>1</v>
      </c>
    </row>
    <row r="179" spans="1:11" s="5" customFormat="1" ht="47.25" x14ac:dyDescent="0.25">
      <c r="A179" s="21">
        <v>166</v>
      </c>
      <c r="B179" s="27" t="s">
        <v>183</v>
      </c>
      <c r="C179" s="28"/>
      <c r="D179" s="21"/>
      <c r="E179" s="30"/>
      <c r="F179" s="29">
        <f t="shared" si="17"/>
        <v>0</v>
      </c>
      <c r="G179" s="29">
        <f t="shared" si="12"/>
        <v>0</v>
      </c>
      <c r="H179" s="29">
        <f t="shared" si="13"/>
        <v>0</v>
      </c>
      <c r="I179" s="29">
        <f t="shared" si="14"/>
        <v>0</v>
      </c>
      <c r="J179" s="32">
        <f t="shared" si="15"/>
        <v>0</v>
      </c>
      <c r="K179" s="33" t="b">
        <f t="shared" si="16"/>
        <v>1</v>
      </c>
    </row>
    <row r="180" spans="1:11" s="5" customFormat="1" ht="47.25" x14ac:dyDescent="0.25">
      <c r="A180" s="21">
        <v>167</v>
      </c>
      <c r="B180" s="27" t="s">
        <v>184</v>
      </c>
      <c r="C180" s="28"/>
      <c r="D180" s="21"/>
      <c r="E180" s="30"/>
      <c r="F180" s="29">
        <f t="shared" si="17"/>
        <v>0</v>
      </c>
      <c r="G180" s="29">
        <f t="shared" si="12"/>
        <v>0</v>
      </c>
      <c r="H180" s="29">
        <f t="shared" si="13"/>
        <v>0</v>
      </c>
      <c r="I180" s="29">
        <f t="shared" si="14"/>
        <v>0</v>
      </c>
      <c r="J180" s="32">
        <f t="shared" si="15"/>
        <v>0</v>
      </c>
      <c r="K180" s="33" t="b">
        <f t="shared" si="16"/>
        <v>1</v>
      </c>
    </row>
    <row r="181" spans="1:11" s="5" customFormat="1" ht="47.25" x14ac:dyDescent="0.25">
      <c r="A181" s="21">
        <v>168</v>
      </c>
      <c r="B181" s="27" t="s">
        <v>185</v>
      </c>
      <c r="C181" s="28"/>
      <c r="D181" s="21"/>
      <c r="E181" s="30"/>
      <c r="F181" s="29">
        <f t="shared" si="17"/>
        <v>0</v>
      </c>
      <c r="G181" s="29">
        <f t="shared" si="12"/>
        <v>0</v>
      </c>
      <c r="H181" s="29">
        <f t="shared" si="13"/>
        <v>0</v>
      </c>
      <c r="I181" s="29">
        <f t="shared" si="14"/>
        <v>0</v>
      </c>
      <c r="J181" s="32">
        <f t="shared" si="15"/>
        <v>0</v>
      </c>
      <c r="K181" s="33" t="b">
        <f t="shared" si="16"/>
        <v>1</v>
      </c>
    </row>
    <row r="182" spans="1:11" s="5" customFormat="1" ht="31.5" x14ac:dyDescent="0.25">
      <c r="A182" s="21">
        <v>169</v>
      </c>
      <c r="B182" s="27" t="s">
        <v>186</v>
      </c>
      <c r="C182" s="28"/>
      <c r="D182" s="21"/>
      <c r="E182" s="30"/>
      <c r="F182" s="29">
        <f t="shared" si="17"/>
        <v>0</v>
      </c>
      <c r="G182" s="29">
        <f t="shared" si="12"/>
        <v>0</v>
      </c>
      <c r="H182" s="29">
        <f t="shared" si="13"/>
        <v>0</v>
      </c>
      <c r="I182" s="29">
        <f t="shared" si="14"/>
        <v>0</v>
      </c>
      <c r="J182" s="32">
        <f t="shared" si="15"/>
        <v>0</v>
      </c>
      <c r="K182" s="33" t="b">
        <f t="shared" si="16"/>
        <v>1</v>
      </c>
    </row>
    <row r="183" spans="1:11" s="5" customFormat="1" ht="31.5" x14ac:dyDescent="0.25">
      <c r="A183" s="21">
        <v>170</v>
      </c>
      <c r="B183" s="27" t="s">
        <v>187</v>
      </c>
      <c r="C183" s="28"/>
      <c r="D183" s="21"/>
      <c r="E183" s="30"/>
      <c r="F183" s="29">
        <f t="shared" si="17"/>
        <v>0</v>
      </c>
      <c r="G183" s="29">
        <f t="shared" si="12"/>
        <v>0</v>
      </c>
      <c r="H183" s="29">
        <f t="shared" si="13"/>
        <v>0</v>
      </c>
      <c r="I183" s="29">
        <f t="shared" si="14"/>
        <v>0</v>
      </c>
      <c r="J183" s="32">
        <f t="shared" si="15"/>
        <v>0</v>
      </c>
      <c r="K183" s="33" t="b">
        <f t="shared" si="16"/>
        <v>1</v>
      </c>
    </row>
    <row r="184" spans="1:11" s="5" customFormat="1" ht="47.25" x14ac:dyDescent="0.25">
      <c r="A184" s="21">
        <v>171</v>
      </c>
      <c r="B184" s="27" t="s">
        <v>188</v>
      </c>
      <c r="C184" s="28"/>
      <c r="D184" s="21"/>
      <c r="E184" s="30"/>
      <c r="F184" s="29">
        <f t="shared" si="17"/>
        <v>0</v>
      </c>
      <c r="G184" s="29">
        <f t="shared" si="12"/>
        <v>0</v>
      </c>
      <c r="H184" s="29">
        <f t="shared" si="13"/>
        <v>0</v>
      </c>
      <c r="I184" s="29">
        <f t="shared" si="14"/>
        <v>0</v>
      </c>
      <c r="J184" s="32">
        <f t="shared" si="15"/>
        <v>0</v>
      </c>
      <c r="K184" s="33" t="b">
        <f t="shared" si="16"/>
        <v>1</v>
      </c>
    </row>
    <row r="185" spans="1:11" s="5" customFormat="1" ht="31.5" x14ac:dyDescent="0.25">
      <c r="A185" s="21">
        <v>172</v>
      </c>
      <c r="B185" s="27" t="s">
        <v>189</v>
      </c>
      <c r="C185" s="28"/>
      <c r="D185" s="21"/>
      <c r="E185" s="30"/>
      <c r="F185" s="29">
        <f t="shared" si="17"/>
        <v>0</v>
      </c>
      <c r="G185" s="29">
        <f t="shared" si="12"/>
        <v>0</v>
      </c>
      <c r="H185" s="29">
        <f t="shared" si="13"/>
        <v>0</v>
      </c>
      <c r="I185" s="29">
        <f t="shared" si="14"/>
        <v>0</v>
      </c>
      <c r="J185" s="32">
        <f t="shared" si="15"/>
        <v>0</v>
      </c>
      <c r="K185" s="33" t="b">
        <f t="shared" si="16"/>
        <v>1</v>
      </c>
    </row>
    <row r="186" spans="1:11" s="5" customFormat="1" ht="47.25" x14ac:dyDescent="0.25">
      <c r="A186" s="21">
        <v>173</v>
      </c>
      <c r="B186" s="27" t="s">
        <v>190</v>
      </c>
      <c r="C186" s="28"/>
      <c r="D186" s="21"/>
      <c r="E186" s="30"/>
      <c r="F186" s="29">
        <f t="shared" si="17"/>
        <v>0</v>
      </c>
      <c r="G186" s="29">
        <f t="shared" si="12"/>
        <v>0</v>
      </c>
      <c r="H186" s="29">
        <f t="shared" si="13"/>
        <v>0</v>
      </c>
      <c r="I186" s="29">
        <f t="shared" si="14"/>
        <v>0</v>
      </c>
      <c r="J186" s="32">
        <f t="shared" si="15"/>
        <v>0</v>
      </c>
      <c r="K186" s="33" t="b">
        <f t="shared" si="16"/>
        <v>1</v>
      </c>
    </row>
    <row r="187" spans="1:11" s="5" customFormat="1" ht="47.25" x14ac:dyDescent="0.25">
      <c r="A187" s="21">
        <v>174</v>
      </c>
      <c r="B187" s="27" t="s">
        <v>191</v>
      </c>
      <c r="C187" s="28"/>
      <c r="D187" s="21"/>
      <c r="E187" s="30"/>
      <c r="F187" s="29">
        <f t="shared" si="17"/>
        <v>0</v>
      </c>
      <c r="G187" s="29">
        <f t="shared" si="12"/>
        <v>0</v>
      </c>
      <c r="H187" s="29">
        <f t="shared" si="13"/>
        <v>0</v>
      </c>
      <c r="I187" s="29">
        <f t="shared" si="14"/>
        <v>0</v>
      </c>
      <c r="J187" s="32">
        <f t="shared" si="15"/>
        <v>0</v>
      </c>
      <c r="K187" s="33" t="b">
        <f t="shared" si="16"/>
        <v>1</v>
      </c>
    </row>
    <row r="188" spans="1:11" s="5" customFormat="1" ht="47.25" x14ac:dyDescent="0.25">
      <c r="A188" s="21">
        <v>175</v>
      </c>
      <c r="B188" s="27" t="s">
        <v>192</v>
      </c>
      <c r="C188" s="28"/>
      <c r="D188" s="21"/>
      <c r="E188" s="30"/>
      <c r="F188" s="29">
        <f t="shared" si="17"/>
        <v>0</v>
      </c>
      <c r="G188" s="29">
        <f t="shared" si="12"/>
        <v>0</v>
      </c>
      <c r="H188" s="29">
        <f t="shared" si="13"/>
        <v>0</v>
      </c>
      <c r="I188" s="29">
        <f t="shared" si="14"/>
        <v>0</v>
      </c>
      <c r="J188" s="32">
        <f t="shared" si="15"/>
        <v>0</v>
      </c>
      <c r="K188" s="33" t="b">
        <f t="shared" si="16"/>
        <v>1</v>
      </c>
    </row>
    <row r="189" spans="1:11" s="5" customFormat="1" ht="31.5" x14ac:dyDescent="0.25">
      <c r="A189" s="21">
        <v>176</v>
      </c>
      <c r="B189" s="27" t="s">
        <v>193</v>
      </c>
      <c r="C189" s="28"/>
      <c r="D189" s="21"/>
      <c r="E189" s="30"/>
      <c r="F189" s="29">
        <f t="shared" si="17"/>
        <v>0</v>
      </c>
      <c r="G189" s="29">
        <f t="shared" si="12"/>
        <v>0</v>
      </c>
      <c r="H189" s="29">
        <f t="shared" si="13"/>
        <v>0</v>
      </c>
      <c r="I189" s="29">
        <f t="shared" si="14"/>
        <v>0</v>
      </c>
      <c r="J189" s="32">
        <f t="shared" si="15"/>
        <v>0</v>
      </c>
      <c r="K189" s="33" t="b">
        <f t="shared" si="16"/>
        <v>1</v>
      </c>
    </row>
    <row r="190" spans="1:11" s="5" customFormat="1" ht="47.25" x14ac:dyDescent="0.25">
      <c r="A190" s="21">
        <v>177</v>
      </c>
      <c r="B190" s="27" t="s">
        <v>194</v>
      </c>
      <c r="C190" s="28"/>
      <c r="D190" s="21"/>
      <c r="E190" s="30"/>
      <c r="F190" s="29">
        <f t="shared" si="17"/>
        <v>0</v>
      </c>
      <c r="G190" s="29">
        <f t="shared" si="12"/>
        <v>0</v>
      </c>
      <c r="H190" s="29">
        <f t="shared" si="13"/>
        <v>0</v>
      </c>
      <c r="I190" s="29">
        <f t="shared" si="14"/>
        <v>0</v>
      </c>
      <c r="J190" s="32">
        <f t="shared" si="15"/>
        <v>0</v>
      </c>
      <c r="K190" s="33" t="b">
        <f t="shared" si="16"/>
        <v>1</v>
      </c>
    </row>
    <row r="191" spans="1:11" s="5" customFormat="1" ht="47.25" x14ac:dyDescent="0.25">
      <c r="A191" s="21">
        <v>178</v>
      </c>
      <c r="B191" s="27" t="s">
        <v>195</v>
      </c>
      <c r="C191" s="28"/>
      <c r="D191" s="21"/>
      <c r="E191" s="30"/>
      <c r="F191" s="29">
        <f t="shared" si="17"/>
        <v>0</v>
      </c>
      <c r="G191" s="29">
        <f t="shared" si="12"/>
        <v>0</v>
      </c>
      <c r="H191" s="29">
        <f t="shared" si="13"/>
        <v>0</v>
      </c>
      <c r="I191" s="29">
        <f t="shared" si="14"/>
        <v>0</v>
      </c>
      <c r="J191" s="32">
        <f t="shared" si="15"/>
        <v>0</v>
      </c>
      <c r="K191" s="33" t="b">
        <f t="shared" si="16"/>
        <v>1</v>
      </c>
    </row>
    <row r="192" spans="1:11" s="5" customFormat="1" ht="47.25" x14ac:dyDescent="0.25">
      <c r="A192" s="21">
        <v>179</v>
      </c>
      <c r="B192" s="27" t="s">
        <v>196</v>
      </c>
      <c r="C192" s="28"/>
      <c r="D192" s="21"/>
      <c r="E192" s="30"/>
      <c r="F192" s="29">
        <f t="shared" si="17"/>
        <v>0</v>
      </c>
      <c r="G192" s="29">
        <f t="shared" si="12"/>
        <v>0</v>
      </c>
      <c r="H192" s="29">
        <f t="shared" si="13"/>
        <v>0</v>
      </c>
      <c r="I192" s="29">
        <f t="shared" si="14"/>
        <v>0</v>
      </c>
      <c r="J192" s="32">
        <f t="shared" si="15"/>
        <v>0</v>
      </c>
      <c r="K192" s="33" t="b">
        <f t="shared" si="16"/>
        <v>1</v>
      </c>
    </row>
    <row r="193" spans="1:11" s="5" customFormat="1" ht="31.5" x14ac:dyDescent="0.25">
      <c r="A193" s="21">
        <v>180</v>
      </c>
      <c r="B193" s="27" t="s">
        <v>197</v>
      </c>
      <c r="C193" s="28"/>
      <c r="D193" s="21"/>
      <c r="E193" s="30"/>
      <c r="F193" s="29">
        <f t="shared" si="17"/>
        <v>0</v>
      </c>
      <c r="G193" s="29">
        <f t="shared" si="12"/>
        <v>0</v>
      </c>
      <c r="H193" s="29">
        <f t="shared" si="13"/>
        <v>0</v>
      </c>
      <c r="I193" s="29">
        <f t="shared" si="14"/>
        <v>0</v>
      </c>
      <c r="J193" s="32">
        <f t="shared" si="15"/>
        <v>0</v>
      </c>
      <c r="K193" s="33" t="b">
        <f t="shared" si="16"/>
        <v>1</v>
      </c>
    </row>
    <row r="194" spans="1:11" s="5" customFormat="1" ht="47.25" x14ac:dyDescent="0.25">
      <c r="A194" s="21">
        <v>181</v>
      </c>
      <c r="B194" s="27" t="s">
        <v>198</v>
      </c>
      <c r="C194" s="28"/>
      <c r="D194" s="21"/>
      <c r="E194" s="30"/>
      <c r="F194" s="29">
        <f t="shared" si="17"/>
        <v>0</v>
      </c>
      <c r="G194" s="29">
        <f t="shared" si="12"/>
        <v>0</v>
      </c>
      <c r="H194" s="29">
        <f t="shared" si="13"/>
        <v>0</v>
      </c>
      <c r="I194" s="29">
        <f t="shared" si="14"/>
        <v>0</v>
      </c>
      <c r="J194" s="32">
        <f t="shared" si="15"/>
        <v>0</v>
      </c>
      <c r="K194" s="33" t="b">
        <f t="shared" si="16"/>
        <v>1</v>
      </c>
    </row>
    <row r="195" spans="1:11" s="5" customFormat="1" ht="47.25" x14ac:dyDescent="0.25">
      <c r="A195" s="21">
        <v>182</v>
      </c>
      <c r="B195" s="27" t="s">
        <v>199</v>
      </c>
      <c r="C195" s="28"/>
      <c r="D195" s="21"/>
      <c r="E195" s="30"/>
      <c r="F195" s="29">
        <f t="shared" si="17"/>
        <v>0</v>
      </c>
      <c r="G195" s="29">
        <f t="shared" si="12"/>
        <v>0</v>
      </c>
      <c r="H195" s="29">
        <f t="shared" si="13"/>
        <v>0</v>
      </c>
      <c r="I195" s="29">
        <f t="shared" si="14"/>
        <v>0</v>
      </c>
      <c r="J195" s="32">
        <f t="shared" si="15"/>
        <v>0</v>
      </c>
      <c r="K195" s="33" t="b">
        <f t="shared" si="16"/>
        <v>1</v>
      </c>
    </row>
    <row r="196" spans="1:11" s="5" customFormat="1" ht="31.5" x14ac:dyDescent="0.25">
      <c r="A196" s="21">
        <v>183</v>
      </c>
      <c r="B196" s="27" t="s">
        <v>200</v>
      </c>
      <c r="C196" s="28"/>
      <c r="D196" s="21"/>
      <c r="E196" s="30"/>
      <c r="F196" s="29">
        <f t="shared" si="17"/>
        <v>0</v>
      </c>
      <c r="G196" s="29">
        <f t="shared" si="12"/>
        <v>0</v>
      </c>
      <c r="H196" s="29">
        <f t="shared" si="13"/>
        <v>0</v>
      </c>
      <c r="I196" s="29">
        <f t="shared" si="14"/>
        <v>0</v>
      </c>
      <c r="J196" s="32">
        <f t="shared" si="15"/>
        <v>0</v>
      </c>
      <c r="K196" s="33" t="b">
        <f t="shared" si="16"/>
        <v>1</v>
      </c>
    </row>
    <row r="197" spans="1:11" s="5" customFormat="1" ht="47.25" x14ac:dyDescent="0.25">
      <c r="A197" s="21">
        <v>184</v>
      </c>
      <c r="B197" s="27" t="s">
        <v>201</v>
      </c>
      <c r="C197" s="28"/>
      <c r="D197" s="21"/>
      <c r="E197" s="30"/>
      <c r="F197" s="29">
        <f t="shared" si="17"/>
        <v>0</v>
      </c>
      <c r="G197" s="29">
        <f t="shared" si="12"/>
        <v>0</v>
      </c>
      <c r="H197" s="29">
        <f t="shared" si="13"/>
        <v>0</v>
      </c>
      <c r="I197" s="29">
        <f t="shared" si="14"/>
        <v>0</v>
      </c>
      <c r="J197" s="32">
        <f t="shared" si="15"/>
        <v>0</v>
      </c>
      <c r="K197" s="33" t="b">
        <f t="shared" si="16"/>
        <v>1</v>
      </c>
    </row>
    <row r="198" spans="1:11" s="5" customFormat="1" ht="31.5" x14ac:dyDescent="0.25">
      <c r="A198" s="21">
        <v>185</v>
      </c>
      <c r="B198" s="27" t="s">
        <v>202</v>
      </c>
      <c r="C198" s="28"/>
      <c r="D198" s="21"/>
      <c r="E198" s="30"/>
      <c r="F198" s="29">
        <f t="shared" si="17"/>
        <v>0</v>
      </c>
      <c r="G198" s="29">
        <f t="shared" si="12"/>
        <v>0</v>
      </c>
      <c r="H198" s="29">
        <f t="shared" si="13"/>
        <v>0</v>
      </c>
      <c r="I198" s="29">
        <f t="shared" si="14"/>
        <v>0</v>
      </c>
      <c r="J198" s="32">
        <f t="shared" si="15"/>
        <v>0</v>
      </c>
      <c r="K198" s="33" t="b">
        <f t="shared" si="16"/>
        <v>1</v>
      </c>
    </row>
    <row r="199" spans="1:11" s="5" customFormat="1" ht="47.25" x14ac:dyDescent="0.25">
      <c r="A199" s="21">
        <v>186</v>
      </c>
      <c r="B199" s="27" t="s">
        <v>203</v>
      </c>
      <c r="C199" s="28"/>
      <c r="D199" s="21"/>
      <c r="E199" s="30"/>
      <c r="F199" s="29">
        <f t="shared" si="17"/>
        <v>0</v>
      </c>
      <c r="G199" s="29">
        <f t="shared" si="12"/>
        <v>0</v>
      </c>
      <c r="H199" s="29">
        <f t="shared" si="13"/>
        <v>0</v>
      </c>
      <c r="I199" s="29">
        <f t="shared" si="14"/>
        <v>0</v>
      </c>
      <c r="J199" s="32">
        <f t="shared" si="15"/>
        <v>0</v>
      </c>
      <c r="K199" s="33" t="b">
        <f t="shared" si="16"/>
        <v>1</v>
      </c>
    </row>
    <row r="200" spans="1:11" s="5" customFormat="1" ht="31.5" x14ac:dyDescent="0.25">
      <c r="A200" s="21">
        <v>187</v>
      </c>
      <c r="B200" s="27" t="s">
        <v>204</v>
      </c>
      <c r="C200" s="28"/>
      <c r="D200" s="21"/>
      <c r="E200" s="30"/>
      <c r="F200" s="29">
        <f t="shared" si="17"/>
        <v>0</v>
      </c>
      <c r="G200" s="29">
        <f t="shared" si="12"/>
        <v>0</v>
      </c>
      <c r="H200" s="29">
        <f t="shared" si="13"/>
        <v>0</v>
      </c>
      <c r="I200" s="29">
        <f t="shared" si="14"/>
        <v>0</v>
      </c>
      <c r="J200" s="32">
        <f t="shared" si="15"/>
        <v>0</v>
      </c>
      <c r="K200" s="33" t="b">
        <f t="shared" si="16"/>
        <v>1</v>
      </c>
    </row>
    <row r="201" spans="1:11" s="5" customFormat="1" ht="31.5" x14ac:dyDescent="0.25">
      <c r="A201" s="21">
        <v>188</v>
      </c>
      <c r="B201" s="27" t="s">
        <v>205</v>
      </c>
      <c r="C201" s="28"/>
      <c r="D201" s="21"/>
      <c r="E201" s="30"/>
      <c r="F201" s="29">
        <f t="shared" si="17"/>
        <v>0</v>
      </c>
      <c r="G201" s="29">
        <f t="shared" si="12"/>
        <v>0</v>
      </c>
      <c r="H201" s="29">
        <f t="shared" si="13"/>
        <v>0</v>
      </c>
      <c r="I201" s="29">
        <f t="shared" si="14"/>
        <v>0</v>
      </c>
      <c r="J201" s="32">
        <f t="shared" si="15"/>
        <v>0</v>
      </c>
      <c r="K201" s="33" t="b">
        <f t="shared" si="16"/>
        <v>1</v>
      </c>
    </row>
    <row r="202" spans="1:11" s="5" customFormat="1" ht="31.5" x14ac:dyDescent="0.25">
      <c r="A202" s="21">
        <v>189</v>
      </c>
      <c r="B202" s="27" t="s">
        <v>206</v>
      </c>
      <c r="C202" s="28"/>
      <c r="D202" s="21"/>
      <c r="E202" s="30"/>
      <c r="F202" s="29">
        <f t="shared" si="17"/>
        <v>0</v>
      </c>
      <c r="G202" s="29">
        <f t="shared" si="12"/>
        <v>0</v>
      </c>
      <c r="H202" s="29">
        <f t="shared" si="13"/>
        <v>0</v>
      </c>
      <c r="I202" s="29">
        <f t="shared" si="14"/>
        <v>0</v>
      </c>
      <c r="J202" s="32">
        <f t="shared" si="15"/>
        <v>0</v>
      </c>
      <c r="K202" s="33" t="b">
        <f t="shared" si="16"/>
        <v>1</v>
      </c>
    </row>
    <row r="203" spans="1:11" s="5" customFormat="1" ht="31.5" x14ac:dyDescent="0.25">
      <c r="A203" s="21">
        <v>190</v>
      </c>
      <c r="B203" s="27" t="s">
        <v>207</v>
      </c>
      <c r="C203" s="28"/>
      <c r="D203" s="21"/>
      <c r="E203" s="30"/>
      <c r="F203" s="29">
        <f t="shared" si="17"/>
        <v>0</v>
      </c>
      <c r="G203" s="29">
        <f t="shared" si="12"/>
        <v>0</v>
      </c>
      <c r="H203" s="29">
        <f t="shared" si="13"/>
        <v>0</v>
      </c>
      <c r="I203" s="29">
        <f t="shared" si="14"/>
        <v>0</v>
      </c>
      <c r="J203" s="32">
        <f t="shared" si="15"/>
        <v>0</v>
      </c>
      <c r="K203" s="33" t="b">
        <f t="shared" si="16"/>
        <v>1</v>
      </c>
    </row>
    <row r="204" spans="1:11" s="5" customFormat="1" ht="47.25" x14ac:dyDescent="0.25">
      <c r="A204" s="21">
        <v>191</v>
      </c>
      <c r="B204" s="27" t="s">
        <v>208</v>
      </c>
      <c r="C204" s="28"/>
      <c r="D204" s="21"/>
      <c r="E204" s="30"/>
      <c r="F204" s="29">
        <f t="shared" si="17"/>
        <v>0</v>
      </c>
      <c r="G204" s="29">
        <f t="shared" si="12"/>
        <v>0</v>
      </c>
      <c r="H204" s="29">
        <f t="shared" si="13"/>
        <v>0</v>
      </c>
      <c r="I204" s="29">
        <f t="shared" si="14"/>
        <v>0</v>
      </c>
      <c r="J204" s="32">
        <f t="shared" si="15"/>
        <v>0</v>
      </c>
      <c r="K204" s="33" t="b">
        <f t="shared" si="16"/>
        <v>1</v>
      </c>
    </row>
    <row r="205" spans="1:11" s="5" customFormat="1" ht="47.25" x14ac:dyDescent="0.25">
      <c r="A205" s="21">
        <v>192</v>
      </c>
      <c r="B205" s="27" t="s">
        <v>209</v>
      </c>
      <c r="C205" s="28"/>
      <c r="D205" s="21"/>
      <c r="E205" s="30"/>
      <c r="F205" s="29">
        <f t="shared" si="17"/>
        <v>0</v>
      </c>
      <c r="G205" s="29">
        <f t="shared" si="12"/>
        <v>0</v>
      </c>
      <c r="H205" s="29">
        <f t="shared" si="13"/>
        <v>0</v>
      </c>
      <c r="I205" s="29">
        <f t="shared" si="14"/>
        <v>0</v>
      </c>
      <c r="J205" s="32">
        <f t="shared" si="15"/>
        <v>0</v>
      </c>
      <c r="K205" s="33" t="b">
        <f t="shared" si="16"/>
        <v>1</v>
      </c>
    </row>
    <row r="206" spans="1:11" s="5" customFormat="1" ht="31.5" x14ac:dyDescent="0.25">
      <c r="A206" s="21">
        <v>193</v>
      </c>
      <c r="B206" s="27" t="s">
        <v>210</v>
      </c>
      <c r="C206" s="28"/>
      <c r="D206" s="21"/>
      <c r="E206" s="30"/>
      <c r="F206" s="29">
        <f t="shared" si="17"/>
        <v>0</v>
      </c>
      <c r="G206" s="29">
        <f t="shared" si="12"/>
        <v>0</v>
      </c>
      <c r="H206" s="29">
        <f t="shared" si="13"/>
        <v>0</v>
      </c>
      <c r="I206" s="29">
        <f t="shared" si="14"/>
        <v>0</v>
      </c>
      <c r="J206" s="32">
        <f t="shared" si="15"/>
        <v>0</v>
      </c>
      <c r="K206" s="33" t="b">
        <f t="shared" si="16"/>
        <v>1</v>
      </c>
    </row>
    <row r="207" spans="1:11" s="5" customFormat="1" ht="47.25" x14ac:dyDescent="0.25">
      <c r="A207" s="21">
        <v>194</v>
      </c>
      <c r="B207" s="27" t="s">
        <v>211</v>
      </c>
      <c r="C207" s="28"/>
      <c r="D207" s="21"/>
      <c r="E207" s="30"/>
      <c r="F207" s="29">
        <f t="shared" si="17"/>
        <v>0</v>
      </c>
      <c r="G207" s="29">
        <f t="shared" ref="G207:G270" si="18">ROUND(E207*1.2,2)</f>
        <v>0</v>
      </c>
      <c r="H207" s="29">
        <f t="shared" ref="H207:H270" si="19">ROUND(E207*0.2*C207,2)</f>
        <v>0</v>
      </c>
      <c r="I207" s="29">
        <f t="shared" ref="I207:I270" si="20">ROUND(G207*C207,2)</f>
        <v>0</v>
      </c>
      <c r="J207" s="32">
        <f t="shared" ref="J207:J270" si="21">I207*20/120</f>
        <v>0</v>
      </c>
      <c r="K207" s="33" t="b">
        <f t="shared" ref="K207:K270" si="22">J207=H207</f>
        <v>1</v>
      </c>
    </row>
    <row r="208" spans="1:11" s="5" customFormat="1" ht="63" x14ac:dyDescent="0.25">
      <c r="A208" s="21">
        <v>195</v>
      </c>
      <c r="B208" s="27" t="s">
        <v>212</v>
      </c>
      <c r="C208" s="28"/>
      <c r="D208" s="21"/>
      <c r="E208" s="30"/>
      <c r="F208" s="29">
        <f t="shared" ref="F208:F271" si="23">ROUND(E208*C208,2)</f>
        <v>0</v>
      </c>
      <c r="G208" s="29">
        <f t="shared" si="18"/>
        <v>0</v>
      </c>
      <c r="H208" s="29">
        <f t="shared" si="19"/>
        <v>0</v>
      </c>
      <c r="I208" s="29">
        <f t="shared" si="20"/>
        <v>0</v>
      </c>
      <c r="J208" s="32">
        <f t="shared" si="21"/>
        <v>0</v>
      </c>
      <c r="K208" s="33" t="b">
        <f t="shared" si="22"/>
        <v>1</v>
      </c>
    </row>
    <row r="209" spans="1:11" s="5" customFormat="1" ht="47.25" x14ac:dyDescent="0.25">
      <c r="A209" s="21">
        <v>196</v>
      </c>
      <c r="B209" s="27" t="s">
        <v>213</v>
      </c>
      <c r="C209" s="28"/>
      <c r="D209" s="21"/>
      <c r="E209" s="30"/>
      <c r="F209" s="29">
        <f t="shared" si="23"/>
        <v>0</v>
      </c>
      <c r="G209" s="29">
        <f t="shared" si="18"/>
        <v>0</v>
      </c>
      <c r="H209" s="29">
        <f t="shared" si="19"/>
        <v>0</v>
      </c>
      <c r="I209" s="29">
        <f t="shared" si="20"/>
        <v>0</v>
      </c>
      <c r="J209" s="32">
        <f t="shared" si="21"/>
        <v>0</v>
      </c>
      <c r="K209" s="33" t="b">
        <f t="shared" si="22"/>
        <v>1</v>
      </c>
    </row>
    <row r="210" spans="1:11" s="5" customFormat="1" ht="47.25" x14ac:dyDescent="0.25">
      <c r="A210" s="21">
        <v>197</v>
      </c>
      <c r="B210" s="27" t="s">
        <v>214</v>
      </c>
      <c r="C210" s="28"/>
      <c r="D210" s="21"/>
      <c r="E210" s="30"/>
      <c r="F210" s="29">
        <f t="shared" si="23"/>
        <v>0</v>
      </c>
      <c r="G210" s="29">
        <f t="shared" si="18"/>
        <v>0</v>
      </c>
      <c r="H210" s="29">
        <f t="shared" si="19"/>
        <v>0</v>
      </c>
      <c r="I210" s="29">
        <f t="shared" si="20"/>
        <v>0</v>
      </c>
      <c r="J210" s="32">
        <f t="shared" si="21"/>
        <v>0</v>
      </c>
      <c r="K210" s="33" t="b">
        <f t="shared" si="22"/>
        <v>1</v>
      </c>
    </row>
    <row r="211" spans="1:11" s="5" customFormat="1" ht="47.25" x14ac:dyDescent="0.25">
      <c r="A211" s="21">
        <v>198</v>
      </c>
      <c r="B211" s="27" t="s">
        <v>215</v>
      </c>
      <c r="C211" s="28"/>
      <c r="D211" s="21"/>
      <c r="E211" s="30"/>
      <c r="F211" s="29">
        <f t="shared" si="23"/>
        <v>0</v>
      </c>
      <c r="G211" s="29">
        <f t="shared" si="18"/>
        <v>0</v>
      </c>
      <c r="H211" s="29">
        <f t="shared" si="19"/>
        <v>0</v>
      </c>
      <c r="I211" s="29">
        <f t="shared" si="20"/>
        <v>0</v>
      </c>
      <c r="J211" s="32">
        <f t="shared" si="21"/>
        <v>0</v>
      </c>
      <c r="K211" s="33" t="b">
        <f t="shared" si="22"/>
        <v>1</v>
      </c>
    </row>
    <row r="212" spans="1:11" s="5" customFormat="1" ht="31.5" x14ac:dyDescent="0.25">
      <c r="A212" s="21">
        <v>199</v>
      </c>
      <c r="B212" s="27" t="s">
        <v>216</v>
      </c>
      <c r="C212" s="28"/>
      <c r="D212" s="21"/>
      <c r="E212" s="30"/>
      <c r="F212" s="29">
        <f t="shared" si="23"/>
        <v>0</v>
      </c>
      <c r="G212" s="29">
        <f t="shared" si="18"/>
        <v>0</v>
      </c>
      <c r="H212" s="29">
        <f t="shared" si="19"/>
        <v>0</v>
      </c>
      <c r="I212" s="29">
        <f t="shared" si="20"/>
        <v>0</v>
      </c>
      <c r="J212" s="32">
        <f t="shared" si="21"/>
        <v>0</v>
      </c>
      <c r="K212" s="33" t="b">
        <f t="shared" si="22"/>
        <v>1</v>
      </c>
    </row>
    <row r="213" spans="1:11" s="5" customFormat="1" ht="47.25" x14ac:dyDescent="0.25">
      <c r="A213" s="21">
        <v>200</v>
      </c>
      <c r="B213" s="27" t="s">
        <v>217</v>
      </c>
      <c r="C213" s="28"/>
      <c r="D213" s="21"/>
      <c r="E213" s="30"/>
      <c r="F213" s="29">
        <f t="shared" si="23"/>
        <v>0</v>
      </c>
      <c r="G213" s="29">
        <f t="shared" si="18"/>
        <v>0</v>
      </c>
      <c r="H213" s="29">
        <f t="shared" si="19"/>
        <v>0</v>
      </c>
      <c r="I213" s="29">
        <f t="shared" si="20"/>
        <v>0</v>
      </c>
      <c r="J213" s="32">
        <f t="shared" si="21"/>
        <v>0</v>
      </c>
      <c r="K213" s="33" t="b">
        <f t="shared" si="22"/>
        <v>1</v>
      </c>
    </row>
    <row r="214" spans="1:11" s="5" customFormat="1" ht="31.5" x14ac:dyDescent="0.25">
      <c r="A214" s="21">
        <v>201</v>
      </c>
      <c r="B214" s="27" t="s">
        <v>218</v>
      </c>
      <c r="C214" s="28"/>
      <c r="D214" s="21"/>
      <c r="E214" s="30"/>
      <c r="F214" s="29">
        <f t="shared" si="23"/>
        <v>0</v>
      </c>
      <c r="G214" s="29">
        <f t="shared" si="18"/>
        <v>0</v>
      </c>
      <c r="H214" s="29">
        <f t="shared" si="19"/>
        <v>0</v>
      </c>
      <c r="I214" s="29">
        <f t="shared" si="20"/>
        <v>0</v>
      </c>
      <c r="J214" s="32">
        <f t="shared" si="21"/>
        <v>0</v>
      </c>
      <c r="K214" s="33" t="b">
        <f t="shared" si="22"/>
        <v>1</v>
      </c>
    </row>
    <row r="215" spans="1:11" s="5" customFormat="1" ht="47.25" x14ac:dyDescent="0.25">
      <c r="A215" s="21">
        <v>202</v>
      </c>
      <c r="B215" s="27" t="s">
        <v>219</v>
      </c>
      <c r="C215" s="28"/>
      <c r="D215" s="21"/>
      <c r="E215" s="30"/>
      <c r="F215" s="29">
        <f t="shared" si="23"/>
        <v>0</v>
      </c>
      <c r="G215" s="29">
        <f t="shared" si="18"/>
        <v>0</v>
      </c>
      <c r="H215" s="29">
        <f t="shared" si="19"/>
        <v>0</v>
      </c>
      <c r="I215" s="29">
        <f t="shared" si="20"/>
        <v>0</v>
      </c>
      <c r="J215" s="32">
        <f t="shared" si="21"/>
        <v>0</v>
      </c>
      <c r="K215" s="33" t="b">
        <f t="shared" si="22"/>
        <v>1</v>
      </c>
    </row>
    <row r="216" spans="1:11" s="5" customFormat="1" ht="31.5" x14ac:dyDescent="0.25">
      <c r="A216" s="21">
        <v>203</v>
      </c>
      <c r="B216" s="27" t="s">
        <v>220</v>
      </c>
      <c r="C216" s="28"/>
      <c r="D216" s="21"/>
      <c r="E216" s="30"/>
      <c r="F216" s="29">
        <f t="shared" si="23"/>
        <v>0</v>
      </c>
      <c r="G216" s="29">
        <f t="shared" si="18"/>
        <v>0</v>
      </c>
      <c r="H216" s="29">
        <f t="shared" si="19"/>
        <v>0</v>
      </c>
      <c r="I216" s="29">
        <f t="shared" si="20"/>
        <v>0</v>
      </c>
      <c r="J216" s="32">
        <f t="shared" si="21"/>
        <v>0</v>
      </c>
      <c r="K216" s="33" t="b">
        <f t="shared" si="22"/>
        <v>1</v>
      </c>
    </row>
    <row r="217" spans="1:11" s="5" customFormat="1" ht="31.5" x14ac:dyDescent="0.25">
      <c r="A217" s="21">
        <v>204</v>
      </c>
      <c r="B217" s="27" t="s">
        <v>221</v>
      </c>
      <c r="C217" s="28"/>
      <c r="D217" s="21"/>
      <c r="E217" s="30"/>
      <c r="F217" s="29">
        <f t="shared" si="23"/>
        <v>0</v>
      </c>
      <c r="G217" s="29">
        <f t="shared" si="18"/>
        <v>0</v>
      </c>
      <c r="H217" s="29">
        <f t="shared" si="19"/>
        <v>0</v>
      </c>
      <c r="I217" s="29">
        <f t="shared" si="20"/>
        <v>0</v>
      </c>
      <c r="J217" s="32">
        <f t="shared" si="21"/>
        <v>0</v>
      </c>
      <c r="K217" s="33" t="b">
        <f t="shared" si="22"/>
        <v>1</v>
      </c>
    </row>
    <row r="218" spans="1:11" s="5" customFormat="1" ht="47.25" x14ac:dyDescent="0.25">
      <c r="A218" s="21">
        <v>205</v>
      </c>
      <c r="B218" s="27" t="s">
        <v>222</v>
      </c>
      <c r="C218" s="28"/>
      <c r="D218" s="21"/>
      <c r="E218" s="30"/>
      <c r="F218" s="29">
        <f t="shared" si="23"/>
        <v>0</v>
      </c>
      <c r="G218" s="29">
        <f t="shared" si="18"/>
        <v>0</v>
      </c>
      <c r="H218" s="29">
        <f t="shared" si="19"/>
        <v>0</v>
      </c>
      <c r="I218" s="29">
        <f t="shared" si="20"/>
        <v>0</v>
      </c>
      <c r="J218" s="32">
        <f t="shared" si="21"/>
        <v>0</v>
      </c>
      <c r="K218" s="33" t="b">
        <f t="shared" si="22"/>
        <v>1</v>
      </c>
    </row>
    <row r="219" spans="1:11" s="5" customFormat="1" ht="47.25" x14ac:dyDescent="0.25">
      <c r="A219" s="21">
        <v>206</v>
      </c>
      <c r="B219" s="27" t="s">
        <v>223</v>
      </c>
      <c r="C219" s="28"/>
      <c r="D219" s="21"/>
      <c r="E219" s="30"/>
      <c r="F219" s="29">
        <f t="shared" si="23"/>
        <v>0</v>
      </c>
      <c r="G219" s="29">
        <f t="shared" si="18"/>
        <v>0</v>
      </c>
      <c r="H219" s="29">
        <f t="shared" si="19"/>
        <v>0</v>
      </c>
      <c r="I219" s="29">
        <f t="shared" si="20"/>
        <v>0</v>
      </c>
      <c r="J219" s="32">
        <f t="shared" si="21"/>
        <v>0</v>
      </c>
      <c r="K219" s="33" t="b">
        <f t="shared" si="22"/>
        <v>1</v>
      </c>
    </row>
    <row r="220" spans="1:11" s="5" customFormat="1" ht="31.5" x14ac:dyDescent="0.25">
      <c r="A220" s="21">
        <v>207</v>
      </c>
      <c r="B220" s="27" t="s">
        <v>224</v>
      </c>
      <c r="C220" s="28"/>
      <c r="D220" s="21"/>
      <c r="E220" s="30"/>
      <c r="F220" s="29">
        <f t="shared" si="23"/>
        <v>0</v>
      </c>
      <c r="G220" s="29">
        <f t="shared" si="18"/>
        <v>0</v>
      </c>
      <c r="H220" s="29">
        <f t="shared" si="19"/>
        <v>0</v>
      </c>
      <c r="I220" s="29">
        <f t="shared" si="20"/>
        <v>0</v>
      </c>
      <c r="J220" s="32">
        <f t="shared" si="21"/>
        <v>0</v>
      </c>
      <c r="K220" s="33" t="b">
        <f t="shared" si="22"/>
        <v>1</v>
      </c>
    </row>
    <row r="221" spans="1:11" s="5" customFormat="1" ht="47.25" x14ac:dyDescent="0.25">
      <c r="A221" s="21">
        <v>208</v>
      </c>
      <c r="B221" s="27" t="s">
        <v>225</v>
      </c>
      <c r="C221" s="28"/>
      <c r="D221" s="21"/>
      <c r="E221" s="30"/>
      <c r="F221" s="29">
        <f t="shared" si="23"/>
        <v>0</v>
      </c>
      <c r="G221" s="29">
        <f t="shared" si="18"/>
        <v>0</v>
      </c>
      <c r="H221" s="29">
        <f t="shared" si="19"/>
        <v>0</v>
      </c>
      <c r="I221" s="29">
        <f t="shared" si="20"/>
        <v>0</v>
      </c>
      <c r="J221" s="32">
        <f t="shared" si="21"/>
        <v>0</v>
      </c>
      <c r="K221" s="33" t="b">
        <f t="shared" si="22"/>
        <v>1</v>
      </c>
    </row>
    <row r="222" spans="1:11" s="5" customFormat="1" ht="31.5" x14ac:dyDescent="0.25">
      <c r="A222" s="21">
        <v>209</v>
      </c>
      <c r="B222" s="27" t="s">
        <v>226</v>
      </c>
      <c r="C222" s="28"/>
      <c r="D222" s="21"/>
      <c r="E222" s="30"/>
      <c r="F222" s="29">
        <f t="shared" si="23"/>
        <v>0</v>
      </c>
      <c r="G222" s="29">
        <f t="shared" si="18"/>
        <v>0</v>
      </c>
      <c r="H222" s="29">
        <f t="shared" si="19"/>
        <v>0</v>
      </c>
      <c r="I222" s="29">
        <f t="shared" si="20"/>
        <v>0</v>
      </c>
      <c r="J222" s="32">
        <f t="shared" si="21"/>
        <v>0</v>
      </c>
      <c r="K222" s="33" t="b">
        <f t="shared" si="22"/>
        <v>1</v>
      </c>
    </row>
    <row r="223" spans="1:11" s="5" customFormat="1" ht="47.25" x14ac:dyDescent="0.25">
      <c r="A223" s="21">
        <v>210</v>
      </c>
      <c r="B223" s="27" t="s">
        <v>227</v>
      </c>
      <c r="C223" s="28"/>
      <c r="D223" s="21"/>
      <c r="E223" s="30"/>
      <c r="F223" s="29">
        <f t="shared" si="23"/>
        <v>0</v>
      </c>
      <c r="G223" s="29">
        <f t="shared" si="18"/>
        <v>0</v>
      </c>
      <c r="H223" s="29">
        <f t="shared" si="19"/>
        <v>0</v>
      </c>
      <c r="I223" s="29">
        <f t="shared" si="20"/>
        <v>0</v>
      </c>
      <c r="J223" s="32">
        <f t="shared" si="21"/>
        <v>0</v>
      </c>
      <c r="K223" s="33" t="b">
        <f t="shared" si="22"/>
        <v>1</v>
      </c>
    </row>
    <row r="224" spans="1:11" s="5" customFormat="1" ht="47.25" x14ac:dyDescent="0.25">
      <c r="A224" s="21">
        <v>211</v>
      </c>
      <c r="B224" s="27" t="s">
        <v>228</v>
      </c>
      <c r="C224" s="28"/>
      <c r="D224" s="21"/>
      <c r="E224" s="30"/>
      <c r="F224" s="29">
        <f t="shared" si="23"/>
        <v>0</v>
      </c>
      <c r="G224" s="29">
        <f t="shared" si="18"/>
        <v>0</v>
      </c>
      <c r="H224" s="29">
        <f t="shared" si="19"/>
        <v>0</v>
      </c>
      <c r="I224" s="29">
        <f t="shared" si="20"/>
        <v>0</v>
      </c>
      <c r="J224" s="32">
        <f t="shared" si="21"/>
        <v>0</v>
      </c>
      <c r="K224" s="33" t="b">
        <f t="shared" si="22"/>
        <v>1</v>
      </c>
    </row>
    <row r="225" spans="1:11" s="5" customFormat="1" ht="31.5" x14ac:dyDescent="0.25">
      <c r="A225" s="21">
        <v>212</v>
      </c>
      <c r="B225" s="27" t="s">
        <v>229</v>
      </c>
      <c r="C225" s="28"/>
      <c r="D225" s="21"/>
      <c r="E225" s="30"/>
      <c r="F225" s="29">
        <f t="shared" si="23"/>
        <v>0</v>
      </c>
      <c r="G225" s="29">
        <f t="shared" si="18"/>
        <v>0</v>
      </c>
      <c r="H225" s="29">
        <f t="shared" si="19"/>
        <v>0</v>
      </c>
      <c r="I225" s="29">
        <f t="shared" si="20"/>
        <v>0</v>
      </c>
      <c r="J225" s="32">
        <f t="shared" si="21"/>
        <v>0</v>
      </c>
      <c r="K225" s="33" t="b">
        <f t="shared" si="22"/>
        <v>1</v>
      </c>
    </row>
    <row r="226" spans="1:11" s="5" customFormat="1" ht="47.25" x14ac:dyDescent="0.25">
      <c r="A226" s="21">
        <v>213</v>
      </c>
      <c r="B226" s="27" t="s">
        <v>230</v>
      </c>
      <c r="C226" s="28"/>
      <c r="D226" s="21"/>
      <c r="E226" s="30"/>
      <c r="F226" s="29">
        <f t="shared" si="23"/>
        <v>0</v>
      </c>
      <c r="G226" s="29">
        <f t="shared" si="18"/>
        <v>0</v>
      </c>
      <c r="H226" s="29">
        <f t="shared" si="19"/>
        <v>0</v>
      </c>
      <c r="I226" s="29">
        <f t="shared" si="20"/>
        <v>0</v>
      </c>
      <c r="J226" s="32">
        <f t="shared" si="21"/>
        <v>0</v>
      </c>
      <c r="K226" s="33" t="b">
        <f t="shared" si="22"/>
        <v>1</v>
      </c>
    </row>
    <row r="227" spans="1:11" s="5" customFormat="1" ht="47.25" x14ac:dyDescent="0.25">
      <c r="A227" s="21">
        <v>214</v>
      </c>
      <c r="B227" s="27" t="s">
        <v>231</v>
      </c>
      <c r="C227" s="28"/>
      <c r="D227" s="21"/>
      <c r="E227" s="30"/>
      <c r="F227" s="29">
        <f t="shared" si="23"/>
        <v>0</v>
      </c>
      <c r="G227" s="29">
        <f t="shared" si="18"/>
        <v>0</v>
      </c>
      <c r="H227" s="29">
        <f t="shared" si="19"/>
        <v>0</v>
      </c>
      <c r="I227" s="29">
        <f t="shared" si="20"/>
        <v>0</v>
      </c>
      <c r="J227" s="32">
        <f t="shared" si="21"/>
        <v>0</v>
      </c>
      <c r="K227" s="33" t="b">
        <f t="shared" si="22"/>
        <v>1</v>
      </c>
    </row>
    <row r="228" spans="1:11" s="5" customFormat="1" ht="47.25" x14ac:dyDescent="0.25">
      <c r="A228" s="21">
        <v>215</v>
      </c>
      <c r="B228" s="27" t="s">
        <v>232</v>
      </c>
      <c r="C228" s="28"/>
      <c r="D228" s="21"/>
      <c r="E228" s="30"/>
      <c r="F228" s="29">
        <f t="shared" si="23"/>
        <v>0</v>
      </c>
      <c r="G228" s="29">
        <f t="shared" si="18"/>
        <v>0</v>
      </c>
      <c r="H228" s="29">
        <f t="shared" si="19"/>
        <v>0</v>
      </c>
      <c r="I228" s="29">
        <f t="shared" si="20"/>
        <v>0</v>
      </c>
      <c r="J228" s="32">
        <f t="shared" si="21"/>
        <v>0</v>
      </c>
      <c r="K228" s="33" t="b">
        <f t="shared" si="22"/>
        <v>1</v>
      </c>
    </row>
    <row r="229" spans="1:11" s="5" customFormat="1" ht="47.25" x14ac:dyDescent="0.25">
      <c r="A229" s="21">
        <v>216</v>
      </c>
      <c r="B229" s="27" t="s">
        <v>233</v>
      </c>
      <c r="C229" s="28"/>
      <c r="D229" s="21"/>
      <c r="E229" s="30"/>
      <c r="F229" s="29">
        <f t="shared" si="23"/>
        <v>0</v>
      </c>
      <c r="G229" s="29">
        <f t="shared" si="18"/>
        <v>0</v>
      </c>
      <c r="H229" s="29">
        <f t="shared" si="19"/>
        <v>0</v>
      </c>
      <c r="I229" s="29">
        <f t="shared" si="20"/>
        <v>0</v>
      </c>
      <c r="J229" s="32">
        <f t="shared" si="21"/>
        <v>0</v>
      </c>
      <c r="K229" s="33" t="b">
        <f t="shared" si="22"/>
        <v>1</v>
      </c>
    </row>
    <row r="230" spans="1:11" s="5" customFormat="1" ht="47.25" x14ac:dyDescent="0.25">
      <c r="A230" s="21">
        <v>217</v>
      </c>
      <c r="B230" s="27" t="s">
        <v>234</v>
      </c>
      <c r="C230" s="28"/>
      <c r="D230" s="21"/>
      <c r="E230" s="30"/>
      <c r="F230" s="29">
        <f t="shared" si="23"/>
        <v>0</v>
      </c>
      <c r="G230" s="29">
        <f t="shared" si="18"/>
        <v>0</v>
      </c>
      <c r="H230" s="29">
        <f t="shared" si="19"/>
        <v>0</v>
      </c>
      <c r="I230" s="29">
        <f t="shared" si="20"/>
        <v>0</v>
      </c>
      <c r="J230" s="32">
        <f t="shared" si="21"/>
        <v>0</v>
      </c>
      <c r="K230" s="33" t="b">
        <f t="shared" si="22"/>
        <v>1</v>
      </c>
    </row>
    <row r="231" spans="1:11" s="5" customFormat="1" ht="31.5" x14ac:dyDescent="0.25">
      <c r="A231" s="21">
        <v>218</v>
      </c>
      <c r="B231" s="27" t="s">
        <v>235</v>
      </c>
      <c r="C231" s="28"/>
      <c r="D231" s="21"/>
      <c r="E231" s="30"/>
      <c r="F231" s="29">
        <f t="shared" si="23"/>
        <v>0</v>
      </c>
      <c r="G231" s="29">
        <f t="shared" si="18"/>
        <v>0</v>
      </c>
      <c r="H231" s="29">
        <f t="shared" si="19"/>
        <v>0</v>
      </c>
      <c r="I231" s="29">
        <f t="shared" si="20"/>
        <v>0</v>
      </c>
      <c r="J231" s="32">
        <f t="shared" si="21"/>
        <v>0</v>
      </c>
      <c r="K231" s="33" t="b">
        <f t="shared" si="22"/>
        <v>1</v>
      </c>
    </row>
    <row r="232" spans="1:11" s="5" customFormat="1" ht="47.25" x14ac:dyDescent="0.25">
      <c r="A232" s="21">
        <v>219</v>
      </c>
      <c r="B232" s="27" t="s">
        <v>236</v>
      </c>
      <c r="C232" s="28"/>
      <c r="D232" s="21"/>
      <c r="E232" s="30"/>
      <c r="F232" s="29">
        <f t="shared" si="23"/>
        <v>0</v>
      </c>
      <c r="G232" s="29">
        <f t="shared" si="18"/>
        <v>0</v>
      </c>
      <c r="H232" s="29">
        <f t="shared" si="19"/>
        <v>0</v>
      </c>
      <c r="I232" s="29">
        <f t="shared" si="20"/>
        <v>0</v>
      </c>
      <c r="J232" s="32">
        <f t="shared" si="21"/>
        <v>0</v>
      </c>
      <c r="K232" s="33" t="b">
        <f t="shared" si="22"/>
        <v>1</v>
      </c>
    </row>
    <row r="233" spans="1:11" s="5" customFormat="1" ht="47.25" x14ac:dyDescent="0.25">
      <c r="A233" s="21">
        <v>220</v>
      </c>
      <c r="B233" s="27" t="s">
        <v>237</v>
      </c>
      <c r="C233" s="28"/>
      <c r="D233" s="21"/>
      <c r="E233" s="30"/>
      <c r="F233" s="29">
        <f t="shared" si="23"/>
        <v>0</v>
      </c>
      <c r="G233" s="29">
        <f t="shared" si="18"/>
        <v>0</v>
      </c>
      <c r="H233" s="29">
        <f t="shared" si="19"/>
        <v>0</v>
      </c>
      <c r="I233" s="29">
        <f t="shared" si="20"/>
        <v>0</v>
      </c>
      <c r="J233" s="32">
        <f t="shared" si="21"/>
        <v>0</v>
      </c>
      <c r="K233" s="33" t="b">
        <f t="shared" si="22"/>
        <v>1</v>
      </c>
    </row>
    <row r="234" spans="1:11" s="5" customFormat="1" ht="47.25" x14ac:dyDescent="0.25">
      <c r="A234" s="21">
        <v>221</v>
      </c>
      <c r="B234" s="27" t="s">
        <v>238</v>
      </c>
      <c r="C234" s="28"/>
      <c r="D234" s="21"/>
      <c r="E234" s="30"/>
      <c r="F234" s="29">
        <f t="shared" si="23"/>
        <v>0</v>
      </c>
      <c r="G234" s="29">
        <f t="shared" si="18"/>
        <v>0</v>
      </c>
      <c r="H234" s="29">
        <f t="shared" si="19"/>
        <v>0</v>
      </c>
      <c r="I234" s="29">
        <f t="shared" si="20"/>
        <v>0</v>
      </c>
      <c r="J234" s="32">
        <f t="shared" si="21"/>
        <v>0</v>
      </c>
      <c r="K234" s="33" t="b">
        <f t="shared" si="22"/>
        <v>1</v>
      </c>
    </row>
    <row r="235" spans="1:11" s="5" customFormat="1" ht="47.25" x14ac:dyDescent="0.25">
      <c r="A235" s="21">
        <v>222</v>
      </c>
      <c r="B235" s="27" t="s">
        <v>239</v>
      </c>
      <c r="C235" s="28"/>
      <c r="D235" s="21"/>
      <c r="E235" s="30"/>
      <c r="F235" s="29">
        <f t="shared" si="23"/>
        <v>0</v>
      </c>
      <c r="G235" s="29">
        <f t="shared" si="18"/>
        <v>0</v>
      </c>
      <c r="H235" s="29">
        <f t="shared" si="19"/>
        <v>0</v>
      </c>
      <c r="I235" s="29">
        <f t="shared" si="20"/>
        <v>0</v>
      </c>
      <c r="J235" s="32">
        <f t="shared" si="21"/>
        <v>0</v>
      </c>
      <c r="K235" s="33" t="b">
        <f t="shared" si="22"/>
        <v>1</v>
      </c>
    </row>
    <row r="236" spans="1:11" s="5" customFormat="1" ht="47.25" x14ac:dyDescent="0.25">
      <c r="A236" s="21">
        <v>223</v>
      </c>
      <c r="B236" s="27" t="s">
        <v>240</v>
      </c>
      <c r="C236" s="28"/>
      <c r="D236" s="21"/>
      <c r="E236" s="30"/>
      <c r="F236" s="29">
        <f t="shared" si="23"/>
        <v>0</v>
      </c>
      <c r="G236" s="29">
        <f t="shared" si="18"/>
        <v>0</v>
      </c>
      <c r="H236" s="29">
        <f t="shared" si="19"/>
        <v>0</v>
      </c>
      <c r="I236" s="29">
        <f t="shared" si="20"/>
        <v>0</v>
      </c>
      <c r="J236" s="32">
        <f t="shared" si="21"/>
        <v>0</v>
      </c>
      <c r="K236" s="33" t="b">
        <f t="shared" si="22"/>
        <v>1</v>
      </c>
    </row>
    <row r="237" spans="1:11" s="5" customFormat="1" ht="47.25" x14ac:dyDescent="0.25">
      <c r="A237" s="21">
        <v>224</v>
      </c>
      <c r="B237" s="27" t="s">
        <v>241</v>
      </c>
      <c r="C237" s="28"/>
      <c r="D237" s="21"/>
      <c r="E237" s="30"/>
      <c r="F237" s="29">
        <f t="shared" si="23"/>
        <v>0</v>
      </c>
      <c r="G237" s="29">
        <f t="shared" si="18"/>
        <v>0</v>
      </c>
      <c r="H237" s="29">
        <f t="shared" si="19"/>
        <v>0</v>
      </c>
      <c r="I237" s="29">
        <f t="shared" si="20"/>
        <v>0</v>
      </c>
      <c r="J237" s="32">
        <f t="shared" si="21"/>
        <v>0</v>
      </c>
      <c r="K237" s="33" t="b">
        <f t="shared" si="22"/>
        <v>1</v>
      </c>
    </row>
    <row r="238" spans="1:11" s="5" customFormat="1" ht="47.25" x14ac:dyDescent="0.25">
      <c r="A238" s="21">
        <v>225</v>
      </c>
      <c r="B238" s="27" t="s">
        <v>242</v>
      </c>
      <c r="C238" s="28"/>
      <c r="D238" s="21"/>
      <c r="E238" s="30"/>
      <c r="F238" s="29">
        <f t="shared" si="23"/>
        <v>0</v>
      </c>
      <c r="G238" s="29">
        <f t="shared" si="18"/>
        <v>0</v>
      </c>
      <c r="H238" s="29">
        <f t="shared" si="19"/>
        <v>0</v>
      </c>
      <c r="I238" s="29">
        <f t="shared" si="20"/>
        <v>0</v>
      </c>
      <c r="J238" s="32">
        <f t="shared" si="21"/>
        <v>0</v>
      </c>
      <c r="K238" s="33" t="b">
        <f t="shared" si="22"/>
        <v>1</v>
      </c>
    </row>
    <row r="239" spans="1:11" s="5" customFormat="1" ht="47.25" x14ac:dyDescent="0.25">
      <c r="A239" s="21">
        <v>226</v>
      </c>
      <c r="B239" s="27" t="s">
        <v>243</v>
      </c>
      <c r="C239" s="28"/>
      <c r="D239" s="21"/>
      <c r="E239" s="30"/>
      <c r="F239" s="29">
        <f t="shared" si="23"/>
        <v>0</v>
      </c>
      <c r="G239" s="29">
        <f t="shared" si="18"/>
        <v>0</v>
      </c>
      <c r="H239" s="29">
        <f t="shared" si="19"/>
        <v>0</v>
      </c>
      <c r="I239" s="29">
        <f t="shared" si="20"/>
        <v>0</v>
      </c>
      <c r="J239" s="32">
        <f t="shared" si="21"/>
        <v>0</v>
      </c>
      <c r="K239" s="33" t="b">
        <f t="shared" si="22"/>
        <v>1</v>
      </c>
    </row>
    <row r="240" spans="1:11" s="5" customFormat="1" ht="47.25" x14ac:dyDescent="0.25">
      <c r="A240" s="21">
        <v>227</v>
      </c>
      <c r="B240" s="27" t="s">
        <v>244</v>
      </c>
      <c r="C240" s="28"/>
      <c r="D240" s="21"/>
      <c r="E240" s="30"/>
      <c r="F240" s="29">
        <f t="shared" si="23"/>
        <v>0</v>
      </c>
      <c r="G240" s="29">
        <f t="shared" si="18"/>
        <v>0</v>
      </c>
      <c r="H240" s="29">
        <f t="shared" si="19"/>
        <v>0</v>
      </c>
      <c r="I240" s="29">
        <f t="shared" si="20"/>
        <v>0</v>
      </c>
      <c r="J240" s="32">
        <f t="shared" si="21"/>
        <v>0</v>
      </c>
      <c r="K240" s="33" t="b">
        <f t="shared" si="22"/>
        <v>1</v>
      </c>
    </row>
    <row r="241" spans="1:11" s="5" customFormat="1" ht="47.25" x14ac:dyDescent="0.25">
      <c r="A241" s="21">
        <v>228</v>
      </c>
      <c r="B241" s="27" t="s">
        <v>245</v>
      </c>
      <c r="C241" s="28"/>
      <c r="D241" s="21"/>
      <c r="E241" s="30"/>
      <c r="F241" s="29">
        <f t="shared" si="23"/>
        <v>0</v>
      </c>
      <c r="G241" s="29">
        <f t="shared" si="18"/>
        <v>0</v>
      </c>
      <c r="H241" s="29">
        <f t="shared" si="19"/>
        <v>0</v>
      </c>
      <c r="I241" s="29">
        <f t="shared" si="20"/>
        <v>0</v>
      </c>
      <c r="J241" s="32">
        <f t="shared" si="21"/>
        <v>0</v>
      </c>
      <c r="K241" s="33" t="b">
        <f t="shared" si="22"/>
        <v>1</v>
      </c>
    </row>
    <row r="242" spans="1:11" s="5" customFormat="1" ht="47.25" x14ac:dyDescent="0.25">
      <c r="A242" s="21">
        <v>229</v>
      </c>
      <c r="B242" s="27" t="s">
        <v>246</v>
      </c>
      <c r="C242" s="28"/>
      <c r="D242" s="21"/>
      <c r="E242" s="30"/>
      <c r="F242" s="29">
        <f t="shared" si="23"/>
        <v>0</v>
      </c>
      <c r="G242" s="29">
        <f t="shared" si="18"/>
        <v>0</v>
      </c>
      <c r="H242" s="29">
        <f t="shared" si="19"/>
        <v>0</v>
      </c>
      <c r="I242" s="29">
        <f t="shared" si="20"/>
        <v>0</v>
      </c>
      <c r="J242" s="32">
        <f t="shared" si="21"/>
        <v>0</v>
      </c>
      <c r="K242" s="33" t="b">
        <f t="shared" si="22"/>
        <v>1</v>
      </c>
    </row>
    <row r="243" spans="1:11" s="5" customFormat="1" ht="47.25" x14ac:dyDescent="0.25">
      <c r="A243" s="21">
        <v>230</v>
      </c>
      <c r="B243" s="27" t="s">
        <v>247</v>
      </c>
      <c r="C243" s="28"/>
      <c r="D243" s="21"/>
      <c r="E243" s="30"/>
      <c r="F243" s="29">
        <f t="shared" si="23"/>
        <v>0</v>
      </c>
      <c r="G243" s="29">
        <f t="shared" si="18"/>
        <v>0</v>
      </c>
      <c r="H243" s="29">
        <f t="shared" si="19"/>
        <v>0</v>
      </c>
      <c r="I243" s="29">
        <f t="shared" si="20"/>
        <v>0</v>
      </c>
      <c r="J243" s="32">
        <f t="shared" si="21"/>
        <v>0</v>
      </c>
      <c r="K243" s="33" t="b">
        <f t="shared" si="22"/>
        <v>1</v>
      </c>
    </row>
    <row r="244" spans="1:11" s="5" customFormat="1" ht="47.25" x14ac:dyDescent="0.25">
      <c r="A244" s="21">
        <v>231</v>
      </c>
      <c r="B244" s="27" t="s">
        <v>248</v>
      </c>
      <c r="C244" s="28"/>
      <c r="D244" s="21"/>
      <c r="E244" s="30"/>
      <c r="F244" s="29">
        <f t="shared" si="23"/>
        <v>0</v>
      </c>
      <c r="G244" s="29">
        <f t="shared" si="18"/>
        <v>0</v>
      </c>
      <c r="H244" s="29">
        <f t="shared" si="19"/>
        <v>0</v>
      </c>
      <c r="I244" s="29">
        <f t="shared" si="20"/>
        <v>0</v>
      </c>
      <c r="J244" s="32">
        <f t="shared" si="21"/>
        <v>0</v>
      </c>
      <c r="K244" s="33" t="b">
        <f t="shared" si="22"/>
        <v>1</v>
      </c>
    </row>
    <row r="245" spans="1:11" s="5" customFormat="1" ht="47.25" x14ac:dyDescent="0.25">
      <c r="A245" s="21">
        <v>232</v>
      </c>
      <c r="B245" s="27" t="s">
        <v>249</v>
      </c>
      <c r="C245" s="28"/>
      <c r="D245" s="21"/>
      <c r="E245" s="30"/>
      <c r="F245" s="29">
        <f t="shared" si="23"/>
        <v>0</v>
      </c>
      <c r="G245" s="29">
        <f t="shared" si="18"/>
        <v>0</v>
      </c>
      <c r="H245" s="29">
        <f t="shared" si="19"/>
        <v>0</v>
      </c>
      <c r="I245" s="29">
        <f t="shared" si="20"/>
        <v>0</v>
      </c>
      <c r="J245" s="32">
        <f t="shared" si="21"/>
        <v>0</v>
      </c>
      <c r="K245" s="33" t="b">
        <f t="shared" si="22"/>
        <v>1</v>
      </c>
    </row>
    <row r="246" spans="1:11" s="5" customFormat="1" ht="47.25" x14ac:dyDescent="0.25">
      <c r="A246" s="21">
        <v>233</v>
      </c>
      <c r="B246" s="27" t="s">
        <v>250</v>
      </c>
      <c r="C246" s="28"/>
      <c r="D246" s="21"/>
      <c r="E246" s="30"/>
      <c r="F246" s="29">
        <f t="shared" si="23"/>
        <v>0</v>
      </c>
      <c r="G246" s="29">
        <f t="shared" si="18"/>
        <v>0</v>
      </c>
      <c r="H246" s="29">
        <f t="shared" si="19"/>
        <v>0</v>
      </c>
      <c r="I246" s="29">
        <f t="shared" si="20"/>
        <v>0</v>
      </c>
      <c r="J246" s="32">
        <f t="shared" si="21"/>
        <v>0</v>
      </c>
      <c r="K246" s="33" t="b">
        <f t="shared" si="22"/>
        <v>1</v>
      </c>
    </row>
    <row r="247" spans="1:11" s="5" customFormat="1" ht="47.25" x14ac:dyDescent="0.25">
      <c r="A247" s="21">
        <v>234</v>
      </c>
      <c r="B247" s="27" t="s">
        <v>251</v>
      </c>
      <c r="C247" s="28"/>
      <c r="D247" s="21"/>
      <c r="E247" s="30"/>
      <c r="F247" s="29">
        <f t="shared" si="23"/>
        <v>0</v>
      </c>
      <c r="G247" s="29">
        <f t="shared" si="18"/>
        <v>0</v>
      </c>
      <c r="H247" s="29">
        <f t="shared" si="19"/>
        <v>0</v>
      </c>
      <c r="I247" s="29">
        <f t="shared" si="20"/>
        <v>0</v>
      </c>
      <c r="J247" s="32">
        <f t="shared" si="21"/>
        <v>0</v>
      </c>
      <c r="K247" s="33" t="b">
        <f t="shared" si="22"/>
        <v>1</v>
      </c>
    </row>
    <row r="248" spans="1:11" s="5" customFormat="1" ht="31.5" x14ac:dyDescent="0.25">
      <c r="A248" s="21">
        <v>235</v>
      </c>
      <c r="B248" s="27" t="s">
        <v>252</v>
      </c>
      <c r="C248" s="28"/>
      <c r="D248" s="21"/>
      <c r="E248" s="30"/>
      <c r="F248" s="29">
        <f t="shared" si="23"/>
        <v>0</v>
      </c>
      <c r="G248" s="29">
        <f t="shared" si="18"/>
        <v>0</v>
      </c>
      <c r="H248" s="29">
        <f t="shared" si="19"/>
        <v>0</v>
      </c>
      <c r="I248" s="29">
        <f t="shared" si="20"/>
        <v>0</v>
      </c>
      <c r="J248" s="32">
        <f t="shared" si="21"/>
        <v>0</v>
      </c>
      <c r="K248" s="33" t="b">
        <f t="shared" si="22"/>
        <v>1</v>
      </c>
    </row>
    <row r="249" spans="1:11" s="5" customFormat="1" ht="47.25" x14ac:dyDescent="0.25">
      <c r="A249" s="21">
        <v>236</v>
      </c>
      <c r="B249" s="27" t="s">
        <v>253</v>
      </c>
      <c r="C249" s="28"/>
      <c r="D249" s="21"/>
      <c r="E249" s="30"/>
      <c r="F249" s="29">
        <f t="shared" si="23"/>
        <v>0</v>
      </c>
      <c r="G249" s="29">
        <f t="shared" si="18"/>
        <v>0</v>
      </c>
      <c r="H249" s="29">
        <f t="shared" si="19"/>
        <v>0</v>
      </c>
      <c r="I249" s="29">
        <f t="shared" si="20"/>
        <v>0</v>
      </c>
      <c r="J249" s="32">
        <f t="shared" si="21"/>
        <v>0</v>
      </c>
      <c r="K249" s="33" t="b">
        <f t="shared" si="22"/>
        <v>1</v>
      </c>
    </row>
    <row r="250" spans="1:11" s="5" customFormat="1" ht="47.25" x14ac:dyDescent="0.25">
      <c r="A250" s="21">
        <v>237</v>
      </c>
      <c r="B250" s="27" t="s">
        <v>254</v>
      </c>
      <c r="C250" s="28"/>
      <c r="D250" s="21"/>
      <c r="E250" s="30"/>
      <c r="F250" s="29">
        <f t="shared" si="23"/>
        <v>0</v>
      </c>
      <c r="G250" s="29">
        <f t="shared" si="18"/>
        <v>0</v>
      </c>
      <c r="H250" s="29">
        <f t="shared" si="19"/>
        <v>0</v>
      </c>
      <c r="I250" s="29">
        <f t="shared" si="20"/>
        <v>0</v>
      </c>
      <c r="J250" s="32">
        <f t="shared" si="21"/>
        <v>0</v>
      </c>
      <c r="K250" s="33" t="b">
        <f t="shared" si="22"/>
        <v>1</v>
      </c>
    </row>
    <row r="251" spans="1:11" s="5" customFormat="1" ht="47.25" x14ac:dyDescent="0.25">
      <c r="A251" s="21">
        <v>238</v>
      </c>
      <c r="B251" s="27" t="s">
        <v>255</v>
      </c>
      <c r="C251" s="28"/>
      <c r="D251" s="21"/>
      <c r="E251" s="30"/>
      <c r="F251" s="29">
        <f t="shared" si="23"/>
        <v>0</v>
      </c>
      <c r="G251" s="29">
        <f t="shared" si="18"/>
        <v>0</v>
      </c>
      <c r="H251" s="29">
        <f t="shared" si="19"/>
        <v>0</v>
      </c>
      <c r="I251" s="29">
        <f t="shared" si="20"/>
        <v>0</v>
      </c>
      <c r="J251" s="32">
        <f t="shared" si="21"/>
        <v>0</v>
      </c>
      <c r="K251" s="33" t="b">
        <f t="shared" si="22"/>
        <v>1</v>
      </c>
    </row>
    <row r="252" spans="1:11" s="5" customFormat="1" ht="47.25" x14ac:dyDescent="0.25">
      <c r="A252" s="21">
        <v>239</v>
      </c>
      <c r="B252" s="27" t="s">
        <v>256</v>
      </c>
      <c r="C252" s="28"/>
      <c r="D252" s="21"/>
      <c r="E252" s="30"/>
      <c r="F252" s="29">
        <f t="shared" si="23"/>
        <v>0</v>
      </c>
      <c r="G252" s="29">
        <f t="shared" si="18"/>
        <v>0</v>
      </c>
      <c r="H252" s="29">
        <f t="shared" si="19"/>
        <v>0</v>
      </c>
      <c r="I252" s="29">
        <f t="shared" si="20"/>
        <v>0</v>
      </c>
      <c r="J252" s="32">
        <f t="shared" si="21"/>
        <v>0</v>
      </c>
      <c r="K252" s="33" t="b">
        <f t="shared" si="22"/>
        <v>1</v>
      </c>
    </row>
    <row r="253" spans="1:11" s="5" customFormat="1" ht="47.25" x14ac:dyDescent="0.25">
      <c r="A253" s="21">
        <v>240</v>
      </c>
      <c r="B253" s="27" t="s">
        <v>257</v>
      </c>
      <c r="C253" s="28"/>
      <c r="D253" s="21"/>
      <c r="E253" s="30"/>
      <c r="F253" s="29">
        <f t="shared" si="23"/>
        <v>0</v>
      </c>
      <c r="G253" s="29">
        <f t="shared" si="18"/>
        <v>0</v>
      </c>
      <c r="H253" s="29">
        <f t="shared" si="19"/>
        <v>0</v>
      </c>
      <c r="I253" s="29">
        <f t="shared" si="20"/>
        <v>0</v>
      </c>
      <c r="J253" s="32">
        <f t="shared" si="21"/>
        <v>0</v>
      </c>
      <c r="K253" s="33" t="b">
        <f t="shared" si="22"/>
        <v>1</v>
      </c>
    </row>
    <row r="254" spans="1:11" s="5" customFormat="1" ht="47.25" x14ac:dyDescent="0.25">
      <c r="A254" s="21">
        <v>241</v>
      </c>
      <c r="B254" s="27" t="s">
        <v>258</v>
      </c>
      <c r="C254" s="28"/>
      <c r="D254" s="21"/>
      <c r="E254" s="30"/>
      <c r="F254" s="29">
        <f t="shared" si="23"/>
        <v>0</v>
      </c>
      <c r="G254" s="29">
        <f t="shared" si="18"/>
        <v>0</v>
      </c>
      <c r="H254" s="29">
        <f t="shared" si="19"/>
        <v>0</v>
      </c>
      <c r="I254" s="29">
        <f t="shared" si="20"/>
        <v>0</v>
      </c>
      <c r="J254" s="32">
        <f t="shared" si="21"/>
        <v>0</v>
      </c>
      <c r="K254" s="33" t="b">
        <f t="shared" si="22"/>
        <v>1</v>
      </c>
    </row>
    <row r="255" spans="1:11" s="5" customFormat="1" ht="47.25" x14ac:dyDescent="0.25">
      <c r="A255" s="21">
        <v>242</v>
      </c>
      <c r="B255" s="27" t="s">
        <v>259</v>
      </c>
      <c r="C255" s="28"/>
      <c r="D255" s="21"/>
      <c r="E255" s="30"/>
      <c r="F255" s="29">
        <f t="shared" si="23"/>
        <v>0</v>
      </c>
      <c r="G255" s="29">
        <f t="shared" si="18"/>
        <v>0</v>
      </c>
      <c r="H255" s="29">
        <f t="shared" si="19"/>
        <v>0</v>
      </c>
      <c r="I255" s="29">
        <f t="shared" si="20"/>
        <v>0</v>
      </c>
      <c r="J255" s="32">
        <f t="shared" si="21"/>
        <v>0</v>
      </c>
      <c r="K255" s="33" t="b">
        <f t="shared" si="22"/>
        <v>1</v>
      </c>
    </row>
    <row r="256" spans="1:11" s="5" customFormat="1" ht="47.25" x14ac:dyDescent="0.25">
      <c r="A256" s="21">
        <v>243</v>
      </c>
      <c r="B256" s="27" t="s">
        <v>260</v>
      </c>
      <c r="C256" s="28"/>
      <c r="D256" s="21"/>
      <c r="E256" s="30"/>
      <c r="F256" s="29">
        <f t="shared" si="23"/>
        <v>0</v>
      </c>
      <c r="G256" s="29">
        <f t="shared" si="18"/>
        <v>0</v>
      </c>
      <c r="H256" s="29">
        <f t="shared" si="19"/>
        <v>0</v>
      </c>
      <c r="I256" s="29">
        <f t="shared" si="20"/>
        <v>0</v>
      </c>
      <c r="J256" s="32">
        <f t="shared" si="21"/>
        <v>0</v>
      </c>
      <c r="K256" s="33" t="b">
        <f t="shared" si="22"/>
        <v>1</v>
      </c>
    </row>
    <row r="257" spans="1:11" s="5" customFormat="1" ht="31.5" x14ac:dyDescent="0.25">
      <c r="A257" s="21">
        <v>244</v>
      </c>
      <c r="B257" s="27" t="s">
        <v>261</v>
      </c>
      <c r="C257" s="28"/>
      <c r="D257" s="21"/>
      <c r="E257" s="30"/>
      <c r="F257" s="29">
        <f t="shared" si="23"/>
        <v>0</v>
      </c>
      <c r="G257" s="29">
        <f t="shared" si="18"/>
        <v>0</v>
      </c>
      <c r="H257" s="29">
        <f t="shared" si="19"/>
        <v>0</v>
      </c>
      <c r="I257" s="29">
        <f t="shared" si="20"/>
        <v>0</v>
      </c>
      <c r="J257" s="32">
        <f t="shared" si="21"/>
        <v>0</v>
      </c>
      <c r="K257" s="33" t="b">
        <f t="shared" si="22"/>
        <v>1</v>
      </c>
    </row>
    <row r="258" spans="1:11" s="5" customFormat="1" ht="47.25" x14ac:dyDescent="0.25">
      <c r="A258" s="21">
        <v>245</v>
      </c>
      <c r="B258" s="27" t="s">
        <v>262</v>
      </c>
      <c r="C258" s="28"/>
      <c r="D258" s="21"/>
      <c r="E258" s="30"/>
      <c r="F258" s="29">
        <f t="shared" si="23"/>
        <v>0</v>
      </c>
      <c r="G258" s="29">
        <f t="shared" si="18"/>
        <v>0</v>
      </c>
      <c r="H258" s="29">
        <f t="shared" si="19"/>
        <v>0</v>
      </c>
      <c r="I258" s="29">
        <f t="shared" si="20"/>
        <v>0</v>
      </c>
      <c r="J258" s="32">
        <f t="shared" si="21"/>
        <v>0</v>
      </c>
      <c r="K258" s="33" t="b">
        <f t="shared" si="22"/>
        <v>1</v>
      </c>
    </row>
    <row r="259" spans="1:11" s="5" customFormat="1" ht="47.25" x14ac:dyDescent="0.25">
      <c r="A259" s="21">
        <v>246</v>
      </c>
      <c r="B259" s="27" t="s">
        <v>263</v>
      </c>
      <c r="C259" s="28"/>
      <c r="D259" s="21"/>
      <c r="E259" s="30"/>
      <c r="F259" s="29">
        <f t="shared" si="23"/>
        <v>0</v>
      </c>
      <c r="G259" s="29">
        <f t="shared" si="18"/>
        <v>0</v>
      </c>
      <c r="H259" s="29">
        <f t="shared" si="19"/>
        <v>0</v>
      </c>
      <c r="I259" s="29">
        <f t="shared" si="20"/>
        <v>0</v>
      </c>
      <c r="J259" s="32">
        <f t="shared" si="21"/>
        <v>0</v>
      </c>
      <c r="K259" s="33" t="b">
        <f t="shared" si="22"/>
        <v>1</v>
      </c>
    </row>
    <row r="260" spans="1:11" s="5" customFormat="1" ht="47.25" x14ac:dyDescent="0.25">
      <c r="A260" s="21">
        <v>247</v>
      </c>
      <c r="B260" s="27" t="s">
        <v>264</v>
      </c>
      <c r="C260" s="28"/>
      <c r="D260" s="21"/>
      <c r="E260" s="30"/>
      <c r="F260" s="29">
        <f t="shared" si="23"/>
        <v>0</v>
      </c>
      <c r="G260" s="29">
        <f t="shared" si="18"/>
        <v>0</v>
      </c>
      <c r="H260" s="29">
        <f t="shared" si="19"/>
        <v>0</v>
      </c>
      <c r="I260" s="29">
        <f t="shared" si="20"/>
        <v>0</v>
      </c>
      <c r="J260" s="32">
        <f t="shared" si="21"/>
        <v>0</v>
      </c>
      <c r="K260" s="33" t="b">
        <f t="shared" si="22"/>
        <v>1</v>
      </c>
    </row>
    <row r="261" spans="1:11" s="5" customFormat="1" ht="47.25" x14ac:dyDescent="0.25">
      <c r="A261" s="21">
        <v>248</v>
      </c>
      <c r="B261" s="27" t="s">
        <v>265</v>
      </c>
      <c r="C261" s="28"/>
      <c r="D261" s="21"/>
      <c r="E261" s="30"/>
      <c r="F261" s="29">
        <f t="shared" si="23"/>
        <v>0</v>
      </c>
      <c r="G261" s="29">
        <f t="shared" si="18"/>
        <v>0</v>
      </c>
      <c r="H261" s="29">
        <f t="shared" si="19"/>
        <v>0</v>
      </c>
      <c r="I261" s="29">
        <f t="shared" si="20"/>
        <v>0</v>
      </c>
      <c r="J261" s="32">
        <f t="shared" si="21"/>
        <v>0</v>
      </c>
      <c r="K261" s="33" t="b">
        <f t="shared" si="22"/>
        <v>1</v>
      </c>
    </row>
    <row r="262" spans="1:11" s="5" customFormat="1" ht="47.25" x14ac:dyDescent="0.25">
      <c r="A262" s="21">
        <v>249</v>
      </c>
      <c r="B262" s="27" t="s">
        <v>266</v>
      </c>
      <c r="C262" s="28"/>
      <c r="D262" s="21"/>
      <c r="E262" s="30"/>
      <c r="F262" s="29">
        <f t="shared" si="23"/>
        <v>0</v>
      </c>
      <c r="G262" s="29">
        <f t="shared" si="18"/>
        <v>0</v>
      </c>
      <c r="H262" s="29">
        <f t="shared" si="19"/>
        <v>0</v>
      </c>
      <c r="I262" s="29">
        <f t="shared" si="20"/>
        <v>0</v>
      </c>
      <c r="J262" s="32">
        <f t="shared" si="21"/>
        <v>0</v>
      </c>
      <c r="K262" s="33" t="b">
        <f t="shared" si="22"/>
        <v>1</v>
      </c>
    </row>
    <row r="263" spans="1:11" s="5" customFormat="1" ht="47.25" x14ac:dyDescent="0.25">
      <c r="A263" s="21">
        <v>250</v>
      </c>
      <c r="B263" s="27" t="s">
        <v>267</v>
      </c>
      <c r="C263" s="28"/>
      <c r="D263" s="21"/>
      <c r="E263" s="30"/>
      <c r="F263" s="29">
        <f t="shared" si="23"/>
        <v>0</v>
      </c>
      <c r="G263" s="29">
        <f t="shared" si="18"/>
        <v>0</v>
      </c>
      <c r="H263" s="29">
        <f t="shared" si="19"/>
        <v>0</v>
      </c>
      <c r="I263" s="29">
        <f t="shared" si="20"/>
        <v>0</v>
      </c>
      <c r="J263" s="32">
        <f t="shared" si="21"/>
        <v>0</v>
      </c>
      <c r="K263" s="33" t="b">
        <f t="shared" si="22"/>
        <v>1</v>
      </c>
    </row>
    <row r="264" spans="1:11" s="5" customFormat="1" ht="47.25" x14ac:dyDescent="0.25">
      <c r="A264" s="21">
        <v>251</v>
      </c>
      <c r="B264" s="27" t="s">
        <v>268</v>
      </c>
      <c r="C264" s="28"/>
      <c r="D264" s="21"/>
      <c r="E264" s="30"/>
      <c r="F264" s="29">
        <f t="shared" si="23"/>
        <v>0</v>
      </c>
      <c r="G264" s="29">
        <f t="shared" si="18"/>
        <v>0</v>
      </c>
      <c r="H264" s="29">
        <f t="shared" si="19"/>
        <v>0</v>
      </c>
      <c r="I264" s="29">
        <f t="shared" si="20"/>
        <v>0</v>
      </c>
      <c r="J264" s="32">
        <f t="shared" si="21"/>
        <v>0</v>
      </c>
      <c r="K264" s="33" t="b">
        <f t="shared" si="22"/>
        <v>1</v>
      </c>
    </row>
    <row r="265" spans="1:11" s="5" customFormat="1" ht="47.25" x14ac:dyDescent="0.25">
      <c r="A265" s="21">
        <v>252</v>
      </c>
      <c r="B265" s="27" t="s">
        <v>269</v>
      </c>
      <c r="C265" s="28"/>
      <c r="D265" s="21"/>
      <c r="E265" s="30"/>
      <c r="F265" s="29">
        <f t="shared" si="23"/>
        <v>0</v>
      </c>
      <c r="G265" s="29">
        <f t="shared" si="18"/>
        <v>0</v>
      </c>
      <c r="H265" s="29">
        <f t="shared" si="19"/>
        <v>0</v>
      </c>
      <c r="I265" s="29">
        <f t="shared" si="20"/>
        <v>0</v>
      </c>
      <c r="J265" s="32">
        <f t="shared" si="21"/>
        <v>0</v>
      </c>
      <c r="K265" s="33" t="b">
        <f t="shared" si="22"/>
        <v>1</v>
      </c>
    </row>
    <row r="266" spans="1:11" s="5" customFormat="1" ht="47.25" x14ac:dyDescent="0.25">
      <c r="A266" s="21">
        <v>253</v>
      </c>
      <c r="B266" s="27" t="s">
        <v>270</v>
      </c>
      <c r="C266" s="28"/>
      <c r="D266" s="21"/>
      <c r="E266" s="30"/>
      <c r="F266" s="29">
        <f t="shared" si="23"/>
        <v>0</v>
      </c>
      <c r="G266" s="29">
        <f t="shared" si="18"/>
        <v>0</v>
      </c>
      <c r="H266" s="29">
        <f t="shared" si="19"/>
        <v>0</v>
      </c>
      <c r="I266" s="29">
        <f t="shared" si="20"/>
        <v>0</v>
      </c>
      <c r="J266" s="32">
        <f t="shared" si="21"/>
        <v>0</v>
      </c>
      <c r="K266" s="33" t="b">
        <f t="shared" si="22"/>
        <v>1</v>
      </c>
    </row>
    <row r="267" spans="1:11" s="5" customFormat="1" ht="47.25" x14ac:dyDescent="0.25">
      <c r="A267" s="21">
        <v>254</v>
      </c>
      <c r="B267" s="27" t="s">
        <v>271</v>
      </c>
      <c r="C267" s="28"/>
      <c r="D267" s="21"/>
      <c r="E267" s="30"/>
      <c r="F267" s="29">
        <f t="shared" si="23"/>
        <v>0</v>
      </c>
      <c r="G267" s="29">
        <f t="shared" si="18"/>
        <v>0</v>
      </c>
      <c r="H267" s="29">
        <f t="shared" si="19"/>
        <v>0</v>
      </c>
      <c r="I267" s="29">
        <f t="shared" si="20"/>
        <v>0</v>
      </c>
      <c r="J267" s="32">
        <f t="shared" si="21"/>
        <v>0</v>
      </c>
      <c r="K267" s="33" t="b">
        <f t="shared" si="22"/>
        <v>1</v>
      </c>
    </row>
    <row r="268" spans="1:11" s="5" customFormat="1" ht="31.5" x14ac:dyDescent="0.25">
      <c r="A268" s="21">
        <v>255</v>
      </c>
      <c r="B268" s="27" t="s">
        <v>272</v>
      </c>
      <c r="C268" s="28"/>
      <c r="D268" s="21"/>
      <c r="E268" s="30"/>
      <c r="F268" s="29">
        <f t="shared" si="23"/>
        <v>0</v>
      </c>
      <c r="G268" s="29">
        <f t="shared" si="18"/>
        <v>0</v>
      </c>
      <c r="H268" s="29">
        <f t="shared" si="19"/>
        <v>0</v>
      </c>
      <c r="I268" s="29">
        <f t="shared" si="20"/>
        <v>0</v>
      </c>
      <c r="J268" s="32">
        <f t="shared" si="21"/>
        <v>0</v>
      </c>
      <c r="K268" s="33" t="b">
        <f t="shared" si="22"/>
        <v>1</v>
      </c>
    </row>
    <row r="269" spans="1:11" s="5" customFormat="1" ht="47.25" x14ac:dyDescent="0.25">
      <c r="A269" s="21">
        <v>256</v>
      </c>
      <c r="B269" s="27" t="s">
        <v>273</v>
      </c>
      <c r="C269" s="28"/>
      <c r="D269" s="21"/>
      <c r="E269" s="30"/>
      <c r="F269" s="29">
        <f t="shared" si="23"/>
        <v>0</v>
      </c>
      <c r="G269" s="29">
        <f t="shared" si="18"/>
        <v>0</v>
      </c>
      <c r="H269" s="29">
        <f t="shared" si="19"/>
        <v>0</v>
      </c>
      <c r="I269" s="29">
        <f t="shared" si="20"/>
        <v>0</v>
      </c>
      <c r="J269" s="32">
        <f t="shared" si="21"/>
        <v>0</v>
      </c>
      <c r="K269" s="33" t="b">
        <f t="shared" si="22"/>
        <v>1</v>
      </c>
    </row>
    <row r="270" spans="1:11" s="5" customFormat="1" ht="31.5" x14ac:dyDescent="0.25">
      <c r="A270" s="21">
        <v>257</v>
      </c>
      <c r="B270" s="27" t="s">
        <v>274</v>
      </c>
      <c r="C270" s="28"/>
      <c r="D270" s="21"/>
      <c r="E270" s="30"/>
      <c r="F270" s="29">
        <f t="shared" si="23"/>
        <v>0</v>
      </c>
      <c r="G270" s="29">
        <f t="shared" si="18"/>
        <v>0</v>
      </c>
      <c r="H270" s="29">
        <f t="shared" si="19"/>
        <v>0</v>
      </c>
      <c r="I270" s="29">
        <f t="shared" si="20"/>
        <v>0</v>
      </c>
      <c r="J270" s="32">
        <f t="shared" si="21"/>
        <v>0</v>
      </c>
      <c r="K270" s="33" t="b">
        <f t="shared" si="22"/>
        <v>1</v>
      </c>
    </row>
    <row r="271" spans="1:11" s="5" customFormat="1" ht="47.25" x14ac:dyDescent="0.25">
      <c r="A271" s="21">
        <v>258</v>
      </c>
      <c r="B271" s="27" t="s">
        <v>275</v>
      </c>
      <c r="C271" s="28"/>
      <c r="D271" s="21"/>
      <c r="E271" s="30"/>
      <c r="F271" s="29">
        <f t="shared" si="23"/>
        <v>0</v>
      </c>
      <c r="G271" s="29">
        <f t="shared" ref="G271:G299" si="24">ROUND(E271*1.2,2)</f>
        <v>0</v>
      </c>
      <c r="H271" s="29">
        <f t="shared" ref="H271:H299" si="25">ROUND(E271*0.2*C271,2)</f>
        <v>0</v>
      </c>
      <c r="I271" s="29">
        <f t="shared" ref="I271:I299" si="26">ROUND(G271*C271,2)</f>
        <v>0</v>
      </c>
      <c r="J271" s="32">
        <f t="shared" ref="J271:J299" si="27">I271*20/120</f>
        <v>0</v>
      </c>
      <c r="K271" s="33" t="b">
        <f t="shared" ref="K271:K299" si="28">J271=H271</f>
        <v>1</v>
      </c>
    </row>
    <row r="272" spans="1:11" s="5" customFormat="1" ht="47.25" x14ac:dyDescent="0.25">
      <c r="A272" s="21">
        <v>259</v>
      </c>
      <c r="B272" s="27" t="s">
        <v>276</v>
      </c>
      <c r="C272" s="28"/>
      <c r="D272" s="21"/>
      <c r="E272" s="30"/>
      <c r="F272" s="29">
        <f t="shared" ref="F272:F299" si="29">ROUND(E272*C272,2)</f>
        <v>0</v>
      </c>
      <c r="G272" s="29">
        <f t="shared" si="24"/>
        <v>0</v>
      </c>
      <c r="H272" s="29">
        <f t="shared" si="25"/>
        <v>0</v>
      </c>
      <c r="I272" s="29">
        <f t="shared" si="26"/>
        <v>0</v>
      </c>
      <c r="J272" s="32">
        <f t="shared" si="27"/>
        <v>0</v>
      </c>
      <c r="K272" s="33" t="b">
        <f t="shared" si="28"/>
        <v>1</v>
      </c>
    </row>
    <row r="273" spans="1:11" s="5" customFormat="1" ht="31.5" x14ac:dyDescent="0.25">
      <c r="A273" s="21">
        <v>260</v>
      </c>
      <c r="B273" s="27" t="s">
        <v>277</v>
      </c>
      <c r="C273" s="28"/>
      <c r="D273" s="21"/>
      <c r="E273" s="30"/>
      <c r="F273" s="29">
        <f t="shared" si="29"/>
        <v>0</v>
      </c>
      <c r="G273" s="29">
        <f t="shared" si="24"/>
        <v>0</v>
      </c>
      <c r="H273" s="29">
        <f t="shared" si="25"/>
        <v>0</v>
      </c>
      <c r="I273" s="29">
        <f t="shared" si="26"/>
        <v>0</v>
      </c>
      <c r="J273" s="32">
        <f t="shared" si="27"/>
        <v>0</v>
      </c>
      <c r="K273" s="33" t="b">
        <f t="shared" si="28"/>
        <v>1</v>
      </c>
    </row>
    <row r="274" spans="1:11" s="5" customFormat="1" ht="47.25" x14ac:dyDescent="0.25">
      <c r="A274" s="21">
        <v>261</v>
      </c>
      <c r="B274" s="27" t="s">
        <v>278</v>
      </c>
      <c r="C274" s="28"/>
      <c r="D274" s="21"/>
      <c r="E274" s="30"/>
      <c r="F274" s="29">
        <f t="shared" si="29"/>
        <v>0</v>
      </c>
      <c r="G274" s="29">
        <f t="shared" si="24"/>
        <v>0</v>
      </c>
      <c r="H274" s="29">
        <f t="shared" si="25"/>
        <v>0</v>
      </c>
      <c r="I274" s="29">
        <f t="shared" si="26"/>
        <v>0</v>
      </c>
      <c r="J274" s="32">
        <f t="shared" si="27"/>
        <v>0</v>
      </c>
      <c r="K274" s="33" t="b">
        <f t="shared" si="28"/>
        <v>1</v>
      </c>
    </row>
    <row r="275" spans="1:11" s="5" customFormat="1" ht="31.5" x14ac:dyDescent="0.25">
      <c r="A275" s="21">
        <v>262</v>
      </c>
      <c r="B275" s="27" t="s">
        <v>279</v>
      </c>
      <c r="C275" s="28"/>
      <c r="D275" s="21"/>
      <c r="E275" s="30"/>
      <c r="F275" s="29">
        <f t="shared" si="29"/>
        <v>0</v>
      </c>
      <c r="G275" s="29">
        <f t="shared" si="24"/>
        <v>0</v>
      </c>
      <c r="H275" s="29">
        <f t="shared" si="25"/>
        <v>0</v>
      </c>
      <c r="I275" s="29">
        <f t="shared" si="26"/>
        <v>0</v>
      </c>
      <c r="J275" s="32">
        <f t="shared" si="27"/>
        <v>0</v>
      </c>
      <c r="K275" s="33" t="b">
        <f t="shared" si="28"/>
        <v>1</v>
      </c>
    </row>
    <row r="276" spans="1:11" s="5" customFormat="1" ht="31.5" x14ac:dyDescent="0.25">
      <c r="A276" s="21">
        <v>263</v>
      </c>
      <c r="B276" s="27" t="s">
        <v>280</v>
      </c>
      <c r="C276" s="28"/>
      <c r="D276" s="21"/>
      <c r="E276" s="30"/>
      <c r="F276" s="29">
        <f t="shared" si="29"/>
        <v>0</v>
      </c>
      <c r="G276" s="29">
        <f t="shared" si="24"/>
        <v>0</v>
      </c>
      <c r="H276" s="29">
        <f t="shared" si="25"/>
        <v>0</v>
      </c>
      <c r="I276" s="29">
        <f t="shared" si="26"/>
        <v>0</v>
      </c>
      <c r="J276" s="32">
        <f t="shared" si="27"/>
        <v>0</v>
      </c>
      <c r="K276" s="33" t="b">
        <f t="shared" si="28"/>
        <v>1</v>
      </c>
    </row>
    <row r="277" spans="1:11" s="5" customFormat="1" ht="31.5" x14ac:dyDescent="0.25">
      <c r="A277" s="21">
        <v>264</v>
      </c>
      <c r="B277" s="27" t="s">
        <v>281</v>
      </c>
      <c r="C277" s="28"/>
      <c r="D277" s="21"/>
      <c r="E277" s="30"/>
      <c r="F277" s="29">
        <f t="shared" si="29"/>
        <v>0</v>
      </c>
      <c r="G277" s="29">
        <f t="shared" si="24"/>
        <v>0</v>
      </c>
      <c r="H277" s="29">
        <f t="shared" si="25"/>
        <v>0</v>
      </c>
      <c r="I277" s="29">
        <f t="shared" si="26"/>
        <v>0</v>
      </c>
      <c r="J277" s="32">
        <f t="shared" si="27"/>
        <v>0</v>
      </c>
      <c r="K277" s="33" t="b">
        <f t="shared" si="28"/>
        <v>1</v>
      </c>
    </row>
    <row r="278" spans="1:11" s="5" customFormat="1" ht="47.25" x14ac:dyDescent="0.25">
      <c r="A278" s="21">
        <v>265</v>
      </c>
      <c r="B278" s="27" t="s">
        <v>282</v>
      </c>
      <c r="C278" s="28"/>
      <c r="D278" s="21"/>
      <c r="E278" s="30"/>
      <c r="F278" s="29">
        <f t="shared" si="29"/>
        <v>0</v>
      </c>
      <c r="G278" s="29">
        <f t="shared" si="24"/>
        <v>0</v>
      </c>
      <c r="H278" s="29">
        <f t="shared" si="25"/>
        <v>0</v>
      </c>
      <c r="I278" s="29">
        <f t="shared" si="26"/>
        <v>0</v>
      </c>
      <c r="J278" s="32">
        <f t="shared" si="27"/>
        <v>0</v>
      </c>
      <c r="K278" s="33" t="b">
        <f t="shared" si="28"/>
        <v>1</v>
      </c>
    </row>
    <row r="279" spans="1:11" s="5" customFormat="1" ht="31.5" x14ac:dyDescent="0.25">
      <c r="A279" s="21">
        <v>266</v>
      </c>
      <c r="B279" s="27" t="s">
        <v>283</v>
      </c>
      <c r="C279" s="28"/>
      <c r="D279" s="21"/>
      <c r="E279" s="30"/>
      <c r="F279" s="29">
        <f t="shared" si="29"/>
        <v>0</v>
      </c>
      <c r="G279" s="29">
        <f t="shared" si="24"/>
        <v>0</v>
      </c>
      <c r="H279" s="29">
        <f t="shared" si="25"/>
        <v>0</v>
      </c>
      <c r="I279" s="29">
        <f t="shared" si="26"/>
        <v>0</v>
      </c>
      <c r="J279" s="32">
        <f t="shared" si="27"/>
        <v>0</v>
      </c>
      <c r="K279" s="33" t="b">
        <f t="shared" si="28"/>
        <v>1</v>
      </c>
    </row>
    <row r="280" spans="1:11" s="5" customFormat="1" ht="31.5" x14ac:dyDescent="0.25">
      <c r="A280" s="21">
        <v>267</v>
      </c>
      <c r="B280" s="27" t="s">
        <v>284</v>
      </c>
      <c r="C280" s="28"/>
      <c r="D280" s="21"/>
      <c r="E280" s="30"/>
      <c r="F280" s="29">
        <f t="shared" si="29"/>
        <v>0</v>
      </c>
      <c r="G280" s="29">
        <f t="shared" si="24"/>
        <v>0</v>
      </c>
      <c r="H280" s="29">
        <f t="shared" si="25"/>
        <v>0</v>
      </c>
      <c r="I280" s="29">
        <f t="shared" si="26"/>
        <v>0</v>
      </c>
      <c r="J280" s="32">
        <f t="shared" si="27"/>
        <v>0</v>
      </c>
      <c r="K280" s="33" t="b">
        <f t="shared" si="28"/>
        <v>1</v>
      </c>
    </row>
    <row r="281" spans="1:11" s="5" customFormat="1" ht="31.5" x14ac:dyDescent="0.25">
      <c r="A281" s="21">
        <v>268</v>
      </c>
      <c r="B281" s="27" t="s">
        <v>285</v>
      </c>
      <c r="C281" s="28"/>
      <c r="D281" s="21"/>
      <c r="E281" s="30"/>
      <c r="F281" s="29">
        <f t="shared" si="29"/>
        <v>0</v>
      </c>
      <c r="G281" s="29">
        <f t="shared" si="24"/>
        <v>0</v>
      </c>
      <c r="H281" s="29">
        <f t="shared" si="25"/>
        <v>0</v>
      </c>
      <c r="I281" s="29">
        <f t="shared" si="26"/>
        <v>0</v>
      </c>
      <c r="J281" s="32">
        <f t="shared" si="27"/>
        <v>0</v>
      </c>
      <c r="K281" s="33" t="b">
        <f t="shared" si="28"/>
        <v>1</v>
      </c>
    </row>
    <row r="282" spans="1:11" s="5" customFormat="1" ht="47.25" x14ac:dyDescent="0.25">
      <c r="A282" s="21">
        <v>269</v>
      </c>
      <c r="B282" s="27" t="s">
        <v>286</v>
      </c>
      <c r="C282" s="28"/>
      <c r="D282" s="21"/>
      <c r="E282" s="30"/>
      <c r="F282" s="29">
        <f t="shared" si="29"/>
        <v>0</v>
      </c>
      <c r="G282" s="29">
        <f t="shared" si="24"/>
        <v>0</v>
      </c>
      <c r="H282" s="29">
        <f t="shared" si="25"/>
        <v>0</v>
      </c>
      <c r="I282" s="29">
        <f t="shared" si="26"/>
        <v>0</v>
      </c>
      <c r="J282" s="32">
        <f t="shared" si="27"/>
        <v>0</v>
      </c>
      <c r="K282" s="33" t="b">
        <f t="shared" si="28"/>
        <v>1</v>
      </c>
    </row>
    <row r="283" spans="1:11" s="5" customFormat="1" ht="47.25" x14ac:dyDescent="0.25">
      <c r="A283" s="21">
        <v>270</v>
      </c>
      <c r="B283" s="27" t="s">
        <v>287</v>
      </c>
      <c r="C283" s="28"/>
      <c r="D283" s="21"/>
      <c r="E283" s="30"/>
      <c r="F283" s="29">
        <f t="shared" si="29"/>
        <v>0</v>
      </c>
      <c r="G283" s="29">
        <f t="shared" si="24"/>
        <v>0</v>
      </c>
      <c r="H283" s="29">
        <f t="shared" si="25"/>
        <v>0</v>
      </c>
      <c r="I283" s="29">
        <f t="shared" si="26"/>
        <v>0</v>
      </c>
      <c r="J283" s="32">
        <f t="shared" si="27"/>
        <v>0</v>
      </c>
      <c r="K283" s="33" t="b">
        <f t="shared" si="28"/>
        <v>1</v>
      </c>
    </row>
    <row r="284" spans="1:11" s="5" customFormat="1" ht="31.5" x14ac:dyDescent="0.25">
      <c r="A284" s="21">
        <v>271</v>
      </c>
      <c r="B284" s="27" t="s">
        <v>288</v>
      </c>
      <c r="C284" s="28"/>
      <c r="D284" s="21"/>
      <c r="E284" s="30"/>
      <c r="F284" s="29">
        <f t="shared" si="29"/>
        <v>0</v>
      </c>
      <c r="G284" s="29">
        <f t="shared" si="24"/>
        <v>0</v>
      </c>
      <c r="H284" s="29">
        <f t="shared" si="25"/>
        <v>0</v>
      </c>
      <c r="I284" s="29">
        <f t="shared" si="26"/>
        <v>0</v>
      </c>
      <c r="J284" s="32">
        <f t="shared" si="27"/>
        <v>0</v>
      </c>
      <c r="K284" s="33" t="b">
        <f t="shared" si="28"/>
        <v>1</v>
      </c>
    </row>
    <row r="285" spans="1:11" s="5" customFormat="1" ht="31.5" x14ac:dyDescent="0.25">
      <c r="A285" s="21">
        <v>272</v>
      </c>
      <c r="B285" s="27" t="s">
        <v>289</v>
      </c>
      <c r="C285" s="28"/>
      <c r="D285" s="21"/>
      <c r="E285" s="30"/>
      <c r="F285" s="29">
        <f t="shared" si="29"/>
        <v>0</v>
      </c>
      <c r="G285" s="29">
        <f t="shared" si="24"/>
        <v>0</v>
      </c>
      <c r="H285" s="29">
        <f t="shared" si="25"/>
        <v>0</v>
      </c>
      <c r="I285" s="29">
        <f t="shared" si="26"/>
        <v>0</v>
      </c>
      <c r="J285" s="32">
        <f t="shared" si="27"/>
        <v>0</v>
      </c>
      <c r="K285" s="33" t="b">
        <f t="shared" si="28"/>
        <v>1</v>
      </c>
    </row>
    <row r="286" spans="1:11" s="5" customFormat="1" ht="47.25" x14ac:dyDescent="0.25">
      <c r="A286" s="21">
        <v>273</v>
      </c>
      <c r="B286" s="27" t="s">
        <v>290</v>
      </c>
      <c r="C286" s="28"/>
      <c r="D286" s="21"/>
      <c r="E286" s="30"/>
      <c r="F286" s="29">
        <f t="shared" si="29"/>
        <v>0</v>
      </c>
      <c r="G286" s="29">
        <f t="shared" si="24"/>
        <v>0</v>
      </c>
      <c r="H286" s="29">
        <f t="shared" si="25"/>
        <v>0</v>
      </c>
      <c r="I286" s="29">
        <f t="shared" si="26"/>
        <v>0</v>
      </c>
      <c r="J286" s="32">
        <f t="shared" si="27"/>
        <v>0</v>
      </c>
      <c r="K286" s="33" t="b">
        <f t="shared" si="28"/>
        <v>1</v>
      </c>
    </row>
    <row r="287" spans="1:11" s="5" customFormat="1" ht="31.5" x14ac:dyDescent="0.25">
      <c r="A287" s="21">
        <v>274</v>
      </c>
      <c r="B287" s="27" t="s">
        <v>291</v>
      </c>
      <c r="C287" s="28"/>
      <c r="D287" s="21"/>
      <c r="E287" s="30"/>
      <c r="F287" s="29">
        <f t="shared" si="29"/>
        <v>0</v>
      </c>
      <c r="G287" s="29">
        <f t="shared" si="24"/>
        <v>0</v>
      </c>
      <c r="H287" s="29">
        <f t="shared" si="25"/>
        <v>0</v>
      </c>
      <c r="I287" s="29">
        <f t="shared" si="26"/>
        <v>0</v>
      </c>
      <c r="J287" s="32">
        <f t="shared" si="27"/>
        <v>0</v>
      </c>
      <c r="K287" s="33" t="b">
        <f t="shared" si="28"/>
        <v>1</v>
      </c>
    </row>
    <row r="288" spans="1:11" s="5" customFormat="1" ht="47.25" x14ac:dyDescent="0.25">
      <c r="A288" s="21">
        <v>275</v>
      </c>
      <c r="B288" s="27" t="s">
        <v>292</v>
      </c>
      <c r="C288" s="28"/>
      <c r="D288" s="21"/>
      <c r="E288" s="30"/>
      <c r="F288" s="29">
        <f t="shared" si="29"/>
        <v>0</v>
      </c>
      <c r="G288" s="29">
        <f t="shared" si="24"/>
        <v>0</v>
      </c>
      <c r="H288" s="29">
        <f t="shared" si="25"/>
        <v>0</v>
      </c>
      <c r="I288" s="29">
        <f t="shared" si="26"/>
        <v>0</v>
      </c>
      <c r="J288" s="32">
        <f t="shared" si="27"/>
        <v>0</v>
      </c>
      <c r="K288" s="33" t="b">
        <f t="shared" si="28"/>
        <v>1</v>
      </c>
    </row>
    <row r="289" spans="1:11" s="5" customFormat="1" ht="31.5" x14ac:dyDescent="0.25">
      <c r="A289" s="21">
        <v>276</v>
      </c>
      <c r="B289" s="27" t="s">
        <v>293</v>
      </c>
      <c r="C289" s="28"/>
      <c r="D289" s="21"/>
      <c r="E289" s="30"/>
      <c r="F289" s="29">
        <f t="shared" si="29"/>
        <v>0</v>
      </c>
      <c r="G289" s="29">
        <f t="shared" si="24"/>
        <v>0</v>
      </c>
      <c r="H289" s="29">
        <f t="shared" si="25"/>
        <v>0</v>
      </c>
      <c r="I289" s="29">
        <f t="shared" si="26"/>
        <v>0</v>
      </c>
      <c r="J289" s="32">
        <f t="shared" si="27"/>
        <v>0</v>
      </c>
      <c r="K289" s="33" t="b">
        <f t="shared" si="28"/>
        <v>1</v>
      </c>
    </row>
    <row r="290" spans="1:11" s="5" customFormat="1" ht="47.25" x14ac:dyDescent="0.25">
      <c r="A290" s="21">
        <v>277</v>
      </c>
      <c r="B290" s="27" t="s">
        <v>294</v>
      </c>
      <c r="C290" s="28"/>
      <c r="D290" s="21"/>
      <c r="E290" s="30"/>
      <c r="F290" s="29">
        <f t="shared" si="29"/>
        <v>0</v>
      </c>
      <c r="G290" s="29">
        <f t="shared" si="24"/>
        <v>0</v>
      </c>
      <c r="H290" s="29">
        <f t="shared" si="25"/>
        <v>0</v>
      </c>
      <c r="I290" s="29">
        <f t="shared" si="26"/>
        <v>0</v>
      </c>
      <c r="J290" s="32">
        <f t="shared" si="27"/>
        <v>0</v>
      </c>
      <c r="K290" s="33" t="b">
        <f t="shared" si="28"/>
        <v>1</v>
      </c>
    </row>
    <row r="291" spans="1:11" s="5" customFormat="1" ht="47.25" x14ac:dyDescent="0.25">
      <c r="A291" s="21">
        <v>278</v>
      </c>
      <c r="B291" s="27" t="s">
        <v>295</v>
      </c>
      <c r="C291" s="28"/>
      <c r="D291" s="21"/>
      <c r="E291" s="30"/>
      <c r="F291" s="29">
        <f t="shared" si="29"/>
        <v>0</v>
      </c>
      <c r="G291" s="29">
        <f t="shared" si="24"/>
        <v>0</v>
      </c>
      <c r="H291" s="29">
        <f t="shared" si="25"/>
        <v>0</v>
      </c>
      <c r="I291" s="29">
        <f t="shared" si="26"/>
        <v>0</v>
      </c>
      <c r="J291" s="32">
        <f t="shared" si="27"/>
        <v>0</v>
      </c>
      <c r="K291" s="33" t="b">
        <f t="shared" si="28"/>
        <v>1</v>
      </c>
    </row>
    <row r="292" spans="1:11" s="5" customFormat="1" ht="31.5" x14ac:dyDescent="0.25">
      <c r="A292" s="21">
        <v>279</v>
      </c>
      <c r="B292" s="27" t="s">
        <v>296</v>
      </c>
      <c r="C292" s="28"/>
      <c r="D292" s="21"/>
      <c r="E292" s="30"/>
      <c r="F292" s="29">
        <f t="shared" si="29"/>
        <v>0</v>
      </c>
      <c r="G292" s="29">
        <f t="shared" si="24"/>
        <v>0</v>
      </c>
      <c r="H292" s="29">
        <f t="shared" si="25"/>
        <v>0</v>
      </c>
      <c r="I292" s="29">
        <f t="shared" si="26"/>
        <v>0</v>
      </c>
      <c r="J292" s="32">
        <f t="shared" si="27"/>
        <v>0</v>
      </c>
      <c r="K292" s="33" t="b">
        <f t="shared" si="28"/>
        <v>1</v>
      </c>
    </row>
    <row r="293" spans="1:11" s="5" customFormat="1" ht="47.25" x14ac:dyDescent="0.25">
      <c r="A293" s="21">
        <v>280</v>
      </c>
      <c r="B293" s="27" t="s">
        <v>297</v>
      </c>
      <c r="C293" s="28"/>
      <c r="D293" s="21"/>
      <c r="E293" s="30"/>
      <c r="F293" s="29">
        <f t="shared" si="29"/>
        <v>0</v>
      </c>
      <c r="G293" s="29">
        <f t="shared" si="24"/>
        <v>0</v>
      </c>
      <c r="H293" s="29">
        <f t="shared" si="25"/>
        <v>0</v>
      </c>
      <c r="I293" s="29">
        <f t="shared" si="26"/>
        <v>0</v>
      </c>
      <c r="J293" s="32">
        <f t="shared" si="27"/>
        <v>0</v>
      </c>
      <c r="K293" s="33" t="b">
        <f t="shared" si="28"/>
        <v>1</v>
      </c>
    </row>
    <row r="294" spans="1:11" s="5" customFormat="1" ht="47.25" x14ac:dyDescent="0.25">
      <c r="A294" s="21">
        <v>281</v>
      </c>
      <c r="B294" s="27" t="s">
        <v>298</v>
      </c>
      <c r="C294" s="28"/>
      <c r="D294" s="21"/>
      <c r="E294" s="30"/>
      <c r="F294" s="29">
        <f t="shared" si="29"/>
        <v>0</v>
      </c>
      <c r="G294" s="29">
        <f t="shared" si="24"/>
        <v>0</v>
      </c>
      <c r="H294" s="29">
        <f t="shared" si="25"/>
        <v>0</v>
      </c>
      <c r="I294" s="29">
        <f t="shared" si="26"/>
        <v>0</v>
      </c>
      <c r="J294" s="32">
        <f t="shared" si="27"/>
        <v>0</v>
      </c>
      <c r="K294" s="33" t="b">
        <f t="shared" si="28"/>
        <v>1</v>
      </c>
    </row>
    <row r="295" spans="1:11" s="5" customFormat="1" ht="47.25" x14ac:dyDescent="0.25">
      <c r="A295" s="21">
        <v>282</v>
      </c>
      <c r="B295" s="27" t="s">
        <v>299</v>
      </c>
      <c r="C295" s="28"/>
      <c r="D295" s="21"/>
      <c r="E295" s="30"/>
      <c r="F295" s="29">
        <f t="shared" si="29"/>
        <v>0</v>
      </c>
      <c r="G295" s="29">
        <f t="shared" si="24"/>
        <v>0</v>
      </c>
      <c r="H295" s="29">
        <f t="shared" si="25"/>
        <v>0</v>
      </c>
      <c r="I295" s="29">
        <f t="shared" si="26"/>
        <v>0</v>
      </c>
      <c r="J295" s="32">
        <f t="shared" si="27"/>
        <v>0</v>
      </c>
      <c r="K295" s="33" t="b">
        <f t="shared" si="28"/>
        <v>1</v>
      </c>
    </row>
    <row r="296" spans="1:11" s="5" customFormat="1" ht="47.25" x14ac:dyDescent="0.25">
      <c r="A296" s="21">
        <v>283</v>
      </c>
      <c r="B296" s="27" t="s">
        <v>300</v>
      </c>
      <c r="C296" s="28"/>
      <c r="D296" s="21"/>
      <c r="E296" s="30"/>
      <c r="F296" s="29">
        <f t="shared" si="29"/>
        <v>0</v>
      </c>
      <c r="G296" s="29">
        <f t="shared" si="24"/>
        <v>0</v>
      </c>
      <c r="H296" s="29">
        <f t="shared" si="25"/>
        <v>0</v>
      </c>
      <c r="I296" s="29">
        <f t="shared" si="26"/>
        <v>0</v>
      </c>
      <c r="J296" s="32">
        <f t="shared" si="27"/>
        <v>0</v>
      </c>
      <c r="K296" s="33" t="b">
        <f t="shared" si="28"/>
        <v>1</v>
      </c>
    </row>
    <row r="297" spans="1:11" s="5" customFormat="1" ht="31.5" x14ac:dyDescent="0.25">
      <c r="A297" s="21">
        <v>284</v>
      </c>
      <c r="B297" s="27" t="s">
        <v>301</v>
      </c>
      <c r="C297" s="28"/>
      <c r="D297" s="21"/>
      <c r="E297" s="30"/>
      <c r="F297" s="29">
        <f t="shared" si="29"/>
        <v>0</v>
      </c>
      <c r="G297" s="29">
        <f t="shared" si="24"/>
        <v>0</v>
      </c>
      <c r="H297" s="29">
        <f t="shared" si="25"/>
        <v>0</v>
      </c>
      <c r="I297" s="29">
        <f t="shared" si="26"/>
        <v>0</v>
      </c>
      <c r="J297" s="32">
        <f t="shared" si="27"/>
        <v>0</v>
      </c>
      <c r="K297" s="33" t="b">
        <f t="shared" si="28"/>
        <v>1</v>
      </c>
    </row>
    <row r="298" spans="1:11" s="5" customFormat="1" ht="47.25" x14ac:dyDescent="0.25">
      <c r="A298" s="21">
        <v>285</v>
      </c>
      <c r="B298" s="27" t="s">
        <v>302</v>
      </c>
      <c r="C298" s="28"/>
      <c r="D298" s="21"/>
      <c r="E298" s="30"/>
      <c r="F298" s="29">
        <f t="shared" si="29"/>
        <v>0</v>
      </c>
      <c r="G298" s="29">
        <f t="shared" si="24"/>
        <v>0</v>
      </c>
      <c r="H298" s="29">
        <f t="shared" si="25"/>
        <v>0</v>
      </c>
      <c r="I298" s="29">
        <f t="shared" si="26"/>
        <v>0</v>
      </c>
      <c r="J298" s="32">
        <f t="shared" si="27"/>
        <v>0</v>
      </c>
      <c r="K298" s="33" t="b">
        <f t="shared" si="28"/>
        <v>1</v>
      </c>
    </row>
    <row r="299" spans="1:11" s="5" customFormat="1" ht="47.25" x14ac:dyDescent="0.25">
      <c r="A299" s="21">
        <v>286</v>
      </c>
      <c r="B299" s="27" t="s">
        <v>303</v>
      </c>
      <c r="C299" s="28"/>
      <c r="D299" s="21"/>
      <c r="E299" s="30"/>
      <c r="F299" s="29">
        <f t="shared" si="29"/>
        <v>0</v>
      </c>
      <c r="G299" s="29">
        <f t="shared" si="24"/>
        <v>0</v>
      </c>
      <c r="H299" s="29">
        <f t="shared" si="25"/>
        <v>0</v>
      </c>
      <c r="I299" s="29">
        <f t="shared" si="26"/>
        <v>0</v>
      </c>
      <c r="J299" s="32">
        <f t="shared" si="27"/>
        <v>0</v>
      </c>
      <c r="K299" s="33" t="b">
        <f t="shared" si="28"/>
        <v>1</v>
      </c>
    </row>
    <row r="300" spans="1:11" s="5" customFormat="1" ht="15.75" x14ac:dyDescent="0.25">
      <c r="A300" s="40" t="s">
        <v>11</v>
      </c>
      <c r="B300" s="41"/>
      <c r="C300" s="41"/>
      <c r="D300" s="41"/>
      <c r="E300" s="42"/>
      <c r="F300" s="34">
        <f>SUM(F14:F299)</f>
        <v>0</v>
      </c>
      <c r="G300" s="1"/>
      <c r="H300" s="34">
        <f>SUM(H14:H299)</f>
        <v>0</v>
      </c>
      <c r="I300" s="34">
        <f>SUM(I14:I299)</f>
        <v>0</v>
      </c>
    </row>
    <row r="301" spans="1:11" s="5" customFormat="1" ht="15.75" x14ac:dyDescent="0.25">
      <c r="A301" s="20"/>
      <c r="B301" s="20"/>
      <c r="C301" s="20"/>
      <c r="D301" s="20"/>
      <c r="E301" s="20"/>
      <c r="F301" s="35"/>
      <c r="G301" s="11"/>
      <c r="H301" s="35"/>
      <c r="I301" s="35"/>
    </row>
    <row r="302" spans="1:11" s="5" customFormat="1" ht="15.75" x14ac:dyDescent="0.25">
      <c r="A302" s="20"/>
      <c r="B302" s="20"/>
      <c r="C302" s="20"/>
      <c r="D302" s="20"/>
      <c r="E302" s="20"/>
      <c r="F302" s="35"/>
      <c r="G302" s="11"/>
      <c r="H302" s="35"/>
      <c r="I302" s="35"/>
    </row>
    <row r="303" spans="1:11" s="5" customFormat="1" ht="15.75" x14ac:dyDescent="0.25">
      <c r="A303" s="20"/>
      <c r="B303" s="20"/>
      <c r="C303" s="20"/>
      <c r="D303" s="20"/>
      <c r="E303" s="20"/>
      <c r="F303" s="35"/>
      <c r="G303" s="11"/>
      <c r="H303" s="35"/>
      <c r="I303" s="35"/>
    </row>
    <row r="304" spans="1:11" s="5" customFormat="1" ht="15.75" x14ac:dyDescent="0.25">
      <c r="C304" s="3"/>
    </row>
    <row r="305" spans="1:9" s="5" customFormat="1" ht="15.75" x14ac:dyDescent="0.25">
      <c r="A305" s="20"/>
      <c r="B305" s="20" t="s">
        <v>19</v>
      </c>
      <c r="C305" s="20" t="s">
        <v>17</v>
      </c>
      <c r="D305" s="20" t="s">
        <v>18</v>
      </c>
      <c r="E305" s="20"/>
      <c r="F305" s="11"/>
      <c r="G305" s="11"/>
      <c r="H305" s="12"/>
      <c r="I305" s="12"/>
    </row>
    <row r="306" spans="1:9" x14ac:dyDescent="0.25">
      <c r="B306" s="15"/>
      <c r="C306" s="15"/>
      <c r="D306" s="15"/>
      <c r="E306" s="4"/>
    </row>
    <row r="307" spans="1:9" x14ac:dyDescent="0.25">
      <c r="B307" s="37" t="s">
        <v>3</v>
      </c>
      <c r="C307" s="14"/>
      <c r="D307" s="43" t="s">
        <v>4</v>
      </c>
      <c r="E307" s="43"/>
    </row>
    <row r="308" spans="1:9" x14ac:dyDescent="0.25">
      <c r="B308" s="16" t="s">
        <v>5</v>
      </c>
      <c r="D308" s="14"/>
    </row>
    <row r="309" spans="1:9" x14ac:dyDescent="0.25">
      <c r="B309" s="13"/>
      <c r="C309" s="14"/>
      <c r="D309" s="14"/>
    </row>
    <row r="310" spans="1:9" x14ac:dyDescent="0.25">
      <c r="B310" s="17" t="s">
        <v>6</v>
      </c>
      <c r="C310" s="14"/>
      <c r="D310" s="14"/>
    </row>
    <row r="312" spans="1:9" x14ac:dyDescent="0.25">
      <c r="A312" s="18" t="s">
        <v>1</v>
      </c>
    </row>
    <row r="313" spans="1:9" x14ac:dyDescent="0.25">
      <c r="A313" s="18" t="s">
        <v>10</v>
      </c>
      <c r="B313" s="8"/>
    </row>
  </sheetData>
  <mergeCells count="9">
    <mergeCell ref="A11:I11"/>
    <mergeCell ref="A300:E300"/>
    <mergeCell ref="D307:E307"/>
    <mergeCell ref="A3:I3"/>
    <mergeCell ref="D5:I5"/>
    <mergeCell ref="D6:I6"/>
    <mergeCell ref="D7:I7"/>
    <mergeCell ref="D8:I8"/>
    <mergeCell ref="D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9"/>
  <sheetViews>
    <sheetView tabSelected="1" topLeftCell="A199" zoomScale="85" zoomScaleNormal="85" workbookViewId="0">
      <selection activeCell="B246" sqref="B246"/>
    </sheetView>
  </sheetViews>
  <sheetFormatPr defaultRowHeight="15" x14ac:dyDescent="0.25"/>
  <cols>
    <col min="1" max="1" width="6.42578125" customWidth="1"/>
    <col min="2" max="2" width="74.85546875" customWidth="1"/>
    <col min="3" max="3" width="14.85546875" customWidth="1"/>
    <col min="4" max="4" width="21.85546875" customWidth="1"/>
    <col min="5" max="10" width="21.7109375" customWidth="1"/>
    <col min="11" max="11" width="10.85546875" customWidth="1"/>
  </cols>
  <sheetData>
    <row r="1" spans="1:11" ht="15.75" x14ac:dyDescent="0.25">
      <c r="A1" s="2" t="s">
        <v>0</v>
      </c>
      <c r="B1" s="2"/>
    </row>
    <row r="2" spans="1:11" s="5" customFormat="1" ht="15.75" x14ac:dyDescent="0.25">
      <c r="A2" s="2"/>
      <c r="B2" s="2"/>
    </row>
    <row r="3" spans="1:11" s="5" customFormat="1" ht="15.75" x14ac:dyDescent="0.25">
      <c r="A3" s="44" t="s">
        <v>9</v>
      </c>
      <c r="B3" s="44"/>
      <c r="C3" s="44"/>
      <c r="D3" s="44"/>
      <c r="E3" s="44"/>
      <c r="F3" s="44"/>
      <c r="G3" s="44"/>
      <c r="H3" s="44"/>
      <c r="I3" s="44"/>
    </row>
    <row r="4" spans="1:11" s="5" customFormat="1" ht="15.75" x14ac:dyDescent="0.25">
      <c r="A4" s="6"/>
      <c r="B4" s="19"/>
      <c r="C4" s="6"/>
      <c r="D4" s="6"/>
      <c r="E4" s="6"/>
      <c r="F4" s="6"/>
      <c r="G4" s="26"/>
      <c r="H4" s="6"/>
      <c r="I4" s="6"/>
    </row>
    <row r="5" spans="1:11" s="5" customFormat="1" ht="15.75" x14ac:dyDescent="0.25">
      <c r="A5" s="2"/>
      <c r="B5" s="2"/>
      <c r="C5" s="24"/>
      <c r="D5" s="45"/>
      <c r="E5" s="45"/>
      <c r="F5" s="45"/>
      <c r="G5" s="45"/>
      <c r="H5" s="45"/>
      <c r="I5" s="45"/>
    </row>
    <row r="6" spans="1:11" s="5" customFormat="1" ht="15.75" x14ac:dyDescent="0.25">
      <c r="A6" s="2"/>
      <c r="B6" s="2"/>
      <c r="C6" s="24"/>
      <c r="D6" s="45"/>
      <c r="E6" s="45"/>
      <c r="F6" s="45"/>
      <c r="G6" s="45"/>
      <c r="H6" s="45"/>
      <c r="I6" s="45"/>
    </row>
    <row r="7" spans="1:11" s="5" customFormat="1" ht="15.75" x14ac:dyDescent="0.25">
      <c r="A7" s="2"/>
      <c r="B7" s="2"/>
      <c r="C7" s="24"/>
      <c r="D7" s="45"/>
      <c r="E7" s="45"/>
      <c r="F7" s="45"/>
      <c r="G7" s="45"/>
      <c r="H7" s="45"/>
      <c r="I7" s="45"/>
    </row>
    <row r="8" spans="1:11" s="5" customFormat="1" ht="15.75" x14ac:dyDescent="0.25">
      <c r="A8" s="2"/>
      <c r="B8" s="2"/>
      <c r="C8" s="24"/>
      <c r="D8" s="45"/>
      <c r="E8" s="45"/>
      <c r="F8" s="45"/>
      <c r="G8" s="45"/>
      <c r="H8" s="45"/>
      <c r="I8" s="45"/>
    </row>
    <row r="9" spans="1:11" s="5" customFormat="1" ht="15.75" x14ac:dyDescent="0.25">
      <c r="A9" s="2"/>
      <c r="B9" s="2"/>
      <c r="C9" s="24"/>
      <c r="D9" s="45"/>
      <c r="E9" s="45"/>
      <c r="F9" s="45"/>
      <c r="G9" s="45"/>
      <c r="H9" s="45"/>
      <c r="I9" s="45"/>
    </row>
    <row r="10" spans="1:11" s="5" customFormat="1" ht="15.75" x14ac:dyDescent="0.25">
      <c r="C10" s="7"/>
    </row>
    <row r="11" spans="1:11" s="5" customFormat="1" ht="15.75" x14ac:dyDescent="0.25">
      <c r="A11" s="39" t="s">
        <v>21</v>
      </c>
      <c r="B11" s="39"/>
      <c r="C11" s="39"/>
      <c r="D11" s="39"/>
      <c r="E11" s="39"/>
      <c r="F11" s="39"/>
      <c r="G11" s="39"/>
      <c r="H11" s="39"/>
      <c r="I11" s="39"/>
    </row>
    <row r="12" spans="1:11" s="5" customFormat="1" ht="15.75" x14ac:dyDescent="0.25">
      <c r="A12" s="25"/>
      <c r="B12" s="36" t="s">
        <v>22</v>
      </c>
      <c r="C12" s="20"/>
      <c r="D12" s="9"/>
      <c r="E12" s="10"/>
      <c r="F12" s="10"/>
      <c r="G12" s="10"/>
      <c r="H12" s="11"/>
      <c r="I12" s="12"/>
    </row>
    <row r="13" spans="1:11" s="5" customFormat="1" ht="47.25" x14ac:dyDescent="0.25">
      <c r="A13" s="21" t="s">
        <v>7</v>
      </c>
      <c r="B13" s="23" t="s">
        <v>23</v>
      </c>
      <c r="C13" s="21" t="s">
        <v>8</v>
      </c>
      <c r="D13" s="21" t="s">
        <v>12</v>
      </c>
      <c r="E13" s="21" t="s">
        <v>24</v>
      </c>
      <c r="F13" s="21" t="s">
        <v>13</v>
      </c>
      <c r="G13" s="21" t="s">
        <v>25</v>
      </c>
      <c r="H13" s="21" t="s">
        <v>2</v>
      </c>
      <c r="I13" s="21" t="s">
        <v>14</v>
      </c>
      <c r="J13" s="31" t="s">
        <v>15</v>
      </c>
      <c r="K13" s="31" t="s">
        <v>16</v>
      </c>
    </row>
    <row r="14" spans="1:11" s="5" customFormat="1" ht="31.5" x14ac:dyDescent="0.25">
      <c r="A14" s="21">
        <v>1</v>
      </c>
      <c r="B14" s="27" t="s">
        <v>304</v>
      </c>
      <c r="C14" s="28"/>
      <c r="D14" s="21"/>
      <c r="E14" s="30"/>
      <c r="F14" s="29">
        <f>ROUND(E14*C14,2)</f>
        <v>0</v>
      </c>
      <c r="G14" s="29">
        <f>ROUND(E14*1.2,2)</f>
        <v>0</v>
      </c>
      <c r="H14" s="29">
        <f>ROUND(E14*0.2*C14,2)</f>
        <v>0</v>
      </c>
      <c r="I14" s="29">
        <f>ROUND(G14*C14,2)</f>
        <v>0</v>
      </c>
      <c r="J14" s="32">
        <f>I14*20/120</f>
        <v>0</v>
      </c>
      <c r="K14" s="33" t="b">
        <f>J14=H14</f>
        <v>1</v>
      </c>
    </row>
    <row r="15" spans="1:11" s="5" customFormat="1" ht="31.5" x14ac:dyDescent="0.25">
      <c r="A15" s="21">
        <v>2</v>
      </c>
      <c r="B15" s="27" t="s">
        <v>305</v>
      </c>
      <c r="C15" s="28"/>
      <c r="D15" s="21"/>
      <c r="E15" s="30"/>
      <c r="F15" s="29">
        <f t="shared" ref="F15:F78" si="0">ROUND(E15*C15,2)</f>
        <v>0</v>
      </c>
      <c r="G15" s="29">
        <f t="shared" ref="G15:G78" si="1">ROUND(E15*1.2,2)</f>
        <v>0</v>
      </c>
      <c r="H15" s="29">
        <f t="shared" ref="H15:H78" si="2">ROUND(E15*0.2*C15,2)</f>
        <v>0</v>
      </c>
      <c r="I15" s="29">
        <f t="shared" ref="I15:I78" si="3">ROUND(G15*C15,2)</f>
        <v>0</v>
      </c>
      <c r="J15" s="32">
        <f t="shared" ref="J15:J78" si="4">I15*20/120</f>
        <v>0</v>
      </c>
      <c r="K15" s="33" t="b">
        <f t="shared" ref="K15:K78" si="5">J15=H15</f>
        <v>1</v>
      </c>
    </row>
    <row r="16" spans="1:11" s="5" customFormat="1" ht="31.5" x14ac:dyDescent="0.25">
      <c r="A16" s="21">
        <v>3</v>
      </c>
      <c r="B16" s="27" t="s">
        <v>306</v>
      </c>
      <c r="C16" s="28"/>
      <c r="D16" s="21"/>
      <c r="E16" s="30"/>
      <c r="F16" s="29">
        <f t="shared" si="0"/>
        <v>0</v>
      </c>
      <c r="G16" s="29">
        <f t="shared" si="1"/>
        <v>0</v>
      </c>
      <c r="H16" s="29">
        <f t="shared" si="2"/>
        <v>0</v>
      </c>
      <c r="I16" s="29">
        <f t="shared" si="3"/>
        <v>0</v>
      </c>
      <c r="J16" s="32">
        <f t="shared" si="4"/>
        <v>0</v>
      </c>
      <c r="K16" s="33" t="b">
        <f t="shared" si="5"/>
        <v>1</v>
      </c>
    </row>
    <row r="17" spans="1:11" s="5" customFormat="1" ht="31.5" x14ac:dyDescent="0.25">
      <c r="A17" s="21">
        <v>4</v>
      </c>
      <c r="B17" s="27" t="s">
        <v>307</v>
      </c>
      <c r="C17" s="28"/>
      <c r="D17" s="21"/>
      <c r="E17" s="30"/>
      <c r="F17" s="29">
        <f t="shared" si="0"/>
        <v>0</v>
      </c>
      <c r="G17" s="29">
        <f t="shared" si="1"/>
        <v>0</v>
      </c>
      <c r="H17" s="29">
        <f t="shared" si="2"/>
        <v>0</v>
      </c>
      <c r="I17" s="29">
        <f t="shared" si="3"/>
        <v>0</v>
      </c>
      <c r="J17" s="32">
        <f t="shared" si="4"/>
        <v>0</v>
      </c>
      <c r="K17" s="33" t="b">
        <f t="shared" si="5"/>
        <v>1</v>
      </c>
    </row>
    <row r="18" spans="1:11" s="5" customFormat="1" ht="31.5" x14ac:dyDescent="0.25">
      <c r="A18" s="21">
        <v>5</v>
      </c>
      <c r="B18" s="27" t="s">
        <v>308</v>
      </c>
      <c r="C18" s="28"/>
      <c r="D18" s="21"/>
      <c r="E18" s="30"/>
      <c r="F18" s="29">
        <f t="shared" si="0"/>
        <v>0</v>
      </c>
      <c r="G18" s="29">
        <f t="shared" si="1"/>
        <v>0</v>
      </c>
      <c r="H18" s="29">
        <f t="shared" si="2"/>
        <v>0</v>
      </c>
      <c r="I18" s="29">
        <f t="shared" si="3"/>
        <v>0</v>
      </c>
      <c r="J18" s="32">
        <f t="shared" si="4"/>
        <v>0</v>
      </c>
      <c r="K18" s="33" t="b">
        <f t="shared" si="5"/>
        <v>1</v>
      </c>
    </row>
    <row r="19" spans="1:11" s="5" customFormat="1" ht="31.5" x14ac:dyDescent="0.25">
      <c r="A19" s="21">
        <v>6</v>
      </c>
      <c r="B19" s="27" t="s">
        <v>309</v>
      </c>
      <c r="C19" s="28"/>
      <c r="D19" s="21"/>
      <c r="E19" s="30"/>
      <c r="F19" s="29">
        <f t="shared" si="0"/>
        <v>0</v>
      </c>
      <c r="G19" s="29">
        <f t="shared" si="1"/>
        <v>0</v>
      </c>
      <c r="H19" s="29">
        <f t="shared" si="2"/>
        <v>0</v>
      </c>
      <c r="I19" s="29">
        <f t="shared" si="3"/>
        <v>0</v>
      </c>
      <c r="J19" s="32">
        <f t="shared" si="4"/>
        <v>0</v>
      </c>
      <c r="K19" s="33" t="b">
        <f t="shared" si="5"/>
        <v>1</v>
      </c>
    </row>
    <row r="20" spans="1:11" s="5" customFormat="1" ht="31.5" x14ac:dyDescent="0.25">
      <c r="A20" s="21">
        <v>7</v>
      </c>
      <c r="B20" s="27" t="s">
        <v>310</v>
      </c>
      <c r="C20" s="28"/>
      <c r="D20" s="21"/>
      <c r="E20" s="30"/>
      <c r="F20" s="29">
        <f t="shared" si="0"/>
        <v>0</v>
      </c>
      <c r="G20" s="29">
        <f t="shared" si="1"/>
        <v>0</v>
      </c>
      <c r="H20" s="29">
        <f t="shared" si="2"/>
        <v>0</v>
      </c>
      <c r="I20" s="29">
        <f t="shared" si="3"/>
        <v>0</v>
      </c>
      <c r="J20" s="32">
        <f t="shared" si="4"/>
        <v>0</v>
      </c>
      <c r="K20" s="33" t="b">
        <f t="shared" si="5"/>
        <v>1</v>
      </c>
    </row>
    <row r="21" spans="1:11" s="5" customFormat="1" ht="31.5" x14ac:dyDescent="0.25">
      <c r="A21" s="21">
        <v>8</v>
      </c>
      <c r="B21" s="27" t="s">
        <v>311</v>
      </c>
      <c r="C21" s="28"/>
      <c r="D21" s="21"/>
      <c r="E21" s="30"/>
      <c r="F21" s="29">
        <f t="shared" si="0"/>
        <v>0</v>
      </c>
      <c r="G21" s="29">
        <f t="shared" si="1"/>
        <v>0</v>
      </c>
      <c r="H21" s="29">
        <f t="shared" si="2"/>
        <v>0</v>
      </c>
      <c r="I21" s="29">
        <f t="shared" si="3"/>
        <v>0</v>
      </c>
      <c r="J21" s="32">
        <f t="shared" si="4"/>
        <v>0</v>
      </c>
      <c r="K21" s="33" t="b">
        <f t="shared" si="5"/>
        <v>1</v>
      </c>
    </row>
    <row r="22" spans="1:11" s="5" customFormat="1" ht="31.5" x14ac:dyDescent="0.25">
      <c r="A22" s="21">
        <v>9</v>
      </c>
      <c r="B22" s="27" t="s">
        <v>312</v>
      </c>
      <c r="C22" s="28"/>
      <c r="D22" s="21"/>
      <c r="E22" s="30"/>
      <c r="F22" s="29">
        <f t="shared" si="0"/>
        <v>0</v>
      </c>
      <c r="G22" s="29">
        <f t="shared" si="1"/>
        <v>0</v>
      </c>
      <c r="H22" s="29">
        <f t="shared" si="2"/>
        <v>0</v>
      </c>
      <c r="I22" s="29">
        <f t="shared" si="3"/>
        <v>0</v>
      </c>
      <c r="J22" s="32">
        <f t="shared" si="4"/>
        <v>0</v>
      </c>
      <c r="K22" s="33" t="b">
        <f t="shared" si="5"/>
        <v>1</v>
      </c>
    </row>
    <row r="23" spans="1:11" s="5" customFormat="1" ht="31.5" x14ac:dyDescent="0.25">
      <c r="A23" s="21">
        <v>10</v>
      </c>
      <c r="B23" s="27" t="s">
        <v>313</v>
      </c>
      <c r="C23" s="28"/>
      <c r="D23" s="21"/>
      <c r="E23" s="30"/>
      <c r="F23" s="29">
        <f t="shared" si="0"/>
        <v>0</v>
      </c>
      <c r="G23" s="29">
        <f t="shared" si="1"/>
        <v>0</v>
      </c>
      <c r="H23" s="29">
        <f t="shared" si="2"/>
        <v>0</v>
      </c>
      <c r="I23" s="29">
        <f t="shared" si="3"/>
        <v>0</v>
      </c>
      <c r="J23" s="32">
        <f t="shared" si="4"/>
        <v>0</v>
      </c>
      <c r="K23" s="33" t="b">
        <f t="shared" si="5"/>
        <v>1</v>
      </c>
    </row>
    <row r="24" spans="1:11" s="5" customFormat="1" ht="31.5" x14ac:dyDescent="0.25">
      <c r="A24" s="21">
        <v>11</v>
      </c>
      <c r="B24" s="27" t="s">
        <v>314</v>
      </c>
      <c r="C24" s="28"/>
      <c r="D24" s="21"/>
      <c r="E24" s="30"/>
      <c r="F24" s="29">
        <f t="shared" si="0"/>
        <v>0</v>
      </c>
      <c r="G24" s="29">
        <f t="shared" si="1"/>
        <v>0</v>
      </c>
      <c r="H24" s="29">
        <f t="shared" si="2"/>
        <v>0</v>
      </c>
      <c r="I24" s="29">
        <f t="shared" si="3"/>
        <v>0</v>
      </c>
      <c r="J24" s="32">
        <f t="shared" si="4"/>
        <v>0</v>
      </c>
      <c r="K24" s="33" t="b">
        <f t="shared" si="5"/>
        <v>1</v>
      </c>
    </row>
    <row r="25" spans="1:11" s="5" customFormat="1" ht="31.5" x14ac:dyDescent="0.25">
      <c r="A25" s="21">
        <v>12</v>
      </c>
      <c r="B25" s="27" t="s">
        <v>315</v>
      </c>
      <c r="C25" s="28"/>
      <c r="D25" s="21"/>
      <c r="E25" s="30"/>
      <c r="F25" s="29">
        <f t="shared" si="0"/>
        <v>0</v>
      </c>
      <c r="G25" s="29">
        <f t="shared" si="1"/>
        <v>0</v>
      </c>
      <c r="H25" s="29">
        <f t="shared" si="2"/>
        <v>0</v>
      </c>
      <c r="I25" s="29">
        <f t="shared" si="3"/>
        <v>0</v>
      </c>
      <c r="J25" s="32">
        <f t="shared" si="4"/>
        <v>0</v>
      </c>
      <c r="K25" s="33" t="b">
        <f t="shared" si="5"/>
        <v>1</v>
      </c>
    </row>
    <row r="26" spans="1:11" s="5" customFormat="1" ht="31.5" x14ac:dyDescent="0.25">
      <c r="A26" s="21">
        <v>13</v>
      </c>
      <c r="B26" s="27" t="s">
        <v>316</v>
      </c>
      <c r="C26" s="28"/>
      <c r="D26" s="21"/>
      <c r="E26" s="30"/>
      <c r="F26" s="29">
        <f t="shared" si="0"/>
        <v>0</v>
      </c>
      <c r="G26" s="29">
        <f t="shared" si="1"/>
        <v>0</v>
      </c>
      <c r="H26" s="29">
        <f t="shared" si="2"/>
        <v>0</v>
      </c>
      <c r="I26" s="29">
        <f t="shared" si="3"/>
        <v>0</v>
      </c>
      <c r="J26" s="32">
        <f t="shared" si="4"/>
        <v>0</v>
      </c>
      <c r="K26" s="33" t="b">
        <f t="shared" si="5"/>
        <v>1</v>
      </c>
    </row>
    <row r="27" spans="1:11" s="5" customFormat="1" ht="31.5" x14ac:dyDescent="0.25">
      <c r="A27" s="21">
        <v>14</v>
      </c>
      <c r="B27" s="27" t="s">
        <v>317</v>
      </c>
      <c r="C27" s="28"/>
      <c r="D27" s="21"/>
      <c r="E27" s="30"/>
      <c r="F27" s="29">
        <f t="shared" si="0"/>
        <v>0</v>
      </c>
      <c r="G27" s="29">
        <f t="shared" si="1"/>
        <v>0</v>
      </c>
      <c r="H27" s="29">
        <f t="shared" si="2"/>
        <v>0</v>
      </c>
      <c r="I27" s="29">
        <f t="shared" si="3"/>
        <v>0</v>
      </c>
      <c r="J27" s="32">
        <f t="shared" si="4"/>
        <v>0</v>
      </c>
      <c r="K27" s="33" t="b">
        <f t="shared" si="5"/>
        <v>1</v>
      </c>
    </row>
    <row r="28" spans="1:11" s="5" customFormat="1" ht="31.5" x14ac:dyDescent="0.25">
      <c r="A28" s="21">
        <v>15</v>
      </c>
      <c r="B28" s="27" t="s">
        <v>318</v>
      </c>
      <c r="C28" s="28"/>
      <c r="D28" s="21"/>
      <c r="E28" s="30"/>
      <c r="F28" s="29">
        <f t="shared" si="0"/>
        <v>0</v>
      </c>
      <c r="G28" s="29">
        <f t="shared" si="1"/>
        <v>0</v>
      </c>
      <c r="H28" s="29">
        <f t="shared" si="2"/>
        <v>0</v>
      </c>
      <c r="I28" s="29">
        <f t="shared" si="3"/>
        <v>0</v>
      </c>
      <c r="J28" s="32">
        <f t="shared" si="4"/>
        <v>0</v>
      </c>
      <c r="K28" s="33" t="b">
        <f t="shared" si="5"/>
        <v>1</v>
      </c>
    </row>
    <row r="29" spans="1:11" s="5" customFormat="1" ht="31.5" x14ac:dyDescent="0.25">
      <c r="A29" s="21">
        <v>16</v>
      </c>
      <c r="B29" s="27" t="s">
        <v>319</v>
      </c>
      <c r="C29" s="28"/>
      <c r="D29" s="21"/>
      <c r="E29" s="30"/>
      <c r="F29" s="29">
        <f t="shared" si="0"/>
        <v>0</v>
      </c>
      <c r="G29" s="29">
        <f t="shared" si="1"/>
        <v>0</v>
      </c>
      <c r="H29" s="29">
        <f t="shared" si="2"/>
        <v>0</v>
      </c>
      <c r="I29" s="29">
        <f t="shared" si="3"/>
        <v>0</v>
      </c>
      <c r="J29" s="32">
        <f t="shared" si="4"/>
        <v>0</v>
      </c>
      <c r="K29" s="33" t="b">
        <f t="shared" si="5"/>
        <v>1</v>
      </c>
    </row>
    <row r="30" spans="1:11" s="5" customFormat="1" ht="31.5" x14ac:dyDescent="0.25">
      <c r="A30" s="21">
        <v>17</v>
      </c>
      <c r="B30" s="27" t="s">
        <v>320</v>
      </c>
      <c r="C30" s="28"/>
      <c r="D30" s="21"/>
      <c r="E30" s="30"/>
      <c r="F30" s="29">
        <f t="shared" si="0"/>
        <v>0</v>
      </c>
      <c r="G30" s="29">
        <f t="shared" si="1"/>
        <v>0</v>
      </c>
      <c r="H30" s="29">
        <f t="shared" si="2"/>
        <v>0</v>
      </c>
      <c r="I30" s="29">
        <f t="shared" si="3"/>
        <v>0</v>
      </c>
      <c r="J30" s="32">
        <f t="shared" si="4"/>
        <v>0</v>
      </c>
      <c r="K30" s="33" t="b">
        <f t="shared" si="5"/>
        <v>1</v>
      </c>
    </row>
    <row r="31" spans="1:11" s="5" customFormat="1" ht="31.5" x14ac:dyDescent="0.25">
      <c r="A31" s="21">
        <v>18</v>
      </c>
      <c r="B31" s="27" t="s">
        <v>321</v>
      </c>
      <c r="C31" s="28"/>
      <c r="D31" s="21"/>
      <c r="E31" s="30"/>
      <c r="F31" s="29">
        <f t="shared" si="0"/>
        <v>0</v>
      </c>
      <c r="G31" s="29">
        <f t="shared" si="1"/>
        <v>0</v>
      </c>
      <c r="H31" s="29">
        <f t="shared" si="2"/>
        <v>0</v>
      </c>
      <c r="I31" s="29">
        <f t="shared" si="3"/>
        <v>0</v>
      </c>
      <c r="J31" s="32">
        <f t="shared" si="4"/>
        <v>0</v>
      </c>
      <c r="K31" s="33" t="b">
        <f t="shared" si="5"/>
        <v>1</v>
      </c>
    </row>
    <row r="32" spans="1:11" s="5" customFormat="1" ht="31.5" x14ac:dyDescent="0.25">
      <c r="A32" s="21">
        <v>19</v>
      </c>
      <c r="B32" s="27" t="s">
        <v>322</v>
      </c>
      <c r="C32" s="28"/>
      <c r="D32" s="21"/>
      <c r="E32" s="30"/>
      <c r="F32" s="29">
        <f t="shared" si="0"/>
        <v>0</v>
      </c>
      <c r="G32" s="29">
        <f t="shared" si="1"/>
        <v>0</v>
      </c>
      <c r="H32" s="29">
        <f t="shared" si="2"/>
        <v>0</v>
      </c>
      <c r="I32" s="29">
        <f t="shared" si="3"/>
        <v>0</v>
      </c>
      <c r="J32" s="32">
        <f t="shared" si="4"/>
        <v>0</v>
      </c>
      <c r="K32" s="33" t="b">
        <f t="shared" si="5"/>
        <v>1</v>
      </c>
    </row>
    <row r="33" spans="1:11" s="5" customFormat="1" ht="31.5" x14ac:dyDescent="0.25">
      <c r="A33" s="21">
        <v>20</v>
      </c>
      <c r="B33" s="27" t="s">
        <v>323</v>
      </c>
      <c r="C33" s="28"/>
      <c r="D33" s="21"/>
      <c r="E33" s="30"/>
      <c r="F33" s="29">
        <f t="shared" si="0"/>
        <v>0</v>
      </c>
      <c r="G33" s="29">
        <f t="shared" si="1"/>
        <v>0</v>
      </c>
      <c r="H33" s="29">
        <f t="shared" si="2"/>
        <v>0</v>
      </c>
      <c r="I33" s="29">
        <f t="shared" si="3"/>
        <v>0</v>
      </c>
      <c r="J33" s="32">
        <f t="shared" si="4"/>
        <v>0</v>
      </c>
      <c r="K33" s="33" t="b">
        <f t="shared" si="5"/>
        <v>1</v>
      </c>
    </row>
    <row r="34" spans="1:11" s="5" customFormat="1" ht="31.5" x14ac:dyDescent="0.25">
      <c r="A34" s="21">
        <v>21</v>
      </c>
      <c r="B34" s="27" t="s">
        <v>324</v>
      </c>
      <c r="C34" s="28"/>
      <c r="D34" s="21"/>
      <c r="E34" s="30"/>
      <c r="F34" s="29">
        <f t="shared" si="0"/>
        <v>0</v>
      </c>
      <c r="G34" s="29">
        <f t="shared" si="1"/>
        <v>0</v>
      </c>
      <c r="H34" s="29">
        <f t="shared" si="2"/>
        <v>0</v>
      </c>
      <c r="I34" s="29">
        <f t="shared" si="3"/>
        <v>0</v>
      </c>
      <c r="J34" s="32">
        <f t="shared" si="4"/>
        <v>0</v>
      </c>
      <c r="K34" s="33" t="b">
        <f t="shared" si="5"/>
        <v>1</v>
      </c>
    </row>
    <row r="35" spans="1:11" s="5" customFormat="1" ht="31.5" x14ac:dyDescent="0.25">
      <c r="A35" s="21">
        <v>22</v>
      </c>
      <c r="B35" s="27" t="s">
        <v>325</v>
      </c>
      <c r="C35" s="28"/>
      <c r="D35" s="21"/>
      <c r="E35" s="30"/>
      <c r="F35" s="29">
        <f t="shared" si="0"/>
        <v>0</v>
      </c>
      <c r="G35" s="29">
        <f t="shared" si="1"/>
        <v>0</v>
      </c>
      <c r="H35" s="29">
        <f t="shared" si="2"/>
        <v>0</v>
      </c>
      <c r="I35" s="29">
        <f t="shared" si="3"/>
        <v>0</v>
      </c>
      <c r="J35" s="32">
        <f t="shared" si="4"/>
        <v>0</v>
      </c>
      <c r="K35" s="33" t="b">
        <f t="shared" si="5"/>
        <v>1</v>
      </c>
    </row>
    <row r="36" spans="1:11" s="5" customFormat="1" ht="31.5" x14ac:dyDescent="0.25">
      <c r="A36" s="21">
        <v>23</v>
      </c>
      <c r="B36" s="27" t="s">
        <v>326</v>
      </c>
      <c r="C36" s="28"/>
      <c r="D36" s="21"/>
      <c r="E36" s="30"/>
      <c r="F36" s="29">
        <f t="shared" si="0"/>
        <v>0</v>
      </c>
      <c r="G36" s="29">
        <f t="shared" si="1"/>
        <v>0</v>
      </c>
      <c r="H36" s="29">
        <f t="shared" si="2"/>
        <v>0</v>
      </c>
      <c r="I36" s="29">
        <f t="shared" si="3"/>
        <v>0</v>
      </c>
      <c r="J36" s="32">
        <f t="shared" si="4"/>
        <v>0</v>
      </c>
      <c r="K36" s="33" t="b">
        <f t="shared" si="5"/>
        <v>1</v>
      </c>
    </row>
    <row r="37" spans="1:11" s="5" customFormat="1" ht="31.5" x14ac:dyDescent="0.25">
      <c r="A37" s="21">
        <v>24</v>
      </c>
      <c r="B37" s="27" t="s">
        <v>327</v>
      </c>
      <c r="C37" s="28"/>
      <c r="D37" s="21"/>
      <c r="E37" s="30"/>
      <c r="F37" s="29">
        <f t="shared" si="0"/>
        <v>0</v>
      </c>
      <c r="G37" s="29">
        <f t="shared" si="1"/>
        <v>0</v>
      </c>
      <c r="H37" s="29">
        <f t="shared" si="2"/>
        <v>0</v>
      </c>
      <c r="I37" s="29">
        <f t="shared" si="3"/>
        <v>0</v>
      </c>
      <c r="J37" s="32">
        <f t="shared" si="4"/>
        <v>0</v>
      </c>
      <c r="K37" s="33" t="b">
        <f t="shared" si="5"/>
        <v>1</v>
      </c>
    </row>
    <row r="38" spans="1:11" s="5" customFormat="1" ht="31.5" x14ac:dyDescent="0.25">
      <c r="A38" s="21">
        <v>25</v>
      </c>
      <c r="B38" s="27" t="s">
        <v>328</v>
      </c>
      <c r="C38" s="28"/>
      <c r="D38" s="21"/>
      <c r="E38" s="30"/>
      <c r="F38" s="29">
        <f t="shared" si="0"/>
        <v>0</v>
      </c>
      <c r="G38" s="29">
        <f t="shared" si="1"/>
        <v>0</v>
      </c>
      <c r="H38" s="29">
        <f t="shared" si="2"/>
        <v>0</v>
      </c>
      <c r="I38" s="29">
        <f t="shared" si="3"/>
        <v>0</v>
      </c>
      <c r="J38" s="32">
        <f t="shared" si="4"/>
        <v>0</v>
      </c>
      <c r="K38" s="33" t="b">
        <f t="shared" si="5"/>
        <v>1</v>
      </c>
    </row>
    <row r="39" spans="1:11" s="5" customFormat="1" ht="31.5" x14ac:dyDescent="0.25">
      <c r="A39" s="21">
        <v>26</v>
      </c>
      <c r="B39" s="27" t="s">
        <v>329</v>
      </c>
      <c r="C39" s="28"/>
      <c r="D39" s="21"/>
      <c r="E39" s="30"/>
      <c r="F39" s="29">
        <f t="shared" si="0"/>
        <v>0</v>
      </c>
      <c r="G39" s="29">
        <f t="shared" si="1"/>
        <v>0</v>
      </c>
      <c r="H39" s="29">
        <f t="shared" si="2"/>
        <v>0</v>
      </c>
      <c r="I39" s="29">
        <f t="shared" si="3"/>
        <v>0</v>
      </c>
      <c r="J39" s="32">
        <f t="shared" si="4"/>
        <v>0</v>
      </c>
      <c r="K39" s="33" t="b">
        <f t="shared" si="5"/>
        <v>1</v>
      </c>
    </row>
    <row r="40" spans="1:11" s="5" customFormat="1" ht="15.75" x14ac:dyDescent="0.25">
      <c r="A40" s="21">
        <v>27</v>
      </c>
      <c r="B40" s="27" t="s">
        <v>330</v>
      </c>
      <c r="C40" s="28"/>
      <c r="D40" s="21"/>
      <c r="E40" s="30"/>
      <c r="F40" s="29">
        <f t="shared" si="0"/>
        <v>0</v>
      </c>
      <c r="G40" s="29">
        <f t="shared" si="1"/>
        <v>0</v>
      </c>
      <c r="H40" s="29">
        <f t="shared" si="2"/>
        <v>0</v>
      </c>
      <c r="I40" s="29">
        <f t="shared" si="3"/>
        <v>0</v>
      </c>
      <c r="J40" s="32">
        <f t="shared" si="4"/>
        <v>0</v>
      </c>
      <c r="K40" s="33" t="b">
        <f t="shared" si="5"/>
        <v>1</v>
      </c>
    </row>
    <row r="41" spans="1:11" s="5" customFormat="1" ht="15.75" x14ac:dyDescent="0.25">
      <c r="A41" s="21">
        <v>28</v>
      </c>
      <c r="B41" s="27" t="s">
        <v>331</v>
      </c>
      <c r="C41" s="28"/>
      <c r="D41" s="21"/>
      <c r="E41" s="30"/>
      <c r="F41" s="29">
        <f t="shared" si="0"/>
        <v>0</v>
      </c>
      <c r="G41" s="29">
        <f t="shared" si="1"/>
        <v>0</v>
      </c>
      <c r="H41" s="29">
        <f t="shared" si="2"/>
        <v>0</v>
      </c>
      <c r="I41" s="29">
        <f t="shared" si="3"/>
        <v>0</v>
      </c>
      <c r="J41" s="32">
        <f t="shared" si="4"/>
        <v>0</v>
      </c>
      <c r="K41" s="33" t="b">
        <f t="shared" si="5"/>
        <v>1</v>
      </c>
    </row>
    <row r="42" spans="1:11" s="5" customFormat="1" ht="15.75" x14ac:dyDescent="0.25">
      <c r="A42" s="21">
        <v>29</v>
      </c>
      <c r="B42" s="27" t="s">
        <v>332</v>
      </c>
      <c r="C42" s="28"/>
      <c r="D42" s="21"/>
      <c r="E42" s="30"/>
      <c r="F42" s="29">
        <f t="shared" si="0"/>
        <v>0</v>
      </c>
      <c r="G42" s="29">
        <f t="shared" si="1"/>
        <v>0</v>
      </c>
      <c r="H42" s="29">
        <f t="shared" si="2"/>
        <v>0</v>
      </c>
      <c r="I42" s="29">
        <f t="shared" si="3"/>
        <v>0</v>
      </c>
      <c r="J42" s="32">
        <f t="shared" si="4"/>
        <v>0</v>
      </c>
      <c r="K42" s="33" t="b">
        <f t="shared" si="5"/>
        <v>1</v>
      </c>
    </row>
    <row r="43" spans="1:11" s="5" customFormat="1" ht="31.5" x14ac:dyDescent="0.25">
      <c r="A43" s="21">
        <v>30</v>
      </c>
      <c r="B43" s="27" t="s">
        <v>333</v>
      </c>
      <c r="C43" s="28"/>
      <c r="D43" s="21"/>
      <c r="E43" s="30"/>
      <c r="F43" s="29">
        <f t="shared" si="0"/>
        <v>0</v>
      </c>
      <c r="G43" s="29">
        <f t="shared" si="1"/>
        <v>0</v>
      </c>
      <c r="H43" s="29">
        <f t="shared" si="2"/>
        <v>0</v>
      </c>
      <c r="I43" s="29">
        <f t="shared" si="3"/>
        <v>0</v>
      </c>
      <c r="J43" s="32">
        <f t="shared" si="4"/>
        <v>0</v>
      </c>
      <c r="K43" s="33" t="b">
        <f t="shared" si="5"/>
        <v>1</v>
      </c>
    </row>
    <row r="44" spans="1:11" s="5" customFormat="1" ht="15.75" x14ac:dyDescent="0.25">
      <c r="A44" s="21">
        <v>31</v>
      </c>
      <c r="B44" s="27" t="s">
        <v>334</v>
      </c>
      <c r="C44" s="28"/>
      <c r="D44" s="21"/>
      <c r="E44" s="30"/>
      <c r="F44" s="29">
        <f t="shared" si="0"/>
        <v>0</v>
      </c>
      <c r="G44" s="29">
        <f t="shared" si="1"/>
        <v>0</v>
      </c>
      <c r="H44" s="29">
        <f t="shared" si="2"/>
        <v>0</v>
      </c>
      <c r="I44" s="29">
        <f t="shared" si="3"/>
        <v>0</v>
      </c>
      <c r="J44" s="32">
        <f t="shared" si="4"/>
        <v>0</v>
      </c>
      <c r="K44" s="33" t="b">
        <f t="shared" si="5"/>
        <v>1</v>
      </c>
    </row>
    <row r="45" spans="1:11" s="5" customFormat="1" ht="15.75" x14ac:dyDescent="0.25">
      <c r="A45" s="21">
        <v>32</v>
      </c>
      <c r="B45" s="27" t="s">
        <v>335</v>
      </c>
      <c r="C45" s="28"/>
      <c r="D45" s="21"/>
      <c r="E45" s="30"/>
      <c r="F45" s="29">
        <f t="shared" si="0"/>
        <v>0</v>
      </c>
      <c r="G45" s="29">
        <f t="shared" si="1"/>
        <v>0</v>
      </c>
      <c r="H45" s="29">
        <f t="shared" si="2"/>
        <v>0</v>
      </c>
      <c r="I45" s="29">
        <f t="shared" si="3"/>
        <v>0</v>
      </c>
      <c r="J45" s="32">
        <f t="shared" si="4"/>
        <v>0</v>
      </c>
      <c r="K45" s="33" t="b">
        <f t="shared" si="5"/>
        <v>1</v>
      </c>
    </row>
    <row r="46" spans="1:11" s="5" customFormat="1" ht="15.75" x14ac:dyDescent="0.25">
      <c r="A46" s="21">
        <v>33</v>
      </c>
      <c r="B46" s="27" t="s">
        <v>336</v>
      </c>
      <c r="C46" s="28"/>
      <c r="D46" s="21"/>
      <c r="E46" s="30"/>
      <c r="F46" s="29">
        <f t="shared" si="0"/>
        <v>0</v>
      </c>
      <c r="G46" s="29">
        <f t="shared" si="1"/>
        <v>0</v>
      </c>
      <c r="H46" s="29">
        <f t="shared" si="2"/>
        <v>0</v>
      </c>
      <c r="I46" s="29">
        <f t="shared" si="3"/>
        <v>0</v>
      </c>
      <c r="J46" s="32">
        <f t="shared" si="4"/>
        <v>0</v>
      </c>
      <c r="K46" s="33" t="b">
        <f t="shared" si="5"/>
        <v>1</v>
      </c>
    </row>
    <row r="47" spans="1:11" s="5" customFormat="1" ht="15.75" x14ac:dyDescent="0.25">
      <c r="A47" s="21">
        <v>34</v>
      </c>
      <c r="B47" s="27" t="s">
        <v>337</v>
      </c>
      <c r="C47" s="28"/>
      <c r="D47" s="21"/>
      <c r="E47" s="30"/>
      <c r="F47" s="29">
        <f t="shared" si="0"/>
        <v>0</v>
      </c>
      <c r="G47" s="29">
        <f t="shared" si="1"/>
        <v>0</v>
      </c>
      <c r="H47" s="29">
        <f t="shared" si="2"/>
        <v>0</v>
      </c>
      <c r="I47" s="29">
        <f t="shared" si="3"/>
        <v>0</v>
      </c>
      <c r="J47" s="32">
        <f t="shared" si="4"/>
        <v>0</v>
      </c>
      <c r="K47" s="33" t="b">
        <f t="shared" si="5"/>
        <v>1</v>
      </c>
    </row>
    <row r="48" spans="1:11" s="5" customFormat="1" ht="15.75" x14ac:dyDescent="0.25">
      <c r="A48" s="21">
        <v>35</v>
      </c>
      <c r="B48" s="27" t="s">
        <v>338</v>
      </c>
      <c r="C48" s="28"/>
      <c r="D48" s="21"/>
      <c r="E48" s="30"/>
      <c r="F48" s="29">
        <f t="shared" si="0"/>
        <v>0</v>
      </c>
      <c r="G48" s="29">
        <f t="shared" si="1"/>
        <v>0</v>
      </c>
      <c r="H48" s="29">
        <f t="shared" si="2"/>
        <v>0</v>
      </c>
      <c r="I48" s="29">
        <f t="shared" si="3"/>
        <v>0</v>
      </c>
      <c r="J48" s="32">
        <f t="shared" si="4"/>
        <v>0</v>
      </c>
      <c r="K48" s="33" t="b">
        <f t="shared" si="5"/>
        <v>1</v>
      </c>
    </row>
    <row r="49" spans="1:11" s="5" customFormat="1" ht="15.75" x14ac:dyDescent="0.25">
      <c r="A49" s="21">
        <v>36</v>
      </c>
      <c r="B49" s="27" t="s">
        <v>339</v>
      </c>
      <c r="C49" s="28"/>
      <c r="D49" s="21"/>
      <c r="E49" s="30"/>
      <c r="F49" s="29">
        <f t="shared" si="0"/>
        <v>0</v>
      </c>
      <c r="G49" s="29">
        <f t="shared" si="1"/>
        <v>0</v>
      </c>
      <c r="H49" s="29">
        <f t="shared" si="2"/>
        <v>0</v>
      </c>
      <c r="I49" s="29">
        <f t="shared" si="3"/>
        <v>0</v>
      </c>
      <c r="J49" s="32">
        <f t="shared" si="4"/>
        <v>0</v>
      </c>
      <c r="K49" s="33" t="b">
        <f t="shared" si="5"/>
        <v>1</v>
      </c>
    </row>
    <row r="50" spans="1:11" s="5" customFormat="1" ht="15.75" x14ac:dyDescent="0.25">
      <c r="A50" s="21">
        <v>37</v>
      </c>
      <c r="B50" s="27" t="s">
        <v>340</v>
      </c>
      <c r="C50" s="28"/>
      <c r="D50" s="21"/>
      <c r="E50" s="30"/>
      <c r="F50" s="29">
        <f t="shared" si="0"/>
        <v>0</v>
      </c>
      <c r="G50" s="29">
        <f t="shared" si="1"/>
        <v>0</v>
      </c>
      <c r="H50" s="29">
        <f t="shared" si="2"/>
        <v>0</v>
      </c>
      <c r="I50" s="29">
        <f t="shared" si="3"/>
        <v>0</v>
      </c>
      <c r="J50" s="32">
        <f t="shared" si="4"/>
        <v>0</v>
      </c>
      <c r="K50" s="33" t="b">
        <f t="shared" si="5"/>
        <v>1</v>
      </c>
    </row>
    <row r="51" spans="1:11" s="5" customFormat="1" ht="15.75" x14ac:dyDescent="0.25">
      <c r="A51" s="21">
        <v>38</v>
      </c>
      <c r="B51" s="27" t="s">
        <v>341</v>
      </c>
      <c r="C51" s="28"/>
      <c r="D51" s="21"/>
      <c r="E51" s="30"/>
      <c r="F51" s="29">
        <f t="shared" si="0"/>
        <v>0</v>
      </c>
      <c r="G51" s="29">
        <f t="shared" si="1"/>
        <v>0</v>
      </c>
      <c r="H51" s="29">
        <f t="shared" si="2"/>
        <v>0</v>
      </c>
      <c r="I51" s="29">
        <f t="shared" si="3"/>
        <v>0</v>
      </c>
      <c r="J51" s="32">
        <f t="shared" si="4"/>
        <v>0</v>
      </c>
      <c r="K51" s="33" t="b">
        <f t="shared" si="5"/>
        <v>1</v>
      </c>
    </row>
    <row r="52" spans="1:11" s="5" customFormat="1" ht="15.75" x14ac:dyDescent="0.25">
      <c r="A52" s="21">
        <v>39</v>
      </c>
      <c r="B52" s="27" t="s">
        <v>342</v>
      </c>
      <c r="C52" s="28"/>
      <c r="D52" s="21"/>
      <c r="E52" s="30"/>
      <c r="F52" s="29">
        <f t="shared" si="0"/>
        <v>0</v>
      </c>
      <c r="G52" s="29">
        <f t="shared" si="1"/>
        <v>0</v>
      </c>
      <c r="H52" s="29">
        <f t="shared" si="2"/>
        <v>0</v>
      </c>
      <c r="I52" s="29">
        <f t="shared" si="3"/>
        <v>0</v>
      </c>
      <c r="J52" s="32">
        <f t="shared" si="4"/>
        <v>0</v>
      </c>
      <c r="K52" s="33" t="b">
        <f t="shared" si="5"/>
        <v>1</v>
      </c>
    </row>
    <row r="53" spans="1:11" s="5" customFormat="1" ht="31.5" x14ac:dyDescent="0.25">
      <c r="A53" s="21">
        <v>40</v>
      </c>
      <c r="B53" s="27" t="s">
        <v>343</v>
      </c>
      <c r="C53" s="28"/>
      <c r="D53" s="21"/>
      <c r="E53" s="30"/>
      <c r="F53" s="29">
        <f t="shared" si="0"/>
        <v>0</v>
      </c>
      <c r="G53" s="29">
        <f t="shared" si="1"/>
        <v>0</v>
      </c>
      <c r="H53" s="29">
        <f t="shared" si="2"/>
        <v>0</v>
      </c>
      <c r="I53" s="29">
        <f t="shared" si="3"/>
        <v>0</v>
      </c>
      <c r="J53" s="32">
        <f t="shared" si="4"/>
        <v>0</v>
      </c>
      <c r="K53" s="33" t="b">
        <f t="shared" si="5"/>
        <v>1</v>
      </c>
    </row>
    <row r="54" spans="1:11" s="5" customFormat="1" ht="31.5" x14ac:dyDescent="0.25">
      <c r="A54" s="21">
        <v>41</v>
      </c>
      <c r="B54" s="27" t="s">
        <v>344</v>
      </c>
      <c r="C54" s="28"/>
      <c r="D54" s="21"/>
      <c r="E54" s="30"/>
      <c r="F54" s="29">
        <f t="shared" si="0"/>
        <v>0</v>
      </c>
      <c r="G54" s="29">
        <f t="shared" si="1"/>
        <v>0</v>
      </c>
      <c r="H54" s="29">
        <f t="shared" si="2"/>
        <v>0</v>
      </c>
      <c r="I54" s="29">
        <f t="shared" si="3"/>
        <v>0</v>
      </c>
      <c r="J54" s="32">
        <f t="shared" si="4"/>
        <v>0</v>
      </c>
      <c r="K54" s="33" t="b">
        <f t="shared" si="5"/>
        <v>1</v>
      </c>
    </row>
    <row r="55" spans="1:11" s="5" customFormat="1" ht="31.5" x14ac:dyDescent="0.25">
      <c r="A55" s="21">
        <v>42</v>
      </c>
      <c r="B55" s="27" t="s">
        <v>345</v>
      </c>
      <c r="C55" s="28"/>
      <c r="D55" s="21"/>
      <c r="E55" s="30"/>
      <c r="F55" s="29">
        <f t="shared" si="0"/>
        <v>0</v>
      </c>
      <c r="G55" s="29">
        <f t="shared" si="1"/>
        <v>0</v>
      </c>
      <c r="H55" s="29">
        <f t="shared" si="2"/>
        <v>0</v>
      </c>
      <c r="I55" s="29">
        <f t="shared" si="3"/>
        <v>0</v>
      </c>
      <c r="J55" s="32">
        <f t="shared" si="4"/>
        <v>0</v>
      </c>
      <c r="K55" s="33" t="b">
        <f t="shared" si="5"/>
        <v>1</v>
      </c>
    </row>
    <row r="56" spans="1:11" s="5" customFormat="1" ht="31.5" x14ac:dyDescent="0.25">
      <c r="A56" s="21">
        <v>43</v>
      </c>
      <c r="B56" s="27" t="s">
        <v>346</v>
      </c>
      <c r="C56" s="28"/>
      <c r="D56" s="21"/>
      <c r="E56" s="30"/>
      <c r="F56" s="29">
        <f t="shared" si="0"/>
        <v>0</v>
      </c>
      <c r="G56" s="29">
        <f t="shared" si="1"/>
        <v>0</v>
      </c>
      <c r="H56" s="29">
        <f t="shared" si="2"/>
        <v>0</v>
      </c>
      <c r="I56" s="29">
        <f t="shared" si="3"/>
        <v>0</v>
      </c>
      <c r="J56" s="32">
        <f t="shared" si="4"/>
        <v>0</v>
      </c>
      <c r="K56" s="33" t="b">
        <f t="shared" si="5"/>
        <v>1</v>
      </c>
    </row>
    <row r="57" spans="1:11" s="5" customFormat="1" ht="31.5" x14ac:dyDescent="0.25">
      <c r="A57" s="21">
        <v>44</v>
      </c>
      <c r="B57" s="27" t="s">
        <v>347</v>
      </c>
      <c r="C57" s="28"/>
      <c r="D57" s="21"/>
      <c r="E57" s="30"/>
      <c r="F57" s="29">
        <f t="shared" si="0"/>
        <v>0</v>
      </c>
      <c r="G57" s="29">
        <f t="shared" si="1"/>
        <v>0</v>
      </c>
      <c r="H57" s="29">
        <f t="shared" si="2"/>
        <v>0</v>
      </c>
      <c r="I57" s="29">
        <f t="shared" si="3"/>
        <v>0</v>
      </c>
      <c r="J57" s="32">
        <f t="shared" si="4"/>
        <v>0</v>
      </c>
      <c r="K57" s="33" t="b">
        <f t="shared" si="5"/>
        <v>1</v>
      </c>
    </row>
    <row r="58" spans="1:11" s="5" customFormat="1" ht="31.5" x14ac:dyDescent="0.25">
      <c r="A58" s="21">
        <v>45</v>
      </c>
      <c r="B58" s="27" t="s">
        <v>348</v>
      </c>
      <c r="C58" s="28"/>
      <c r="D58" s="21"/>
      <c r="E58" s="30"/>
      <c r="F58" s="29">
        <f t="shared" si="0"/>
        <v>0</v>
      </c>
      <c r="G58" s="29">
        <f t="shared" si="1"/>
        <v>0</v>
      </c>
      <c r="H58" s="29">
        <f t="shared" si="2"/>
        <v>0</v>
      </c>
      <c r="I58" s="29">
        <f t="shared" si="3"/>
        <v>0</v>
      </c>
      <c r="J58" s="32">
        <f t="shared" si="4"/>
        <v>0</v>
      </c>
      <c r="K58" s="33" t="b">
        <f t="shared" si="5"/>
        <v>1</v>
      </c>
    </row>
    <row r="59" spans="1:11" s="5" customFormat="1" ht="31.5" x14ac:dyDescent="0.25">
      <c r="A59" s="21">
        <v>46</v>
      </c>
      <c r="B59" s="27" t="s">
        <v>349</v>
      </c>
      <c r="C59" s="28"/>
      <c r="D59" s="21"/>
      <c r="E59" s="30"/>
      <c r="F59" s="29">
        <f t="shared" si="0"/>
        <v>0</v>
      </c>
      <c r="G59" s="29">
        <f t="shared" si="1"/>
        <v>0</v>
      </c>
      <c r="H59" s="29">
        <f t="shared" si="2"/>
        <v>0</v>
      </c>
      <c r="I59" s="29">
        <f t="shared" si="3"/>
        <v>0</v>
      </c>
      <c r="J59" s="32">
        <f t="shared" si="4"/>
        <v>0</v>
      </c>
      <c r="K59" s="33" t="b">
        <f t="shared" si="5"/>
        <v>1</v>
      </c>
    </row>
    <row r="60" spans="1:11" s="5" customFormat="1" ht="31.5" x14ac:dyDescent="0.25">
      <c r="A60" s="21">
        <v>47</v>
      </c>
      <c r="B60" s="27" t="s">
        <v>350</v>
      </c>
      <c r="C60" s="28"/>
      <c r="D60" s="21"/>
      <c r="E60" s="30"/>
      <c r="F60" s="29">
        <f t="shared" si="0"/>
        <v>0</v>
      </c>
      <c r="G60" s="29">
        <f t="shared" si="1"/>
        <v>0</v>
      </c>
      <c r="H60" s="29">
        <f t="shared" si="2"/>
        <v>0</v>
      </c>
      <c r="I60" s="29">
        <f t="shared" si="3"/>
        <v>0</v>
      </c>
      <c r="J60" s="32">
        <f t="shared" si="4"/>
        <v>0</v>
      </c>
      <c r="K60" s="33" t="b">
        <f t="shared" si="5"/>
        <v>1</v>
      </c>
    </row>
    <row r="61" spans="1:11" s="5" customFormat="1" ht="15.75" x14ac:dyDescent="0.25">
      <c r="A61" s="21">
        <v>48</v>
      </c>
      <c r="B61" s="27" t="s">
        <v>351</v>
      </c>
      <c r="C61" s="28"/>
      <c r="D61" s="21"/>
      <c r="E61" s="30"/>
      <c r="F61" s="29">
        <f t="shared" si="0"/>
        <v>0</v>
      </c>
      <c r="G61" s="29">
        <f t="shared" si="1"/>
        <v>0</v>
      </c>
      <c r="H61" s="29">
        <f t="shared" si="2"/>
        <v>0</v>
      </c>
      <c r="I61" s="29">
        <f t="shared" si="3"/>
        <v>0</v>
      </c>
      <c r="J61" s="32">
        <f t="shared" si="4"/>
        <v>0</v>
      </c>
      <c r="K61" s="33" t="b">
        <f t="shared" si="5"/>
        <v>1</v>
      </c>
    </row>
    <row r="62" spans="1:11" s="5" customFormat="1" ht="15.75" x14ac:dyDescent="0.25">
      <c r="A62" s="21">
        <v>49</v>
      </c>
      <c r="B62" s="27" t="s">
        <v>352</v>
      </c>
      <c r="C62" s="28"/>
      <c r="D62" s="21"/>
      <c r="E62" s="30"/>
      <c r="F62" s="29">
        <f t="shared" si="0"/>
        <v>0</v>
      </c>
      <c r="G62" s="29">
        <f t="shared" si="1"/>
        <v>0</v>
      </c>
      <c r="H62" s="29">
        <f t="shared" si="2"/>
        <v>0</v>
      </c>
      <c r="I62" s="29">
        <f t="shared" si="3"/>
        <v>0</v>
      </c>
      <c r="J62" s="32">
        <f t="shared" si="4"/>
        <v>0</v>
      </c>
      <c r="K62" s="33" t="b">
        <f t="shared" si="5"/>
        <v>1</v>
      </c>
    </row>
    <row r="63" spans="1:11" s="5" customFormat="1" ht="31.5" x14ac:dyDescent="0.25">
      <c r="A63" s="21">
        <v>50</v>
      </c>
      <c r="B63" s="27" t="s">
        <v>353</v>
      </c>
      <c r="C63" s="28"/>
      <c r="D63" s="21"/>
      <c r="E63" s="30"/>
      <c r="F63" s="29">
        <f t="shared" si="0"/>
        <v>0</v>
      </c>
      <c r="G63" s="29">
        <f t="shared" si="1"/>
        <v>0</v>
      </c>
      <c r="H63" s="29">
        <f t="shared" si="2"/>
        <v>0</v>
      </c>
      <c r="I63" s="29">
        <f t="shared" si="3"/>
        <v>0</v>
      </c>
      <c r="J63" s="32">
        <f t="shared" si="4"/>
        <v>0</v>
      </c>
      <c r="K63" s="33" t="b">
        <f t="shared" si="5"/>
        <v>1</v>
      </c>
    </row>
    <row r="64" spans="1:11" s="5" customFormat="1" ht="31.5" x14ac:dyDescent="0.25">
      <c r="A64" s="21">
        <v>51</v>
      </c>
      <c r="B64" s="27" t="s">
        <v>354</v>
      </c>
      <c r="C64" s="28"/>
      <c r="D64" s="21"/>
      <c r="E64" s="30"/>
      <c r="F64" s="29">
        <f t="shared" si="0"/>
        <v>0</v>
      </c>
      <c r="G64" s="29">
        <f t="shared" si="1"/>
        <v>0</v>
      </c>
      <c r="H64" s="29">
        <f t="shared" si="2"/>
        <v>0</v>
      </c>
      <c r="I64" s="29">
        <f t="shared" si="3"/>
        <v>0</v>
      </c>
      <c r="J64" s="32">
        <f t="shared" si="4"/>
        <v>0</v>
      </c>
      <c r="K64" s="33" t="b">
        <f t="shared" si="5"/>
        <v>1</v>
      </c>
    </row>
    <row r="65" spans="1:11" s="5" customFormat="1" ht="31.5" x14ac:dyDescent="0.25">
      <c r="A65" s="21">
        <v>52</v>
      </c>
      <c r="B65" s="27" t="s">
        <v>355</v>
      </c>
      <c r="C65" s="28"/>
      <c r="D65" s="21"/>
      <c r="E65" s="30"/>
      <c r="F65" s="29">
        <f t="shared" si="0"/>
        <v>0</v>
      </c>
      <c r="G65" s="29">
        <f t="shared" si="1"/>
        <v>0</v>
      </c>
      <c r="H65" s="29">
        <f t="shared" si="2"/>
        <v>0</v>
      </c>
      <c r="I65" s="29">
        <f t="shared" si="3"/>
        <v>0</v>
      </c>
      <c r="J65" s="32">
        <f t="shared" si="4"/>
        <v>0</v>
      </c>
      <c r="K65" s="33" t="b">
        <f t="shared" si="5"/>
        <v>1</v>
      </c>
    </row>
    <row r="66" spans="1:11" s="5" customFormat="1" ht="31.5" x14ac:dyDescent="0.25">
      <c r="A66" s="21">
        <v>53</v>
      </c>
      <c r="B66" s="27" t="s">
        <v>356</v>
      </c>
      <c r="C66" s="28"/>
      <c r="D66" s="21"/>
      <c r="E66" s="30"/>
      <c r="F66" s="29">
        <f t="shared" si="0"/>
        <v>0</v>
      </c>
      <c r="G66" s="29">
        <f t="shared" si="1"/>
        <v>0</v>
      </c>
      <c r="H66" s="29">
        <f t="shared" si="2"/>
        <v>0</v>
      </c>
      <c r="I66" s="29">
        <f t="shared" si="3"/>
        <v>0</v>
      </c>
      <c r="J66" s="32">
        <f t="shared" si="4"/>
        <v>0</v>
      </c>
      <c r="K66" s="33" t="b">
        <f t="shared" si="5"/>
        <v>1</v>
      </c>
    </row>
    <row r="67" spans="1:11" s="5" customFormat="1" ht="31.5" x14ac:dyDescent="0.25">
      <c r="A67" s="21">
        <v>54</v>
      </c>
      <c r="B67" s="27" t="s">
        <v>357</v>
      </c>
      <c r="C67" s="28"/>
      <c r="D67" s="21"/>
      <c r="E67" s="30"/>
      <c r="F67" s="29">
        <f t="shared" si="0"/>
        <v>0</v>
      </c>
      <c r="G67" s="29">
        <f t="shared" si="1"/>
        <v>0</v>
      </c>
      <c r="H67" s="29">
        <f t="shared" si="2"/>
        <v>0</v>
      </c>
      <c r="I67" s="29">
        <f t="shared" si="3"/>
        <v>0</v>
      </c>
      <c r="J67" s="32">
        <f t="shared" si="4"/>
        <v>0</v>
      </c>
      <c r="K67" s="33" t="b">
        <f t="shared" si="5"/>
        <v>1</v>
      </c>
    </row>
    <row r="68" spans="1:11" s="5" customFormat="1" ht="31.5" x14ac:dyDescent="0.25">
      <c r="A68" s="21">
        <v>55</v>
      </c>
      <c r="B68" s="27" t="s">
        <v>358</v>
      </c>
      <c r="C68" s="28"/>
      <c r="D68" s="21"/>
      <c r="E68" s="30"/>
      <c r="F68" s="29">
        <f t="shared" si="0"/>
        <v>0</v>
      </c>
      <c r="G68" s="29">
        <f t="shared" si="1"/>
        <v>0</v>
      </c>
      <c r="H68" s="29">
        <f t="shared" si="2"/>
        <v>0</v>
      </c>
      <c r="I68" s="29">
        <f t="shared" si="3"/>
        <v>0</v>
      </c>
      <c r="J68" s="32">
        <f t="shared" si="4"/>
        <v>0</v>
      </c>
      <c r="K68" s="33" t="b">
        <f t="shared" si="5"/>
        <v>1</v>
      </c>
    </row>
    <row r="69" spans="1:11" s="5" customFormat="1" ht="31.5" x14ac:dyDescent="0.25">
      <c r="A69" s="21">
        <v>56</v>
      </c>
      <c r="B69" s="27" t="s">
        <v>359</v>
      </c>
      <c r="C69" s="28"/>
      <c r="D69" s="21"/>
      <c r="E69" s="30"/>
      <c r="F69" s="29">
        <f t="shared" si="0"/>
        <v>0</v>
      </c>
      <c r="G69" s="29">
        <f t="shared" si="1"/>
        <v>0</v>
      </c>
      <c r="H69" s="29">
        <f t="shared" si="2"/>
        <v>0</v>
      </c>
      <c r="I69" s="29">
        <f t="shared" si="3"/>
        <v>0</v>
      </c>
      <c r="J69" s="32">
        <f t="shared" si="4"/>
        <v>0</v>
      </c>
      <c r="K69" s="33" t="b">
        <f t="shared" si="5"/>
        <v>1</v>
      </c>
    </row>
    <row r="70" spans="1:11" s="5" customFormat="1" ht="31.5" x14ac:dyDescent="0.25">
      <c r="A70" s="21">
        <v>57</v>
      </c>
      <c r="B70" s="27" t="s">
        <v>360</v>
      </c>
      <c r="C70" s="28"/>
      <c r="D70" s="21"/>
      <c r="E70" s="30"/>
      <c r="F70" s="29">
        <f t="shared" si="0"/>
        <v>0</v>
      </c>
      <c r="G70" s="29">
        <f t="shared" si="1"/>
        <v>0</v>
      </c>
      <c r="H70" s="29">
        <f t="shared" si="2"/>
        <v>0</v>
      </c>
      <c r="I70" s="29">
        <f t="shared" si="3"/>
        <v>0</v>
      </c>
      <c r="J70" s="32">
        <f t="shared" si="4"/>
        <v>0</v>
      </c>
      <c r="K70" s="33" t="b">
        <f t="shared" si="5"/>
        <v>1</v>
      </c>
    </row>
    <row r="71" spans="1:11" s="5" customFormat="1" ht="31.5" x14ac:dyDescent="0.25">
      <c r="A71" s="21">
        <v>58</v>
      </c>
      <c r="B71" s="27" t="s">
        <v>361</v>
      </c>
      <c r="C71" s="28"/>
      <c r="D71" s="21"/>
      <c r="E71" s="30"/>
      <c r="F71" s="29">
        <f t="shared" si="0"/>
        <v>0</v>
      </c>
      <c r="G71" s="29">
        <f t="shared" si="1"/>
        <v>0</v>
      </c>
      <c r="H71" s="29">
        <f t="shared" si="2"/>
        <v>0</v>
      </c>
      <c r="I71" s="29">
        <f t="shared" si="3"/>
        <v>0</v>
      </c>
      <c r="J71" s="32">
        <f t="shared" si="4"/>
        <v>0</v>
      </c>
      <c r="K71" s="33" t="b">
        <f t="shared" si="5"/>
        <v>1</v>
      </c>
    </row>
    <row r="72" spans="1:11" s="5" customFormat="1" ht="15.75" x14ac:dyDescent="0.25">
      <c r="A72" s="21">
        <v>59</v>
      </c>
      <c r="B72" s="27" t="s">
        <v>362</v>
      </c>
      <c r="C72" s="28"/>
      <c r="D72" s="21"/>
      <c r="E72" s="30"/>
      <c r="F72" s="29">
        <f t="shared" si="0"/>
        <v>0</v>
      </c>
      <c r="G72" s="29">
        <f t="shared" si="1"/>
        <v>0</v>
      </c>
      <c r="H72" s="29">
        <f t="shared" si="2"/>
        <v>0</v>
      </c>
      <c r="I72" s="29">
        <f t="shared" si="3"/>
        <v>0</v>
      </c>
      <c r="J72" s="32">
        <f t="shared" si="4"/>
        <v>0</v>
      </c>
      <c r="K72" s="33" t="b">
        <f t="shared" si="5"/>
        <v>1</v>
      </c>
    </row>
    <row r="73" spans="1:11" s="5" customFormat="1" ht="15.75" x14ac:dyDescent="0.25">
      <c r="A73" s="21">
        <v>60</v>
      </c>
      <c r="B73" s="27" t="s">
        <v>363</v>
      </c>
      <c r="C73" s="28"/>
      <c r="D73" s="21"/>
      <c r="E73" s="30"/>
      <c r="F73" s="29">
        <f t="shared" si="0"/>
        <v>0</v>
      </c>
      <c r="G73" s="29">
        <f t="shared" si="1"/>
        <v>0</v>
      </c>
      <c r="H73" s="29">
        <f t="shared" si="2"/>
        <v>0</v>
      </c>
      <c r="I73" s="29">
        <f t="shared" si="3"/>
        <v>0</v>
      </c>
      <c r="J73" s="32">
        <f t="shared" si="4"/>
        <v>0</v>
      </c>
      <c r="K73" s="33" t="b">
        <f t="shared" si="5"/>
        <v>1</v>
      </c>
    </row>
    <row r="74" spans="1:11" s="5" customFormat="1" ht="15.75" x14ac:dyDescent="0.25">
      <c r="A74" s="21">
        <v>61</v>
      </c>
      <c r="B74" s="27" t="s">
        <v>364</v>
      </c>
      <c r="C74" s="28"/>
      <c r="D74" s="21"/>
      <c r="E74" s="30"/>
      <c r="F74" s="29">
        <f t="shared" si="0"/>
        <v>0</v>
      </c>
      <c r="G74" s="29">
        <f t="shared" si="1"/>
        <v>0</v>
      </c>
      <c r="H74" s="29">
        <f t="shared" si="2"/>
        <v>0</v>
      </c>
      <c r="I74" s="29">
        <f t="shared" si="3"/>
        <v>0</v>
      </c>
      <c r="J74" s="32">
        <f t="shared" si="4"/>
        <v>0</v>
      </c>
      <c r="K74" s="33" t="b">
        <f t="shared" si="5"/>
        <v>1</v>
      </c>
    </row>
    <row r="75" spans="1:11" s="5" customFormat="1" ht="63" x14ac:dyDescent="0.25">
      <c r="A75" s="21">
        <v>62</v>
      </c>
      <c r="B75" s="27" t="s">
        <v>153</v>
      </c>
      <c r="C75" s="28"/>
      <c r="D75" s="21"/>
      <c r="E75" s="30"/>
      <c r="F75" s="29">
        <f t="shared" si="0"/>
        <v>0</v>
      </c>
      <c r="G75" s="29">
        <f t="shared" si="1"/>
        <v>0</v>
      </c>
      <c r="H75" s="29">
        <f t="shared" si="2"/>
        <v>0</v>
      </c>
      <c r="I75" s="29">
        <f t="shared" si="3"/>
        <v>0</v>
      </c>
      <c r="J75" s="32">
        <f t="shared" si="4"/>
        <v>0</v>
      </c>
      <c r="K75" s="33" t="b">
        <f t="shared" si="5"/>
        <v>1</v>
      </c>
    </row>
    <row r="76" spans="1:11" s="5" customFormat="1" ht="31.5" x14ac:dyDescent="0.25">
      <c r="A76" s="21">
        <v>63</v>
      </c>
      <c r="B76" s="27" t="s">
        <v>365</v>
      </c>
      <c r="C76" s="28"/>
      <c r="D76" s="21"/>
      <c r="E76" s="30"/>
      <c r="F76" s="29">
        <f t="shared" si="0"/>
        <v>0</v>
      </c>
      <c r="G76" s="29">
        <f t="shared" si="1"/>
        <v>0</v>
      </c>
      <c r="H76" s="29">
        <f t="shared" si="2"/>
        <v>0</v>
      </c>
      <c r="I76" s="29">
        <f t="shared" si="3"/>
        <v>0</v>
      </c>
      <c r="J76" s="32">
        <f t="shared" si="4"/>
        <v>0</v>
      </c>
      <c r="K76" s="33" t="b">
        <f t="shared" si="5"/>
        <v>1</v>
      </c>
    </row>
    <row r="77" spans="1:11" s="5" customFormat="1" ht="31.5" x14ac:dyDescent="0.25">
      <c r="A77" s="21">
        <v>64</v>
      </c>
      <c r="B77" s="27" t="s">
        <v>366</v>
      </c>
      <c r="C77" s="28"/>
      <c r="D77" s="21"/>
      <c r="E77" s="30"/>
      <c r="F77" s="29">
        <f t="shared" si="0"/>
        <v>0</v>
      </c>
      <c r="G77" s="29">
        <f t="shared" si="1"/>
        <v>0</v>
      </c>
      <c r="H77" s="29">
        <f t="shared" si="2"/>
        <v>0</v>
      </c>
      <c r="I77" s="29">
        <f t="shared" si="3"/>
        <v>0</v>
      </c>
      <c r="J77" s="32">
        <f t="shared" si="4"/>
        <v>0</v>
      </c>
      <c r="K77" s="33" t="b">
        <f t="shared" si="5"/>
        <v>1</v>
      </c>
    </row>
    <row r="78" spans="1:11" s="5" customFormat="1" ht="47.25" x14ac:dyDescent="0.25">
      <c r="A78" s="21">
        <v>65</v>
      </c>
      <c r="B78" s="27" t="s">
        <v>367</v>
      </c>
      <c r="C78" s="28"/>
      <c r="D78" s="21"/>
      <c r="E78" s="30"/>
      <c r="F78" s="29">
        <f t="shared" si="0"/>
        <v>0</v>
      </c>
      <c r="G78" s="29">
        <f t="shared" si="1"/>
        <v>0</v>
      </c>
      <c r="H78" s="29">
        <f t="shared" si="2"/>
        <v>0</v>
      </c>
      <c r="I78" s="29">
        <f t="shared" si="3"/>
        <v>0</v>
      </c>
      <c r="J78" s="32">
        <f t="shared" si="4"/>
        <v>0</v>
      </c>
      <c r="K78" s="33" t="b">
        <f t="shared" si="5"/>
        <v>1</v>
      </c>
    </row>
    <row r="79" spans="1:11" s="5" customFormat="1" ht="31.5" x14ac:dyDescent="0.25">
      <c r="A79" s="21">
        <v>66</v>
      </c>
      <c r="B79" s="27" t="s">
        <v>368</v>
      </c>
      <c r="C79" s="28"/>
      <c r="D79" s="21"/>
      <c r="E79" s="30"/>
      <c r="F79" s="29">
        <f t="shared" ref="F79:F142" si="6">ROUND(E79*C79,2)</f>
        <v>0</v>
      </c>
      <c r="G79" s="29">
        <f t="shared" ref="G79:G142" si="7">ROUND(E79*1.2,2)</f>
        <v>0</v>
      </c>
      <c r="H79" s="29">
        <f t="shared" ref="H79:H142" si="8">ROUND(E79*0.2*C79,2)</f>
        <v>0</v>
      </c>
      <c r="I79" s="29">
        <f t="shared" ref="I79:I142" si="9">ROUND(G79*C79,2)</f>
        <v>0</v>
      </c>
      <c r="J79" s="32">
        <f t="shared" ref="J79:J142" si="10">I79*20/120</f>
        <v>0</v>
      </c>
      <c r="K79" s="33" t="b">
        <f t="shared" ref="K79:K142" si="11">J79=H79</f>
        <v>1</v>
      </c>
    </row>
    <row r="80" spans="1:11" s="5" customFormat="1" ht="47.25" x14ac:dyDescent="0.25">
      <c r="A80" s="21">
        <v>67</v>
      </c>
      <c r="B80" s="27" t="s">
        <v>369</v>
      </c>
      <c r="C80" s="28"/>
      <c r="D80" s="21"/>
      <c r="E80" s="30"/>
      <c r="F80" s="29">
        <f t="shared" si="6"/>
        <v>0</v>
      </c>
      <c r="G80" s="29">
        <f t="shared" si="7"/>
        <v>0</v>
      </c>
      <c r="H80" s="29">
        <f t="shared" si="8"/>
        <v>0</v>
      </c>
      <c r="I80" s="29">
        <f t="shared" si="9"/>
        <v>0</v>
      </c>
      <c r="J80" s="32">
        <f t="shared" si="10"/>
        <v>0</v>
      </c>
      <c r="K80" s="33" t="b">
        <f t="shared" si="11"/>
        <v>1</v>
      </c>
    </row>
    <row r="81" spans="1:11" s="5" customFormat="1" ht="47.25" x14ac:dyDescent="0.25">
      <c r="A81" s="21">
        <v>68</v>
      </c>
      <c r="B81" s="27" t="s">
        <v>370</v>
      </c>
      <c r="C81" s="28"/>
      <c r="D81" s="21"/>
      <c r="E81" s="30"/>
      <c r="F81" s="29">
        <f t="shared" si="6"/>
        <v>0</v>
      </c>
      <c r="G81" s="29">
        <f t="shared" si="7"/>
        <v>0</v>
      </c>
      <c r="H81" s="29">
        <f t="shared" si="8"/>
        <v>0</v>
      </c>
      <c r="I81" s="29">
        <f t="shared" si="9"/>
        <v>0</v>
      </c>
      <c r="J81" s="32">
        <f t="shared" si="10"/>
        <v>0</v>
      </c>
      <c r="K81" s="33" t="b">
        <f t="shared" si="11"/>
        <v>1</v>
      </c>
    </row>
    <row r="82" spans="1:11" s="5" customFormat="1" ht="31.5" x14ac:dyDescent="0.25">
      <c r="A82" s="21">
        <v>69</v>
      </c>
      <c r="B82" s="27" t="s">
        <v>371</v>
      </c>
      <c r="C82" s="28"/>
      <c r="D82" s="21"/>
      <c r="E82" s="30"/>
      <c r="F82" s="29">
        <f t="shared" si="6"/>
        <v>0</v>
      </c>
      <c r="G82" s="29">
        <f t="shared" si="7"/>
        <v>0</v>
      </c>
      <c r="H82" s="29">
        <f t="shared" si="8"/>
        <v>0</v>
      </c>
      <c r="I82" s="29">
        <f t="shared" si="9"/>
        <v>0</v>
      </c>
      <c r="J82" s="32">
        <f t="shared" si="10"/>
        <v>0</v>
      </c>
      <c r="K82" s="33" t="b">
        <f t="shared" si="11"/>
        <v>1</v>
      </c>
    </row>
    <row r="83" spans="1:11" s="5" customFormat="1" ht="31.5" x14ac:dyDescent="0.25">
      <c r="A83" s="21">
        <v>70</v>
      </c>
      <c r="B83" s="27" t="s">
        <v>372</v>
      </c>
      <c r="C83" s="28"/>
      <c r="D83" s="21"/>
      <c r="E83" s="30"/>
      <c r="F83" s="29">
        <f t="shared" si="6"/>
        <v>0</v>
      </c>
      <c r="G83" s="29">
        <f t="shared" si="7"/>
        <v>0</v>
      </c>
      <c r="H83" s="29">
        <f t="shared" si="8"/>
        <v>0</v>
      </c>
      <c r="I83" s="29">
        <f t="shared" si="9"/>
        <v>0</v>
      </c>
      <c r="J83" s="32">
        <f t="shared" si="10"/>
        <v>0</v>
      </c>
      <c r="K83" s="33" t="b">
        <f t="shared" si="11"/>
        <v>1</v>
      </c>
    </row>
    <row r="84" spans="1:11" s="5" customFormat="1" ht="31.5" x14ac:dyDescent="0.25">
      <c r="A84" s="21">
        <v>71</v>
      </c>
      <c r="B84" s="27" t="s">
        <v>373</v>
      </c>
      <c r="C84" s="28"/>
      <c r="D84" s="21"/>
      <c r="E84" s="30"/>
      <c r="F84" s="29">
        <f t="shared" si="6"/>
        <v>0</v>
      </c>
      <c r="G84" s="29">
        <f t="shared" si="7"/>
        <v>0</v>
      </c>
      <c r="H84" s="29">
        <f t="shared" si="8"/>
        <v>0</v>
      </c>
      <c r="I84" s="29">
        <f t="shared" si="9"/>
        <v>0</v>
      </c>
      <c r="J84" s="32">
        <f t="shared" si="10"/>
        <v>0</v>
      </c>
      <c r="K84" s="33" t="b">
        <f t="shared" si="11"/>
        <v>1</v>
      </c>
    </row>
    <row r="85" spans="1:11" s="5" customFormat="1" ht="31.5" x14ac:dyDescent="0.25">
      <c r="A85" s="21">
        <v>72</v>
      </c>
      <c r="B85" s="27" t="s">
        <v>374</v>
      </c>
      <c r="C85" s="28"/>
      <c r="D85" s="21"/>
      <c r="E85" s="30"/>
      <c r="F85" s="29">
        <f t="shared" si="6"/>
        <v>0</v>
      </c>
      <c r="G85" s="29">
        <f t="shared" si="7"/>
        <v>0</v>
      </c>
      <c r="H85" s="29">
        <f t="shared" si="8"/>
        <v>0</v>
      </c>
      <c r="I85" s="29">
        <f t="shared" si="9"/>
        <v>0</v>
      </c>
      <c r="J85" s="32">
        <f t="shared" si="10"/>
        <v>0</v>
      </c>
      <c r="K85" s="33" t="b">
        <f t="shared" si="11"/>
        <v>1</v>
      </c>
    </row>
    <row r="86" spans="1:11" s="5" customFormat="1" ht="31.5" x14ac:dyDescent="0.25">
      <c r="A86" s="21">
        <v>73</v>
      </c>
      <c r="B86" s="27" t="s">
        <v>375</v>
      </c>
      <c r="C86" s="28"/>
      <c r="D86" s="21"/>
      <c r="E86" s="30"/>
      <c r="F86" s="29">
        <f t="shared" si="6"/>
        <v>0</v>
      </c>
      <c r="G86" s="29">
        <f t="shared" si="7"/>
        <v>0</v>
      </c>
      <c r="H86" s="29">
        <f t="shared" si="8"/>
        <v>0</v>
      </c>
      <c r="I86" s="29">
        <f t="shared" si="9"/>
        <v>0</v>
      </c>
      <c r="J86" s="32">
        <f t="shared" si="10"/>
        <v>0</v>
      </c>
      <c r="K86" s="33" t="b">
        <f t="shared" si="11"/>
        <v>1</v>
      </c>
    </row>
    <row r="87" spans="1:11" s="5" customFormat="1" ht="47.25" x14ac:dyDescent="0.25">
      <c r="A87" s="21">
        <v>74</v>
      </c>
      <c r="B87" s="27" t="s">
        <v>376</v>
      </c>
      <c r="C87" s="28"/>
      <c r="D87" s="21"/>
      <c r="E87" s="30"/>
      <c r="F87" s="29">
        <f t="shared" si="6"/>
        <v>0</v>
      </c>
      <c r="G87" s="29">
        <f t="shared" si="7"/>
        <v>0</v>
      </c>
      <c r="H87" s="29">
        <f t="shared" si="8"/>
        <v>0</v>
      </c>
      <c r="I87" s="29">
        <f t="shared" si="9"/>
        <v>0</v>
      </c>
      <c r="J87" s="32">
        <f t="shared" si="10"/>
        <v>0</v>
      </c>
      <c r="K87" s="33" t="b">
        <f t="shared" si="11"/>
        <v>1</v>
      </c>
    </row>
    <row r="88" spans="1:11" s="5" customFormat="1" ht="31.5" x14ac:dyDescent="0.25">
      <c r="A88" s="21">
        <v>75</v>
      </c>
      <c r="B88" s="27" t="s">
        <v>377</v>
      </c>
      <c r="C88" s="28"/>
      <c r="D88" s="21"/>
      <c r="E88" s="30"/>
      <c r="F88" s="29">
        <f t="shared" si="6"/>
        <v>0</v>
      </c>
      <c r="G88" s="29">
        <f t="shared" si="7"/>
        <v>0</v>
      </c>
      <c r="H88" s="29">
        <f t="shared" si="8"/>
        <v>0</v>
      </c>
      <c r="I88" s="29">
        <f t="shared" si="9"/>
        <v>0</v>
      </c>
      <c r="J88" s="32">
        <f t="shared" si="10"/>
        <v>0</v>
      </c>
      <c r="K88" s="33" t="b">
        <f t="shared" si="11"/>
        <v>1</v>
      </c>
    </row>
    <row r="89" spans="1:11" s="5" customFormat="1" ht="31.5" x14ac:dyDescent="0.25">
      <c r="A89" s="21">
        <v>76</v>
      </c>
      <c r="B89" s="27" t="s">
        <v>378</v>
      </c>
      <c r="C89" s="28"/>
      <c r="D89" s="21"/>
      <c r="E89" s="30"/>
      <c r="F89" s="29">
        <f t="shared" si="6"/>
        <v>0</v>
      </c>
      <c r="G89" s="29">
        <f t="shared" si="7"/>
        <v>0</v>
      </c>
      <c r="H89" s="29">
        <f t="shared" si="8"/>
        <v>0</v>
      </c>
      <c r="I89" s="29">
        <f t="shared" si="9"/>
        <v>0</v>
      </c>
      <c r="J89" s="32">
        <f t="shared" si="10"/>
        <v>0</v>
      </c>
      <c r="K89" s="33" t="b">
        <f t="shared" si="11"/>
        <v>1</v>
      </c>
    </row>
    <row r="90" spans="1:11" s="5" customFormat="1" ht="31.5" x14ac:dyDescent="0.25">
      <c r="A90" s="21">
        <v>77</v>
      </c>
      <c r="B90" s="27" t="s">
        <v>379</v>
      </c>
      <c r="C90" s="28"/>
      <c r="D90" s="21"/>
      <c r="E90" s="30"/>
      <c r="F90" s="29">
        <f t="shared" si="6"/>
        <v>0</v>
      </c>
      <c r="G90" s="29">
        <f t="shared" si="7"/>
        <v>0</v>
      </c>
      <c r="H90" s="29">
        <f t="shared" si="8"/>
        <v>0</v>
      </c>
      <c r="I90" s="29">
        <f t="shared" si="9"/>
        <v>0</v>
      </c>
      <c r="J90" s="32">
        <f t="shared" si="10"/>
        <v>0</v>
      </c>
      <c r="K90" s="33" t="b">
        <f t="shared" si="11"/>
        <v>1</v>
      </c>
    </row>
    <row r="91" spans="1:11" s="5" customFormat="1" ht="31.5" x14ac:dyDescent="0.25">
      <c r="A91" s="21">
        <v>78</v>
      </c>
      <c r="B91" s="27" t="s">
        <v>380</v>
      </c>
      <c r="C91" s="28"/>
      <c r="D91" s="21"/>
      <c r="E91" s="30"/>
      <c r="F91" s="29">
        <f t="shared" si="6"/>
        <v>0</v>
      </c>
      <c r="G91" s="29">
        <f t="shared" si="7"/>
        <v>0</v>
      </c>
      <c r="H91" s="29">
        <f t="shared" si="8"/>
        <v>0</v>
      </c>
      <c r="I91" s="29">
        <f t="shared" si="9"/>
        <v>0</v>
      </c>
      <c r="J91" s="32">
        <f t="shared" si="10"/>
        <v>0</v>
      </c>
      <c r="K91" s="33" t="b">
        <f t="shared" si="11"/>
        <v>1</v>
      </c>
    </row>
    <row r="92" spans="1:11" s="5" customFormat="1" ht="31.5" x14ac:dyDescent="0.25">
      <c r="A92" s="21">
        <v>79</v>
      </c>
      <c r="B92" s="27" t="s">
        <v>381</v>
      </c>
      <c r="C92" s="28"/>
      <c r="D92" s="21"/>
      <c r="E92" s="30"/>
      <c r="F92" s="29">
        <f t="shared" si="6"/>
        <v>0</v>
      </c>
      <c r="G92" s="29">
        <f t="shared" si="7"/>
        <v>0</v>
      </c>
      <c r="H92" s="29">
        <f t="shared" si="8"/>
        <v>0</v>
      </c>
      <c r="I92" s="29">
        <f t="shared" si="9"/>
        <v>0</v>
      </c>
      <c r="J92" s="32">
        <f t="shared" si="10"/>
        <v>0</v>
      </c>
      <c r="K92" s="33" t="b">
        <f t="shared" si="11"/>
        <v>1</v>
      </c>
    </row>
    <row r="93" spans="1:11" s="5" customFormat="1" ht="31.5" x14ac:dyDescent="0.25">
      <c r="A93" s="21">
        <v>80</v>
      </c>
      <c r="B93" s="27" t="s">
        <v>382</v>
      </c>
      <c r="C93" s="28"/>
      <c r="D93" s="21"/>
      <c r="E93" s="30"/>
      <c r="F93" s="29">
        <f t="shared" si="6"/>
        <v>0</v>
      </c>
      <c r="G93" s="29">
        <f t="shared" si="7"/>
        <v>0</v>
      </c>
      <c r="H93" s="29">
        <f t="shared" si="8"/>
        <v>0</v>
      </c>
      <c r="I93" s="29">
        <f t="shared" si="9"/>
        <v>0</v>
      </c>
      <c r="J93" s="32">
        <f t="shared" si="10"/>
        <v>0</v>
      </c>
      <c r="K93" s="33" t="b">
        <f t="shared" si="11"/>
        <v>1</v>
      </c>
    </row>
    <row r="94" spans="1:11" s="5" customFormat="1" ht="47.25" x14ac:dyDescent="0.25">
      <c r="A94" s="21">
        <v>81</v>
      </c>
      <c r="B94" s="27" t="s">
        <v>383</v>
      </c>
      <c r="C94" s="28"/>
      <c r="D94" s="21"/>
      <c r="E94" s="30"/>
      <c r="F94" s="29">
        <f t="shared" si="6"/>
        <v>0</v>
      </c>
      <c r="G94" s="29">
        <f t="shared" si="7"/>
        <v>0</v>
      </c>
      <c r="H94" s="29">
        <f t="shared" si="8"/>
        <v>0</v>
      </c>
      <c r="I94" s="29">
        <f t="shared" si="9"/>
        <v>0</v>
      </c>
      <c r="J94" s="32">
        <f t="shared" si="10"/>
        <v>0</v>
      </c>
      <c r="K94" s="33" t="b">
        <f t="shared" si="11"/>
        <v>1</v>
      </c>
    </row>
    <row r="95" spans="1:11" s="5" customFormat="1" ht="31.5" x14ac:dyDescent="0.25">
      <c r="A95" s="21">
        <v>82</v>
      </c>
      <c r="B95" s="27" t="s">
        <v>384</v>
      </c>
      <c r="C95" s="28"/>
      <c r="D95" s="21"/>
      <c r="E95" s="30"/>
      <c r="F95" s="29">
        <f t="shared" si="6"/>
        <v>0</v>
      </c>
      <c r="G95" s="29">
        <f t="shared" si="7"/>
        <v>0</v>
      </c>
      <c r="H95" s="29">
        <f t="shared" si="8"/>
        <v>0</v>
      </c>
      <c r="I95" s="29">
        <f t="shared" si="9"/>
        <v>0</v>
      </c>
      <c r="J95" s="32">
        <f t="shared" si="10"/>
        <v>0</v>
      </c>
      <c r="K95" s="33" t="b">
        <f t="shared" si="11"/>
        <v>1</v>
      </c>
    </row>
    <row r="96" spans="1:11" s="5" customFormat="1" ht="31.5" x14ac:dyDescent="0.25">
      <c r="A96" s="21">
        <v>83</v>
      </c>
      <c r="B96" s="27" t="s">
        <v>385</v>
      </c>
      <c r="C96" s="28"/>
      <c r="D96" s="21"/>
      <c r="E96" s="30"/>
      <c r="F96" s="29">
        <f t="shared" si="6"/>
        <v>0</v>
      </c>
      <c r="G96" s="29">
        <f t="shared" si="7"/>
        <v>0</v>
      </c>
      <c r="H96" s="29">
        <f t="shared" si="8"/>
        <v>0</v>
      </c>
      <c r="I96" s="29">
        <f t="shared" si="9"/>
        <v>0</v>
      </c>
      <c r="J96" s="32">
        <f t="shared" si="10"/>
        <v>0</v>
      </c>
      <c r="K96" s="33" t="b">
        <f t="shared" si="11"/>
        <v>1</v>
      </c>
    </row>
    <row r="97" spans="1:11" s="5" customFormat="1" ht="47.25" x14ac:dyDescent="0.25">
      <c r="A97" s="21">
        <v>84</v>
      </c>
      <c r="B97" s="27" t="s">
        <v>386</v>
      </c>
      <c r="C97" s="28"/>
      <c r="D97" s="21"/>
      <c r="E97" s="30"/>
      <c r="F97" s="29">
        <f t="shared" si="6"/>
        <v>0</v>
      </c>
      <c r="G97" s="29">
        <f t="shared" si="7"/>
        <v>0</v>
      </c>
      <c r="H97" s="29">
        <f t="shared" si="8"/>
        <v>0</v>
      </c>
      <c r="I97" s="29">
        <f t="shared" si="9"/>
        <v>0</v>
      </c>
      <c r="J97" s="32">
        <f t="shared" si="10"/>
        <v>0</v>
      </c>
      <c r="K97" s="33" t="b">
        <f t="shared" si="11"/>
        <v>1</v>
      </c>
    </row>
    <row r="98" spans="1:11" s="5" customFormat="1" ht="47.25" x14ac:dyDescent="0.25">
      <c r="A98" s="21">
        <v>85</v>
      </c>
      <c r="B98" s="27" t="s">
        <v>387</v>
      </c>
      <c r="C98" s="28"/>
      <c r="D98" s="21"/>
      <c r="E98" s="30"/>
      <c r="F98" s="29">
        <f t="shared" si="6"/>
        <v>0</v>
      </c>
      <c r="G98" s="29">
        <f t="shared" si="7"/>
        <v>0</v>
      </c>
      <c r="H98" s="29">
        <f t="shared" si="8"/>
        <v>0</v>
      </c>
      <c r="I98" s="29">
        <f t="shared" si="9"/>
        <v>0</v>
      </c>
      <c r="J98" s="32">
        <f t="shared" si="10"/>
        <v>0</v>
      </c>
      <c r="K98" s="33" t="b">
        <f t="shared" si="11"/>
        <v>1</v>
      </c>
    </row>
    <row r="99" spans="1:11" s="5" customFormat="1" ht="31.5" x14ac:dyDescent="0.25">
      <c r="A99" s="21">
        <v>86</v>
      </c>
      <c r="B99" s="27" t="s">
        <v>388</v>
      </c>
      <c r="C99" s="28"/>
      <c r="D99" s="21"/>
      <c r="E99" s="30"/>
      <c r="F99" s="29">
        <f t="shared" si="6"/>
        <v>0</v>
      </c>
      <c r="G99" s="29">
        <f t="shared" si="7"/>
        <v>0</v>
      </c>
      <c r="H99" s="29">
        <f t="shared" si="8"/>
        <v>0</v>
      </c>
      <c r="I99" s="29">
        <f t="shared" si="9"/>
        <v>0</v>
      </c>
      <c r="J99" s="32">
        <f t="shared" si="10"/>
        <v>0</v>
      </c>
      <c r="K99" s="33" t="b">
        <f t="shared" si="11"/>
        <v>1</v>
      </c>
    </row>
    <row r="100" spans="1:11" s="5" customFormat="1" ht="31.5" x14ac:dyDescent="0.25">
      <c r="A100" s="21">
        <v>87</v>
      </c>
      <c r="B100" s="27" t="s">
        <v>389</v>
      </c>
      <c r="C100" s="28"/>
      <c r="D100" s="21"/>
      <c r="E100" s="30"/>
      <c r="F100" s="29">
        <f t="shared" si="6"/>
        <v>0</v>
      </c>
      <c r="G100" s="29">
        <f t="shared" si="7"/>
        <v>0</v>
      </c>
      <c r="H100" s="29">
        <f t="shared" si="8"/>
        <v>0</v>
      </c>
      <c r="I100" s="29">
        <f t="shared" si="9"/>
        <v>0</v>
      </c>
      <c r="J100" s="32">
        <f t="shared" si="10"/>
        <v>0</v>
      </c>
      <c r="K100" s="33" t="b">
        <f t="shared" si="11"/>
        <v>1</v>
      </c>
    </row>
    <row r="101" spans="1:11" s="5" customFormat="1" ht="31.5" x14ac:dyDescent="0.25">
      <c r="A101" s="21">
        <v>88</v>
      </c>
      <c r="B101" s="27" t="s">
        <v>390</v>
      </c>
      <c r="C101" s="28"/>
      <c r="D101" s="21"/>
      <c r="E101" s="30"/>
      <c r="F101" s="29">
        <f t="shared" si="6"/>
        <v>0</v>
      </c>
      <c r="G101" s="29">
        <f t="shared" si="7"/>
        <v>0</v>
      </c>
      <c r="H101" s="29">
        <f t="shared" si="8"/>
        <v>0</v>
      </c>
      <c r="I101" s="29">
        <f t="shared" si="9"/>
        <v>0</v>
      </c>
      <c r="J101" s="32">
        <f t="shared" si="10"/>
        <v>0</v>
      </c>
      <c r="K101" s="33" t="b">
        <f t="shared" si="11"/>
        <v>1</v>
      </c>
    </row>
    <row r="102" spans="1:11" s="5" customFormat="1" ht="31.5" x14ac:dyDescent="0.25">
      <c r="A102" s="21">
        <v>89</v>
      </c>
      <c r="B102" s="27" t="s">
        <v>391</v>
      </c>
      <c r="C102" s="28"/>
      <c r="D102" s="21"/>
      <c r="E102" s="30"/>
      <c r="F102" s="29">
        <f t="shared" si="6"/>
        <v>0</v>
      </c>
      <c r="G102" s="29">
        <f t="shared" si="7"/>
        <v>0</v>
      </c>
      <c r="H102" s="29">
        <f t="shared" si="8"/>
        <v>0</v>
      </c>
      <c r="I102" s="29">
        <f t="shared" si="9"/>
        <v>0</v>
      </c>
      <c r="J102" s="32">
        <f t="shared" si="10"/>
        <v>0</v>
      </c>
      <c r="K102" s="33" t="b">
        <f t="shared" si="11"/>
        <v>1</v>
      </c>
    </row>
    <row r="103" spans="1:11" s="5" customFormat="1" ht="31.5" x14ac:dyDescent="0.25">
      <c r="A103" s="21">
        <v>90</v>
      </c>
      <c r="B103" s="27" t="s">
        <v>392</v>
      </c>
      <c r="C103" s="28"/>
      <c r="D103" s="21"/>
      <c r="E103" s="30"/>
      <c r="F103" s="29">
        <f t="shared" si="6"/>
        <v>0</v>
      </c>
      <c r="G103" s="29">
        <f t="shared" si="7"/>
        <v>0</v>
      </c>
      <c r="H103" s="29">
        <f t="shared" si="8"/>
        <v>0</v>
      </c>
      <c r="I103" s="29">
        <f t="shared" si="9"/>
        <v>0</v>
      </c>
      <c r="J103" s="32">
        <f t="shared" si="10"/>
        <v>0</v>
      </c>
      <c r="K103" s="33" t="b">
        <f t="shared" si="11"/>
        <v>1</v>
      </c>
    </row>
    <row r="104" spans="1:11" s="5" customFormat="1" ht="31.5" x14ac:dyDescent="0.25">
      <c r="A104" s="21">
        <v>91</v>
      </c>
      <c r="B104" s="27" t="s">
        <v>393</v>
      </c>
      <c r="C104" s="28"/>
      <c r="D104" s="21"/>
      <c r="E104" s="30"/>
      <c r="F104" s="29">
        <f t="shared" si="6"/>
        <v>0</v>
      </c>
      <c r="G104" s="29">
        <f t="shared" si="7"/>
        <v>0</v>
      </c>
      <c r="H104" s="29">
        <f t="shared" si="8"/>
        <v>0</v>
      </c>
      <c r="I104" s="29">
        <f t="shared" si="9"/>
        <v>0</v>
      </c>
      <c r="J104" s="32">
        <f t="shared" si="10"/>
        <v>0</v>
      </c>
      <c r="K104" s="33" t="b">
        <f t="shared" si="11"/>
        <v>1</v>
      </c>
    </row>
    <row r="105" spans="1:11" s="5" customFormat="1" ht="47.25" x14ac:dyDescent="0.25">
      <c r="A105" s="21">
        <v>92</v>
      </c>
      <c r="B105" s="27" t="s">
        <v>394</v>
      </c>
      <c r="C105" s="28"/>
      <c r="D105" s="21"/>
      <c r="E105" s="30"/>
      <c r="F105" s="29">
        <f t="shared" si="6"/>
        <v>0</v>
      </c>
      <c r="G105" s="29">
        <f t="shared" si="7"/>
        <v>0</v>
      </c>
      <c r="H105" s="29">
        <f t="shared" si="8"/>
        <v>0</v>
      </c>
      <c r="I105" s="29">
        <f t="shared" si="9"/>
        <v>0</v>
      </c>
      <c r="J105" s="32">
        <f t="shared" si="10"/>
        <v>0</v>
      </c>
      <c r="K105" s="33" t="b">
        <f t="shared" si="11"/>
        <v>1</v>
      </c>
    </row>
    <row r="106" spans="1:11" s="5" customFormat="1" ht="31.5" x14ac:dyDescent="0.25">
      <c r="A106" s="21">
        <v>93</v>
      </c>
      <c r="B106" s="27" t="s">
        <v>395</v>
      </c>
      <c r="C106" s="28"/>
      <c r="D106" s="21"/>
      <c r="E106" s="30"/>
      <c r="F106" s="29">
        <f t="shared" si="6"/>
        <v>0</v>
      </c>
      <c r="G106" s="29">
        <f t="shared" si="7"/>
        <v>0</v>
      </c>
      <c r="H106" s="29">
        <f t="shared" si="8"/>
        <v>0</v>
      </c>
      <c r="I106" s="29">
        <f t="shared" si="9"/>
        <v>0</v>
      </c>
      <c r="J106" s="32">
        <f t="shared" si="10"/>
        <v>0</v>
      </c>
      <c r="K106" s="33" t="b">
        <f t="shared" si="11"/>
        <v>1</v>
      </c>
    </row>
    <row r="107" spans="1:11" s="5" customFormat="1" ht="31.5" x14ac:dyDescent="0.25">
      <c r="A107" s="21">
        <v>94</v>
      </c>
      <c r="B107" s="27" t="s">
        <v>396</v>
      </c>
      <c r="C107" s="28"/>
      <c r="D107" s="21"/>
      <c r="E107" s="30"/>
      <c r="F107" s="29">
        <f t="shared" si="6"/>
        <v>0</v>
      </c>
      <c r="G107" s="29">
        <f t="shared" si="7"/>
        <v>0</v>
      </c>
      <c r="H107" s="29">
        <f t="shared" si="8"/>
        <v>0</v>
      </c>
      <c r="I107" s="29">
        <f t="shared" si="9"/>
        <v>0</v>
      </c>
      <c r="J107" s="32">
        <f t="shared" si="10"/>
        <v>0</v>
      </c>
      <c r="K107" s="33" t="b">
        <f t="shared" si="11"/>
        <v>1</v>
      </c>
    </row>
    <row r="108" spans="1:11" s="5" customFormat="1" ht="31.5" x14ac:dyDescent="0.25">
      <c r="A108" s="21">
        <v>95</v>
      </c>
      <c r="B108" s="27" t="s">
        <v>397</v>
      </c>
      <c r="C108" s="28"/>
      <c r="D108" s="21"/>
      <c r="E108" s="30"/>
      <c r="F108" s="29">
        <f t="shared" si="6"/>
        <v>0</v>
      </c>
      <c r="G108" s="29">
        <f t="shared" si="7"/>
        <v>0</v>
      </c>
      <c r="H108" s="29">
        <f t="shared" si="8"/>
        <v>0</v>
      </c>
      <c r="I108" s="29">
        <f t="shared" si="9"/>
        <v>0</v>
      </c>
      <c r="J108" s="32">
        <f t="shared" si="10"/>
        <v>0</v>
      </c>
      <c r="K108" s="33" t="b">
        <f t="shared" si="11"/>
        <v>1</v>
      </c>
    </row>
    <row r="109" spans="1:11" s="5" customFormat="1" ht="31.5" x14ac:dyDescent="0.25">
      <c r="A109" s="21">
        <v>96</v>
      </c>
      <c r="B109" s="27" t="s">
        <v>398</v>
      </c>
      <c r="C109" s="28"/>
      <c r="D109" s="21"/>
      <c r="E109" s="30"/>
      <c r="F109" s="29">
        <f t="shared" si="6"/>
        <v>0</v>
      </c>
      <c r="G109" s="29">
        <f t="shared" si="7"/>
        <v>0</v>
      </c>
      <c r="H109" s="29">
        <f t="shared" si="8"/>
        <v>0</v>
      </c>
      <c r="I109" s="29">
        <f t="shared" si="9"/>
        <v>0</v>
      </c>
      <c r="J109" s="32">
        <f t="shared" si="10"/>
        <v>0</v>
      </c>
      <c r="K109" s="33" t="b">
        <f t="shared" si="11"/>
        <v>1</v>
      </c>
    </row>
    <row r="110" spans="1:11" s="5" customFormat="1" ht="47.25" x14ac:dyDescent="0.25">
      <c r="A110" s="21">
        <v>97</v>
      </c>
      <c r="B110" s="27" t="s">
        <v>399</v>
      </c>
      <c r="C110" s="28"/>
      <c r="D110" s="21"/>
      <c r="E110" s="30"/>
      <c r="F110" s="29">
        <f t="shared" si="6"/>
        <v>0</v>
      </c>
      <c r="G110" s="29">
        <f t="shared" si="7"/>
        <v>0</v>
      </c>
      <c r="H110" s="29">
        <f t="shared" si="8"/>
        <v>0</v>
      </c>
      <c r="I110" s="29">
        <f t="shared" si="9"/>
        <v>0</v>
      </c>
      <c r="J110" s="32">
        <f t="shared" si="10"/>
        <v>0</v>
      </c>
      <c r="K110" s="33" t="b">
        <f t="shared" si="11"/>
        <v>1</v>
      </c>
    </row>
    <row r="111" spans="1:11" s="5" customFormat="1" ht="31.5" x14ac:dyDescent="0.25">
      <c r="A111" s="21">
        <v>98</v>
      </c>
      <c r="B111" s="27" t="s">
        <v>400</v>
      </c>
      <c r="C111" s="28"/>
      <c r="D111" s="21"/>
      <c r="E111" s="30"/>
      <c r="F111" s="29">
        <f t="shared" si="6"/>
        <v>0</v>
      </c>
      <c r="G111" s="29">
        <f t="shared" si="7"/>
        <v>0</v>
      </c>
      <c r="H111" s="29">
        <f t="shared" si="8"/>
        <v>0</v>
      </c>
      <c r="I111" s="29">
        <f t="shared" si="9"/>
        <v>0</v>
      </c>
      <c r="J111" s="32">
        <f t="shared" si="10"/>
        <v>0</v>
      </c>
      <c r="K111" s="33" t="b">
        <f t="shared" si="11"/>
        <v>1</v>
      </c>
    </row>
    <row r="112" spans="1:11" s="5" customFormat="1" ht="47.25" x14ac:dyDescent="0.25">
      <c r="A112" s="21">
        <v>99</v>
      </c>
      <c r="B112" s="27" t="s">
        <v>401</v>
      </c>
      <c r="C112" s="28"/>
      <c r="D112" s="21"/>
      <c r="E112" s="30"/>
      <c r="F112" s="29">
        <f t="shared" si="6"/>
        <v>0</v>
      </c>
      <c r="G112" s="29">
        <f t="shared" si="7"/>
        <v>0</v>
      </c>
      <c r="H112" s="29">
        <f t="shared" si="8"/>
        <v>0</v>
      </c>
      <c r="I112" s="29">
        <f t="shared" si="9"/>
        <v>0</v>
      </c>
      <c r="J112" s="32">
        <f t="shared" si="10"/>
        <v>0</v>
      </c>
      <c r="K112" s="33" t="b">
        <f t="shared" si="11"/>
        <v>1</v>
      </c>
    </row>
    <row r="113" spans="1:11" s="5" customFormat="1" ht="47.25" x14ac:dyDescent="0.25">
      <c r="A113" s="21">
        <v>100</v>
      </c>
      <c r="B113" s="27" t="s">
        <v>402</v>
      </c>
      <c r="C113" s="28"/>
      <c r="D113" s="21"/>
      <c r="E113" s="30"/>
      <c r="F113" s="29">
        <f t="shared" si="6"/>
        <v>0</v>
      </c>
      <c r="G113" s="29">
        <f t="shared" si="7"/>
        <v>0</v>
      </c>
      <c r="H113" s="29">
        <f t="shared" si="8"/>
        <v>0</v>
      </c>
      <c r="I113" s="29">
        <f t="shared" si="9"/>
        <v>0</v>
      </c>
      <c r="J113" s="32">
        <f t="shared" si="10"/>
        <v>0</v>
      </c>
      <c r="K113" s="33" t="b">
        <f t="shared" si="11"/>
        <v>1</v>
      </c>
    </row>
    <row r="114" spans="1:11" s="5" customFormat="1" ht="47.25" x14ac:dyDescent="0.25">
      <c r="A114" s="21">
        <v>101</v>
      </c>
      <c r="B114" s="27" t="s">
        <v>403</v>
      </c>
      <c r="C114" s="28"/>
      <c r="D114" s="21"/>
      <c r="E114" s="30"/>
      <c r="F114" s="29">
        <f t="shared" si="6"/>
        <v>0</v>
      </c>
      <c r="G114" s="29">
        <f t="shared" si="7"/>
        <v>0</v>
      </c>
      <c r="H114" s="29">
        <f t="shared" si="8"/>
        <v>0</v>
      </c>
      <c r="I114" s="29">
        <f t="shared" si="9"/>
        <v>0</v>
      </c>
      <c r="J114" s="32">
        <f t="shared" si="10"/>
        <v>0</v>
      </c>
      <c r="K114" s="33" t="b">
        <f t="shared" si="11"/>
        <v>1</v>
      </c>
    </row>
    <row r="115" spans="1:11" s="5" customFormat="1" ht="31.5" x14ac:dyDescent="0.25">
      <c r="A115" s="21">
        <v>102</v>
      </c>
      <c r="B115" s="27" t="s">
        <v>404</v>
      </c>
      <c r="C115" s="28"/>
      <c r="D115" s="21"/>
      <c r="E115" s="30"/>
      <c r="F115" s="29">
        <f t="shared" si="6"/>
        <v>0</v>
      </c>
      <c r="G115" s="29">
        <f t="shared" si="7"/>
        <v>0</v>
      </c>
      <c r="H115" s="29">
        <f t="shared" si="8"/>
        <v>0</v>
      </c>
      <c r="I115" s="29">
        <f t="shared" si="9"/>
        <v>0</v>
      </c>
      <c r="J115" s="32">
        <f t="shared" si="10"/>
        <v>0</v>
      </c>
      <c r="K115" s="33" t="b">
        <f t="shared" si="11"/>
        <v>1</v>
      </c>
    </row>
    <row r="116" spans="1:11" s="5" customFormat="1" ht="31.5" x14ac:dyDescent="0.25">
      <c r="A116" s="21">
        <v>103</v>
      </c>
      <c r="B116" s="27" t="s">
        <v>405</v>
      </c>
      <c r="C116" s="28"/>
      <c r="D116" s="21"/>
      <c r="E116" s="30"/>
      <c r="F116" s="29">
        <f t="shared" si="6"/>
        <v>0</v>
      </c>
      <c r="G116" s="29">
        <f t="shared" si="7"/>
        <v>0</v>
      </c>
      <c r="H116" s="29">
        <f t="shared" si="8"/>
        <v>0</v>
      </c>
      <c r="I116" s="29">
        <f t="shared" si="9"/>
        <v>0</v>
      </c>
      <c r="J116" s="32">
        <f t="shared" si="10"/>
        <v>0</v>
      </c>
      <c r="K116" s="33" t="b">
        <f t="shared" si="11"/>
        <v>1</v>
      </c>
    </row>
    <row r="117" spans="1:11" s="5" customFormat="1" ht="31.5" x14ac:dyDescent="0.25">
      <c r="A117" s="21">
        <v>104</v>
      </c>
      <c r="B117" s="27" t="s">
        <v>406</v>
      </c>
      <c r="C117" s="28"/>
      <c r="D117" s="21"/>
      <c r="E117" s="30"/>
      <c r="F117" s="29">
        <f t="shared" si="6"/>
        <v>0</v>
      </c>
      <c r="G117" s="29">
        <f t="shared" si="7"/>
        <v>0</v>
      </c>
      <c r="H117" s="29">
        <f t="shared" si="8"/>
        <v>0</v>
      </c>
      <c r="I117" s="29">
        <f t="shared" si="9"/>
        <v>0</v>
      </c>
      <c r="J117" s="32">
        <f t="shared" si="10"/>
        <v>0</v>
      </c>
      <c r="K117" s="33" t="b">
        <f t="shared" si="11"/>
        <v>1</v>
      </c>
    </row>
    <row r="118" spans="1:11" s="5" customFormat="1" ht="31.5" x14ac:dyDescent="0.25">
      <c r="A118" s="21">
        <v>105</v>
      </c>
      <c r="B118" s="27" t="s">
        <v>407</v>
      </c>
      <c r="C118" s="28"/>
      <c r="D118" s="21"/>
      <c r="E118" s="30"/>
      <c r="F118" s="29">
        <f t="shared" si="6"/>
        <v>0</v>
      </c>
      <c r="G118" s="29">
        <f t="shared" si="7"/>
        <v>0</v>
      </c>
      <c r="H118" s="29">
        <f t="shared" si="8"/>
        <v>0</v>
      </c>
      <c r="I118" s="29">
        <f t="shared" si="9"/>
        <v>0</v>
      </c>
      <c r="J118" s="32">
        <f t="shared" si="10"/>
        <v>0</v>
      </c>
      <c r="K118" s="33" t="b">
        <f t="shared" si="11"/>
        <v>1</v>
      </c>
    </row>
    <row r="119" spans="1:11" s="5" customFormat="1" ht="31.5" x14ac:dyDescent="0.25">
      <c r="A119" s="21">
        <v>106</v>
      </c>
      <c r="B119" s="27" t="s">
        <v>408</v>
      </c>
      <c r="C119" s="28"/>
      <c r="D119" s="21"/>
      <c r="E119" s="30"/>
      <c r="F119" s="29">
        <f t="shared" si="6"/>
        <v>0</v>
      </c>
      <c r="G119" s="29">
        <f t="shared" si="7"/>
        <v>0</v>
      </c>
      <c r="H119" s="29">
        <f t="shared" si="8"/>
        <v>0</v>
      </c>
      <c r="I119" s="29">
        <f t="shared" si="9"/>
        <v>0</v>
      </c>
      <c r="J119" s="32">
        <f t="shared" si="10"/>
        <v>0</v>
      </c>
      <c r="K119" s="33" t="b">
        <f t="shared" si="11"/>
        <v>1</v>
      </c>
    </row>
    <row r="120" spans="1:11" s="5" customFormat="1" ht="47.25" x14ac:dyDescent="0.25">
      <c r="A120" s="21">
        <v>107</v>
      </c>
      <c r="B120" s="27" t="s">
        <v>409</v>
      </c>
      <c r="C120" s="28"/>
      <c r="D120" s="21"/>
      <c r="E120" s="30"/>
      <c r="F120" s="29">
        <f t="shared" si="6"/>
        <v>0</v>
      </c>
      <c r="G120" s="29">
        <f t="shared" si="7"/>
        <v>0</v>
      </c>
      <c r="H120" s="29">
        <f t="shared" si="8"/>
        <v>0</v>
      </c>
      <c r="I120" s="29">
        <f t="shared" si="9"/>
        <v>0</v>
      </c>
      <c r="J120" s="32">
        <f t="shared" si="10"/>
        <v>0</v>
      </c>
      <c r="K120" s="33" t="b">
        <f t="shared" si="11"/>
        <v>1</v>
      </c>
    </row>
    <row r="121" spans="1:11" s="5" customFormat="1" ht="31.5" x14ac:dyDescent="0.25">
      <c r="A121" s="21">
        <v>108</v>
      </c>
      <c r="B121" s="27" t="s">
        <v>410</v>
      </c>
      <c r="C121" s="28"/>
      <c r="D121" s="21"/>
      <c r="E121" s="30"/>
      <c r="F121" s="29">
        <f t="shared" si="6"/>
        <v>0</v>
      </c>
      <c r="G121" s="29">
        <f t="shared" si="7"/>
        <v>0</v>
      </c>
      <c r="H121" s="29">
        <f t="shared" si="8"/>
        <v>0</v>
      </c>
      <c r="I121" s="29">
        <f t="shared" si="9"/>
        <v>0</v>
      </c>
      <c r="J121" s="32">
        <f t="shared" si="10"/>
        <v>0</v>
      </c>
      <c r="K121" s="33" t="b">
        <f t="shared" si="11"/>
        <v>1</v>
      </c>
    </row>
    <row r="122" spans="1:11" s="5" customFormat="1" ht="31.5" x14ac:dyDescent="0.25">
      <c r="A122" s="21">
        <v>109</v>
      </c>
      <c r="B122" s="27" t="s">
        <v>411</v>
      </c>
      <c r="C122" s="28"/>
      <c r="D122" s="21"/>
      <c r="E122" s="30"/>
      <c r="F122" s="29">
        <f t="shared" si="6"/>
        <v>0</v>
      </c>
      <c r="G122" s="29">
        <f t="shared" si="7"/>
        <v>0</v>
      </c>
      <c r="H122" s="29">
        <f t="shared" si="8"/>
        <v>0</v>
      </c>
      <c r="I122" s="29">
        <f t="shared" si="9"/>
        <v>0</v>
      </c>
      <c r="J122" s="32">
        <f t="shared" si="10"/>
        <v>0</v>
      </c>
      <c r="K122" s="33" t="b">
        <f t="shared" si="11"/>
        <v>1</v>
      </c>
    </row>
    <row r="123" spans="1:11" s="5" customFormat="1" ht="47.25" x14ac:dyDescent="0.25">
      <c r="A123" s="21">
        <v>110</v>
      </c>
      <c r="B123" s="27" t="s">
        <v>412</v>
      </c>
      <c r="C123" s="28"/>
      <c r="D123" s="21"/>
      <c r="E123" s="30"/>
      <c r="F123" s="29">
        <f t="shared" si="6"/>
        <v>0</v>
      </c>
      <c r="G123" s="29">
        <f t="shared" si="7"/>
        <v>0</v>
      </c>
      <c r="H123" s="29">
        <f t="shared" si="8"/>
        <v>0</v>
      </c>
      <c r="I123" s="29">
        <f t="shared" si="9"/>
        <v>0</v>
      </c>
      <c r="J123" s="32">
        <f t="shared" si="10"/>
        <v>0</v>
      </c>
      <c r="K123" s="33" t="b">
        <f t="shared" si="11"/>
        <v>1</v>
      </c>
    </row>
    <row r="124" spans="1:11" s="5" customFormat="1" ht="31.5" x14ac:dyDescent="0.25">
      <c r="A124" s="21">
        <v>111</v>
      </c>
      <c r="B124" s="27" t="s">
        <v>413</v>
      </c>
      <c r="C124" s="28"/>
      <c r="D124" s="21"/>
      <c r="E124" s="30"/>
      <c r="F124" s="29">
        <f t="shared" si="6"/>
        <v>0</v>
      </c>
      <c r="G124" s="29">
        <f t="shared" si="7"/>
        <v>0</v>
      </c>
      <c r="H124" s="29">
        <f t="shared" si="8"/>
        <v>0</v>
      </c>
      <c r="I124" s="29">
        <f t="shared" si="9"/>
        <v>0</v>
      </c>
      <c r="J124" s="32">
        <f t="shared" si="10"/>
        <v>0</v>
      </c>
      <c r="K124" s="33" t="b">
        <f t="shared" si="11"/>
        <v>1</v>
      </c>
    </row>
    <row r="125" spans="1:11" s="5" customFormat="1" ht="31.5" x14ac:dyDescent="0.25">
      <c r="A125" s="21">
        <v>112</v>
      </c>
      <c r="B125" s="27" t="s">
        <v>414</v>
      </c>
      <c r="C125" s="28"/>
      <c r="D125" s="21"/>
      <c r="E125" s="30"/>
      <c r="F125" s="29">
        <f t="shared" si="6"/>
        <v>0</v>
      </c>
      <c r="G125" s="29">
        <f t="shared" si="7"/>
        <v>0</v>
      </c>
      <c r="H125" s="29">
        <f t="shared" si="8"/>
        <v>0</v>
      </c>
      <c r="I125" s="29">
        <f t="shared" si="9"/>
        <v>0</v>
      </c>
      <c r="J125" s="32">
        <f t="shared" si="10"/>
        <v>0</v>
      </c>
      <c r="K125" s="33" t="b">
        <f t="shared" si="11"/>
        <v>1</v>
      </c>
    </row>
    <row r="126" spans="1:11" s="5" customFormat="1" ht="31.5" x14ac:dyDescent="0.25">
      <c r="A126" s="21">
        <v>113</v>
      </c>
      <c r="B126" s="27" t="s">
        <v>415</v>
      </c>
      <c r="C126" s="28"/>
      <c r="D126" s="21"/>
      <c r="E126" s="30"/>
      <c r="F126" s="29">
        <f t="shared" si="6"/>
        <v>0</v>
      </c>
      <c r="G126" s="29">
        <f t="shared" si="7"/>
        <v>0</v>
      </c>
      <c r="H126" s="29">
        <f t="shared" si="8"/>
        <v>0</v>
      </c>
      <c r="I126" s="29">
        <f t="shared" si="9"/>
        <v>0</v>
      </c>
      <c r="J126" s="32">
        <f t="shared" si="10"/>
        <v>0</v>
      </c>
      <c r="K126" s="33" t="b">
        <f t="shared" si="11"/>
        <v>1</v>
      </c>
    </row>
    <row r="127" spans="1:11" s="5" customFormat="1" ht="31.5" x14ac:dyDescent="0.25">
      <c r="A127" s="21">
        <v>114</v>
      </c>
      <c r="B127" s="27" t="s">
        <v>416</v>
      </c>
      <c r="C127" s="28"/>
      <c r="D127" s="21"/>
      <c r="E127" s="30"/>
      <c r="F127" s="29">
        <f t="shared" si="6"/>
        <v>0</v>
      </c>
      <c r="G127" s="29">
        <f t="shared" si="7"/>
        <v>0</v>
      </c>
      <c r="H127" s="29">
        <f t="shared" si="8"/>
        <v>0</v>
      </c>
      <c r="I127" s="29">
        <f t="shared" si="9"/>
        <v>0</v>
      </c>
      <c r="J127" s="32">
        <f t="shared" si="10"/>
        <v>0</v>
      </c>
      <c r="K127" s="33" t="b">
        <f t="shared" si="11"/>
        <v>1</v>
      </c>
    </row>
    <row r="128" spans="1:11" s="5" customFormat="1" ht="31.5" x14ac:dyDescent="0.25">
      <c r="A128" s="21">
        <v>115</v>
      </c>
      <c r="B128" s="27" t="s">
        <v>417</v>
      </c>
      <c r="C128" s="28"/>
      <c r="D128" s="21"/>
      <c r="E128" s="30"/>
      <c r="F128" s="29">
        <f t="shared" si="6"/>
        <v>0</v>
      </c>
      <c r="G128" s="29">
        <f t="shared" si="7"/>
        <v>0</v>
      </c>
      <c r="H128" s="29">
        <f t="shared" si="8"/>
        <v>0</v>
      </c>
      <c r="I128" s="29">
        <f t="shared" si="9"/>
        <v>0</v>
      </c>
      <c r="J128" s="32">
        <f t="shared" si="10"/>
        <v>0</v>
      </c>
      <c r="K128" s="33" t="b">
        <f t="shared" si="11"/>
        <v>1</v>
      </c>
    </row>
    <row r="129" spans="1:11" s="5" customFormat="1" ht="31.5" x14ac:dyDescent="0.25">
      <c r="A129" s="21">
        <v>116</v>
      </c>
      <c r="B129" s="27" t="s">
        <v>418</v>
      </c>
      <c r="C129" s="28"/>
      <c r="D129" s="21"/>
      <c r="E129" s="30"/>
      <c r="F129" s="29">
        <f t="shared" si="6"/>
        <v>0</v>
      </c>
      <c r="G129" s="29">
        <f t="shared" si="7"/>
        <v>0</v>
      </c>
      <c r="H129" s="29">
        <f t="shared" si="8"/>
        <v>0</v>
      </c>
      <c r="I129" s="29">
        <f t="shared" si="9"/>
        <v>0</v>
      </c>
      <c r="J129" s="32">
        <f t="shared" si="10"/>
        <v>0</v>
      </c>
      <c r="K129" s="33" t="b">
        <f t="shared" si="11"/>
        <v>1</v>
      </c>
    </row>
    <row r="130" spans="1:11" s="5" customFormat="1" ht="31.5" x14ac:dyDescent="0.25">
      <c r="A130" s="21">
        <v>117</v>
      </c>
      <c r="B130" s="27" t="s">
        <v>419</v>
      </c>
      <c r="C130" s="28"/>
      <c r="D130" s="21"/>
      <c r="E130" s="30"/>
      <c r="F130" s="29">
        <f t="shared" si="6"/>
        <v>0</v>
      </c>
      <c r="G130" s="29">
        <f t="shared" si="7"/>
        <v>0</v>
      </c>
      <c r="H130" s="29">
        <f t="shared" si="8"/>
        <v>0</v>
      </c>
      <c r="I130" s="29">
        <f t="shared" si="9"/>
        <v>0</v>
      </c>
      <c r="J130" s="32">
        <f t="shared" si="10"/>
        <v>0</v>
      </c>
      <c r="K130" s="33" t="b">
        <f t="shared" si="11"/>
        <v>1</v>
      </c>
    </row>
    <row r="131" spans="1:11" s="5" customFormat="1" ht="31.5" x14ac:dyDescent="0.25">
      <c r="A131" s="21">
        <v>118</v>
      </c>
      <c r="B131" s="27" t="s">
        <v>420</v>
      </c>
      <c r="C131" s="28"/>
      <c r="D131" s="21"/>
      <c r="E131" s="30"/>
      <c r="F131" s="29">
        <f t="shared" si="6"/>
        <v>0</v>
      </c>
      <c r="G131" s="29">
        <f t="shared" si="7"/>
        <v>0</v>
      </c>
      <c r="H131" s="29">
        <f t="shared" si="8"/>
        <v>0</v>
      </c>
      <c r="I131" s="29">
        <f t="shared" si="9"/>
        <v>0</v>
      </c>
      <c r="J131" s="32">
        <f t="shared" si="10"/>
        <v>0</v>
      </c>
      <c r="K131" s="33" t="b">
        <f t="shared" si="11"/>
        <v>1</v>
      </c>
    </row>
    <row r="132" spans="1:11" s="5" customFormat="1" ht="31.5" x14ac:dyDescent="0.25">
      <c r="A132" s="21">
        <v>119</v>
      </c>
      <c r="B132" s="27" t="s">
        <v>421</v>
      </c>
      <c r="C132" s="28"/>
      <c r="D132" s="21"/>
      <c r="E132" s="30"/>
      <c r="F132" s="29">
        <f t="shared" si="6"/>
        <v>0</v>
      </c>
      <c r="G132" s="29">
        <f t="shared" si="7"/>
        <v>0</v>
      </c>
      <c r="H132" s="29">
        <f t="shared" si="8"/>
        <v>0</v>
      </c>
      <c r="I132" s="29">
        <f t="shared" si="9"/>
        <v>0</v>
      </c>
      <c r="J132" s="32">
        <f t="shared" si="10"/>
        <v>0</v>
      </c>
      <c r="K132" s="33" t="b">
        <f t="shared" si="11"/>
        <v>1</v>
      </c>
    </row>
    <row r="133" spans="1:11" s="5" customFormat="1" ht="31.5" x14ac:dyDescent="0.25">
      <c r="A133" s="21">
        <v>120</v>
      </c>
      <c r="B133" s="27" t="s">
        <v>422</v>
      </c>
      <c r="C133" s="28"/>
      <c r="D133" s="21"/>
      <c r="E133" s="30"/>
      <c r="F133" s="29">
        <f t="shared" si="6"/>
        <v>0</v>
      </c>
      <c r="G133" s="29">
        <f t="shared" si="7"/>
        <v>0</v>
      </c>
      <c r="H133" s="29">
        <f t="shared" si="8"/>
        <v>0</v>
      </c>
      <c r="I133" s="29">
        <f t="shared" si="9"/>
        <v>0</v>
      </c>
      <c r="J133" s="32">
        <f t="shared" si="10"/>
        <v>0</v>
      </c>
      <c r="K133" s="33" t="b">
        <f t="shared" si="11"/>
        <v>1</v>
      </c>
    </row>
    <row r="134" spans="1:11" s="5" customFormat="1" ht="47.25" x14ac:dyDescent="0.25">
      <c r="A134" s="21">
        <v>121</v>
      </c>
      <c r="B134" s="27" t="s">
        <v>423</v>
      </c>
      <c r="C134" s="28"/>
      <c r="D134" s="21"/>
      <c r="E134" s="30"/>
      <c r="F134" s="29">
        <f t="shared" si="6"/>
        <v>0</v>
      </c>
      <c r="G134" s="29">
        <f t="shared" si="7"/>
        <v>0</v>
      </c>
      <c r="H134" s="29">
        <f t="shared" si="8"/>
        <v>0</v>
      </c>
      <c r="I134" s="29">
        <f t="shared" si="9"/>
        <v>0</v>
      </c>
      <c r="J134" s="32">
        <f t="shared" si="10"/>
        <v>0</v>
      </c>
      <c r="K134" s="33" t="b">
        <f t="shared" si="11"/>
        <v>1</v>
      </c>
    </row>
    <row r="135" spans="1:11" s="5" customFormat="1" ht="31.5" x14ac:dyDescent="0.25">
      <c r="A135" s="21">
        <v>122</v>
      </c>
      <c r="B135" s="27" t="s">
        <v>424</v>
      </c>
      <c r="C135" s="28"/>
      <c r="D135" s="21"/>
      <c r="E135" s="30"/>
      <c r="F135" s="29">
        <f t="shared" si="6"/>
        <v>0</v>
      </c>
      <c r="G135" s="29">
        <f t="shared" si="7"/>
        <v>0</v>
      </c>
      <c r="H135" s="29">
        <f t="shared" si="8"/>
        <v>0</v>
      </c>
      <c r="I135" s="29">
        <f t="shared" si="9"/>
        <v>0</v>
      </c>
      <c r="J135" s="32">
        <f t="shared" si="10"/>
        <v>0</v>
      </c>
      <c r="K135" s="33" t="b">
        <f t="shared" si="11"/>
        <v>1</v>
      </c>
    </row>
    <row r="136" spans="1:11" s="5" customFormat="1" ht="31.5" x14ac:dyDescent="0.25">
      <c r="A136" s="21">
        <v>123</v>
      </c>
      <c r="B136" s="27" t="s">
        <v>425</v>
      </c>
      <c r="C136" s="28"/>
      <c r="D136" s="21"/>
      <c r="E136" s="30"/>
      <c r="F136" s="29">
        <f t="shared" si="6"/>
        <v>0</v>
      </c>
      <c r="G136" s="29">
        <f t="shared" si="7"/>
        <v>0</v>
      </c>
      <c r="H136" s="29">
        <f t="shared" si="8"/>
        <v>0</v>
      </c>
      <c r="I136" s="29">
        <f t="shared" si="9"/>
        <v>0</v>
      </c>
      <c r="J136" s="32">
        <f t="shared" si="10"/>
        <v>0</v>
      </c>
      <c r="K136" s="33" t="b">
        <f t="shared" si="11"/>
        <v>1</v>
      </c>
    </row>
    <row r="137" spans="1:11" s="5" customFormat="1" ht="47.25" x14ac:dyDescent="0.25">
      <c r="A137" s="21">
        <v>124</v>
      </c>
      <c r="B137" s="27" t="s">
        <v>426</v>
      </c>
      <c r="C137" s="28"/>
      <c r="D137" s="21"/>
      <c r="E137" s="30"/>
      <c r="F137" s="29">
        <f t="shared" si="6"/>
        <v>0</v>
      </c>
      <c r="G137" s="29">
        <f t="shared" si="7"/>
        <v>0</v>
      </c>
      <c r="H137" s="29">
        <f t="shared" si="8"/>
        <v>0</v>
      </c>
      <c r="I137" s="29">
        <f t="shared" si="9"/>
        <v>0</v>
      </c>
      <c r="J137" s="32">
        <f t="shared" si="10"/>
        <v>0</v>
      </c>
      <c r="K137" s="33" t="b">
        <f t="shared" si="11"/>
        <v>1</v>
      </c>
    </row>
    <row r="138" spans="1:11" s="5" customFormat="1" ht="31.5" x14ac:dyDescent="0.25">
      <c r="A138" s="21">
        <v>125</v>
      </c>
      <c r="B138" s="27" t="s">
        <v>427</v>
      </c>
      <c r="C138" s="28"/>
      <c r="D138" s="21"/>
      <c r="E138" s="30"/>
      <c r="F138" s="29">
        <f t="shared" si="6"/>
        <v>0</v>
      </c>
      <c r="G138" s="29">
        <f t="shared" si="7"/>
        <v>0</v>
      </c>
      <c r="H138" s="29">
        <f t="shared" si="8"/>
        <v>0</v>
      </c>
      <c r="I138" s="29">
        <f t="shared" si="9"/>
        <v>0</v>
      </c>
      <c r="J138" s="32">
        <f t="shared" si="10"/>
        <v>0</v>
      </c>
      <c r="K138" s="33" t="b">
        <f t="shared" si="11"/>
        <v>1</v>
      </c>
    </row>
    <row r="139" spans="1:11" s="5" customFormat="1" ht="47.25" x14ac:dyDescent="0.25">
      <c r="A139" s="21">
        <v>126</v>
      </c>
      <c r="B139" s="27" t="s">
        <v>428</v>
      </c>
      <c r="C139" s="28"/>
      <c r="D139" s="21"/>
      <c r="E139" s="30"/>
      <c r="F139" s="29">
        <f t="shared" si="6"/>
        <v>0</v>
      </c>
      <c r="G139" s="29">
        <f t="shared" si="7"/>
        <v>0</v>
      </c>
      <c r="H139" s="29">
        <f t="shared" si="8"/>
        <v>0</v>
      </c>
      <c r="I139" s="29">
        <f t="shared" si="9"/>
        <v>0</v>
      </c>
      <c r="J139" s="32">
        <f t="shared" si="10"/>
        <v>0</v>
      </c>
      <c r="K139" s="33" t="b">
        <f t="shared" si="11"/>
        <v>1</v>
      </c>
    </row>
    <row r="140" spans="1:11" s="5" customFormat="1" ht="31.5" x14ac:dyDescent="0.25">
      <c r="A140" s="21">
        <v>127</v>
      </c>
      <c r="B140" s="27" t="s">
        <v>429</v>
      </c>
      <c r="C140" s="28"/>
      <c r="D140" s="21"/>
      <c r="E140" s="30"/>
      <c r="F140" s="29">
        <f t="shared" si="6"/>
        <v>0</v>
      </c>
      <c r="G140" s="29">
        <f t="shared" si="7"/>
        <v>0</v>
      </c>
      <c r="H140" s="29">
        <f t="shared" si="8"/>
        <v>0</v>
      </c>
      <c r="I140" s="29">
        <f t="shared" si="9"/>
        <v>0</v>
      </c>
      <c r="J140" s="32">
        <f t="shared" si="10"/>
        <v>0</v>
      </c>
      <c r="K140" s="33" t="b">
        <f t="shared" si="11"/>
        <v>1</v>
      </c>
    </row>
    <row r="141" spans="1:11" s="5" customFormat="1" ht="31.5" x14ac:dyDescent="0.25">
      <c r="A141" s="21">
        <v>128</v>
      </c>
      <c r="B141" s="27" t="s">
        <v>430</v>
      </c>
      <c r="C141" s="28"/>
      <c r="D141" s="21"/>
      <c r="E141" s="30"/>
      <c r="F141" s="29">
        <f t="shared" si="6"/>
        <v>0</v>
      </c>
      <c r="G141" s="29">
        <f t="shared" si="7"/>
        <v>0</v>
      </c>
      <c r="H141" s="29">
        <f t="shared" si="8"/>
        <v>0</v>
      </c>
      <c r="I141" s="29">
        <f t="shared" si="9"/>
        <v>0</v>
      </c>
      <c r="J141" s="32">
        <f t="shared" si="10"/>
        <v>0</v>
      </c>
      <c r="K141" s="33" t="b">
        <f t="shared" si="11"/>
        <v>1</v>
      </c>
    </row>
    <row r="142" spans="1:11" s="5" customFormat="1" ht="31.5" x14ac:dyDescent="0.25">
      <c r="A142" s="21">
        <v>129</v>
      </c>
      <c r="B142" s="27" t="s">
        <v>431</v>
      </c>
      <c r="C142" s="28"/>
      <c r="D142" s="21"/>
      <c r="E142" s="30"/>
      <c r="F142" s="29">
        <f t="shared" si="6"/>
        <v>0</v>
      </c>
      <c r="G142" s="29">
        <f t="shared" si="7"/>
        <v>0</v>
      </c>
      <c r="H142" s="29">
        <f t="shared" si="8"/>
        <v>0</v>
      </c>
      <c r="I142" s="29">
        <f t="shared" si="9"/>
        <v>0</v>
      </c>
      <c r="J142" s="32">
        <f t="shared" si="10"/>
        <v>0</v>
      </c>
      <c r="K142" s="33" t="b">
        <f t="shared" si="11"/>
        <v>1</v>
      </c>
    </row>
    <row r="143" spans="1:11" s="5" customFormat="1" ht="31.5" x14ac:dyDescent="0.25">
      <c r="A143" s="21">
        <v>130</v>
      </c>
      <c r="B143" s="27" t="s">
        <v>432</v>
      </c>
      <c r="C143" s="28"/>
      <c r="D143" s="21"/>
      <c r="E143" s="30"/>
      <c r="F143" s="29">
        <f t="shared" ref="F143:F206" si="12">ROUND(E143*C143,2)</f>
        <v>0</v>
      </c>
      <c r="G143" s="29">
        <f t="shared" ref="G143:G206" si="13">ROUND(E143*1.2,2)</f>
        <v>0</v>
      </c>
      <c r="H143" s="29">
        <f t="shared" ref="H143:H206" si="14">ROUND(E143*0.2*C143,2)</f>
        <v>0</v>
      </c>
      <c r="I143" s="29">
        <f t="shared" ref="I143:I206" si="15">ROUND(G143*C143,2)</f>
        <v>0</v>
      </c>
      <c r="J143" s="32">
        <f t="shared" ref="J143:J206" si="16">I143*20/120</f>
        <v>0</v>
      </c>
      <c r="K143" s="33" t="b">
        <f t="shared" ref="K143:K206" si="17">J143=H143</f>
        <v>1</v>
      </c>
    </row>
    <row r="144" spans="1:11" s="5" customFormat="1" ht="47.25" x14ac:dyDescent="0.25">
      <c r="A144" s="21">
        <v>131</v>
      </c>
      <c r="B144" s="27" t="s">
        <v>433</v>
      </c>
      <c r="C144" s="28"/>
      <c r="D144" s="21"/>
      <c r="E144" s="30"/>
      <c r="F144" s="29">
        <f t="shared" si="12"/>
        <v>0</v>
      </c>
      <c r="G144" s="29">
        <f t="shared" si="13"/>
        <v>0</v>
      </c>
      <c r="H144" s="29">
        <f t="shared" si="14"/>
        <v>0</v>
      </c>
      <c r="I144" s="29">
        <f t="shared" si="15"/>
        <v>0</v>
      </c>
      <c r="J144" s="32">
        <f t="shared" si="16"/>
        <v>0</v>
      </c>
      <c r="K144" s="33" t="b">
        <f t="shared" si="17"/>
        <v>1</v>
      </c>
    </row>
    <row r="145" spans="1:11" s="5" customFormat="1" ht="31.5" x14ac:dyDescent="0.25">
      <c r="A145" s="21">
        <v>132</v>
      </c>
      <c r="B145" s="27" t="s">
        <v>434</v>
      </c>
      <c r="C145" s="28"/>
      <c r="D145" s="21"/>
      <c r="E145" s="30"/>
      <c r="F145" s="29">
        <f t="shared" si="12"/>
        <v>0</v>
      </c>
      <c r="G145" s="29">
        <f t="shared" si="13"/>
        <v>0</v>
      </c>
      <c r="H145" s="29">
        <f t="shared" si="14"/>
        <v>0</v>
      </c>
      <c r="I145" s="29">
        <f t="shared" si="15"/>
        <v>0</v>
      </c>
      <c r="J145" s="32">
        <f t="shared" si="16"/>
        <v>0</v>
      </c>
      <c r="K145" s="33" t="b">
        <f t="shared" si="17"/>
        <v>1</v>
      </c>
    </row>
    <row r="146" spans="1:11" s="5" customFormat="1" ht="31.5" x14ac:dyDescent="0.25">
      <c r="A146" s="21">
        <v>133</v>
      </c>
      <c r="B146" s="27" t="s">
        <v>435</v>
      </c>
      <c r="C146" s="28"/>
      <c r="D146" s="21"/>
      <c r="E146" s="30"/>
      <c r="F146" s="29">
        <f t="shared" si="12"/>
        <v>0</v>
      </c>
      <c r="G146" s="29">
        <f t="shared" si="13"/>
        <v>0</v>
      </c>
      <c r="H146" s="29">
        <f t="shared" si="14"/>
        <v>0</v>
      </c>
      <c r="I146" s="29">
        <f t="shared" si="15"/>
        <v>0</v>
      </c>
      <c r="J146" s="32">
        <f t="shared" si="16"/>
        <v>0</v>
      </c>
      <c r="K146" s="33" t="b">
        <f t="shared" si="17"/>
        <v>1</v>
      </c>
    </row>
    <row r="147" spans="1:11" s="5" customFormat="1" ht="31.5" x14ac:dyDescent="0.25">
      <c r="A147" s="21">
        <v>134</v>
      </c>
      <c r="B147" s="27" t="s">
        <v>436</v>
      </c>
      <c r="C147" s="28"/>
      <c r="D147" s="21"/>
      <c r="E147" s="30"/>
      <c r="F147" s="29">
        <f t="shared" si="12"/>
        <v>0</v>
      </c>
      <c r="G147" s="29">
        <f t="shared" si="13"/>
        <v>0</v>
      </c>
      <c r="H147" s="29">
        <f t="shared" si="14"/>
        <v>0</v>
      </c>
      <c r="I147" s="29">
        <f t="shared" si="15"/>
        <v>0</v>
      </c>
      <c r="J147" s="32">
        <f t="shared" si="16"/>
        <v>0</v>
      </c>
      <c r="K147" s="33" t="b">
        <f t="shared" si="17"/>
        <v>1</v>
      </c>
    </row>
    <row r="148" spans="1:11" s="5" customFormat="1" ht="31.5" x14ac:dyDescent="0.25">
      <c r="A148" s="21">
        <v>135</v>
      </c>
      <c r="B148" s="27" t="s">
        <v>437</v>
      </c>
      <c r="C148" s="28"/>
      <c r="D148" s="21"/>
      <c r="E148" s="30"/>
      <c r="F148" s="29">
        <f t="shared" si="12"/>
        <v>0</v>
      </c>
      <c r="G148" s="29">
        <f t="shared" si="13"/>
        <v>0</v>
      </c>
      <c r="H148" s="29">
        <f t="shared" si="14"/>
        <v>0</v>
      </c>
      <c r="I148" s="29">
        <f t="shared" si="15"/>
        <v>0</v>
      </c>
      <c r="J148" s="32">
        <f t="shared" si="16"/>
        <v>0</v>
      </c>
      <c r="K148" s="33" t="b">
        <f t="shared" si="17"/>
        <v>1</v>
      </c>
    </row>
    <row r="149" spans="1:11" s="5" customFormat="1" ht="31.5" x14ac:dyDescent="0.25">
      <c r="A149" s="21">
        <v>136</v>
      </c>
      <c r="B149" s="27" t="s">
        <v>438</v>
      </c>
      <c r="C149" s="28"/>
      <c r="D149" s="21"/>
      <c r="E149" s="30"/>
      <c r="F149" s="29">
        <f t="shared" si="12"/>
        <v>0</v>
      </c>
      <c r="G149" s="29">
        <f t="shared" si="13"/>
        <v>0</v>
      </c>
      <c r="H149" s="29">
        <f t="shared" si="14"/>
        <v>0</v>
      </c>
      <c r="I149" s="29">
        <f t="shared" si="15"/>
        <v>0</v>
      </c>
      <c r="J149" s="32">
        <f t="shared" si="16"/>
        <v>0</v>
      </c>
      <c r="K149" s="33" t="b">
        <f t="shared" si="17"/>
        <v>1</v>
      </c>
    </row>
    <row r="150" spans="1:11" s="5" customFormat="1" ht="31.5" x14ac:dyDescent="0.25">
      <c r="A150" s="21">
        <v>137</v>
      </c>
      <c r="B150" s="27" t="s">
        <v>439</v>
      </c>
      <c r="C150" s="28"/>
      <c r="D150" s="21"/>
      <c r="E150" s="30"/>
      <c r="F150" s="29">
        <f t="shared" si="12"/>
        <v>0</v>
      </c>
      <c r="G150" s="29">
        <f t="shared" si="13"/>
        <v>0</v>
      </c>
      <c r="H150" s="29">
        <f t="shared" si="14"/>
        <v>0</v>
      </c>
      <c r="I150" s="29">
        <f t="shared" si="15"/>
        <v>0</v>
      </c>
      <c r="J150" s="32">
        <f t="shared" si="16"/>
        <v>0</v>
      </c>
      <c r="K150" s="33" t="b">
        <f t="shared" si="17"/>
        <v>1</v>
      </c>
    </row>
    <row r="151" spans="1:11" s="5" customFormat="1" ht="31.5" x14ac:dyDescent="0.25">
      <c r="A151" s="21">
        <v>138</v>
      </c>
      <c r="B151" s="27" t="s">
        <v>440</v>
      </c>
      <c r="C151" s="28"/>
      <c r="D151" s="21"/>
      <c r="E151" s="30"/>
      <c r="F151" s="29">
        <f t="shared" si="12"/>
        <v>0</v>
      </c>
      <c r="G151" s="29">
        <f t="shared" si="13"/>
        <v>0</v>
      </c>
      <c r="H151" s="29">
        <f t="shared" si="14"/>
        <v>0</v>
      </c>
      <c r="I151" s="29">
        <f t="shared" si="15"/>
        <v>0</v>
      </c>
      <c r="J151" s="32">
        <f t="shared" si="16"/>
        <v>0</v>
      </c>
      <c r="K151" s="33" t="b">
        <f t="shared" si="17"/>
        <v>1</v>
      </c>
    </row>
    <row r="152" spans="1:11" s="5" customFormat="1" ht="31.5" x14ac:dyDescent="0.25">
      <c r="A152" s="21">
        <v>139</v>
      </c>
      <c r="B152" s="27" t="s">
        <v>441</v>
      </c>
      <c r="C152" s="28"/>
      <c r="D152" s="21"/>
      <c r="E152" s="30"/>
      <c r="F152" s="29">
        <f t="shared" si="12"/>
        <v>0</v>
      </c>
      <c r="G152" s="29">
        <f t="shared" si="13"/>
        <v>0</v>
      </c>
      <c r="H152" s="29">
        <f t="shared" si="14"/>
        <v>0</v>
      </c>
      <c r="I152" s="29">
        <f t="shared" si="15"/>
        <v>0</v>
      </c>
      <c r="J152" s="32">
        <f t="shared" si="16"/>
        <v>0</v>
      </c>
      <c r="K152" s="33" t="b">
        <f t="shared" si="17"/>
        <v>1</v>
      </c>
    </row>
    <row r="153" spans="1:11" s="5" customFormat="1" ht="31.5" x14ac:dyDescent="0.25">
      <c r="A153" s="21">
        <v>140</v>
      </c>
      <c r="B153" s="27" t="s">
        <v>442</v>
      </c>
      <c r="C153" s="28"/>
      <c r="D153" s="21"/>
      <c r="E153" s="30"/>
      <c r="F153" s="29">
        <f t="shared" si="12"/>
        <v>0</v>
      </c>
      <c r="G153" s="29">
        <f t="shared" si="13"/>
        <v>0</v>
      </c>
      <c r="H153" s="29">
        <f t="shared" si="14"/>
        <v>0</v>
      </c>
      <c r="I153" s="29">
        <f t="shared" si="15"/>
        <v>0</v>
      </c>
      <c r="J153" s="32">
        <f t="shared" si="16"/>
        <v>0</v>
      </c>
      <c r="K153" s="33" t="b">
        <f t="shared" si="17"/>
        <v>1</v>
      </c>
    </row>
    <row r="154" spans="1:11" s="5" customFormat="1" ht="31.5" x14ac:dyDescent="0.25">
      <c r="A154" s="21">
        <v>141</v>
      </c>
      <c r="B154" s="27" t="s">
        <v>443</v>
      </c>
      <c r="C154" s="28"/>
      <c r="D154" s="21"/>
      <c r="E154" s="30"/>
      <c r="F154" s="29">
        <f t="shared" si="12"/>
        <v>0</v>
      </c>
      <c r="G154" s="29">
        <f t="shared" si="13"/>
        <v>0</v>
      </c>
      <c r="H154" s="29">
        <f t="shared" si="14"/>
        <v>0</v>
      </c>
      <c r="I154" s="29">
        <f t="shared" si="15"/>
        <v>0</v>
      </c>
      <c r="J154" s="32">
        <f t="shared" si="16"/>
        <v>0</v>
      </c>
      <c r="K154" s="33" t="b">
        <f t="shared" si="17"/>
        <v>1</v>
      </c>
    </row>
    <row r="155" spans="1:11" s="5" customFormat="1" ht="47.25" x14ac:dyDescent="0.25">
      <c r="A155" s="21">
        <v>142</v>
      </c>
      <c r="B155" s="27" t="s">
        <v>444</v>
      </c>
      <c r="C155" s="28"/>
      <c r="D155" s="21"/>
      <c r="E155" s="30"/>
      <c r="F155" s="29">
        <f t="shared" si="12"/>
        <v>0</v>
      </c>
      <c r="G155" s="29">
        <f t="shared" si="13"/>
        <v>0</v>
      </c>
      <c r="H155" s="29">
        <f t="shared" si="14"/>
        <v>0</v>
      </c>
      <c r="I155" s="29">
        <f t="shared" si="15"/>
        <v>0</v>
      </c>
      <c r="J155" s="32">
        <f t="shared" si="16"/>
        <v>0</v>
      </c>
      <c r="K155" s="33" t="b">
        <f t="shared" si="17"/>
        <v>1</v>
      </c>
    </row>
    <row r="156" spans="1:11" s="5" customFormat="1" ht="31.5" x14ac:dyDescent="0.25">
      <c r="A156" s="21">
        <v>143</v>
      </c>
      <c r="B156" s="27" t="s">
        <v>445</v>
      </c>
      <c r="C156" s="28"/>
      <c r="D156" s="21"/>
      <c r="E156" s="30"/>
      <c r="F156" s="29">
        <f t="shared" si="12"/>
        <v>0</v>
      </c>
      <c r="G156" s="29">
        <f t="shared" si="13"/>
        <v>0</v>
      </c>
      <c r="H156" s="29">
        <f t="shared" si="14"/>
        <v>0</v>
      </c>
      <c r="I156" s="29">
        <f t="shared" si="15"/>
        <v>0</v>
      </c>
      <c r="J156" s="32">
        <f t="shared" si="16"/>
        <v>0</v>
      </c>
      <c r="K156" s="33" t="b">
        <f t="shared" si="17"/>
        <v>1</v>
      </c>
    </row>
    <row r="157" spans="1:11" s="5" customFormat="1" ht="31.5" x14ac:dyDescent="0.25">
      <c r="A157" s="21">
        <v>144</v>
      </c>
      <c r="B157" s="27" t="s">
        <v>446</v>
      </c>
      <c r="C157" s="28"/>
      <c r="D157" s="21"/>
      <c r="E157" s="30"/>
      <c r="F157" s="29">
        <f t="shared" si="12"/>
        <v>0</v>
      </c>
      <c r="G157" s="29">
        <f t="shared" si="13"/>
        <v>0</v>
      </c>
      <c r="H157" s="29">
        <f t="shared" si="14"/>
        <v>0</v>
      </c>
      <c r="I157" s="29">
        <f t="shared" si="15"/>
        <v>0</v>
      </c>
      <c r="J157" s="32">
        <f t="shared" si="16"/>
        <v>0</v>
      </c>
      <c r="K157" s="33" t="b">
        <f t="shared" si="17"/>
        <v>1</v>
      </c>
    </row>
    <row r="158" spans="1:11" s="5" customFormat="1" ht="47.25" x14ac:dyDescent="0.25">
      <c r="A158" s="21">
        <v>145</v>
      </c>
      <c r="B158" s="27" t="s">
        <v>447</v>
      </c>
      <c r="C158" s="28"/>
      <c r="D158" s="21"/>
      <c r="E158" s="30"/>
      <c r="F158" s="29">
        <f t="shared" si="12"/>
        <v>0</v>
      </c>
      <c r="G158" s="29">
        <f t="shared" si="13"/>
        <v>0</v>
      </c>
      <c r="H158" s="29">
        <f t="shared" si="14"/>
        <v>0</v>
      </c>
      <c r="I158" s="29">
        <f t="shared" si="15"/>
        <v>0</v>
      </c>
      <c r="J158" s="32">
        <f t="shared" si="16"/>
        <v>0</v>
      </c>
      <c r="K158" s="33" t="b">
        <f t="shared" si="17"/>
        <v>1</v>
      </c>
    </row>
    <row r="159" spans="1:11" s="5" customFormat="1" ht="31.5" x14ac:dyDescent="0.25">
      <c r="A159" s="21">
        <v>146</v>
      </c>
      <c r="B159" s="27" t="s">
        <v>448</v>
      </c>
      <c r="C159" s="28"/>
      <c r="D159" s="21"/>
      <c r="E159" s="30"/>
      <c r="F159" s="29">
        <f t="shared" si="12"/>
        <v>0</v>
      </c>
      <c r="G159" s="29">
        <f t="shared" si="13"/>
        <v>0</v>
      </c>
      <c r="H159" s="29">
        <f t="shared" si="14"/>
        <v>0</v>
      </c>
      <c r="I159" s="29">
        <f t="shared" si="15"/>
        <v>0</v>
      </c>
      <c r="J159" s="32">
        <f t="shared" si="16"/>
        <v>0</v>
      </c>
      <c r="K159" s="33" t="b">
        <f t="shared" si="17"/>
        <v>1</v>
      </c>
    </row>
    <row r="160" spans="1:11" s="5" customFormat="1" ht="31.5" x14ac:dyDescent="0.25">
      <c r="A160" s="21">
        <v>147</v>
      </c>
      <c r="B160" s="27" t="s">
        <v>449</v>
      </c>
      <c r="C160" s="28"/>
      <c r="D160" s="21"/>
      <c r="E160" s="30"/>
      <c r="F160" s="29">
        <f t="shared" si="12"/>
        <v>0</v>
      </c>
      <c r="G160" s="29">
        <f t="shared" si="13"/>
        <v>0</v>
      </c>
      <c r="H160" s="29">
        <f t="shared" si="14"/>
        <v>0</v>
      </c>
      <c r="I160" s="29">
        <f t="shared" si="15"/>
        <v>0</v>
      </c>
      <c r="J160" s="32">
        <f t="shared" si="16"/>
        <v>0</v>
      </c>
      <c r="K160" s="33" t="b">
        <f t="shared" si="17"/>
        <v>1</v>
      </c>
    </row>
    <row r="161" spans="1:11" s="5" customFormat="1" ht="47.25" x14ac:dyDescent="0.25">
      <c r="A161" s="21">
        <v>148</v>
      </c>
      <c r="B161" s="27" t="s">
        <v>450</v>
      </c>
      <c r="C161" s="28"/>
      <c r="D161" s="21"/>
      <c r="E161" s="30"/>
      <c r="F161" s="29">
        <f t="shared" si="12"/>
        <v>0</v>
      </c>
      <c r="G161" s="29">
        <f t="shared" si="13"/>
        <v>0</v>
      </c>
      <c r="H161" s="29">
        <f t="shared" si="14"/>
        <v>0</v>
      </c>
      <c r="I161" s="29">
        <f t="shared" si="15"/>
        <v>0</v>
      </c>
      <c r="J161" s="32">
        <f t="shared" si="16"/>
        <v>0</v>
      </c>
      <c r="K161" s="33" t="b">
        <f t="shared" si="17"/>
        <v>1</v>
      </c>
    </row>
    <row r="162" spans="1:11" s="5" customFormat="1" ht="47.25" x14ac:dyDescent="0.25">
      <c r="A162" s="21">
        <v>149</v>
      </c>
      <c r="B162" s="27" t="s">
        <v>451</v>
      </c>
      <c r="C162" s="28"/>
      <c r="D162" s="21"/>
      <c r="E162" s="30"/>
      <c r="F162" s="29">
        <f t="shared" si="12"/>
        <v>0</v>
      </c>
      <c r="G162" s="29">
        <f t="shared" si="13"/>
        <v>0</v>
      </c>
      <c r="H162" s="29">
        <f t="shared" si="14"/>
        <v>0</v>
      </c>
      <c r="I162" s="29">
        <f t="shared" si="15"/>
        <v>0</v>
      </c>
      <c r="J162" s="32">
        <f t="shared" si="16"/>
        <v>0</v>
      </c>
      <c r="K162" s="33" t="b">
        <f t="shared" si="17"/>
        <v>1</v>
      </c>
    </row>
    <row r="163" spans="1:11" s="5" customFormat="1" ht="31.5" x14ac:dyDescent="0.25">
      <c r="A163" s="21">
        <v>150</v>
      </c>
      <c r="B163" s="27" t="s">
        <v>452</v>
      </c>
      <c r="C163" s="28"/>
      <c r="D163" s="21"/>
      <c r="E163" s="30"/>
      <c r="F163" s="29">
        <f t="shared" si="12"/>
        <v>0</v>
      </c>
      <c r="G163" s="29">
        <f t="shared" si="13"/>
        <v>0</v>
      </c>
      <c r="H163" s="29">
        <f t="shared" si="14"/>
        <v>0</v>
      </c>
      <c r="I163" s="29">
        <f t="shared" si="15"/>
        <v>0</v>
      </c>
      <c r="J163" s="32">
        <f t="shared" si="16"/>
        <v>0</v>
      </c>
      <c r="K163" s="33" t="b">
        <f t="shared" si="17"/>
        <v>1</v>
      </c>
    </row>
    <row r="164" spans="1:11" s="5" customFormat="1" ht="31.5" x14ac:dyDescent="0.25">
      <c r="A164" s="21">
        <v>151</v>
      </c>
      <c r="B164" s="27" t="s">
        <v>453</v>
      </c>
      <c r="C164" s="28"/>
      <c r="D164" s="21"/>
      <c r="E164" s="30"/>
      <c r="F164" s="29">
        <f t="shared" si="12"/>
        <v>0</v>
      </c>
      <c r="G164" s="29">
        <f t="shared" si="13"/>
        <v>0</v>
      </c>
      <c r="H164" s="29">
        <f t="shared" si="14"/>
        <v>0</v>
      </c>
      <c r="I164" s="29">
        <f t="shared" si="15"/>
        <v>0</v>
      </c>
      <c r="J164" s="32">
        <f t="shared" si="16"/>
        <v>0</v>
      </c>
      <c r="K164" s="33" t="b">
        <f t="shared" si="17"/>
        <v>1</v>
      </c>
    </row>
    <row r="165" spans="1:11" s="5" customFormat="1" ht="47.25" x14ac:dyDescent="0.25">
      <c r="A165" s="21">
        <v>152</v>
      </c>
      <c r="B165" s="27" t="s">
        <v>454</v>
      </c>
      <c r="C165" s="28"/>
      <c r="D165" s="21"/>
      <c r="E165" s="30"/>
      <c r="F165" s="29">
        <f t="shared" si="12"/>
        <v>0</v>
      </c>
      <c r="G165" s="29">
        <f t="shared" si="13"/>
        <v>0</v>
      </c>
      <c r="H165" s="29">
        <f t="shared" si="14"/>
        <v>0</v>
      </c>
      <c r="I165" s="29">
        <f t="shared" si="15"/>
        <v>0</v>
      </c>
      <c r="J165" s="32">
        <f t="shared" si="16"/>
        <v>0</v>
      </c>
      <c r="K165" s="33" t="b">
        <f t="shared" si="17"/>
        <v>1</v>
      </c>
    </row>
    <row r="166" spans="1:11" s="5" customFormat="1" ht="47.25" x14ac:dyDescent="0.25">
      <c r="A166" s="21">
        <v>153</v>
      </c>
      <c r="B166" s="27" t="s">
        <v>455</v>
      </c>
      <c r="C166" s="28"/>
      <c r="D166" s="21"/>
      <c r="E166" s="30"/>
      <c r="F166" s="29">
        <f t="shared" si="12"/>
        <v>0</v>
      </c>
      <c r="G166" s="29">
        <f t="shared" si="13"/>
        <v>0</v>
      </c>
      <c r="H166" s="29">
        <f t="shared" si="14"/>
        <v>0</v>
      </c>
      <c r="I166" s="29">
        <f t="shared" si="15"/>
        <v>0</v>
      </c>
      <c r="J166" s="32">
        <f t="shared" si="16"/>
        <v>0</v>
      </c>
      <c r="K166" s="33" t="b">
        <f t="shared" si="17"/>
        <v>1</v>
      </c>
    </row>
    <row r="167" spans="1:11" s="5" customFormat="1" ht="47.25" x14ac:dyDescent="0.25">
      <c r="A167" s="21">
        <v>154</v>
      </c>
      <c r="B167" s="27" t="s">
        <v>456</v>
      </c>
      <c r="C167" s="28"/>
      <c r="D167" s="21"/>
      <c r="E167" s="30"/>
      <c r="F167" s="29">
        <f t="shared" si="12"/>
        <v>0</v>
      </c>
      <c r="G167" s="29">
        <f t="shared" si="13"/>
        <v>0</v>
      </c>
      <c r="H167" s="29">
        <f t="shared" si="14"/>
        <v>0</v>
      </c>
      <c r="I167" s="29">
        <f t="shared" si="15"/>
        <v>0</v>
      </c>
      <c r="J167" s="32">
        <f t="shared" si="16"/>
        <v>0</v>
      </c>
      <c r="K167" s="33" t="b">
        <f t="shared" si="17"/>
        <v>1</v>
      </c>
    </row>
    <row r="168" spans="1:11" s="5" customFormat="1" ht="31.5" x14ac:dyDescent="0.25">
      <c r="A168" s="21">
        <v>155</v>
      </c>
      <c r="B168" s="27" t="s">
        <v>457</v>
      </c>
      <c r="C168" s="28"/>
      <c r="D168" s="21"/>
      <c r="E168" s="30"/>
      <c r="F168" s="29">
        <f t="shared" si="12"/>
        <v>0</v>
      </c>
      <c r="G168" s="29">
        <f t="shared" si="13"/>
        <v>0</v>
      </c>
      <c r="H168" s="29">
        <f t="shared" si="14"/>
        <v>0</v>
      </c>
      <c r="I168" s="29">
        <f t="shared" si="15"/>
        <v>0</v>
      </c>
      <c r="J168" s="32">
        <f t="shared" si="16"/>
        <v>0</v>
      </c>
      <c r="K168" s="33" t="b">
        <f t="shared" si="17"/>
        <v>1</v>
      </c>
    </row>
    <row r="169" spans="1:11" s="5" customFormat="1" ht="31.5" x14ac:dyDescent="0.25">
      <c r="A169" s="21">
        <v>156</v>
      </c>
      <c r="B169" s="27" t="s">
        <v>458</v>
      </c>
      <c r="C169" s="28"/>
      <c r="D169" s="21"/>
      <c r="E169" s="30"/>
      <c r="F169" s="29">
        <f t="shared" si="12"/>
        <v>0</v>
      </c>
      <c r="G169" s="29">
        <f t="shared" si="13"/>
        <v>0</v>
      </c>
      <c r="H169" s="29">
        <f t="shared" si="14"/>
        <v>0</v>
      </c>
      <c r="I169" s="29">
        <f t="shared" si="15"/>
        <v>0</v>
      </c>
      <c r="J169" s="32">
        <f t="shared" si="16"/>
        <v>0</v>
      </c>
      <c r="K169" s="33" t="b">
        <f t="shared" si="17"/>
        <v>1</v>
      </c>
    </row>
    <row r="170" spans="1:11" s="5" customFormat="1" ht="47.25" x14ac:dyDescent="0.25">
      <c r="A170" s="21">
        <v>157</v>
      </c>
      <c r="B170" s="27" t="s">
        <v>459</v>
      </c>
      <c r="C170" s="28"/>
      <c r="D170" s="21"/>
      <c r="E170" s="30"/>
      <c r="F170" s="29">
        <f t="shared" si="12"/>
        <v>0</v>
      </c>
      <c r="G170" s="29">
        <f t="shared" si="13"/>
        <v>0</v>
      </c>
      <c r="H170" s="29">
        <f t="shared" si="14"/>
        <v>0</v>
      </c>
      <c r="I170" s="29">
        <f t="shared" si="15"/>
        <v>0</v>
      </c>
      <c r="J170" s="32">
        <f t="shared" si="16"/>
        <v>0</v>
      </c>
      <c r="K170" s="33" t="b">
        <f t="shared" si="17"/>
        <v>1</v>
      </c>
    </row>
    <row r="171" spans="1:11" s="5" customFormat="1" ht="31.5" x14ac:dyDescent="0.25">
      <c r="A171" s="21">
        <v>158</v>
      </c>
      <c r="B171" s="27" t="s">
        <v>460</v>
      </c>
      <c r="C171" s="28"/>
      <c r="D171" s="21"/>
      <c r="E171" s="30"/>
      <c r="F171" s="29">
        <f t="shared" si="12"/>
        <v>0</v>
      </c>
      <c r="G171" s="29">
        <f t="shared" si="13"/>
        <v>0</v>
      </c>
      <c r="H171" s="29">
        <f t="shared" si="14"/>
        <v>0</v>
      </c>
      <c r="I171" s="29">
        <f t="shared" si="15"/>
        <v>0</v>
      </c>
      <c r="J171" s="32">
        <f t="shared" si="16"/>
        <v>0</v>
      </c>
      <c r="K171" s="33" t="b">
        <f t="shared" si="17"/>
        <v>1</v>
      </c>
    </row>
    <row r="172" spans="1:11" s="5" customFormat="1" ht="47.25" x14ac:dyDescent="0.25">
      <c r="A172" s="21">
        <v>159</v>
      </c>
      <c r="B172" s="27" t="s">
        <v>461</v>
      </c>
      <c r="C172" s="28"/>
      <c r="D172" s="21"/>
      <c r="E172" s="30"/>
      <c r="F172" s="29">
        <f t="shared" si="12"/>
        <v>0</v>
      </c>
      <c r="G172" s="29">
        <f t="shared" si="13"/>
        <v>0</v>
      </c>
      <c r="H172" s="29">
        <f t="shared" si="14"/>
        <v>0</v>
      </c>
      <c r="I172" s="29">
        <f t="shared" si="15"/>
        <v>0</v>
      </c>
      <c r="J172" s="32">
        <f t="shared" si="16"/>
        <v>0</v>
      </c>
      <c r="K172" s="33" t="b">
        <f t="shared" si="17"/>
        <v>1</v>
      </c>
    </row>
    <row r="173" spans="1:11" s="5" customFormat="1" ht="47.25" x14ac:dyDescent="0.25">
      <c r="A173" s="21">
        <v>160</v>
      </c>
      <c r="B173" s="27" t="s">
        <v>462</v>
      </c>
      <c r="C173" s="28"/>
      <c r="D173" s="21"/>
      <c r="E173" s="30"/>
      <c r="F173" s="29">
        <f t="shared" si="12"/>
        <v>0</v>
      </c>
      <c r="G173" s="29">
        <f t="shared" si="13"/>
        <v>0</v>
      </c>
      <c r="H173" s="29">
        <f t="shared" si="14"/>
        <v>0</v>
      </c>
      <c r="I173" s="29">
        <f t="shared" si="15"/>
        <v>0</v>
      </c>
      <c r="J173" s="32">
        <f t="shared" si="16"/>
        <v>0</v>
      </c>
      <c r="K173" s="33" t="b">
        <f t="shared" si="17"/>
        <v>1</v>
      </c>
    </row>
    <row r="174" spans="1:11" s="5" customFormat="1" ht="31.5" x14ac:dyDescent="0.25">
      <c r="A174" s="21">
        <v>161</v>
      </c>
      <c r="B174" s="27" t="s">
        <v>463</v>
      </c>
      <c r="C174" s="28"/>
      <c r="D174" s="21"/>
      <c r="E174" s="30"/>
      <c r="F174" s="29">
        <f t="shared" si="12"/>
        <v>0</v>
      </c>
      <c r="G174" s="29">
        <f t="shared" si="13"/>
        <v>0</v>
      </c>
      <c r="H174" s="29">
        <f t="shared" si="14"/>
        <v>0</v>
      </c>
      <c r="I174" s="29">
        <f t="shared" si="15"/>
        <v>0</v>
      </c>
      <c r="J174" s="32">
        <f t="shared" si="16"/>
        <v>0</v>
      </c>
      <c r="K174" s="33" t="b">
        <f t="shared" si="17"/>
        <v>1</v>
      </c>
    </row>
    <row r="175" spans="1:11" s="5" customFormat="1" ht="47.25" x14ac:dyDescent="0.25">
      <c r="A175" s="21">
        <v>162</v>
      </c>
      <c r="B175" s="27" t="s">
        <v>464</v>
      </c>
      <c r="C175" s="28"/>
      <c r="D175" s="21"/>
      <c r="E175" s="30"/>
      <c r="F175" s="29">
        <f t="shared" si="12"/>
        <v>0</v>
      </c>
      <c r="G175" s="29">
        <f t="shared" si="13"/>
        <v>0</v>
      </c>
      <c r="H175" s="29">
        <f t="shared" si="14"/>
        <v>0</v>
      </c>
      <c r="I175" s="29">
        <f t="shared" si="15"/>
        <v>0</v>
      </c>
      <c r="J175" s="32">
        <f t="shared" si="16"/>
        <v>0</v>
      </c>
      <c r="K175" s="33" t="b">
        <f t="shared" si="17"/>
        <v>1</v>
      </c>
    </row>
    <row r="176" spans="1:11" s="5" customFormat="1" ht="47.25" x14ac:dyDescent="0.25">
      <c r="A176" s="21">
        <v>163</v>
      </c>
      <c r="B176" s="27" t="s">
        <v>465</v>
      </c>
      <c r="C176" s="28"/>
      <c r="D176" s="21"/>
      <c r="E176" s="30"/>
      <c r="F176" s="29">
        <f t="shared" si="12"/>
        <v>0</v>
      </c>
      <c r="G176" s="29">
        <f t="shared" si="13"/>
        <v>0</v>
      </c>
      <c r="H176" s="29">
        <f t="shared" si="14"/>
        <v>0</v>
      </c>
      <c r="I176" s="29">
        <f t="shared" si="15"/>
        <v>0</v>
      </c>
      <c r="J176" s="32">
        <f t="shared" si="16"/>
        <v>0</v>
      </c>
      <c r="K176" s="33" t="b">
        <f t="shared" si="17"/>
        <v>1</v>
      </c>
    </row>
    <row r="177" spans="1:11" s="5" customFormat="1" ht="31.5" x14ac:dyDescent="0.25">
      <c r="A177" s="21">
        <v>164</v>
      </c>
      <c r="B177" s="27" t="s">
        <v>466</v>
      </c>
      <c r="C177" s="28"/>
      <c r="D177" s="21"/>
      <c r="E177" s="30"/>
      <c r="F177" s="29">
        <f t="shared" si="12"/>
        <v>0</v>
      </c>
      <c r="G177" s="29">
        <f t="shared" si="13"/>
        <v>0</v>
      </c>
      <c r="H177" s="29">
        <f t="shared" si="14"/>
        <v>0</v>
      </c>
      <c r="I177" s="29">
        <f t="shared" si="15"/>
        <v>0</v>
      </c>
      <c r="J177" s="32">
        <f t="shared" si="16"/>
        <v>0</v>
      </c>
      <c r="K177" s="33" t="b">
        <f t="shared" si="17"/>
        <v>1</v>
      </c>
    </row>
    <row r="178" spans="1:11" s="5" customFormat="1" ht="31.5" x14ac:dyDescent="0.25">
      <c r="A178" s="21">
        <v>165</v>
      </c>
      <c r="B178" s="27" t="s">
        <v>467</v>
      </c>
      <c r="C178" s="28"/>
      <c r="D178" s="21"/>
      <c r="E178" s="30"/>
      <c r="F178" s="29">
        <f t="shared" si="12"/>
        <v>0</v>
      </c>
      <c r="G178" s="29">
        <f t="shared" si="13"/>
        <v>0</v>
      </c>
      <c r="H178" s="29">
        <f t="shared" si="14"/>
        <v>0</v>
      </c>
      <c r="I178" s="29">
        <f t="shared" si="15"/>
        <v>0</v>
      </c>
      <c r="J178" s="32">
        <f t="shared" si="16"/>
        <v>0</v>
      </c>
      <c r="K178" s="33" t="b">
        <f t="shared" si="17"/>
        <v>1</v>
      </c>
    </row>
    <row r="179" spans="1:11" s="5" customFormat="1" ht="47.25" x14ac:dyDescent="0.25">
      <c r="A179" s="21">
        <v>166</v>
      </c>
      <c r="B179" s="27" t="s">
        <v>468</v>
      </c>
      <c r="C179" s="28"/>
      <c r="D179" s="21"/>
      <c r="E179" s="30"/>
      <c r="F179" s="29">
        <f t="shared" si="12"/>
        <v>0</v>
      </c>
      <c r="G179" s="29">
        <f t="shared" si="13"/>
        <v>0</v>
      </c>
      <c r="H179" s="29">
        <f t="shared" si="14"/>
        <v>0</v>
      </c>
      <c r="I179" s="29">
        <f t="shared" si="15"/>
        <v>0</v>
      </c>
      <c r="J179" s="32">
        <f t="shared" si="16"/>
        <v>0</v>
      </c>
      <c r="K179" s="33" t="b">
        <f t="shared" si="17"/>
        <v>1</v>
      </c>
    </row>
    <row r="180" spans="1:11" s="5" customFormat="1" ht="47.25" x14ac:dyDescent="0.25">
      <c r="A180" s="21">
        <v>167</v>
      </c>
      <c r="B180" s="27" t="s">
        <v>469</v>
      </c>
      <c r="C180" s="28"/>
      <c r="D180" s="21"/>
      <c r="E180" s="30"/>
      <c r="F180" s="29">
        <f t="shared" si="12"/>
        <v>0</v>
      </c>
      <c r="G180" s="29">
        <f t="shared" si="13"/>
        <v>0</v>
      </c>
      <c r="H180" s="29">
        <f t="shared" si="14"/>
        <v>0</v>
      </c>
      <c r="I180" s="29">
        <f t="shared" si="15"/>
        <v>0</v>
      </c>
      <c r="J180" s="32">
        <f t="shared" si="16"/>
        <v>0</v>
      </c>
      <c r="K180" s="33" t="b">
        <f t="shared" si="17"/>
        <v>1</v>
      </c>
    </row>
    <row r="181" spans="1:11" s="5" customFormat="1" ht="31.5" x14ac:dyDescent="0.25">
      <c r="A181" s="21">
        <v>168</v>
      </c>
      <c r="B181" s="27" t="s">
        <v>470</v>
      </c>
      <c r="C181" s="28"/>
      <c r="D181" s="21"/>
      <c r="E181" s="30"/>
      <c r="F181" s="29">
        <f t="shared" si="12"/>
        <v>0</v>
      </c>
      <c r="G181" s="29">
        <f t="shared" si="13"/>
        <v>0</v>
      </c>
      <c r="H181" s="29">
        <f t="shared" si="14"/>
        <v>0</v>
      </c>
      <c r="I181" s="29">
        <f t="shared" si="15"/>
        <v>0</v>
      </c>
      <c r="J181" s="32">
        <f t="shared" si="16"/>
        <v>0</v>
      </c>
      <c r="K181" s="33" t="b">
        <f t="shared" si="17"/>
        <v>1</v>
      </c>
    </row>
    <row r="182" spans="1:11" s="5" customFormat="1" ht="31.5" x14ac:dyDescent="0.25">
      <c r="A182" s="21">
        <v>169</v>
      </c>
      <c r="B182" s="27" t="s">
        <v>471</v>
      </c>
      <c r="C182" s="28"/>
      <c r="D182" s="21"/>
      <c r="E182" s="30"/>
      <c r="F182" s="29">
        <f t="shared" si="12"/>
        <v>0</v>
      </c>
      <c r="G182" s="29">
        <f t="shared" si="13"/>
        <v>0</v>
      </c>
      <c r="H182" s="29">
        <f t="shared" si="14"/>
        <v>0</v>
      </c>
      <c r="I182" s="29">
        <f t="shared" si="15"/>
        <v>0</v>
      </c>
      <c r="J182" s="32">
        <f t="shared" si="16"/>
        <v>0</v>
      </c>
      <c r="K182" s="33" t="b">
        <f t="shared" si="17"/>
        <v>1</v>
      </c>
    </row>
    <row r="183" spans="1:11" s="5" customFormat="1" ht="31.5" x14ac:dyDescent="0.25">
      <c r="A183" s="21">
        <v>170</v>
      </c>
      <c r="B183" s="27" t="s">
        <v>472</v>
      </c>
      <c r="C183" s="28"/>
      <c r="D183" s="21"/>
      <c r="E183" s="30"/>
      <c r="F183" s="29">
        <f t="shared" si="12"/>
        <v>0</v>
      </c>
      <c r="G183" s="29">
        <f t="shared" si="13"/>
        <v>0</v>
      </c>
      <c r="H183" s="29">
        <f t="shared" si="14"/>
        <v>0</v>
      </c>
      <c r="I183" s="29">
        <f t="shared" si="15"/>
        <v>0</v>
      </c>
      <c r="J183" s="32">
        <f t="shared" si="16"/>
        <v>0</v>
      </c>
      <c r="K183" s="33" t="b">
        <f t="shared" si="17"/>
        <v>1</v>
      </c>
    </row>
    <row r="184" spans="1:11" s="5" customFormat="1" ht="31.5" x14ac:dyDescent="0.25">
      <c r="A184" s="21">
        <v>171</v>
      </c>
      <c r="B184" s="27" t="s">
        <v>473</v>
      </c>
      <c r="C184" s="28"/>
      <c r="D184" s="21"/>
      <c r="E184" s="30"/>
      <c r="F184" s="29">
        <f t="shared" si="12"/>
        <v>0</v>
      </c>
      <c r="G184" s="29">
        <f t="shared" si="13"/>
        <v>0</v>
      </c>
      <c r="H184" s="29">
        <f t="shared" si="14"/>
        <v>0</v>
      </c>
      <c r="I184" s="29">
        <f t="shared" si="15"/>
        <v>0</v>
      </c>
      <c r="J184" s="32">
        <f t="shared" si="16"/>
        <v>0</v>
      </c>
      <c r="K184" s="33" t="b">
        <f t="shared" si="17"/>
        <v>1</v>
      </c>
    </row>
    <row r="185" spans="1:11" s="5" customFormat="1" ht="47.25" x14ac:dyDescent="0.25">
      <c r="A185" s="21">
        <v>172</v>
      </c>
      <c r="B185" s="27" t="s">
        <v>474</v>
      </c>
      <c r="C185" s="28"/>
      <c r="D185" s="21"/>
      <c r="E185" s="30"/>
      <c r="F185" s="29">
        <f t="shared" si="12"/>
        <v>0</v>
      </c>
      <c r="G185" s="29">
        <f t="shared" si="13"/>
        <v>0</v>
      </c>
      <c r="H185" s="29">
        <f t="shared" si="14"/>
        <v>0</v>
      </c>
      <c r="I185" s="29">
        <f t="shared" si="15"/>
        <v>0</v>
      </c>
      <c r="J185" s="32">
        <f t="shared" si="16"/>
        <v>0</v>
      </c>
      <c r="K185" s="33" t="b">
        <f t="shared" si="17"/>
        <v>1</v>
      </c>
    </row>
    <row r="186" spans="1:11" s="5" customFormat="1" ht="47.25" x14ac:dyDescent="0.25">
      <c r="A186" s="21">
        <v>173</v>
      </c>
      <c r="B186" s="27" t="s">
        <v>475</v>
      </c>
      <c r="C186" s="28"/>
      <c r="D186" s="21"/>
      <c r="E186" s="30"/>
      <c r="F186" s="29">
        <f t="shared" si="12"/>
        <v>0</v>
      </c>
      <c r="G186" s="29">
        <f t="shared" si="13"/>
        <v>0</v>
      </c>
      <c r="H186" s="29">
        <f t="shared" si="14"/>
        <v>0</v>
      </c>
      <c r="I186" s="29">
        <f t="shared" si="15"/>
        <v>0</v>
      </c>
      <c r="J186" s="32">
        <f t="shared" si="16"/>
        <v>0</v>
      </c>
      <c r="K186" s="33" t="b">
        <f t="shared" si="17"/>
        <v>1</v>
      </c>
    </row>
    <row r="187" spans="1:11" s="5" customFormat="1" ht="47.25" x14ac:dyDescent="0.25">
      <c r="A187" s="21">
        <v>174</v>
      </c>
      <c r="B187" s="27" t="s">
        <v>476</v>
      </c>
      <c r="C187" s="28"/>
      <c r="D187" s="21"/>
      <c r="E187" s="30"/>
      <c r="F187" s="29">
        <f t="shared" si="12"/>
        <v>0</v>
      </c>
      <c r="G187" s="29">
        <f t="shared" si="13"/>
        <v>0</v>
      </c>
      <c r="H187" s="29">
        <f t="shared" si="14"/>
        <v>0</v>
      </c>
      <c r="I187" s="29">
        <f t="shared" si="15"/>
        <v>0</v>
      </c>
      <c r="J187" s="32">
        <f t="shared" si="16"/>
        <v>0</v>
      </c>
      <c r="K187" s="33" t="b">
        <f t="shared" si="17"/>
        <v>1</v>
      </c>
    </row>
    <row r="188" spans="1:11" s="5" customFormat="1" ht="47.25" x14ac:dyDescent="0.25">
      <c r="A188" s="21">
        <v>175</v>
      </c>
      <c r="B188" s="27" t="s">
        <v>477</v>
      </c>
      <c r="C188" s="28"/>
      <c r="D188" s="21"/>
      <c r="E188" s="30"/>
      <c r="F188" s="29">
        <f t="shared" si="12"/>
        <v>0</v>
      </c>
      <c r="G188" s="29">
        <f t="shared" si="13"/>
        <v>0</v>
      </c>
      <c r="H188" s="29">
        <f t="shared" si="14"/>
        <v>0</v>
      </c>
      <c r="I188" s="29">
        <f t="shared" si="15"/>
        <v>0</v>
      </c>
      <c r="J188" s="32">
        <f t="shared" si="16"/>
        <v>0</v>
      </c>
      <c r="K188" s="33" t="b">
        <f t="shared" si="17"/>
        <v>1</v>
      </c>
    </row>
    <row r="189" spans="1:11" s="5" customFormat="1" ht="31.5" x14ac:dyDescent="0.25">
      <c r="A189" s="21">
        <v>176</v>
      </c>
      <c r="B189" s="27" t="s">
        <v>478</v>
      </c>
      <c r="C189" s="28"/>
      <c r="D189" s="21"/>
      <c r="E189" s="30"/>
      <c r="F189" s="29">
        <f t="shared" si="12"/>
        <v>0</v>
      </c>
      <c r="G189" s="29">
        <f t="shared" si="13"/>
        <v>0</v>
      </c>
      <c r="H189" s="29">
        <f t="shared" si="14"/>
        <v>0</v>
      </c>
      <c r="I189" s="29">
        <f t="shared" si="15"/>
        <v>0</v>
      </c>
      <c r="J189" s="32">
        <f t="shared" si="16"/>
        <v>0</v>
      </c>
      <c r="K189" s="33" t="b">
        <f t="shared" si="17"/>
        <v>1</v>
      </c>
    </row>
    <row r="190" spans="1:11" s="5" customFormat="1" ht="47.25" x14ac:dyDescent="0.25">
      <c r="A190" s="21">
        <v>177</v>
      </c>
      <c r="B190" s="27" t="s">
        <v>479</v>
      </c>
      <c r="C190" s="28"/>
      <c r="D190" s="21"/>
      <c r="E190" s="30"/>
      <c r="F190" s="29">
        <f t="shared" si="12"/>
        <v>0</v>
      </c>
      <c r="G190" s="29">
        <f t="shared" si="13"/>
        <v>0</v>
      </c>
      <c r="H190" s="29">
        <f t="shared" si="14"/>
        <v>0</v>
      </c>
      <c r="I190" s="29">
        <f t="shared" si="15"/>
        <v>0</v>
      </c>
      <c r="J190" s="32">
        <f t="shared" si="16"/>
        <v>0</v>
      </c>
      <c r="K190" s="33" t="b">
        <f t="shared" si="17"/>
        <v>1</v>
      </c>
    </row>
    <row r="191" spans="1:11" s="5" customFormat="1" ht="47.25" x14ac:dyDescent="0.25">
      <c r="A191" s="21">
        <v>178</v>
      </c>
      <c r="B191" s="27" t="s">
        <v>480</v>
      </c>
      <c r="C191" s="28"/>
      <c r="D191" s="21"/>
      <c r="E191" s="30"/>
      <c r="F191" s="29">
        <f t="shared" si="12"/>
        <v>0</v>
      </c>
      <c r="G191" s="29">
        <f t="shared" si="13"/>
        <v>0</v>
      </c>
      <c r="H191" s="29">
        <f t="shared" si="14"/>
        <v>0</v>
      </c>
      <c r="I191" s="29">
        <f t="shared" si="15"/>
        <v>0</v>
      </c>
      <c r="J191" s="32">
        <f t="shared" si="16"/>
        <v>0</v>
      </c>
      <c r="K191" s="33" t="b">
        <f t="shared" si="17"/>
        <v>1</v>
      </c>
    </row>
    <row r="192" spans="1:11" s="5" customFormat="1" ht="31.5" x14ac:dyDescent="0.25">
      <c r="A192" s="21">
        <v>179</v>
      </c>
      <c r="B192" s="27" t="s">
        <v>481</v>
      </c>
      <c r="C192" s="28"/>
      <c r="D192" s="21"/>
      <c r="E192" s="30"/>
      <c r="F192" s="29">
        <f t="shared" si="12"/>
        <v>0</v>
      </c>
      <c r="G192" s="29">
        <f t="shared" si="13"/>
        <v>0</v>
      </c>
      <c r="H192" s="29">
        <f t="shared" si="14"/>
        <v>0</v>
      </c>
      <c r="I192" s="29">
        <f t="shared" si="15"/>
        <v>0</v>
      </c>
      <c r="J192" s="32">
        <f t="shared" si="16"/>
        <v>0</v>
      </c>
      <c r="K192" s="33" t="b">
        <f t="shared" si="17"/>
        <v>1</v>
      </c>
    </row>
    <row r="193" spans="1:11" s="5" customFormat="1" ht="47.25" x14ac:dyDescent="0.25">
      <c r="A193" s="21">
        <v>180</v>
      </c>
      <c r="B193" s="27" t="s">
        <v>482</v>
      </c>
      <c r="C193" s="28"/>
      <c r="D193" s="21"/>
      <c r="E193" s="30"/>
      <c r="F193" s="29">
        <f t="shared" si="12"/>
        <v>0</v>
      </c>
      <c r="G193" s="29">
        <f t="shared" si="13"/>
        <v>0</v>
      </c>
      <c r="H193" s="29">
        <f t="shared" si="14"/>
        <v>0</v>
      </c>
      <c r="I193" s="29">
        <f t="shared" si="15"/>
        <v>0</v>
      </c>
      <c r="J193" s="32">
        <f t="shared" si="16"/>
        <v>0</v>
      </c>
      <c r="K193" s="33" t="b">
        <f t="shared" si="17"/>
        <v>1</v>
      </c>
    </row>
    <row r="194" spans="1:11" s="5" customFormat="1" ht="31.5" x14ac:dyDescent="0.25">
      <c r="A194" s="21">
        <v>181</v>
      </c>
      <c r="B194" s="27" t="s">
        <v>483</v>
      </c>
      <c r="C194" s="28"/>
      <c r="D194" s="21"/>
      <c r="E194" s="30"/>
      <c r="F194" s="29">
        <f t="shared" si="12"/>
        <v>0</v>
      </c>
      <c r="G194" s="29">
        <f t="shared" si="13"/>
        <v>0</v>
      </c>
      <c r="H194" s="29">
        <f t="shared" si="14"/>
        <v>0</v>
      </c>
      <c r="I194" s="29">
        <f t="shared" si="15"/>
        <v>0</v>
      </c>
      <c r="J194" s="32">
        <f t="shared" si="16"/>
        <v>0</v>
      </c>
      <c r="K194" s="33" t="b">
        <f t="shared" si="17"/>
        <v>1</v>
      </c>
    </row>
    <row r="195" spans="1:11" s="5" customFormat="1" ht="31.5" x14ac:dyDescent="0.25">
      <c r="A195" s="21">
        <v>182</v>
      </c>
      <c r="B195" s="27" t="s">
        <v>484</v>
      </c>
      <c r="C195" s="28"/>
      <c r="D195" s="21"/>
      <c r="E195" s="30"/>
      <c r="F195" s="29">
        <f t="shared" si="12"/>
        <v>0</v>
      </c>
      <c r="G195" s="29">
        <f t="shared" si="13"/>
        <v>0</v>
      </c>
      <c r="H195" s="29">
        <f t="shared" si="14"/>
        <v>0</v>
      </c>
      <c r="I195" s="29">
        <f t="shared" si="15"/>
        <v>0</v>
      </c>
      <c r="J195" s="32">
        <f t="shared" si="16"/>
        <v>0</v>
      </c>
      <c r="K195" s="33" t="b">
        <f t="shared" si="17"/>
        <v>1</v>
      </c>
    </row>
    <row r="196" spans="1:11" s="5" customFormat="1" ht="31.5" x14ac:dyDescent="0.25">
      <c r="A196" s="21">
        <v>183</v>
      </c>
      <c r="B196" s="27" t="s">
        <v>485</v>
      </c>
      <c r="C196" s="28"/>
      <c r="D196" s="21"/>
      <c r="E196" s="30"/>
      <c r="F196" s="29">
        <f t="shared" si="12"/>
        <v>0</v>
      </c>
      <c r="G196" s="29">
        <f t="shared" si="13"/>
        <v>0</v>
      </c>
      <c r="H196" s="29">
        <f t="shared" si="14"/>
        <v>0</v>
      </c>
      <c r="I196" s="29">
        <f t="shared" si="15"/>
        <v>0</v>
      </c>
      <c r="J196" s="32">
        <f t="shared" si="16"/>
        <v>0</v>
      </c>
      <c r="K196" s="33" t="b">
        <f t="shared" si="17"/>
        <v>1</v>
      </c>
    </row>
    <row r="197" spans="1:11" s="5" customFormat="1" ht="47.25" x14ac:dyDescent="0.25">
      <c r="A197" s="21">
        <v>184</v>
      </c>
      <c r="B197" s="27" t="s">
        <v>486</v>
      </c>
      <c r="C197" s="28"/>
      <c r="D197" s="21"/>
      <c r="E197" s="30"/>
      <c r="F197" s="29">
        <f t="shared" si="12"/>
        <v>0</v>
      </c>
      <c r="G197" s="29">
        <f t="shared" si="13"/>
        <v>0</v>
      </c>
      <c r="H197" s="29">
        <f t="shared" si="14"/>
        <v>0</v>
      </c>
      <c r="I197" s="29">
        <f t="shared" si="15"/>
        <v>0</v>
      </c>
      <c r="J197" s="32">
        <f t="shared" si="16"/>
        <v>0</v>
      </c>
      <c r="K197" s="33" t="b">
        <f t="shared" si="17"/>
        <v>1</v>
      </c>
    </row>
    <row r="198" spans="1:11" s="5" customFormat="1" ht="31.5" x14ac:dyDescent="0.25">
      <c r="A198" s="21">
        <v>185</v>
      </c>
      <c r="B198" s="27" t="s">
        <v>487</v>
      </c>
      <c r="C198" s="28"/>
      <c r="D198" s="21"/>
      <c r="E198" s="30"/>
      <c r="F198" s="29">
        <f t="shared" si="12"/>
        <v>0</v>
      </c>
      <c r="G198" s="29">
        <f t="shared" si="13"/>
        <v>0</v>
      </c>
      <c r="H198" s="29">
        <f t="shared" si="14"/>
        <v>0</v>
      </c>
      <c r="I198" s="29">
        <f t="shared" si="15"/>
        <v>0</v>
      </c>
      <c r="J198" s="32">
        <f t="shared" si="16"/>
        <v>0</v>
      </c>
      <c r="K198" s="33" t="b">
        <f t="shared" si="17"/>
        <v>1</v>
      </c>
    </row>
    <row r="199" spans="1:11" s="5" customFormat="1" ht="31.5" x14ac:dyDescent="0.25">
      <c r="A199" s="21">
        <v>186</v>
      </c>
      <c r="B199" s="27" t="s">
        <v>488</v>
      </c>
      <c r="C199" s="28"/>
      <c r="D199" s="21"/>
      <c r="E199" s="30"/>
      <c r="F199" s="29">
        <f t="shared" si="12"/>
        <v>0</v>
      </c>
      <c r="G199" s="29">
        <f t="shared" si="13"/>
        <v>0</v>
      </c>
      <c r="H199" s="29">
        <f t="shared" si="14"/>
        <v>0</v>
      </c>
      <c r="I199" s="29">
        <f t="shared" si="15"/>
        <v>0</v>
      </c>
      <c r="J199" s="32">
        <f t="shared" si="16"/>
        <v>0</v>
      </c>
      <c r="K199" s="33" t="b">
        <f t="shared" si="17"/>
        <v>1</v>
      </c>
    </row>
    <row r="200" spans="1:11" s="5" customFormat="1" ht="31.5" x14ac:dyDescent="0.25">
      <c r="A200" s="21">
        <v>187</v>
      </c>
      <c r="B200" s="27" t="s">
        <v>489</v>
      </c>
      <c r="C200" s="28"/>
      <c r="D200" s="21"/>
      <c r="E200" s="30"/>
      <c r="F200" s="29">
        <f t="shared" si="12"/>
        <v>0</v>
      </c>
      <c r="G200" s="29">
        <f t="shared" si="13"/>
        <v>0</v>
      </c>
      <c r="H200" s="29">
        <f t="shared" si="14"/>
        <v>0</v>
      </c>
      <c r="I200" s="29">
        <f t="shared" si="15"/>
        <v>0</v>
      </c>
      <c r="J200" s="32">
        <f t="shared" si="16"/>
        <v>0</v>
      </c>
      <c r="K200" s="33" t="b">
        <f t="shared" si="17"/>
        <v>1</v>
      </c>
    </row>
    <row r="201" spans="1:11" s="5" customFormat="1" ht="31.5" x14ac:dyDescent="0.25">
      <c r="A201" s="21">
        <v>188</v>
      </c>
      <c r="B201" s="27" t="s">
        <v>490</v>
      </c>
      <c r="C201" s="28"/>
      <c r="D201" s="21"/>
      <c r="E201" s="30"/>
      <c r="F201" s="29">
        <f t="shared" si="12"/>
        <v>0</v>
      </c>
      <c r="G201" s="29">
        <f t="shared" si="13"/>
        <v>0</v>
      </c>
      <c r="H201" s="29">
        <f t="shared" si="14"/>
        <v>0</v>
      </c>
      <c r="I201" s="29">
        <f t="shared" si="15"/>
        <v>0</v>
      </c>
      <c r="J201" s="32">
        <f t="shared" si="16"/>
        <v>0</v>
      </c>
      <c r="K201" s="33" t="b">
        <f t="shared" si="17"/>
        <v>1</v>
      </c>
    </row>
    <row r="202" spans="1:11" s="5" customFormat="1" ht="31.5" x14ac:dyDescent="0.25">
      <c r="A202" s="21">
        <v>189</v>
      </c>
      <c r="B202" s="27" t="s">
        <v>491</v>
      </c>
      <c r="C202" s="28"/>
      <c r="D202" s="21"/>
      <c r="E202" s="30"/>
      <c r="F202" s="29">
        <f t="shared" si="12"/>
        <v>0</v>
      </c>
      <c r="G202" s="29">
        <f t="shared" si="13"/>
        <v>0</v>
      </c>
      <c r="H202" s="29">
        <f t="shared" si="14"/>
        <v>0</v>
      </c>
      <c r="I202" s="29">
        <f t="shared" si="15"/>
        <v>0</v>
      </c>
      <c r="J202" s="32">
        <f t="shared" si="16"/>
        <v>0</v>
      </c>
      <c r="K202" s="33" t="b">
        <f t="shared" si="17"/>
        <v>1</v>
      </c>
    </row>
    <row r="203" spans="1:11" s="5" customFormat="1" ht="31.5" x14ac:dyDescent="0.25">
      <c r="A203" s="21">
        <v>190</v>
      </c>
      <c r="B203" s="27" t="s">
        <v>492</v>
      </c>
      <c r="C203" s="28"/>
      <c r="D203" s="21"/>
      <c r="E203" s="30"/>
      <c r="F203" s="29">
        <f t="shared" si="12"/>
        <v>0</v>
      </c>
      <c r="G203" s="29">
        <f t="shared" si="13"/>
        <v>0</v>
      </c>
      <c r="H203" s="29">
        <f t="shared" si="14"/>
        <v>0</v>
      </c>
      <c r="I203" s="29">
        <f t="shared" si="15"/>
        <v>0</v>
      </c>
      <c r="J203" s="32">
        <f t="shared" si="16"/>
        <v>0</v>
      </c>
      <c r="K203" s="33" t="b">
        <f t="shared" si="17"/>
        <v>1</v>
      </c>
    </row>
    <row r="204" spans="1:11" s="5" customFormat="1" ht="31.5" x14ac:dyDescent="0.25">
      <c r="A204" s="21">
        <v>191</v>
      </c>
      <c r="B204" s="27" t="s">
        <v>493</v>
      </c>
      <c r="C204" s="28"/>
      <c r="D204" s="21"/>
      <c r="E204" s="30"/>
      <c r="F204" s="29">
        <f t="shared" si="12"/>
        <v>0</v>
      </c>
      <c r="G204" s="29">
        <f t="shared" si="13"/>
        <v>0</v>
      </c>
      <c r="H204" s="29">
        <f t="shared" si="14"/>
        <v>0</v>
      </c>
      <c r="I204" s="29">
        <f t="shared" si="15"/>
        <v>0</v>
      </c>
      <c r="J204" s="32">
        <f t="shared" si="16"/>
        <v>0</v>
      </c>
      <c r="K204" s="33" t="b">
        <f t="shared" si="17"/>
        <v>1</v>
      </c>
    </row>
    <row r="205" spans="1:11" s="5" customFormat="1" ht="31.5" x14ac:dyDescent="0.25">
      <c r="A205" s="21">
        <v>192</v>
      </c>
      <c r="B205" s="27" t="s">
        <v>494</v>
      </c>
      <c r="C205" s="28"/>
      <c r="D205" s="21"/>
      <c r="E205" s="30"/>
      <c r="F205" s="29">
        <f t="shared" si="12"/>
        <v>0</v>
      </c>
      <c r="G205" s="29">
        <f t="shared" si="13"/>
        <v>0</v>
      </c>
      <c r="H205" s="29">
        <f t="shared" si="14"/>
        <v>0</v>
      </c>
      <c r="I205" s="29">
        <f t="shared" si="15"/>
        <v>0</v>
      </c>
      <c r="J205" s="32">
        <f t="shared" si="16"/>
        <v>0</v>
      </c>
      <c r="K205" s="33" t="b">
        <f t="shared" si="17"/>
        <v>1</v>
      </c>
    </row>
    <row r="206" spans="1:11" s="5" customFormat="1" ht="31.5" x14ac:dyDescent="0.25">
      <c r="A206" s="21">
        <v>193</v>
      </c>
      <c r="B206" s="27" t="s">
        <v>495</v>
      </c>
      <c r="C206" s="28"/>
      <c r="D206" s="21"/>
      <c r="E206" s="30"/>
      <c r="F206" s="29">
        <f t="shared" si="12"/>
        <v>0</v>
      </c>
      <c r="G206" s="29">
        <f t="shared" si="13"/>
        <v>0</v>
      </c>
      <c r="H206" s="29">
        <f t="shared" si="14"/>
        <v>0</v>
      </c>
      <c r="I206" s="29">
        <f t="shared" si="15"/>
        <v>0</v>
      </c>
      <c r="J206" s="32">
        <f t="shared" si="16"/>
        <v>0</v>
      </c>
      <c r="K206" s="33" t="b">
        <f t="shared" si="17"/>
        <v>1</v>
      </c>
    </row>
    <row r="207" spans="1:11" s="5" customFormat="1" ht="31.5" x14ac:dyDescent="0.25">
      <c r="A207" s="21">
        <v>194</v>
      </c>
      <c r="B207" s="27" t="s">
        <v>496</v>
      </c>
      <c r="C207" s="28"/>
      <c r="D207" s="21"/>
      <c r="E207" s="30"/>
      <c r="F207" s="29">
        <f t="shared" ref="F207:F225" si="18">ROUND(E207*C207,2)</f>
        <v>0</v>
      </c>
      <c r="G207" s="29">
        <f t="shared" ref="G207:G225" si="19">ROUND(E207*1.2,2)</f>
        <v>0</v>
      </c>
      <c r="H207" s="29">
        <f t="shared" ref="H207:H225" si="20">ROUND(E207*0.2*C207,2)</f>
        <v>0</v>
      </c>
      <c r="I207" s="29">
        <f t="shared" ref="I207:I225" si="21">ROUND(G207*C207,2)</f>
        <v>0</v>
      </c>
      <c r="J207" s="32">
        <f t="shared" ref="J207:J225" si="22">I207*20/120</f>
        <v>0</v>
      </c>
      <c r="K207" s="33" t="b">
        <f t="shared" ref="K207:K225" si="23">J207=H207</f>
        <v>1</v>
      </c>
    </row>
    <row r="208" spans="1:11" s="5" customFormat="1" ht="31.5" x14ac:dyDescent="0.25">
      <c r="A208" s="21">
        <v>195</v>
      </c>
      <c r="B208" s="27" t="s">
        <v>497</v>
      </c>
      <c r="C208" s="28"/>
      <c r="D208" s="21"/>
      <c r="E208" s="30"/>
      <c r="F208" s="29">
        <f t="shared" si="18"/>
        <v>0</v>
      </c>
      <c r="G208" s="29">
        <f t="shared" si="19"/>
        <v>0</v>
      </c>
      <c r="H208" s="29">
        <f t="shared" si="20"/>
        <v>0</v>
      </c>
      <c r="I208" s="29">
        <f t="shared" si="21"/>
        <v>0</v>
      </c>
      <c r="J208" s="32">
        <f t="shared" si="22"/>
        <v>0</v>
      </c>
      <c r="K208" s="33" t="b">
        <f t="shared" si="23"/>
        <v>1</v>
      </c>
    </row>
    <row r="209" spans="1:11" s="5" customFormat="1" ht="47.25" x14ac:dyDescent="0.25">
      <c r="A209" s="21">
        <v>196</v>
      </c>
      <c r="B209" s="27" t="s">
        <v>498</v>
      </c>
      <c r="C209" s="28"/>
      <c r="D209" s="21"/>
      <c r="E209" s="30"/>
      <c r="F209" s="29">
        <f t="shared" si="18"/>
        <v>0</v>
      </c>
      <c r="G209" s="29">
        <f t="shared" si="19"/>
        <v>0</v>
      </c>
      <c r="H209" s="29">
        <f t="shared" si="20"/>
        <v>0</v>
      </c>
      <c r="I209" s="29">
        <f t="shared" si="21"/>
        <v>0</v>
      </c>
      <c r="J209" s="32">
        <f t="shared" si="22"/>
        <v>0</v>
      </c>
      <c r="K209" s="33" t="b">
        <f t="shared" si="23"/>
        <v>1</v>
      </c>
    </row>
    <row r="210" spans="1:11" s="5" customFormat="1" ht="31.5" x14ac:dyDescent="0.25">
      <c r="A210" s="21">
        <v>197</v>
      </c>
      <c r="B210" s="27" t="s">
        <v>499</v>
      </c>
      <c r="C210" s="28"/>
      <c r="D210" s="21"/>
      <c r="E210" s="30"/>
      <c r="F210" s="29">
        <f t="shared" si="18"/>
        <v>0</v>
      </c>
      <c r="G210" s="29">
        <f t="shared" si="19"/>
        <v>0</v>
      </c>
      <c r="H210" s="29">
        <f t="shared" si="20"/>
        <v>0</v>
      </c>
      <c r="I210" s="29">
        <f t="shared" si="21"/>
        <v>0</v>
      </c>
      <c r="J210" s="32">
        <f t="shared" si="22"/>
        <v>0</v>
      </c>
      <c r="K210" s="33" t="b">
        <f t="shared" si="23"/>
        <v>1</v>
      </c>
    </row>
    <row r="211" spans="1:11" s="5" customFormat="1" ht="31.5" x14ac:dyDescent="0.25">
      <c r="A211" s="21">
        <v>198</v>
      </c>
      <c r="B211" s="27" t="s">
        <v>500</v>
      </c>
      <c r="C211" s="28"/>
      <c r="D211" s="21"/>
      <c r="E211" s="30"/>
      <c r="F211" s="29">
        <f t="shared" si="18"/>
        <v>0</v>
      </c>
      <c r="G211" s="29">
        <f t="shared" si="19"/>
        <v>0</v>
      </c>
      <c r="H211" s="29">
        <f t="shared" si="20"/>
        <v>0</v>
      </c>
      <c r="I211" s="29">
        <f t="shared" si="21"/>
        <v>0</v>
      </c>
      <c r="J211" s="32">
        <f t="shared" si="22"/>
        <v>0</v>
      </c>
      <c r="K211" s="33" t="b">
        <f t="shared" si="23"/>
        <v>1</v>
      </c>
    </row>
    <row r="212" spans="1:11" s="5" customFormat="1" ht="31.5" x14ac:dyDescent="0.25">
      <c r="A212" s="21">
        <v>199</v>
      </c>
      <c r="B212" s="27" t="s">
        <v>501</v>
      </c>
      <c r="C212" s="28"/>
      <c r="D212" s="21"/>
      <c r="E212" s="30"/>
      <c r="F212" s="29">
        <f t="shared" si="18"/>
        <v>0</v>
      </c>
      <c r="G212" s="29">
        <f t="shared" si="19"/>
        <v>0</v>
      </c>
      <c r="H212" s="29">
        <f t="shared" si="20"/>
        <v>0</v>
      </c>
      <c r="I212" s="29">
        <f t="shared" si="21"/>
        <v>0</v>
      </c>
      <c r="J212" s="32">
        <f t="shared" si="22"/>
        <v>0</v>
      </c>
      <c r="K212" s="33" t="b">
        <f t="shared" si="23"/>
        <v>1</v>
      </c>
    </row>
    <row r="213" spans="1:11" s="5" customFormat="1" ht="31.5" x14ac:dyDescent="0.25">
      <c r="A213" s="21">
        <v>200</v>
      </c>
      <c r="B213" s="27" t="s">
        <v>502</v>
      </c>
      <c r="C213" s="28"/>
      <c r="D213" s="21"/>
      <c r="E213" s="30"/>
      <c r="F213" s="29">
        <f t="shared" si="18"/>
        <v>0</v>
      </c>
      <c r="G213" s="29">
        <f t="shared" si="19"/>
        <v>0</v>
      </c>
      <c r="H213" s="29">
        <f t="shared" si="20"/>
        <v>0</v>
      </c>
      <c r="I213" s="29">
        <f t="shared" si="21"/>
        <v>0</v>
      </c>
      <c r="J213" s="32">
        <f t="shared" si="22"/>
        <v>0</v>
      </c>
      <c r="K213" s="33" t="b">
        <f t="shared" si="23"/>
        <v>1</v>
      </c>
    </row>
    <row r="214" spans="1:11" s="5" customFormat="1" ht="31.5" x14ac:dyDescent="0.25">
      <c r="A214" s="21">
        <v>201</v>
      </c>
      <c r="B214" s="27" t="s">
        <v>503</v>
      </c>
      <c r="C214" s="28"/>
      <c r="D214" s="21"/>
      <c r="E214" s="30"/>
      <c r="F214" s="29">
        <f t="shared" si="18"/>
        <v>0</v>
      </c>
      <c r="G214" s="29">
        <f t="shared" si="19"/>
        <v>0</v>
      </c>
      <c r="H214" s="29">
        <f t="shared" si="20"/>
        <v>0</v>
      </c>
      <c r="I214" s="29">
        <f t="shared" si="21"/>
        <v>0</v>
      </c>
      <c r="J214" s="32">
        <f t="shared" si="22"/>
        <v>0</v>
      </c>
      <c r="K214" s="33" t="b">
        <f t="shared" si="23"/>
        <v>1</v>
      </c>
    </row>
    <row r="215" spans="1:11" s="5" customFormat="1" ht="31.5" x14ac:dyDescent="0.25">
      <c r="A215" s="21">
        <v>202</v>
      </c>
      <c r="B215" s="27" t="s">
        <v>504</v>
      </c>
      <c r="C215" s="28"/>
      <c r="D215" s="21"/>
      <c r="E215" s="30"/>
      <c r="F215" s="29">
        <f t="shared" si="18"/>
        <v>0</v>
      </c>
      <c r="G215" s="29">
        <f t="shared" si="19"/>
        <v>0</v>
      </c>
      <c r="H215" s="29">
        <f t="shared" si="20"/>
        <v>0</v>
      </c>
      <c r="I215" s="29">
        <f t="shared" si="21"/>
        <v>0</v>
      </c>
      <c r="J215" s="32">
        <f t="shared" si="22"/>
        <v>0</v>
      </c>
      <c r="K215" s="33" t="b">
        <f t="shared" si="23"/>
        <v>1</v>
      </c>
    </row>
    <row r="216" spans="1:11" s="5" customFormat="1" ht="31.5" x14ac:dyDescent="0.25">
      <c r="A216" s="21">
        <v>203</v>
      </c>
      <c r="B216" s="27" t="s">
        <v>505</v>
      </c>
      <c r="C216" s="28"/>
      <c r="D216" s="21"/>
      <c r="E216" s="30"/>
      <c r="F216" s="29">
        <f t="shared" si="18"/>
        <v>0</v>
      </c>
      <c r="G216" s="29">
        <f t="shared" si="19"/>
        <v>0</v>
      </c>
      <c r="H216" s="29">
        <f t="shared" si="20"/>
        <v>0</v>
      </c>
      <c r="I216" s="29">
        <f t="shared" si="21"/>
        <v>0</v>
      </c>
      <c r="J216" s="32">
        <f t="shared" si="22"/>
        <v>0</v>
      </c>
      <c r="K216" s="33" t="b">
        <f t="shared" si="23"/>
        <v>1</v>
      </c>
    </row>
    <row r="217" spans="1:11" s="5" customFormat="1" ht="31.5" x14ac:dyDescent="0.25">
      <c r="A217" s="21">
        <v>204</v>
      </c>
      <c r="B217" s="27" t="s">
        <v>506</v>
      </c>
      <c r="C217" s="28"/>
      <c r="D217" s="21"/>
      <c r="E217" s="30"/>
      <c r="F217" s="29">
        <f t="shared" si="18"/>
        <v>0</v>
      </c>
      <c r="G217" s="29">
        <f t="shared" si="19"/>
        <v>0</v>
      </c>
      <c r="H217" s="29">
        <f t="shared" si="20"/>
        <v>0</v>
      </c>
      <c r="I217" s="29">
        <f t="shared" si="21"/>
        <v>0</v>
      </c>
      <c r="J217" s="32">
        <f t="shared" si="22"/>
        <v>0</v>
      </c>
      <c r="K217" s="33" t="b">
        <f t="shared" si="23"/>
        <v>1</v>
      </c>
    </row>
    <row r="218" spans="1:11" s="5" customFormat="1" ht="31.5" x14ac:dyDescent="0.25">
      <c r="A218" s="21">
        <v>205</v>
      </c>
      <c r="B218" s="27" t="s">
        <v>507</v>
      </c>
      <c r="C218" s="28"/>
      <c r="D218" s="21"/>
      <c r="E218" s="30"/>
      <c r="F218" s="29">
        <f t="shared" si="18"/>
        <v>0</v>
      </c>
      <c r="G218" s="29">
        <f t="shared" si="19"/>
        <v>0</v>
      </c>
      <c r="H218" s="29">
        <f t="shared" si="20"/>
        <v>0</v>
      </c>
      <c r="I218" s="29">
        <f t="shared" si="21"/>
        <v>0</v>
      </c>
      <c r="J218" s="32">
        <f t="shared" si="22"/>
        <v>0</v>
      </c>
      <c r="K218" s="33" t="b">
        <f t="shared" si="23"/>
        <v>1</v>
      </c>
    </row>
    <row r="219" spans="1:11" s="5" customFormat="1" ht="47.25" x14ac:dyDescent="0.25">
      <c r="A219" s="21">
        <v>206</v>
      </c>
      <c r="B219" s="27" t="s">
        <v>508</v>
      </c>
      <c r="C219" s="28"/>
      <c r="D219" s="21"/>
      <c r="E219" s="30"/>
      <c r="F219" s="29">
        <f t="shared" si="18"/>
        <v>0</v>
      </c>
      <c r="G219" s="29">
        <f t="shared" si="19"/>
        <v>0</v>
      </c>
      <c r="H219" s="29">
        <f t="shared" si="20"/>
        <v>0</v>
      </c>
      <c r="I219" s="29">
        <f t="shared" si="21"/>
        <v>0</v>
      </c>
      <c r="J219" s="32">
        <f t="shared" si="22"/>
        <v>0</v>
      </c>
      <c r="K219" s="33" t="b">
        <f t="shared" si="23"/>
        <v>1</v>
      </c>
    </row>
    <row r="220" spans="1:11" s="5" customFormat="1" ht="47.25" x14ac:dyDescent="0.25">
      <c r="A220" s="21">
        <v>207</v>
      </c>
      <c r="B220" s="27" t="s">
        <v>509</v>
      </c>
      <c r="C220" s="28"/>
      <c r="D220" s="21"/>
      <c r="E220" s="30"/>
      <c r="F220" s="29">
        <f t="shared" si="18"/>
        <v>0</v>
      </c>
      <c r="G220" s="29">
        <f t="shared" si="19"/>
        <v>0</v>
      </c>
      <c r="H220" s="29">
        <f t="shared" si="20"/>
        <v>0</v>
      </c>
      <c r="I220" s="29">
        <f t="shared" si="21"/>
        <v>0</v>
      </c>
      <c r="J220" s="32">
        <f t="shared" si="22"/>
        <v>0</v>
      </c>
      <c r="K220" s="33" t="b">
        <f t="shared" si="23"/>
        <v>1</v>
      </c>
    </row>
    <row r="221" spans="1:11" s="5" customFormat="1" ht="47.25" x14ac:dyDescent="0.25">
      <c r="A221" s="21">
        <v>208</v>
      </c>
      <c r="B221" s="27" t="s">
        <v>510</v>
      </c>
      <c r="C221" s="28"/>
      <c r="D221" s="21"/>
      <c r="E221" s="30"/>
      <c r="F221" s="29">
        <f t="shared" si="18"/>
        <v>0</v>
      </c>
      <c r="G221" s="29">
        <f t="shared" si="19"/>
        <v>0</v>
      </c>
      <c r="H221" s="29">
        <f t="shared" si="20"/>
        <v>0</v>
      </c>
      <c r="I221" s="29">
        <f t="shared" si="21"/>
        <v>0</v>
      </c>
      <c r="J221" s="32">
        <f t="shared" si="22"/>
        <v>0</v>
      </c>
      <c r="K221" s="33" t="b">
        <f t="shared" si="23"/>
        <v>1</v>
      </c>
    </row>
    <row r="222" spans="1:11" s="5" customFormat="1" ht="47.25" x14ac:dyDescent="0.25">
      <c r="A222" s="21">
        <v>209</v>
      </c>
      <c r="B222" s="27" t="s">
        <v>511</v>
      </c>
      <c r="C222" s="28"/>
      <c r="D222" s="21"/>
      <c r="E222" s="30"/>
      <c r="F222" s="29">
        <f t="shared" si="18"/>
        <v>0</v>
      </c>
      <c r="G222" s="29">
        <f t="shared" si="19"/>
        <v>0</v>
      </c>
      <c r="H222" s="29">
        <f t="shared" si="20"/>
        <v>0</v>
      </c>
      <c r="I222" s="29">
        <f t="shared" si="21"/>
        <v>0</v>
      </c>
      <c r="J222" s="32">
        <f t="shared" si="22"/>
        <v>0</v>
      </c>
      <c r="K222" s="33" t="b">
        <f t="shared" si="23"/>
        <v>1</v>
      </c>
    </row>
    <row r="223" spans="1:11" s="5" customFormat="1" ht="31.5" x14ac:dyDescent="0.25">
      <c r="A223" s="21">
        <v>210</v>
      </c>
      <c r="B223" s="27" t="s">
        <v>512</v>
      </c>
      <c r="C223" s="28"/>
      <c r="D223" s="21"/>
      <c r="E223" s="30"/>
      <c r="F223" s="29">
        <f t="shared" si="18"/>
        <v>0</v>
      </c>
      <c r="G223" s="29">
        <f t="shared" si="19"/>
        <v>0</v>
      </c>
      <c r="H223" s="29">
        <f t="shared" si="20"/>
        <v>0</v>
      </c>
      <c r="I223" s="29">
        <f t="shared" si="21"/>
        <v>0</v>
      </c>
      <c r="J223" s="32">
        <f t="shared" si="22"/>
        <v>0</v>
      </c>
      <c r="K223" s="33" t="b">
        <f t="shared" si="23"/>
        <v>1</v>
      </c>
    </row>
    <row r="224" spans="1:11" s="5" customFormat="1" ht="31.5" x14ac:dyDescent="0.25">
      <c r="A224" s="21">
        <v>211</v>
      </c>
      <c r="B224" s="27" t="s">
        <v>513</v>
      </c>
      <c r="C224" s="28"/>
      <c r="D224" s="21"/>
      <c r="E224" s="30"/>
      <c r="F224" s="29">
        <f t="shared" si="18"/>
        <v>0</v>
      </c>
      <c r="G224" s="29">
        <f t="shared" si="19"/>
        <v>0</v>
      </c>
      <c r="H224" s="29">
        <f t="shared" si="20"/>
        <v>0</v>
      </c>
      <c r="I224" s="29">
        <f t="shared" si="21"/>
        <v>0</v>
      </c>
      <c r="J224" s="32">
        <f t="shared" si="22"/>
        <v>0</v>
      </c>
      <c r="K224" s="33" t="b">
        <f t="shared" si="23"/>
        <v>1</v>
      </c>
    </row>
    <row r="225" spans="1:11" s="5" customFormat="1" ht="31.5" x14ac:dyDescent="0.25">
      <c r="A225" s="21">
        <v>212</v>
      </c>
      <c r="B225" s="27" t="s">
        <v>514</v>
      </c>
      <c r="C225" s="28"/>
      <c r="D225" s="21"/>
      <c r="E225" s="30"/>
      <c r="F225" s="29">
        <f t="shared" si="18"/>
        <v>0</v>
      </c>
      <c r="G225" s="29">
        <f t="shared" si="19"/>
        <v>0</v>
      </c>
      <c r="H225" s="29">
        <f t="shared" si="20"/>
        <v>0</v>
      </c>
      <c r="I225" s="29">
        <f t="shared" si="21"/>
        <v>0</v>
      </c>
      <c r="J225" s="32">
        <f t="shared" si="22"/>
        <v>0</v>
      </c>
      <c r="K225" s="33" t="b">
        <f t="shared" si="23"/>
        <v>1</v>
      </c>
    </row>
    <row r="226" spans="1:11" s="5" customFormat="1" ht="15.75" x14ac:dyDescent="0.25">
      <c r="A226" s="40" t="s">
        <v>11</v>
      </c>
      <c r="B226" s="41"/>
      <c r="C226" s="41"/>
      <c r="D226" s="41"/>
      <c r="E226" s="42"/>
      <c r="F226" s="34">
        <f>SUM(F14:F225)</f>
        <v>0</v>
      </c>
      <c r="G226" s="1"/>
      <c r="H226" s="34">
        <f>SUM(H14:H225)</f>
        <v>0</v>
      </c>
      <c r="I226" s="34">
        <f>SUM(I14:I225)</f>
        <v>0</v>
      </c>
    </row>
    <row r="227" spans="1:11" s="5" customFormat="1" ht="15.75" x14ac:dyDescent="0.25">
      <c r="A227" s="20"/>
      <c r="B227" s="20"/>
      <c r="C227" s="20"/>
      <c r="D227" s="20"/>
      <c r="E227" s="20"/>
      <c r="F227" s="35"/>
      <c r="G227" s="11"/>
      <c r="H227" s="35"/>
      <c r="I227" s="35"/>
    </row>
    <row r="228" spans="1:11" s="5" customFormat="1" ht="15.75" x14ac:dyDescent="0.25">
      <c r="A228" s="20"/>
      <c r="B228" s="20"/>
      <c r="C228" s="20"/>
      <c r="D228" s="20"/>
      <c r="E228" s="20"/>
      <c r="F228" s="35"/>
      <c r="G228" s="11"/>
      <c r="H228" s="35"/>
      <c r="I228" s="35"/>
    </row>
    <row r="229" spans="1:11" s="5" customFormat="1" ht="15.75" x14ac:dyDescent="0.25">
      <c r="A229" s="20"/>
      <c r="B229" s="20" t="s">
        <v>515</v>
      </c>
      <c r="C229" s="20"/>
      <c r="D229" s="20"/>
      <c r="E229" s="20"/>
      <c r="F229" s="35"/>
      <c r="G229" s="11"/>
      <c r="H229" s="35"/>
      <c r="I229" s="35"/>
    </row>
    <row r="230" spans="1:11" s="5" customFormat="1" ht="15.75" x14ac:dyDescent="0.25">
      <c r="C230" s="3"/>
    </row>
    <row r="231" spans="1:11" s="5" customFormat="1" ht="15.75" x14ac:dyDescent="0.25">
      <c r="A231" s="20"/>
      <c r="B231" s="20" t="s">
        <v>19</v>
      </c>
      <c r="C231" s="20" t="s">
        <v>17</v>
      </c>
      <c r="D231" s="20" t="s">
        <v>18</v>
      </c>
      <c r="E231" s="20"/>
      <c r="F231" s="11"/>
      <c r="G231" s="11"/>
      <c r="H231" s="12"/>
      <c r="I231" s="12"/>
    </row>
    <row r="232" spans="1:11" x14ac:dyDescent="0.25">
      <c r="B232" s="15"/>
      <c r="C232" s="15"/>
      <c r="D232" s="15"/>
      <c r="E232" s="4"/>
    </row>
    <row r="233" spans="1:11" x14ac:dyDescent="0.25">
      <c r="B233" s="22" t="s">
        <v>3</v>
      </c>
      <c r="C233" s="14"/>
      <c r="D233" s="43" t="s">
        <v>4</v>
      </c>
      <c r="E233" s="43"/>
    </row>
    <row r="234" spans="1:11" x14ac:dyDescent="0.25">
      <c r="B234" s="16" t="s">
        <v>5</v>
      </c>
      <c r="D234" s="14"/>
    </row>
    <row r="235" spans="1:11" x14ac:dyDescent="0.25">
      <c r="B235" s="13"/>
      <c r="C235" s="14"/>
      <c r="D235" s="14"/>
    </row>
    <row r="236" spans="1:11" x14ac:dyDescent="0.25">
      <c r="B236" s="17" t="s">
        <v>6</v>
      </c>
      <c r="C236" s="14"/>
      <c r="D236" s="14"/>
    </row>
    <row r="238" spans="1:11" x14ac:dyDescent="0.25">
      <c r="A238" s="18" t="s">
        <v>1</v>
      </c>
    </row>
    <row r="239" spans="1:11" x14ac:dyDescent="0.25">
      <c r="A239" s="18" t="s">
        <v>10</v>
      </c>
      <c r="B239" s="8"/>
    </row>
  </sheetData>
  <mergeCells count="9">
    <mergeCell ref="D233:E233"/>
    <mergeCell ref="A226:E226"/>
    <mergeCell ref="A3:I3"/>
    <mergeCell ref="A11:I11"/>
    <mergeCell ref="D5:I5"/>
    <mergeCell ref="D6:I6"/>
    <mergeCell ref="D7:I7"/>
    <mergeCell ref="D8:I8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№1</vt:lpstr>
      <vt:lpstr>ЛОТ №2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2026-08-05T11:21:54Z</dcterms:modified>
</cp:coreProperties>
</file>