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ериалы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<sst xmlns="http://schemas.openxmlformats.org/spreadsheetml/2006/main" count="128" uniqueCount="69">
  <si>
    <t xml:space="preserve">Перечень закупаемой продукции</t>
  </si>
  <si>
    <t xml:space="preserve">№ п/п</t>
  </si>
  <si>
    <t xml:space="preserve">Наименование продукции (товары / работы / услуги), являющейся предметом закупки</t>
  </si>
  <si>
    <t xml:space="preserve">Ед. изм.</t>
  </si>
  <si>
    <t xml:space="preserve">Кол-во</t>
  </si>
  <si>
    <t xml:space="preserve">Цена за единицу, рублей без НДС</t>
  </si>
  <si>
    <t xml:space="preserve">Сумма, рублей без НДС</t>
  </si>
  <si>
    <t xml:space="preserve">Грузополучатель: Филиал АО «ДРСК» «Амурские электрические сети» 675003, РФ, Амурская область,
г. Благовещенск, ул. Театральная, 179
</t>
  </si>
  <si>
    <t xml:space="preserve">Ламель ВИЛЕ.745479.001 для разъединителя высоковольтного</t>
  </si>
  <si>
    <t xml:space="preserve">ВИЛЕ.745479.001</t>
  </si>
  <si>
    <t xml:space="preserve">шт</t>
  </si>
  <si>
    <t xml:space="preserve">Ламель ч.КЛ8.572.001 для высоковольтного выключателя</t>
  </si>
  <si>
    <t xml:space="preserve">КЛ8.572.001</t>
  </si>
  <si>
    <t xml:space="preserve">Связь гибкая ВИЛЕ.757482.073 для разъединителя высоковольтного</t>
  </si>
  <si>
    <t xml:space="preserve">ВИЛЕ.757482.073</t>
  </si>
  <si>
    <t xml:space="preserve">Связь гибкая ВИЛЕ.757492.033 для разъединителя высоковольтного</t>
  </si>
  <si>
    <t xml:space="preserve">ВИЛЕ.757492.033 (РЛНД-35)</t>
  </si>
  <si>
    <t xml:space="preserve">АЭС, Итого стоимость , руб. без ндс </t>
  </si>
  <si>
    <r>
      <rPr>
        <b val="true"/>
        <sz val="11"/>
        <color rgb="FF000000"/>
        <rFont val="Times New Roman"/>
        <family val="1"/>
        <charset val="1"/>
      </rPr>
      <t xml:space="preserve">Грузополучатель: Филиала АО «ДРСК» «Приморские электрические сети» </t>
    </r>
    <r>
      <rPr>
        <b val="true"/>
        <sz val="11"/>
        <rFont val="Times New Roman"/>
        <family val="1"/>
        <charset val="1"/>
      </rPr>
      <t xml:space="preserve">692524, РФ, Приморский край,
г. Уссурийск, ул. Резервная, 22А</t>
    </r>
  </si>
  <si>
    <t xml:space="preserve">Вал привода РА-3</t>
  </si>
  <si>
    <t xml:space="preserve">РА-3</t>
  </si>
  <si>
    <t xml:space="preserve">Группа контактных ножей КЛ5.566.570.01 для разъединителя высоковольтного</t>
  </si>
  <si>
    <t xml:space="preserve">КЛ 5 566 570.01</t>
  </si>
  <si>
    <t xml:space="preserve">Группа контактных ножей черт.КЛ5.566.569.01 для РНДЗ-110</t>
  </si>
  <si>
    <t xml:space="preserve">КЛ 5 566 569.01</t>
  </si>
  <si>
    <t xml:space="preserve">Комплект ножей для РЛНД-1-10 400А (3шт)</t>
  </si>
  <si>
    <t xml:space="preserve">РЛНД-1-10 400А</t>
  </si>
  <si>
    <t xml:space="preserve">Ламель ВИЛЕ.745482.001 для разъединителя высоковольтного</t>
  </si>
  <si>
    <t xml:space="preserve">ВИЛЕ.745482.001</t>
  </si>
  <si>
    <t xml:space="preserve">Ламель ВИЛЕ.745482.004 для разъединителя высоковольтного</t>
  </si>
  <si>
    <t xml:space="preserve">ВИЛЕ.745482.004</t>
  </si>
  <si>
    <t xml:space="preserve">Привод ПР-90/90 ЛП У1 для разъединителя высоковольтного 35кВ</t>
  </si>
  <si>
    <t xml:space="preserve">ПР-90/90 ЛП У1 тип привода на разъединитель 35 кВ</t>
  </si>
  <si>
    <t xml:space="preserve">Привод ПРН-220М для разъединителя</t>
  </si>
  <si>
    <t xml:space="preserve">ПРН-220м</t>
  </si>
  <si>
    <t xml:space="preserve">Пружина контактная КЛ8.281.001 ВИЛЕ.753513.001 для выключателя</t>
  </si>
  <si>
    <t xml:space="preserve">КЛ8.281.001</t>
  </si>
  <si>
    <t xml:space="preserve">Ремкомплект для разъединителя высоковольтного КЗ-110М</t>
  </si>
  <si>
    <t xml:space="preserve">КЗ-110М</t>
  </si>
  <si>
    <t xml:space="preserve">Ремкомплект для разъединителя высоковольтного ОД-110 ОДЗ-110</t>
  </si>
  <si>
    <t xml:space="preserve">ОД-110; ОДЗ-110</t>
  </si>
  <si>
    <t xml:space="preserve">Собачка отключающая КЛ5.272.009 для разъединителя высоковольтного</t>
  </si>
  <si>
    <t xml:space="preserve">КЛ5.272.009</t>
  </si>
  <si>
    <t xml:space="preserve">ПЭС, Итого стоимость , руб. без ндс </t>
  </si>
  <si>
    <t xml:space="preserve">Грузополучатель: Филиал АО «ДРСК» «Хабаровские электрические сети» г. Хабаровск 680009, РФ, г. Хабаровск,
ул. Промышленная 13</t>
  </si>
  <si>
    <t xml:space="preserve">Кронштейн ВИЛЕ.301564.049 для высоковольтного выключателя</t>
  </si>
  <si>
    <t xml:space="preserve">ВИЛЕ.301564.049</t>
  </si>
  <si>
    <t xml:space="preserve">Привод для устройств защиты ПРГ-00-5 УХЛ1</t>
  </si>
  <si>
    <t xml:space="preserve">ПРГ-00-5  УХЛ1</t>
  </si>
  <si>
    <t xml:space="preserve">Привод ПРГ-02-2Б УХЛ1 для разъединителя высоковольтного</t>
  </si>
  <si>
    <t xml:space="preserve">ПРГ-02-2Б УХЛ1</t>
  </si>
  <si>
    <t xml:space="preserve">Привод ручной ПР-90/90 ЛП У1 для разъединителя 110кВ</t>
  </si>
  <si>
    <t xml:space="preserve">ПР-90/90 ЛП У1</t>
  </si>
  <si>
    <t xml:space="preserve">ХЭС, Итого стоимость , руб. без ндс </t>
  </si>
  <si>
    <t xml:space="preserve">Грузополучатель: Филиал АО «ДРСК» «Электрические сети ЕАО» 679011, Еврейская Автономная обл.,
г. Биробиджан, ул. Черноморская, 6</t>
  </si>
  <si>
    <t xml:space="preserve">Катушка отключения КЛ5.520.007.7 220В для высоковольтного выключателя</t>
  </si>
  <si>
    <t xml:space="preserve">КЛ5.520.007.7</t>
  </si>
  <si>
    <t xml:space="preserve">Ламель КЛ.8.572.003 для разъединителя высоковольтного</t>
  </si>
  <si>
    <t xml:space="preserve">КЛ.8.572.003</t>
  </si>
  <si>
    <t xml:space="preserve">Подогреватель КЛ6.312.000 для высоковольтной линии</t>
  </si>
  <si>
    <t xml:space="preserve">КЛ6.312.000</t>
  </si>
  <si>
    <t xml:space="preserve">ЕАО, Итого стоимость , руб. без ндс </t>
  </si>
  <si>
    <r>
      <rPr>
        <b val="true"/>
        <sz val="11"/>
        <color rgb="FF00000A"/>
        <rFont val="Times New Roman"/>
        <family val="1"/>
        <charset val="1"/>
      </rPr>
      <t xml:space="preserve">Грузополучатель: филиал АО «ДРСК» «Южно-Якутские электрические сети»</t>
    </r>
    <r>
      <rPr>
        <b val="true"/>
        <sz val="11"/>
        <color rgb="FF000000"/>
        <rFont val="Times New Roman"/>
        <family val="1"/>
        <charset val="1"/>
      </rPr>
      <t xml:space="preserve"> </t>
    </r>
    <r>
      <rPr>
        <b val="true"/>
        <sz val="11"/>
        <color rgb="FF00000A"/>
        <rFont val="Times New Roman"/>
        <family val="1"/>
        <charset val="1"/>
      </rPr>
      <t xml:space="preserve">678901, Республика Саха (Якутия), г. Алдан, ул. Тарабукина 60а </t>
    </r>
  </si>
  <si>
    <t xml:space="preserve">Пружина ВИЛЕ.753513.007 для разъединителя высоковольтного</t>
  </si>
  <si>
    <t xml:space="preserve">ВИЛЕ.753513.007</t>
  </si>
  <si>
    <t xml:space="preserve">ЮЯЭС, Итого стоимость, руб. без ндс </t>
  </si>
  <si>
    <t xml:space="preserve">Всего, Итого стоимость , рублей без НДС</t>
  </si>
  <si>
    <t xml:space="preserve">Всего, Итого стоимость , рублей с НДС</t>
  </si>
  <si>
    <t xml:space="preserve">Сумма НДС (22%), рублей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</si>
</sst>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.0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b val="true"/>
      <sz val="12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8"/>
      <color rgb="FF000000"/>
      <name val="Arial"/>
      <family val="0"/>
      <charset val="1"/>
    </font>
    <font>
      <b val="true"/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b val="true"/>
      <sz val="11"/>
      <color rgb="FF00000A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EEBF7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/>
      <top style="hair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justify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AK54"/>
  <sheetViews>
    <sheetView showFormulas="false" showGridLines="true" showRowColHeaders="true" showZeros="true" rightToLeft="false" tabSelected="true" showOutlineSymbols="true" defaultGridColor="true" view="normal" topLeftCell="A2" colorId="64" zoomScale="115" zoomScaleNormal="115" zoomScalePageLayoutView="100" workbookViewId="0">
      <selection pane="topLeft" activeCell="B7" activeCellId="0" sqref="B7"/>
    </sheetView>
  </sheetViews>
  <sheetFormatPr defaultColWidth="9.1484375" defaultRowHeight="13.8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2" width="47.48"/>
    <col collapsed="false" customWidth="true" hidden="false" outlineLevel="0" max="3" min="3" style="2" width="14.38"/>
    <col collapsed="false" customWidth="true" hidden="false" outlineLevel="0" max="4" min="4" style="1" width="7.19"/>
    <col collapsed="false" customWidth="true" hidden="false" outlineLevel="0" max="5" min="5" style="3" width="7.5"/>
    <col collapsed="false" customWidth="true" hidden="false" outlineLevel="0" max="7" min="6" style="1" width="18"/>
    <col collapsed="false" customWidth="false" hidden="false" outlineLevel="0" max="37" min="9" style="1" width="9.14"/>
    <col collapsed="false" customWidth="false" hidden="false" outlineLevel="0" max="16384" min="42" style="1" width="9.14"/>
  </cols>
  <sheetData>
    <row r="2" customFormat="false" ht="16.5" hidden="false" customHeight="true" outlineLevel="0" collapsed="false">
      <c r="A2" s="4" t="s">
        <v>0</v>
      </c>
      <c r="B2" s="4"/>
      <c r="C2" s="4"/>
      <c r="D2" s="4"/>
      <c r="E2" s="4"/>
      <c r="F2" s="4"/>
      <c r="G2" s="4"/>
    </row>
    <row r="4" customFormat="false" ht="26.85" hidden="false" customHeight="true" outlineLevel="0" collapsed="false">
      <c r="A4" s="5" t="s">
        <v>1</v>
      </c>
      <c r="B4" s="6" t="s">
        <v>2</v>
      </c>
      <c r="C4" s="6"/>
      <c r="D4" s="7" t="s">
        <v>3</v>
      </c>
      <c r="E4" s="8" t="s">
        <v>4</v>
      </c>
      <c r="F4" s="7" t="s">
        <v>5</v>
      </c>
      <c r="G4" s="7" t="s">
        <v>6</v>
      </c>
    </row>
    <row r="5" customFormat="false" ht="37.5" hidden="false" customHeight="true" outlineLevel="0" collapsed="false">
      <c r="A5" s="9" t="s">
        <v>7</v>
      </c>
      <c r="B5" s="9"/>
      <c r="C5" s="9"/>
      <c r="D5" s="9"/>
      <c r="E5" s="9"/>
      <c r="F5" s="9"/>
      <c r="G5" s="9"/>
    </row>
    <row r="6" customFormat="false" ht="13.8" hidden="false" customHeight="false" outlineLevel="0" collapsed="false">
      <c r="A6" s="10" t="n">
        <v>1</v>
      </c>
      <c r="B6" s="11" t="s">
        <v>8</v>
      </c>
      <c r="C6" s="11" t="s">
        <v>9</v>
      </c>
      <c r="D6" s="12" t="s">
        <v>10</v>
      </c>
      <c r="E6" s="13" t="n">
        <v>108</v>
      </c>
      <c r="F6" s="14"/>
      <c r="G6" s="14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</row>
    <row r="7" customFormat="false" ht="13.8" hidden="false" customHeight="false" outlineLevel="0" collapsed="false">
      <c r="A7" s="10" t="n">
        <v>2</v>
      </c>
      <c r="B7" s="11" t="s">
        <v>11</v>
      </c>
      <c r="C7" s="11" t="s">
        <v>12</v>
      </c>
      <c r="D7" s="12" t="s">
        <v>10</v>
      </c>
      <c r="E7" s="13" t="n">
        <v>10</v>
      </c>
      <c r="F7" s="14"/>
      <c r="G7" s="14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customFormat="false" ht="22" hidden="false" customHeight="false" outlineLevel="0" collapsed="false">
      <c r="A8" s="10" t="n">
        <v>3</v>
      </c>
      <c r="B8" s="11" t="s">
        <v>13</v>
      </c>
      <c r="C8" s="11" t="s">
        <v>14</v>
      </c>
      <c r="D8" s="12" t="s">
        <v>10</v>
      </c>
      <c r="E8" s="13" t="n">
        <v>33</v>
      </c>
      <c r="F8" s="14"/>
      <c r="G8" s="14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</row>
    <row r="9" customFormat="false" ht="22" hidden="false" customHeight="false" outlineLevel="0" collapsed="false">
      <c r="A9" s="10" t="n">
        <v>4</v>
      </c>
      <c r="B9" s="11" t="s">
        <v>15</v>
      </c>
      <c r="C9" s="11" t="s">
        <v>16</v>
      </c>
      <c r="D9" s="12" t="s">
        <v>10</v>
      </c>
      <c r="E9" s="13" t="n">
        <v>33</v>
      </c>
      <c r="F9" s="14"/>
      <c r="G9" s="14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</row>
    <row r="10" customFormat="false" ht="13.8" hidden="false" customHeight="false" outlineLevel="0" collapsed="false">
      <c r="A10" s="16" t="s">
        <v>17</v>
      </c>
      <c r="B10" s="16"/>
      <c r="C10" s="16"/>
      <c r="D10" s="16"/>
      <c r="E10" s="16"/>
      <c r="F10" s="16"/>
      <c r="G10" s="14" t="n">
        <f aca="false">SUM(G6:G9)</f>
        <v>0</v>
      </c>
      <c r="I10" s="15"/>
      <c r="J10" s="15"/>
      <c r="K10" s="15"/>
      <c r="L10" s="15"/>
      <c r="M10" s="15"/>
      <c r="N10" s="15"/>
      <c r="O10" s="15"/>
      <c r="P10" s="15"/>
      <c r="Q10" s="15"/>
    </row>
    <row r="11" customFormat="false" ht="25" hidden="false" customHeight="true" outlineLevel="0" collapsed="false">
      <c r="A11" s="9" t="s">
        <v>18</v>
      </c>
      <c r="B11" s="9"/>
      <c r="C11" s="9"/>
      <c r="D11" s="9"/>
      <c r="E11" s="9"/>
      <c r="F11" s="9"/>
      <c r="G11" s="9"/>
      <c r="I11" s="15"/>
      <c r="J11" s="15"/>
      <c r="K11" s="15"/>
      <c r="L11" s="15"/>
      <c r="M11" s="15"/>
      <c r="N11" s="15"/>
      <c r="O11" s="15"/>
      <c r="P11" s="15"/>
      <c r="Q11" s="15"/>
    </row>
    <row r="12" customFormat="false" ht="13.8" hidden="false" customHeight="false" outlineLevel="0" collapsed="false">
      <c r="A12" s="10" t="n">
        <v>1</v>
      </c>
      <c r="B12" s="11" t="s">
        <v>19</v>
      </c>
      <c r="C12" s="11" t="s">
        <v>20</v>
      </c>
      <c r="D12" s="12" t="s">
        <v>10</v>
      </c>
      <c r="E12" s="13" t="n">
        <v>10</v>
      </c>
      <c r="F12" s="14"/>
      <c r="G12" s="14"/>
      <c r="I12" s="15"/>
      <c r="J12" s="15"/>
      <c r="K12" s="15"/>
      <c r="L12" s="15"/>
      <c r="M12" s="15"/>
      <c r="N12" s="15"/>
      <c r="O12" s="15"/>
      <c r="P12" s="15"/>
      <c r="Q12" s="15"/>
    </row>
    <row r="13" customFormat="false" ht="22" hidden="false" customHeight="false" outlineLevel="0" collapsed="false">
      <c r="A13" s="10" t="n">
        <v>2</v>
      </c>
      <c r="B13" s="11" t="s">
        <v>21</v>
      </c>
      <c r="C13" s="11" t="s">
        <v>22</v>
      </c>
      <c r="D13" s="12" t="s">
        <v>10</v>
      </c>
      <c r="E13" s="13" t="n">
        <v>18</v>
      </c>
      <c r="F13" s="14"/>
      <c r="G13" s="14"/>
      <c r="I13" s="15"/>
      <c r="J13" s="15"/>
      <c r="K13" s="15"/>
      <c r="L13" s="15"/>
      <c r="M13" s="15"/>
      <c r="N13" s="15"/>
      <c r="O13" s="15"/>
      <c r="P13" s="15"/>
      <c r="Q13" s="15"/>
    </row>
    <row r="14" customFormat="false" ht="22" hidden="false" customHeight="false" outlineLevel="0" collapsed="false">
      <c r="A14" s="10" t="n">
        <v>3</v>
      </c>
      <c r="B14" s="11" t="s">
        <v>23</v>
      </c>
      <c r="C14" s="11" t="s">
        <v>24</v>
      </c>
      <c r="D14" s="12" t="s">
        <v>10</v>
      </c>
      <c r="E14" s="13" t="n">
        <v>3</v>
      </c>
      <c r="F14" s="14"/>
      <c r="G14" s="14"/>
      <c r="I14" s="15"/>
      <c r="J14" s="15"/>
      <c r="K14" s="15"/>
      <c r="L14" s="15"/>
      <c r="M14" s="15"/>
      <c r="N14" s="15"/>
      <c r="O14" s="15"/>
      <c r="P14" s="15"/>
      <c r="Q14" s="15"/>
    </row>
    <row r="15" customFormat="false" ht="13.8" hidden="false" customHeight="false" outlineLevel="0" collapsed="false">
      <c r="A15" s="10" t="n">
        <v>4</v>
      </c>
      <c r="B15" s="11" t="s">
        <v>25</v>
      </c>
      <c r="C15" s="11" t="s">
        <v>26</v>
      </c>
      <c r="D15" s="12" t="s">
        <v>10</v>
      </c>
      <c r="E15" s="13" t="n">
        <v>15</v>
      </c>
      <c r="F15" s="14"/>
      <c r="G15" s="14"/>
      <c r="I15" s="15"/>
      <c r="J15" s="15"/>
      <c r="K15" s="15"/>
      <c r="L15" s="15"/>
      <c r="M15" s="15"/>
      <c r="N15" s="15"/>
      <c r="O15" s="15"/>
      <c r="P15" s="15"/>
      <c r="Q15" s="15"/>
    </row>
    <row r="16" customFormat="false" ht="13.8" hidden="false" customHeight="false" outlineLevel="0" collapsed="false">
      <c r="A16" s="10" t="n">
        <v>5</v>
      </c>
      <c r="B16" s="11" t="s">
        <v>8</v>
      </c>
      <c r="C16" s="11" t="s">
        <v>9</v>
      </c>
      <c r="D16" s="12" t="s">
        <v>10</v>
      </c>
      <c r="E16" s="13" t="n">
        <v>18</v>
      </c>
      <c r="F16" s="14"/>
      <c r="G16" s="14"/>
      <c r="I16" s="15"/>
      <c r="J16" s="15"/>
      <c r="K16" s="15"/>
      <c r="L16" s="15"/>
      <c r="M16" s="15"/>
      <c r="N16" s="15"/>
      <c r="O16" s="15"/>
      <c r="P16" s="15"/>
      <c r="Q16" s="15"/>
    </row>
    <row r="17" customFormat="false" ht="13.8" hidden="false" customHeight="false" outlineLevel="0" collapsed="false">
      <c r="A17" s="10" t="n">
        <v>6</v>
      </c>
      <c r="B17" s="11" t="s">
        <v>27</v>
      </c>
      <c r="C17" s="11" t="s">
        <v>28</v>
      </c>
      <c r="D17" s="12" t="s">
        <v>10</v>
      </c>
      <c r="E17" s="13" t="n">
        <v>12</v>
      </c>
      <c r="F17" s="14"/>
      <c r="G17" s="14"/>
      <c r="I17" s="15"/>
      <c r="J17" s="15"/>
      <c r="K17" s="15"/>
      <c r="L17" s="15"/>
      <c r="M17" s="15"/>
      <c r="N17" s="15"/>
      <c r="O17" s="15"/>
      <c r="P17" s="15"/>
      <c r="Q17" s="15"/>
    </row>
    <row r="18" customFormat="false" ht="13.8" hidden="false" customHeight="false" outlineLevel="0" collapsed="false">
      <c r="A18" s="10" t="n">
        <v>7</v>
      </c>
      <c r="B18" s="11" t="s">
        <v>29</v>
      </c>
      <c r="C18" s="11" t="s">
        <v>30</v>
      </c>
      <c r="D18" s="12" t="s">
        <v>10</v>
      </c>
      <c r="E18" s="13" t="n">
        <v>12</v>
      </c>
      <c r="F18" s="14"/>
      <c r="G18" s="14"/>
      <c r="I18" s="15"/>
      <c r="J18" s="15"/>
      <c r="K18" s="15"/>
      <c r="L18" s="15"/>
      <c r="M18" s="15"/>
      <c r="N18" s="15"/>
      <c r="O18" s="15"/>
      <c r="P18" s="15"/>
      <c r="Q18" s="15"/>
    </row>
    <row r="19" customFormat="false" ht="13.8" hidden="false" customHeight="false" outlineLevel="0" collapsed="false">
      <c r="A19" s="10" t="n">
        <v>8</v>
      </c>
      <c r="B19" s="11" t="s">
        <v>11</v>
      </c>
      <c r="C19" s="11" t="s">
        <v>12</v>
      </c>
      <c r="D19" s="12" t="s">
        <v>10</v>
      </c>
      <c r="E19" s="13" t="n">
        <v>72</v>
      </c>
      <c r="F19" s="14"/>
      <c r="G19" s="14"/>
      <c r="I19" s="15"/>
      <c r="J19" s="15"/>
      <c r="K19" s="15"/>
      <c r="L19" s="15"/>
      <c r="M19" s="15"/>
      <c r="N19" s="15"/>
      <c r="O19" s="15"/>
      <c r="P19" s="15"/>
      <c r="Q19" s="15"/>
    </row>
    <row r="20" customFormat="false" ht="42.25" hidden="false" customHeight="false" outlineLevel="0" collapsed="false">
      <c r="A20" s="10" t="n">
        <v>9</v>
      </c>
      <c r="B20" s="11" t="s">
        <v>31</v>
      </c>
      <c r="C20" s="11" t="s">
        <v>32</v>
      </c>
      <c r="D20" s="12" t="s">
        <v>10</v>
      </c>
      <c r="E20" s="13" t="n">
        <v>2</v>
      </c>
      <c r="F20" s="14"/>
      <c r="G20" s="14"/>
      <c r="I20" s="15"/>
      <c r="J20" s="15"/>
      <c r="K20" s="15"/>
      <c r="L20" s="15"/>
      <c r="M20" s="15"/>
      <c r="N20" s="15"/>
      <c r="O20" s="15"/>
      <c r="P20" s="15"/>
      <c r="Q20" s="15"/>
    </row>
    <row r="21" customFormat="false" ht="13.8" hidden="false" customHeight="false" outlineLevel="0" collapsed="false">
      <c r="A21" s="10" t="n">
        <v>10</v>
      </c>
      <c r="B21" s="11" t="s">
        <v>33</v>
      </c>
      <c r="C21" s="11" t="s">
        <v>34</v>
      </c>
      <c r="D21" s="12" t="s">
        <v>10</v>
      </c>
      <c r="E21" s="13" t="n">
        <v>2</v>
      </c>
      <c r="F21" s="14"/>
      <c r="G21" s="14"/>
      <c r="I21" s="15"/>
      <c r="J21" s="15"/>
      <c r="K21" s="15"/>
      <c r="L21" s="15"/>
      <c r="M21" s="15"/>
      <c r="N21" s="15"/>
      <c r="O21" s="15"/>
      <c r="P21" s="15"/>
      <c r="Q21" s="15"/>
    </row>
    <row r="22" customFormat="false" ht="22" hidden="false" customHeight="false" outlineLevel="0" collapsed="false">
      <c r="A22" s="10" t="n">
        <v>11</v>
      </c>
      <c r="B22" s="11" t="s">
        <v>35</v>
      </c>
      <c r="C22" s="11" t="s">
        <v>36</v>
      </c>
      <c r="D22" s="12" t="s">
        <v>10</v>
      </c>
      <c r="E22" s="13" t="n">
        <v>66</v>
      </c>
      <c r="F22" s="14"/>
      <c r="G22" s="14"/>
      <c r="I22" s="15"/>
      <c r="J22" s="15"/>
      <c r="K22" s="15"/>
      <c r="L22" s="15"/>
      <c r="M22" s="15"/>
      <c r="N22" s="15"/>
      <c r="O22" s="15"/>
      <c r="P22" s="15"/>
      <c r="Q22" s="15"/>
    </row>
    <row r="23" customFormat="false" ht="13.8" hidden="false" customHeight="false" outlineLevel="0" collapsed="false">
      <c r="A23" s="10" t="n">
        <v>12</v>
      </c>
      <c r="B23" s="11" t="s">
        <v>37</v>
      </c>
      <c r="C23" s="11" t="s">
        <v>38</v>
      </c>
      <c r="D23" s="12" t="s">
        <v>10</v>
      </c>
      <c r="E23" s="13" t="n">
        <v>1</v>
      </c>
      <c r="F23" s="14"/>
      <c r="G23" s="14"/>
      <c r="I23" s="15"/>
      <c r="J23" s="15"/>
      <c r="K23" s="15"/>
      <c r="L23" s="15"/>
      <c r="M23" s="15"/>
      <c r="N23" s="15"/>
      <c r="O23" s="15"/>
      <c r="P23" s="15"/>
      <c r="Q23" s="15"/>
    </row>
    <row r="24" customFormat="false" ht="13.8" hidden="false" customHeight="false" outlineLevel="0" collapsed="false">
      <c r="A24" s="10" t="n">
        <v>13</v>
      </c>
      <c r="B24" s="11" t="s">
        <v>39</v>
      </c>
      <c r="C24" s="11" t="s">
        <v>40</v>
      </c>
      <c r="D24" s="12" t="s">
        <v>10</v>
      </c>
      <c r="E24" s="13" t="n">
        <v>3</v>
      </c>
      <c r="F24" s="14"/>
      <c r="G24" s="14"/>
      <c r="I24" s="15"/>
      <c r="J24" s="15"/>
      <c r="K24" s="15"/>
      <c r="L24" s="15"/>
      <c r="M24" s="15"/>
      <c r="N24" s="15"/>
      <c r="O24" s="15"/>
      <c r="P24" s="15"/>
      <c r="Q24" s="15"/>
    </row>
    <row r="25" customFormat="false" ht="22" hidden="false" customHeight="false" outlineLevel="0" collapsed="false">
      <c r="A25" s="10" t="n">
        <v>14</v>
      </c>
      <c r="B25" s="11" t="s">
        <v>15</v>
      </c>
      <c r="C25" s="11" t="s">
        <v>16</v>
      </c>
      <c r="D25" s="12" t="s">
        <v>10</v>
      </c>
      <c r="E25" s="13" t="n">
        <v>5</v>
      </c>
      <c r="F25" s="14"/>
      <c r="G25" s="14"/>
      <c r="I25" s="15"/>
      <c r="J25" s="15"/>
      <c r="K25" s="15"/>
      <c r="L25" s="15"/>
      <c r="M25" s="15"/>
      <c r="N25" s="15"/>
      <c r="O25" s="15"/>
      <c r="P25" s="15"/>
      <c r="Q25" s="15"/>
    </row>
    <row r="26" customFormat="false" ht="22" hidden="false" customHeight="false" outlineLevel="0" collapsed="false">
      <c r="A26" s="10" t="n">
        <v>15</v>
      </c>
      <c r="B26" s="11" t="s">
        <v>41</v>
      </c>
      <c r="C26" s="11" t="s">
        <v>42</v>
      </c>
      <c r="D26" s="12" t="s">
        <v>10</v>
      </c>
      <c r="E26" s="13" t="n">
        <v>3</v>
      </c>
      <c r="F26" s="14"/>
      <c r="G26" s="14"/>
      <c r="I26" s="15"/>
      <c r="J26" s="15"/>
      <c r="K26" s="15"/>
      <c r="L26" s="15"/>
      <c r="M26" s="15"/>
      <c r="N26" s="15"/>
      <c r="O26" s="15"/>
      <c r="P26" s="15"/>
      <c r="Q26" s="15"/>
    </row>
    <row r="27" customFormat="false" ht="13.8" hidden="false" customHeight="false" outlineLevel="0" collapsed="false">
      <c r="A27" s="17" t="s">
        <v>43</v>
      </c>
      <c r="B27" s="17"/>
      <c r="C27" s="17"/>
      <c r="D27" s="17"/>
      <c r="E27" s="17"/>
      <c r="F27" s="17"/>
      <c r="G27" s="14" t="n">
        <f aca="false">SUM(G12:G26)</f>
        <v>0</v>
      </c>
      <c r="I27" s="15"/>
      <c r="J27" s="15"/>
      <c r="K27" s="15"/>
      <c r="L27" s="15"/>
      <c r="M27" s="15"/>
      <c r="N27" s="15"/>
      <c r="O27" s="15"/>
      <c r="P27" s="15"/>
      <c r="Q27" s="15"/>
    </row>
    <row r="28" customFormat="false" ht="25" hidden="false" customHeight="true" outlineLevel="0" collapsed="false">
      <c r="A28" s="9" t="s">
        <v>44</v>
      </c>
      <c r="B28" s="9"/>
      <c r="C28" s="9"/>
      <c r="D28" s="9"/>
      <c r="E28" s="9"/>
      <c r="F28" s="9"/>
      <c r="G28" s="9"/>
      <c r="I28" s="15"/>
      <c r="J28" s="15"/>
      <c r="K28" s="15"/>
      <c r="L28" s="15"/>
      <c r="M28" s="15"/>
      <c r="N28" s="15"/>
      <c r="O28" s="15"/>
      <c r="P28" s="15"/>
      <c r="Q28" s="15"/>
    </row>
    <row r="29" customFormat="false" ht="13.8" hidden="false" customHeight="false" outlineLevel="0" collapsed="false">
      <c r="A29" s="10" t="n">
        <v>1</v>
      </c>
      <c r="B29" s="11" t="s">
        <v>19</v>
      </c>
      <c r="C29" s="11" t="s">
        <v>20</v>
      </c>
      <c r="D29" s="12" t="s">
        <v>10</v>
      </c>
      <c r="E29" s="13" t="n">
        <v>2</v>
      </c>
      <c r="F29" s="14"/>
      <c r="G29" s="14"/>
      <c r="I29" s="15"/>
      <c r="J29" s="15"/>
      <c r="K29" s="15"/>
      <c r="L29" s="15"/>
      <c r="M29" s="15"/>
      <c r="N29" s="15"/>
      <c r="O29" s="15"/>
      <c r="P29" s="15"/>
      <c r="Q29" s="15"/>
    </row>
    <row r="30" customFormat="false" ht="13.8" hidden="false" customHeight="false" outlineLevel="0" collapsed="false">
      <c r="A30" s="10" t="n">
        <v>2</v>
      </c>
      <c r="B30" s="11" t="s">
        <v>45</v>
      </c>
      <c r="C30" s="11" t="s">
        <v>46</v>
      </c>
      <c r="D30" s="12" t="s">
        <v>10</v>
      </c>
      <c r="E30" s="13" t="n">
        <v>5</v>
      </c>
      <c r="F30" s="14"/>
      <c r="G30" s="14"/>
      <c r="I30" s="15"/>
      <c r="J30" s="15"/>
      <c r="K30" s="15"/>
      <c r="L30" s="15"/>
      <c r="M30" s="15"/>
      <c r="N30" s="15"/>
      <c r="O30" s="15"/>
      <c r="P30" s="15"/>
      <c r="Q30" s="15"/>
    </row>
    <row r="31" customFormat="false" ht="13.8" hidden="false" customHeight="false" outlineLevel="0" collapsed="false">
      <c r="A31" s="10" t="n">
        <v>3</v>
      </c>
      <c r="B31" s="11" t="s">
        <v>47</v>
      </c>
      <c r="C31" s="11" t="s">
        <v>48</v>
      </c>
      <c r="D31" s="12" t="s">
        <v>10</v>
      </c>
      <c r="E31" s="13" t="n">
        <v>1</v>
      </c>
      <c r="F31" s="14"/>
      <c r="G31" s="14"/>
      <c r="I31" s="15"/>
      <c r="J31" s="15"/>
      <c r="K31" s="15"/>
      <c r="L31" s="15"/>
      <c r="M31" s="15"/>
      <c r="N31" s="15"/>
      <c r="O31" s="15"/>
      <c r="P31" s="15"/>
      <c r="Q31" s="15"/>
    </row>
    <row r="32" customFormat="false" ht="13.8" hidden="false" customHeight="false" outlineLevel="0" collapsed="false">
      <c r="A32" s="10" t="n">
        <v>4</v>
      </c>
      <c r="B32" s="11" t="s">
        <v>49</v>
      </c>
      <c r="C32" s="11" t="s">
        <v>50</v>
      </c>
      <c r="D32" s="12" t="s">
        <v>10</v>
      </c>
      <c r="E32" s="13" t="n">
        <v>3</v>
      </c>
      <c r="F32" s="14"/>
      <c r="G32" s="14"/>
      <c r="I32" s="15"/>
      <c r="J32" s="15"/>
      <c r="K32" s="15"/>
      <c r="L32" s="15"/>
      <c r="M32" s="15"/>
      <c r="N32" s="15"/>
      <c r="O32" s="15"/>
      <c r="P32" s="15"/>
      <c r="Q32" s="15"/>
    </row>
    <row r="33" customFormat="false" ht="13.8" hidden="false" customHeight="false" outlineLevel="0" collapsed="false">
      <c r="A33" s="10" t="n">
        <v>5</v>
      </c>
      <c r="B33" s="11" t="s">
        <v>51</v>
      </c>
      <c r="C33" s="11" t="s">
        <v>52</v>
      </c>
      <c r="D33" s="12" t="s">
        <v>10</v>
      </c>
      <c r="E33" s="13" t="n">
        <v>6</v>
      </c>
      <c r="F33" s="14"/>
      <c r="G33" s="14"/>
      <c r="I33" s="15"/>
      <c r="J33" s="15"/>
      <c r="K33" s="15"/>
      <c r="L33" s="15"/>
      <c r="M33" s="15"/>
      <c r="N33" s="15"/>
      <c r="O33" s="15"/>
      <c r="P33" s="15"/>
      <c r="Q33" s="15"/>
    </row>
    <row r="34" customFormat="false" ht="13.8" hidden="false" customHeight="false" outlineLevel="0" collapsed="false">
      <c r="A34" s="17" t="s">
        <v>53</v>
      </c>
      <c r="B34" s="17"/>
      <c r="C34" s="17"/>
      <c r="D34" s="17"/>
      <c r="E34" s="17"/>
      <c r="F34" s="17"/>
      <c r="G34" s="14" t="n">
        <f aca="false">SUM(G29:G33)</f>
        <v>0</v>
      </c>
      <c r="I34" s="15"/>
      <c r="J34" s="15"/>
      <c r="K34" s="15"/>
      <c r="L34" s="15"/>
      <c r="M34" s="15"/>
      <c r="N34" s="15"/>
      <c r="O34" s="15"/>
      <c r="P34" s="15"/>
      <c r="Q34" s="15"/>
    </row>
    <row r="35" customFormat="false" ht="25" hidden="false" customHeight="true" outlineLevel="0" collapsed="false">
      <c r="A35" s="9" t="s">
        <v>54</v>
      </c>
      <c r="B35" s="9"/>
      <c r="C35" s="9"/>
      <c r="D35" s="9"/>
      <c r="E35" s="9"/>
      <c r="F35" s="9"/>
      <c r="G35" s="9"/>
      <c r="I35" s="15"/>
      <c r="J35" s="15"/>
      <c r="K35" s="15"/>
      <c r="L35" s="15"/>
      <c r="M35" s="15"/>
      <c r="N35" s="15"/>
      <c r="O35" s="15"/>
      <c r="P35" s="15"/>
      <c r="Q35" s="15"/>
    </row>
    <row r="36" customFormat="false" ht="13.8" hidden="false" customHeight="false" outlineLevel="0" collapsed="false">
      <c r="A36" s="10" t="n">
        <v>1</v>
      </c>
      <c r="B36" s="18" t="s">
        <v>19</v>
      </c>
      <c r="C36" s="18" t="s">
        <v>20</v>
      </c>
      <c r="D36" s="12" t="s">
        <v>10</v>
      </c>
      <c r="E36" s="13" t="n">
        <v>12</v>
      </c>
      <c r="F36" s="14"/>
      <c r="G36" s="14"/>
      <c r="I36" s="15"/>
      <c r="J36" s="15"/>
      <c r="K36" s="15"/>
      <c r="L36" s="15"/>
      <c r="M36" s="15"/>
      <c r="N36" s="15"/>
      <c r="O36" s="15"/>
      <c r="P36" s="15"/>
      <c r="Q36" s="15"/>
    </row>
    <row r="37" customFormat="false" ht="22" hidden="false" customHeight="false" outlineLevel="0" collapsed="false">
      <c r="A37" s="10" t="n">
        <v>2</v>
      </c>
      <c r="B37" s="18" t="s">
        <v>55</v>
      </c>
      <c r="C37" s="18" t="s">
        <v>56</v>
      </c>
      <c r="D37" s="12" t="s">
        <v>10</v>
      </c>
      <c r="E37" s="13" t="n">
        <v>5</v>
      </c>
      <c r="F37" s="14"/>
      <c r="G37" s="14"/>
      <c r="I37" s="15"/>
      <c r="J37" s="15"/>
      <c r="K37" s="15"/>
      <c r="L37" s="15"/>
      <c r="M37" s="15"/>
      <c r="N37" s="15"/>
      <c r="O37" s="15"/>
      <c r="P37" s="15"/>
      <c r="Q37" s="15"/>
    </row>
    <row r="38" customFormat="false" ht="13.8" hidden="false" customHeight="false" outlineLevel="0" collapsed="false">
      <c r="A38" s="10" t="n">
        <v>3</v>
      </c>
      <c r="B38" s="18" t="s">
        <v>25</v>
      </c>
      <c r="C38" s="18" t="s">
        <v>26</v>
      </c>
      <c r="D38" s="12" t="s">
        <v>10</v>
      </c>
      <c r="E38" s="13" t="n">
        <v>1</v>
      </c>
      <c r="F38" s="14"/>
      <c r="G38" s="14"/>
      <c r="I38" s="15"/>
      <c r="J38" s="15"/>
      <c r="K38" s="15"/>
      <c r="L38" s="15"/>
      <c r="M38" s="15"/>
      <c r="N38" s="15"/>
      <c r="O38" s="15"/>
      <c r="P38" s="15"/>
      <c r="Q38" s="15"/>
    </row>
    <row r="39" customFormat="false" ht="13.8" hidden="false" customHeight="false" outlineLevel="0" collapsed="false">
      <c r="A39" s="10" t="n">
        <v>4</v>
      </c>
      <c r="B39" s="18" t="s">
        <v>57</v>
      </c>
      <c r="C39" s="18" t="s">
        <v>58</v>
      </c>
      <c r="D39" s="12" t="s">
        <v>10</v>
      </c>
      <c r="E39" s="13" t="n">
        <v>2</v>
      </c>
      <c r="F39" s="14"/>
      <c r="G39" s="14"/>
      <c r="I39" s="15"/>
      <c r="J39" s="15"/>
      <c r="K39" s="15"/>
      <c r="L39" s="15"/>
      <c r="M39" s="15"/>
      <c r="N39" s="15"/>
      <c r="O39" s="15"/>
      <c r="P39" s="15"/>
      <c r="Q39" s="15"/>
    </row>
    <row r="40" customFormat="false" ht="13.8" hidden="false" customHeight="false" outlineLevel="0" collapsed="false">
      <c r="A40" s="10" t="n">
        <v>5</v>
      </c>
      <c r="B40" s="18" t="s">
        <v>59</v>
      </c>
      <c r="C40" s="18" t="s">
        <v>60</v>
      </c>
      <c r="D40" s="12" t="s">
        <v>10</v>
      </c>
      <c r="E40" s="13" t="n">
        <v>10</v>
      </c>
      <c r="F40" s="14"/>
      <c r="G40" s="14"/>
      <c r="I40" s="15"/>
      <c r="J40" s="15"/>
      <c r="K40" s="15"/>
      <c r="L40" s="15"/>
      <c r="M40" s="15"/>
      <c r="N40" s="15"/>
      <c r="O40" s="15"/>
      <c r="P40" s="15"/>
      <c r="Q40" s="15"/>
    </row>
    <row r="41" customFormat="false" ht="22" hidden="false" customHeight="false" outlineLevel="0" collapsed="false">
      <c r="A41" s="10" t="n">
        <v>6</v>
      </c>
      <c r="B41" s="18" t="s">
        <v>15</v>
      </c>
      <c r="C41" s="18" t="s">
        <v>16</v>
      </c>
      <c r="D41" s="12" t="s">
        <v>10</v>
      </c>
      <c r="E41" s="13" t="n">
        <v>2</v>
      </c>
      <c r="F41" s="14"/>
      <c r="G41" s="14"/>
      <c r="I41" s="15"/>
      <c r="J41" s="15"/>
      <c r="K41" s="15"/>
      <c r="L41" s="15"/>
      <c r="M41" s="15"/>
      <c r="N41" s="15"/>
      <c r="O41" s="15"/>
      <c r="P41" s="15"/>
      <c r="Q41" s="15"/>
    </row>
    <row r="42" customFormat="false" ht="13.8" hidden="false" customHeight="true" outlineLevel="0" collapsed="false">
      <c r="A42" s="19" t="s">
        <v>61</v>
      </c>
      <c r="B42" s="19"/>
      <c r="C42" s="19"/>
      <c r="D42" s="19"/>
      <c r="E42" s="19"/>
      <c r="F42" s="19"/>
      <c r="G42" s="14" t="n">
        <f aca="false">SUM(G36:G41)</f>
        <v>0</v>
      </c>
      <c r="I42" s="15"/>
      <c r="J42" s="15"/>
      <c r="K42" s="15"/>
      <c r="L42" s="15"/>
      <c r="M42" s="15"/>
      <c r="N42" s="15"/>
      <c r="O42" s="15"/>
      <c r="P42" s="15"/>
      <c r="Q42" s="15"/>
    </row>
    <row r="43" customFormat="false" ht="25" hidden="false" customHeight="true" outlineLevel="0" collapsed="false">
      <c r="A43" s="20" t="s">
        <v>62</v>
      </c>
      <c r="B43" s="20"/>
      <c r="C43" s="20"/>
      <c r="D43" s="20"/>
      <c r="E43" s="20"/>
      <c r="F43" s="20"/>
      <c r="G43" s="20"/>
      <c r="I43" s="15"/>
      <c r="J43" s="15"/>
      <c r="K43" s="15"/>
      <c r="L43" s="15"/>
      <c r="M43" s="15"/>
      <c r="N43" s="15"/>
      <c r="O43" s="15"/>
      <c r="P43" s="15"/>
      <c r="Q43" s="15"/>
    </row>
    <row r="44" customFormat="false" ht="22" hidden="false" customHeight="false" outlineLevel="0" collapsed="false">
      <c r="A44" s="10" t="n">
        <v>1</v>
      </c>
      <c r="B44" s="11" t="s">
        <v>21</v>
      </c>
      <c r="C44" s="11" t="s">
        <v>22</v>
      </c>
      <c r="D44" s="12" t="s">
        <v>10</v>
      </c>
      <c r="E44" s="13" t="n">
        <v>12</v>
      </c>
      <c r="F44" s="14"/>
      <c r="G44" s="14"/>
      <c r="I44" s="15"/>
      <c r="J44" s="15"/>
      <c r="K44" s="15"/>
      <c r="L44" s="15"/>
      <c r="M44" s="15"/>
      <c r="N44" s="15"/>
      <c r="O44" s="15"/>
      <c r="P44" s="15"/>
      <c r="Q44" s="15"/>
    </row>
    <row r="45" customFormat="false" ht="22" hidden="false" customHeight="false" outlineLevel="0" collapsed="false">
      <c r="A45" s="10" t="n">
        <v>2</v>
      </c>
      <c r="B45" s="11" t="s">
        <v>23</v>
      </c>
      <c r="C45" s="11" t="s">
        <v>24</v>
      </c>
      <c r="D45" s="12" t="s">
        <v>10</v>
      </c>
      <c r="E45" s="13" t="n">
        <v>12</v>
      </c>
      <c r="F45" s="14"/>
      <c r="G45" s="14"/>
      <c r="I45" s="15"/>
      <c r="J45" s="15"/>
      <c r="K45" s="15"/>
      <c r="L45" s="15"/>
      <c r="M45" s="15"/>
      <c r="N45" s="15"/>
      <c r="O45" s="15"/>
      <c r="P45" s="15"/>
      <c r="Q45" s="15"/>
    </row>
    <row r="46" customFormat="false" ht="13.8" hidden="false" customHeight="false" outlineLevel="0" collapsed="false">
      <c r="A46" s="10" t="n">
        <v>3</v>
      </c>
      <c r="B46" s="11" t="s">
        <v>29</v>
      </c>
      <c r="C46" s="11" t="s">
        <v>30</v>
      </c>
      <c r="D46" s="12" t="s">
        <v>10</v>
      </c>
      <c r="E46" s="13" t="n">
        <v>24</v>
      </c>
      <c r="F46" s="14"/>
      <c r="G46" s="14"/>
      <c r="I46" s="15"/>
      <c r="J46" s="15"/>
      <c r="K46" s="15"/>
      <c r="L46" s="15"/>
      <c r="M46" s="15"/>
      <c r="N46" s="15"/>
      <c r="O46" s="15"/>
      <c r="P46" s="15"/>
      <c r="Q46" s="15"/>
    </row>
    <row r="47" customFormat="false" ht="13.8" hidden="false" customHeight="false" outlineLevel="0" collapsed="false">
      <c r="A47" s="10" t="n">
        <v>4</v>
      </c>
      <c r="B47" s="11" t="s">
        <v>11</v>
      </c>
      <c r="C47" s="11" t="s">
        <v>12</v>
      </c>
      <c r="D47" s="12" t="s">
        <v>10</v>
      </c>
      <c r="E47" s="13" t="n">
        <v>24</v>
      </c>
      <c r="F47" s="14"/>
      <c r="G47" s="14"/>
      <c r="I47" s="15"/>
      <c r="J47" s="15"/>
      <c r="K47" s="15"/>
      <c r="L47" s="15"/>
      <c r="M47" s="15"/>
      <c r="N47" s="15"/>
      <c r="O47" s="15"/>
      <c r="P47" s="15"/>
      <c r="Q47" s="15"/>
    </row>
    <row r="48" customFormat="false" ht="13.8" hidden="false" customHeight="false" outlineLevel="0" collapsed="false">
      <c r="A48" s="10" t="n">
        <v>5</v>
      </c>
      <c r="B48" s="11" t="s">
        <v>63</v>
      </c>
      <c r="C48" s="11" t="s">
        <v>64</v>
      </c>
      <c r="D48" s="12" t="s">
        <v>10</v>
      </c>
      <c r="E48" s="13" t="n">
        <v>12</v>
      </c>
      <c r="F48" s="14"/>
      <c r="G48" s="14"/>
      <c r="I48" s="15"/>
      <c r="J48" s="15"/>
      <c r="K48" s="15"/>
      <c r="L48" s="15"/>
      <c r="M48" s="15"/>
      <c r="N48" s="15"/>
      <c r="O48" s="15"/>
      <c r="P48" s="15"/>
      <c r="Q48" s="15"/>
    </row>
    <row r="49" customFormat="false" ht="22" hidden="false" customHeight="false" outlineLevel="0" collapsed="false">
      <c r="A49" s="10" t="n">
        <v>6</v>
      </c>
      <c r="B49" s="11" t="s">
        <v>13</v>
      </c>
      <c r="C49" s="11" t="s">
        <v>14</v>
      </c>
      <c r="D49" s="12" t="s">
        <v>10</v>
      </c>
      <c r="E49" s="13" t="n">
        <v>12</v>
      </c>
      <c r="F49" s="14"/>
      <c r="G49" s="14"/>
      <c r="I49" s="15"/>
      <c r="J49" s="15"/>
      <c r="K49" s="15"/>
      <c r="L49" s="15"/>
      <c r="M49" s="15"/>
      <c r="N49" s="15"/>
      <c r="O49" s="15"/>
      <c r="P49" s="15"/>
      <c r="Q49" s="15"/>
    </row>
    <row r="50" customFormat="false" ht="13.8" hidden="false" customHeight="false" outlineLevel="0" collapsed="false">
      <c r="A50" s="17" t="s">
        <v>65</v>
      </c>
      <c r="B50" s="17"/>
      <c r="C50" s="17"/>
      <c r="D50" s="17"/>
      <c r="E50" s="17"/>
      <c r="F50" s="17"/>
      <c r="G50" s="14" t="n">
        <f aca="false">SUM(G44:G49)</f>
        <v>0</v>
      </c>
      <c r="I50" s="15"/>
      <c r="J50" s="15"/>
      <c r="K50" s="15"/>
      <c r="L50" s="15"/>
      <c r="M50" s="15"/>
      <c r="N50" s="15"/>
      <c r="O50" s="15"/>
      <c r="P50" s="15"/>
      <c r="Q50" s="15"/>
    </row>
    <row r="51" customFormat="false" ht="13.8" hidden="false" customHeight="false" outlineLevel="0" collapsed="false">
      <c r="A51" s="17"/>
      <c r="B51" s="17"/>
      <c r="C51" s="17"/>
      <c r="D51" s="17"/>
      <c r="E51" s="17"/>
      <c r="F51" s="17"/>
      <c r="G51" s="14"/>
      <c r="I51" s="15"/>
      <c r="J51" s="15"/>
      <c r="K51" s="15"/>
      <c r="L51" s="15"/>
      <c r="M51" s="15"/>
      <c r="N51" s="15"/>
      <c r="O51" s="15"/>
      <c r="P51" s="15"/>
      <c r="Q51" s="15"/>
    </row>
    <row r="52" customFormat="false" ht="13.8" hidden="false" customHeight="false" outlineLevel="0" collapsed="false">
      <c r="A52" s="21" t="s">
        <v>66</v>
      </c>
      <c r="B52" s="21"/>
      <c r="C52" s="21"/>
      <c r="D52" s="21"/>
      <c r="E52" s="21"/>
      <c r="F52" s="21"/>
      <c r="G52" s="14" t="n">
        <f aca="false">SUM(G10+G27+G34+G42+G50)</f>
        <v>0</v>
      </c>
    </row>
    <row r="53" customFormat="false" ht="13.8" hidden="false" customHeight="false" outlineLevel="0" collapsed="false">
      <c r="A53" s="21" t="s">
        <v>67</v>
      </c>
      <c r="B53" s="21"/>
      <c r="C53" s="21"/>
      <c r="D53" s="21"/>
      <c r="E53" s="21"/>
      <c r="F53" s="21"/>
      <c r="G53" s="14" t="n">
        <f aca="false">G52*1.22</f>
        <v>0</v>
      </c>
    </row>
    <row r="54" customFormat="false" ht="13.8" hidden="false" customHeight="false" outlineLevel="0" collapsed="false">
      <c r="A54" s="21" t="s">
        <v>68</v>
      </c>
      <c r="B54" s="21"/>
      <c r="C54" s="21"/>
      <c r="D54" s="21"/>
      <c r="E54" s="21"/>
      <c r="F54" s="21"/>
      <c r="G54" s="14" t="n">
        <f aca="false">G53-G52</f>
        <v>0</v>
      </c>
    </row>
  </sheetData>
  <mergeCells count="15">
    <mergeCell ref="A2:G2"/>
    <mergeCell ref="B4:C4"/>
    <mergeCell ref="A5:G5"/>
    <mergeCell ref="A10:F10"/>
    <mergeCell ref="A11:G11"/>
    <mergeCell ref="A27:F27"/>
    <mergeCell ref="A28:G28"/>
    <mergeCell ref="A34:F34"/>
    <mergeCell ref="A35:G35"/>
    <mergeCell ref="A42:F42"/>
    <mergeCell ref="A43:G43"/>
    <mergeCell ref="A50:F50"/>
    <mergeCell ref="A52:F52"/>
    <mergeCell ref="A53:F53"/>
    <mergeCell ref="A54:F5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339</TotalTime>
  <Application>AlterOffice/3.3.0.4$Linux_X86_64 LibreOffice_project/fa736b558560ebea8f92088bfd7720f4b3918f3f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>godenchuk_as</cp:lastModifiedBy>
  <dcterms:modified xsi:type="dcterms:W3CDTF">2026-08-12T16:29:55Z</dcterms:modified>
  <cp:revision>23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