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миченко_\ИНВЕСТ ПРОЕКТЫ\2.1_2022 ОРУ 110_35_6 кВ\НОВОЕ  ТТ от Дмитрия 07.04.26\Новое ТТ\"/>
    </mc:Choice>
  </mc:AlternateContent>
  <bookViews>
    <workbookView xWindow="-120" yWindow="-120" windowWidth="29040" windowHeight="15840"/>
  </bookViews>
  <sheets>
    <sheet name="Прил 1 к ТТ" sheetId="3" r:id="rId1"/>
  </sheets>
  <definedNames>
    <definedName name="_Hlk51253264" localSheetId="0">'Прил 1 к ТТ'!#REF!</definedName>
    <definedName name="_xlnm._FilterDatabase" localSheetId="0" hidden="1">'Прил 1 к ТТ'!$A$7:$I$48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</calcChain>
</file>

<file path=xl/sharedStrings.xml><?xml version="1.0" encoding="utf-8"?>
<sst xmlns="http://schemas.openxmlformats.org/spreadsheetml/2006/main" count="169" uniqueCount="115">
  <si>
    <t>Количество</t>
  </si>
  <si>
    <t>Ед. изм.</t>
  </si>
  <si>
    <t>Наименование продукции</t>
  </si>
  <si>
    <t>№п/п</t>
  </si>
  <si>
    <t>Материал</t>
  </si>
  <si>
    <t xml:space="preserve">      </t>
  </si>
  <si>
    <t>ГОСТ, ТУ</t>
  </si>
  <si>
    <t>Размер</t>
  </si>
  <si>
    <t xml:space="preserve">Провод </t>
  </si>
  <si>
    <t xml:space="preserve">      Спецификация закупаемой продукции для нужд структурного подразделения АО "Чукотэнерго" Эгвекинотская ГРЭС</t>
  </si>
  <si>
    <t>Разъединитель трехполюсный</t>
  </si>
  <si>
    <t>Кабель контрольный</t>
  </si>
  <si>
    <t>м.</t>
  </si>
  <si>
    <t>шт.</t>
  </si>
  <si>
    <t>шт</t>
  </si>
  <si>
    <t>комп.</t>
  </si>
  <si>
    <t>Провод монтажный</t>
  </si>
  <si>
    <t>Ключ управления</t>
  </si>
  <si>
    <t>АПАТОР 4G16-203-U</t>
  </si>
  <si>
    <t xml:space="preserve"> Рабочая среда, технические характеристики</t>
  </si>
  <si>
    <t>Марка, модель, артикул</t>
  </si>
  <si>
    <t xml:space="preserve">РГ-2-35-III/630/25                                       </t>
  </si>
  <si>
    <t xml:space="preserve">Номинальный ток: 16 А                                     Схема переключения: 203 (1-0-2, трехпозиционный с нейтральной позицией) </t>
  </si>
  <si>
    <t>Замок электромагнитной блокировки</t>
  </si>
  <si>
    <t>ЗБ</t>
  </si>
  <si>
    <t xml:space="preserve">Ключ электромагнитной блокировки </t>
  </si>
  <si>
    <t>Металлорукав</t>
  </si>
  <si>
    <t>Р3-ЦП-НГ-32</t>
  </si>
  <si>
    <t xml:space="preserve">Р3-ЦП-НГ-20 </t>
  </si>
  <si>
    <t xml:space="preserve">Условный проход: 32 мм                            Внутренний диаметр: 32,6 мм                         Внешний диаметр: 38,6                                    </t>
  </si>
  <si>
    <t xml:space="preserve">Условный проход: 20 мм                            Внутренний диаметр: 19,2 мм                         Внешний диаметр: 22,9                                    </t>
  </si>
  <si>
    <t>DIN-рейка</t>
  </si>
  <si>
    <t xml:space="preserve">Перфорированная </t>
  </si>
  <si>
    <t>2000мм</t>
  </si>
  <si>
    <t>Корпус металлический</t>
  </si>
  <si>
    <t>ЩМП-1-0</t>
  </si>
  <si>
    <t>395х310х220мм</t>
  </si>
  <si>
    <t>Материал корпуса: сталь                         Климатическое исполнение: У2                          Степень защиты:  IP54</t>
  </si>
  <si>
    <t>Шкаф промежуточныз зажимов</t>
  </si>
  <si>
    <t>ШЗВ-200</t>
  </si>
  <si>
    <t>докускается тип клемм только OptiClip CDS-6-T-I-41A-(0,2-6) и OptiClip CPK-2,5-MT-N-I-серый</t>
  </si>
  <si>
    <t>Термошкаф</t>
  </si>
  <si>
    <t>Бастион 728</t>
  </si>
  <si>
    <t>500x400x250мм</t>
  </si>
  <si>
    <t>С обогревом; IP65, УХЛ 1,                            Диапазон рабочих температур: -65град. до +50град.С</t>
  </si>
  <si>
    <t>Клемма</t>
  </si>
  <si>
    <t>измерительная с ползунковым размыкателем винтовая</t>
  </si>
  <si>
    <t>OptiClip CDS-6-T-I-41A-(0,2-6)-серый</t>
  </si>
  <si>
    <t>с ножевым размыкателем push-in</t>
  </si>
  <si>
    <t>OptiClip CPK-2,5-MT-N-I-серый</t>
  </si>
  <si>
    <t>Крышка</t>
  </si>
  <si>
    <t>концевая для клеммы измерительной</t>
  </si>
  <si>
    <t>OptiClip EPCDS6U-серый</t>
  </si>
  <si>
    <t>концевая для клеммы проходной</t>
  </si>
  <si>
    <t>OptiClip EPCX2,5/3-TRIPLET-серый</t>
  </si>
  <si>
    <t>Выключатель автоматический</t>
  </si>
  <si>
    <t>DCBM63-2B2-DC-УХЛ3</t>
  </si>
  <si>
    <t>Арматура светосигнальная</t>
  </si>
  <si>
    <t>DC220В</t>
  </si>
  <si>
    <t>Измерительный прибор</t>
  </si>
  <si>
    <t>ИРИС-МИ-120-V-A-220V-RS-11-х-х</t>
  </si>
  <si>
    <t>Изолятор</t>
  </si>
  <si>
    <t>ПС-70Е</t>
  </si>
  <si>
    <t>Шина алюминевая</t>
  </si>
  <si>
    <t>5х50</t>
  </si>
  <si>
    <t>Трансформатор напряжения</t>
  </si>
  <si>
    <t>3 ЗНОЛ-35</t>
  </si>
  <si>
    <t>Зажим болтовой натяжной</t>
  </si>
  <si>
    <t>НБ-2-6</t>
  </si>
  <si>
    <t>Звено промежуточное</t>
  </si>
  <si>
    <t>ПРТ-7-1</t>
  </si>
  <si>
    <t>Серьга</t>
  </si>
  <si>
    <t>СРС-7-16</t>
  </si>
  <si>
    <t>Скоба</t>
  </si>
  <si>
    <t>СК-7-1А</t>
  </si>
  <si>
    <t>Зажим ответвлительный прессуемый</t>
  </si>
  <si>
    <t>АО-95-1</t>
  </si>
  <si>
    <t>Зажим аппаратный</t>
  </si>
  <si>
    <t>А2А-95</t>
  </si>
  <si>
    <t>ОСК 8-35-Б01-2</t>
  </si>
  <si>
    <t>УХЛ1</t>
  </si>
  <si>
    <t>Зажим плашечный</t>
  </si>
  <si>
    <t>ПА-3-2</t>
  </si>
  <si>
    <t>КВВГЭнг(А)-LS  19х1,5</t>
  </si>
  <si>
    <t>КВВГЭнг(А)-LS 7х2,5</t>
  </si>
  <si>
    <t>КВВГЭнг(А)-L 7х1,5</t>
  </si>
  <si>
    <t>КВВГЭнг(А)-LS 7х6</t>
  </si>
  <si>
    <t>ПУГВ 1х0,5</t>
  </si>
  <si>
    <t>ПУГВ 1х1,5</t>
  </si>
  <si>
    <t>ПУГВ 1х2,5</t>
  </si>
  <si>
    <t xml:space="preserve">  Количество жил
19
Сечение кабеля
1,5
Номинальное напряжение, кВ
0,66
Стандарт:
ГОСТ 
 </t>
  </si>
  <si>
    <t xml:space="preserve">Количество жил
7
Сечение кабеля
2,5
Номинальное напряжение, кВ
0,66                                                              Стандарт:
ГОСТ </t>
  </si>
  <si>
    <t xml:space="preserve">
Количество жил
7
Сечение кабеля
1,5
Номинальное напряжение, кВ
0,66                                                          Стандарт:
ГОСТ </t>
  </si>
  <si>
    <t xml:space="preserve">
Количество жил
7
Сечение кабеля
6
Номинальное напряжение, кВ
0,66                                                            Стандарт:
ГОСТ </t>
  </si>
  <si>
    <t xml:space="preserve">Сечение кабеля
0,5
Количество жил
1
Изоляция
пвх, пластмассовая
</t>
  </si>
  <si>
    <t xml:space="preserve">Сечение кабеля
1,5
Количество жил
1
Изоляция
пвх, пластмассовая
</t>
  </si>
  <si>
    <t xml:space="preserve">Сечение кабеля
2,5
Количество жил
1
Изоляция
пвх, пластмассовая
</t>
  </si>
  <si>
    <t>Установочный диаметр
22,0 мм</t>
  </si>
  <si>
    <t xml:space="preserve"> двухполюсный 2А B 6кА постоянного тока</t>
  </si>
  <si>
    <t>ПС-70Е — подвесной тарельчатый изолятор из закалённого стекла. Изготавливается с чугунной шапкой и стальным стержнем</t>
  </si>
  <si>
    <t xml:space="preserve">РГ-1б-35-III/630/25                                </t>
  </si>
  <si>
    <t>Напряжение, 220DC</t>
  </si>
  <si>
    <t>Номинальное напряжение: 35кВ                Наибольшее рабочее
напряжение: 40,5 кВ
Номинальный ток: 630 А                      Условия эксплуатации: УХЛ1                         Тип изоляции (степень загрязнения изоляции по ГОСТ 9920) - III                               Наличие заземлителей - 2                                   Тип разъединителя по количеству полюсов - 3  Привод разъединителя - ручной                       Привод заземлителя - ручной                     Межфазное расстояние - 1000 мм   Напряжение цепей электромагнитной блокировки – 220В пост.                           Категория размещения по ГОСТ 15150 – 1 Защитные козырьки над приводами - сплошные</t>
  </si>
  <si>
    <t>Номинальное напряжение: 35кВ                Наибольшее рабочее
напряжение: 40,5 кВ
Номинальный ток: 630 А                      Условия эксплуатации: УХЛ1                         Тип изоляции (степень загрязнения изоляции по ГОСТ 9920) - III                               Наличие заземлителей - 1б (заземлитель расположен со стороны
подвижного главного ножа)
                                                                             Тип разъединителя по количеству полюсов - 3  Привод разъединителя - ручной                       Привод заземлителя - ручной                     Межфазное расстояние - 1000 мм   Напряжение цепей электромагнитной блокировки – 220В пост.                           Категория размещения по ГОСТ 15150 – 1 Защитные козырьки над приводами - сплошные</t>
  </si>
  <si>
    <t>АС-95</t>
  </si>
  <si>
    <t>неизолированный провод, состоящий из стального сердечника и алюминиевых проволок. Расшифровка маркировки: «А» — токопроводящая жила из алюминия, «С» — стальной сердечник, «95» — сечение алюминиевой части проводника в кв. мм.</t>
  </si>
  <si>
    <t>Цвет светодиода / светосигнальной арматуры
Зелёный                                                        Напряжение 220В постоянного тока</t>
  </si>
  <si>
    <t>Цвет светодиода / светосигнальной арматуры
красный                                                         Напряжение 220В постоянного тока</t>
  </si>
  <si>
    <t>Цвет светодиода / светосигнальной арматуры
желтая                                                           Напряжение 220В постоянного тока</t>
  </si>
  <si>
    <r>
      <t>Класс напряжения, кВ - 35                         Наибольшее рабочее напряжение, кВ - 40,5 Номинальная частота - 50Гц;                   Номинальное напряжение первичной обмотки, В 35000/√3                              Номинальное напряжение основной вторичной обмотки, В 100/√З                Номинальное напряжение дополнительной вторичной обмотки, В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100:3</t>
    </r>
    <r>
      <rPr>
        <sz val="10"/>
        <color rgb="FFFF0000"/>
        <rFont val="Times New Roman"/>
        <family val="1"/>
        <charset val="204"/>
      </rPr>
      <t xml:space="preserve">                    </t>
    </r>
    <r>
      <rPr>
        <sz val="10"/>
        <rFont val="Times New Roman"/>
        <family val="1"/>
        <charset val="204"/>
      </rPr>
      <t>Номинальная мощность основной вторичной обмотки  с коэффициентом мощности активно-индуктивной нагрузки 0,8:
- в классе точности 0,5 - 50В·А;             Номинальная мощность дополнительной вторичной обмотки 8 в классе точности 3Р - 200В·А;                                                             
предназначены для наружной установки в открытых распределительных устройствах (ОРУ)</t>
    </r>
  </si>
  <si>
    <t>Шкаф нетиповой релейной защиты на 5 присоединений 35кВ с функциями КСЗ и АУВ, с контролем изоляции газовых защит.</t>
  </si>
  <si>
    <t>1000х660х2156</t>
  </si>
  <si>
    <t>Технические характиристики шкафа предоставлены в отдельном приложении №9</t>
  </si>
  <si>
    <t>Приложение № 4</t>
  </si>
  <si>
    <t>к Техническому требованию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</si>
</sst>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9">
    <xf numFmtId="0" fontId="0" fillId="0" borderId="0" xfId="0"/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0" fontId="9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vertical="center" wrapText="1"/>
    </xf>
    <xf numFmtId="49" fontId="1" fillId="2" borderId="0" xfId="0" applyNumberFormat="1" applyFont="1" applyFill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ЭТЛ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466725</xdr:colOff>
      <xdr:row>7</xdr:row>
      <xdr:rowOff>152400</xdr:rowOff>
    </xdr:to>
    <xdr:sp macro="" textlink="">
      <xdr:nvSpPr>
        <xdr:cNvPr id="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515100"/>
          <a:ext cx="466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2"/>
  <sheetViews>
    <sheetView tabSelected="1" zoomScale="80" zoomScaleNormal="80" zoomScaleSheetLayoutView="70" workbookViewId="0">
      <selection activeCell="F3" sqref="F3"/>
    </sheetView>
  </sheetViews>
  <sheetFormatPr defaultRowHeight="15.75" x14ac:dyDescent="0.25"/>
  <cols>
    <col min="1" max="1" width="6.28515625" style="3" customWidth="1"/>
    <col min="2" max="2" width="41.85546875" style="4" customWidth="1"/>
    <col min="3" max="3" width="18.28515625" style="5" hidden="1" customWidth="1"/>
    <col min="4" max="5" width="40.42578125" style="5" customWidth="1"/>
    <col min="6" max="6" width="36.5703125" style="5" customWidth="1"/>
    <col min="7" max="7" width="36.5703125" style="5" hidden="1" customWidth="1"/>
    <col min="8" max="8" width="6.28515625" style="6" customWidth="1"/>
    <col min="9" max="9" width="13.7109375" style="5" customWidth="1"/>
    <col min="10" max="10" width="12.85546875" style="4" customWidth="1"/>
    <col min="11" max="16384" width="9.140625" style="4"/>
  </cols>
  <sheetData>
    <row r="2" spans="1:15" x14ac:dyDescent="0.25">
      <c r="F2" s="6" t="s">
        <v>113</v>
      </c>
    </row>
    <row r="3" spans="1:15" x14ac:dyDescent="0.25">
      <c r="F3" s="6" t="s">
        <v>114</v>
      </c>
    </row>
    <row r="4" spans="1:15" x14ac:dyDescent="0.25">
      <c r="I4" s="7"/>
    </row>
    <row r="5" spans="1:15" ht="17.25" customHeight="1" x14ac:dyDescent="0.3">
      <c r="A5" s="36" t="s">
        <v>9</v>
      </c>
      <c r="B5" s="36"/>
      <c r="C5" s="36"/>
      <c r="D5" s="36"/>
      <c r="E5" s="36"/>
      <c r="F5" s="36"/>
      <c r="G5" s="36"/>
      <c r="H5" s="36"/>
      <c r="I5" s="36"/>
      <c r="J5" s="37" t="s">
        <v>5</v>
      </c>
      <c r="K5" s="37"/>
      <c r="L5" s="37"/>
      <c r="M5" s="37"/>
      <c r="N5" s="37"/>
      <c r="O5" s="37"/>
    </row>
    <row r="7" spans="1:15" s="1" customFormat="1" ht="49.5" customHeight="1" x14ac:dyDescent="0.25">
      <c r="A7" s="10" t="s">
        <v>3</v>
      </c>
      <c r="B7" s="8" t="s">
        <v>2</v>
      </c>
      <c r="C7" s="8" t="s">
        <v>4</v>
      </c>
      <c r="D7" s="8" t="s">
        <v>20</v>
      </c>
      <c r="E7" s="8" t="s">
        <v>19</v>
      </c>
      <c r="F7" s="8" t="s">
        <v>7</v>
      </c>
      <c r="G7" s="8" t="s">
        <v>6</v>
      </c>
      <c r="H7" s="2" t="s">
        <v>1</v>
      </c>
      <c r="I7" s="2" t="s">
        <v>0</v>
      </c>
    </row>
    <row r="8" spans="1:15" s="1" customFormat="1" ht="15" customHeight="1" x14ac:dyDescent="0.25">
      <c r="A8" s="9">
        <v>1</v>
      </c>
      <c r="B8" s="2">
        <v>2</v>
      </c>
      <c r="C8" s="2">
        <v>3</v>
      </c>
      <c r="D8" s="2">
        <v>4</v>
      </c>
      <c r="E8" s="2"/>
      <c r="F8" s="2">
        <v>5</v>
      </c>
      <c r="G8" s="2"/>
      <c r="H8" s="2">
        <v>7</v>
      </c>
      <c r="I8" s="2">
        <v>8</v>
      </c>
    </row>
    <row r="9" spans="1:15" s="17" customFormat="1" ht="251.25" customHeight="1" x14ac:dyDescent="0.2">
      <c r="A9" s="12">
        <v>1</v>
      </c>
      <c r="B9" s="13" t="s">
        <v>10</v>
      </c>
      <c r="C9" s="14"/>
      <c r="D9" s="15" t="s">
        <v>21</v>
      </c>
      <c r="E9" s="15" t="s">
        <v>102</v>
      </c>
      <c r="F9" s="16"/>
      <c r="G9" s="14"/>
      <c r="H9" s="27" t="s">
        <v>13</v>
      </c>
      <c r="I9" s="28">
        <v>2</v>
      </c>
    </row>
    <row r="10" spans="1:15" s="17" customFormat="1" ht="283.5" customHeight="1" x14ac:dyDescent="0.2">
      <c r="A10" s="12">
        <f>A9+1</f>
        <v>2</v>
      </c>
      <c r="B10" s="13" t="s">
        <v>10</v>
      </c>
      <c r="C10" s="16"/>
      <c r="D10" s="14" t="s">
        <v>100</v>
      </c>
      <c r="E10" s="15" t="s">
        <v>103</v>
      </c>
      <c r="F10" s="14"/>
      <c r="G10" s="19"/>
      <c r="H10" s="27" t="s">
        <v>14</v>
      </c>
      <c r="I10" s="28">
        <v>4</v>
      </c>
    </row>
    <row r="11" spans="1:15" s="17" customFormat="1" ht="145.5" customHeight="1" x14ac:dyDescent="0.2">
      <c r="A11" s="12">
        <f t="shared" ref="A11:A48" si="0">A10+1</f>
        <v>3</v>
      </c>
      <c r="B11" s="20" t="s">
        <v>11</v>
      </c>
      <c r="C11" s="21"/>
      <c r="D11" s="22" t="s">
        <v>83</v>
      </c>
      <c r="E11" s="22" t="s">
        <v>90</v>
      </c>
      <c r="F11" s="22"/>
      <c r="G11" s="23"/>
      <c r="H11" s="27" t="s">
        <v>12</v>
      </c>
      <c r="I11" s="28">
        <v>500</v>
      </c>
    </row>
    <row r="12" spans="1:15" s="17" customFormat="1" ht="119.25" customHeight="1" x14ac:dyDescent="0.2">
      <c r="A12" s="12">
        <f t="shared" si="0"/>
        <v>4</v>
      </c>
      <c r="B12" s="20" t="s">
        <v>11</v>
      </c>
      <c r="C12" s="21"/>
      <c r="D12" s="22" t="s">
        <v>84</v>
      </c>
      <c r="E12" s="22" t="s">
        <v>91</v>
      </c>
      <c r="F12" s="22"/>
      <c r="G12" s="23"/>
      <c r="H12" s="27" t="s">
        <v>12</v>
      </c>
      <c r="I12" s="28">
        <v>500</v>
      </c>
    </row>
    <row r="13" spans="1:15" s="17" customFormat="1" ht="131.25" customHeight="1" x14ac:dyDescent="0.2">
      <c r="A13" s="12">
        <f t="shared" si="0"/>
        <v>5</v>
      </c>
      <c r="B13" s="18" t="s">
        <v>11</v>
      </c>
      <c r="C13" s="16"/>
      <c r="D13" s="14" t="s">
        <v>85</v>
      </c>
      <c r="E13" s="14" t="s">
        <v>92</v>
      </c>
      <c r="F13" s="14"/>
      <c r="G13" s="19"/>
      <c r="H13" s="27" t="s">
        <v>12</v>
      </c>
      <c r="I13" s="28">
        <v>4500</v>
      </c>
    </row>
    <row r="14" spans="1:15" s="17" customFormat="1" ht="119.25" customHeight="1" x14ac:dyDescent="0.2">
      <c r="A14" s="12">
        <f t="shared" si="0"/>
        <v>6</v>
      </c>
      <c r="B14" s="18" t="s">
        <v>11</v>
      </c>
      <c r="C14" s="16"/>
      <c r="D14" s="14" t="s">
        <v>86</v>
      </c>
      <c r="E14" s="14" t="s">
        <v>93</v>
      </c>
      <c r="F14" s="14"/>
      <c r="G14" s="19"/>
      <c r="H14" s="33" t="s">
        <v>12</v>
      </c>
      <c r="I14" s="33">
        <v>250</v>
      </c>
    </row>
    <row r="15" spans="1:15" s="17" customFormat="1" ht="92.25" customHeight="1" x14ac:dyDescent="0.2">
      <c r="A15" s="12">
        <f t="shared" si="0"/>
        <v>7</v>
      </c>
      <c r="B15" s="18" t="s">
        <v>16</v>
      </c>
      <c r="C15" s="16"/>
      <c r="D15" s="14" t="s">
        <v>87</v>
      </c>
      <c r="E15" s="14" t="s">
        <v>94</v>
      </c>
      <c r="F15" s="14"/>
      <c r="G15" s="19"/>
      <c r="H15" s="27" t="s">
        <v>12</v>
      </c>
      <c r="I15" s="28">
        <v>300</v>
      </c>
    </row>
    <row r="16" spans="1:15" s="17" customFormat="1" ht="95.25" customHeight="1" x14ac:dyDescent="0.2">
      <c r="A16" s="12">
        <f t="shared" si="0"/>
        <v>8</v>
      </c>
      <c r="B16" s="18" t="s">
        <v>16</v>
      </c>
      <c r="C16" s="16"/>
      <c r="D16" s="14" t="s">
        <v>88</v>
      </c>
      <c r="E16" s="14" t="s">
        <v>95</v>
      </c>
      <c r="F16" s="14"/>
      <c r="G16" s="19"/>
      <c r="H16" s="27" t="s">
        <v>12</v>
      </c>
      <c r="I16" s="29">
        <v>200</v>
      </c>
    </row>
    <row r="17" spans="1:9" s="17" customFormat="1" ht="91.5" customHeight="1" x14ac:dyDescent="0.2">
      <c r="A17" s="12">
        <f t="shared" si="0"/>
        <v>9</v>
      </c>
      <c r="B17" s="18" t="s">
        <v>16</v>
      </c>
      <c r="C17" s="16"/>
      <c r="D17" s="14" t="s">
        <v>89</v>
      </c>
      <c r="E17" s="14" t="s">
        <v>96</v>
      </c>
      <c r="F17" s="14"/>
      <c r="G17" s="19"/>
      <c r="H17" s="27" t="s">
        <v>12</v>
      </c>
      <c r="I17" s="29">
        <v>200</v>
      </c>
    </row>
    <row r="18" spans="1:9" s="17" customFormat="1" ht="51.75" customHeight="1" x14ac:dyDescent="0.2">
      <c r="A18" s="12">
        <f t="shared" si="0"/>
        <v>10</v>
      </c>
      <c r="B18" s="18" t="s">
        <v>17</v>
      </c>
      <c r="C18" s="16"/>
      <c r="D18" s="14" t="s">
        <v>18</v>
      </c>
      <c r="E18" s="14" t="s">
        <v>22</v>
      </c>
      <c r="F18" s="14"/>
      <c r="G18" s="19"/>
      <c r="H18" s="27" t="s">
        <v>13</v>
      </c>
      <c r="I18" s="28">
        <v>3</v>
      </c>
    </row>
    <row r="19" spans="1:9" s="17" customFormat="1" ht="77.25" customHeight="1" x14ac:dyDescent="0.2">
      <c r="A19" s="12">
        <f t="shared" si="0"/>
        <v>11</v>
      </c>
      <c r="B19" s="34" t="s">
        <v>110</v>
      </c>
      <c r="C19" s="16"/>
      <c r="D19" s="14"/>
      <c r="E19" s="14" t="s">
        <v>112</v>
      </c>
      <c r="F19" s="14" t="s">
        <v>111</v>
      </c>
      <c r="G19" s="19"/>
      <c r="H19" s="27" t="s">
        <v>13</v>
      </c>
      <c r="I19" s="28">
        <v>1</v>
      </c>
    </row>
    <row r="20" spans="1:9" s="17" customFormat="1" ht="15" x14ac:dyDescent="0.2">
      <c r="A20" s="12">
        <f t="shared" si="0"/>
        <v>12</v>
      </c>
      <c r="B20" s="18" t="s">
        <v>23</v>
      </c>
      <c r="C20" s="16"/>
      <c r="D20" s="14" t="s">
        <v>24</v>
      </c>
      <c r="E20" s="14" t="s">
        <v>101</v>
      </c>
      <c r="F20" s="14"/>
      <c r="G20" s="19"/>
      <c r="H20" s="27" t="s">
        <v>13</v>
      </c>
      <c r="I20" s="30">
        <v>10</v>
      </c>
    </row>
    <row r="21" spans="1:9" s="17" customFormat="1" ht="15" x14ac:dyDescent="0.2">
      <c r="A21" s="12">
        <f t="shared" si="0"/>
        <v>13</v>
      </c>
      <c r="B21" s="18" t="s">
        <v>25</v>
      </c>
      <c r="C21" s="16"/>
      <c r="D21" s="14"/>
      <c r="E21" s="14" t="s">
        <v>101</v>
      </c>
      <c r="F21" s="14"/>
      <c r="G21" s="19"/>
      <c r="H21" s="27" t="s">
        <v>13</v>
      </c>
      <c r="I21" s="30">
        <v>10</v>
      </c>
    </row>
    <row r="22" spans="1:9" s="17" customFormat="1" ht="38.25" x14ac:dyDescent="0.2">
      <c r="A22" s="12">
        <f t="shared" si="0"/>
        <v>14</v>
      </c>
      <c r="B22" s="18" t="s">
        <v>26</v>
      </c>
      <c r="C22" s="16"/>
      <c r="D22" s="14" t="s">
        <v>27</v>
      </c>
      <c r="E22" s="14"/>
      <c r="F22" s="14" t="s">
        <v>29</v>
      </c>
      <c r="G22" s="19"/>
      <c r="H22" s="27" t="s">
        <v>12</v>
      </c>
      <c r="I22" s="28">
        <v>50</v>
      </c>
    </row>
    <row r="23" spans="1:9" s="17" customFormat="1" ht="38.25" x14ac:dyDescent="0.2">
      <c r="A23" s="12">
        <f t="shared" si="0"/>
        <v>15</v>
      </c>
      <c r="B23" s="18" t="s">
        <v>26</v>
      </c>
      <c r="C23" s="16"/>
      <c r="D23" s="14" t="s">
        <v>28</v>
      </c>
      <c r="E23" s="14"/>
      <c r="F23" s="14" t="s">
        <v>30</v>
      </c>
      <c r="G23" s="19"/>
      <c r="H23" s="27" t="s">
        <v>12</v>
      </c>
      <c r="I23" s="28">
        <v>100</v>
      </c>
    </row>
    <row r="24" spans="1:9" s="17" customFormat="1" ht="15" x14ac:dyDescent="0.2">
      <c r="A24" s="12">
        <f t="shared" si="0"/>
        <v>16</v>
      </c>
      <c r="B24" s="18" t="s">
        <v>31</v>
      </c>
      <c r="C24" s="16"/>
      <c r="D24" s="14"/>
      <c r="E24" s="14" t="s">
        <v>32</v>
      </c>
      <c r="F24" s="14" t="s">
        <v>33</v>
      </c>
      <c r="G24" s="19"/>
      <c r="H24" s="27" t="s">
        <v>13</v>
      </c>
      <c r="I24" s="28">
        <v>6</v>
      </c>
    </row>
    <row r="25" spans="1:9" s="17" customFormat="1" ht="45" customHeight="1" x14ac:dyDescent="0.2">
      <c r="A25" s="12">
        <f t="shared" si="0"/>
        <v>17</v>
      </c>
      <c r="B25" s="18" t="s">
        <v>34</v>
      </c>
      <c r="C25" s="16"/>
      <c r="D25" s="14" t="s">
        <v>35</v>
      </c>
      <c r="E25" s="14" t="s">
        <v>37</v>
      </c>
      <c r="F25" s="14" t="s">
        <v>36</v>
      </c>
      <c r="G25" s="19"/>
      <c r="H25" s="31" t="s">
        <v>13</v>
      </c>
      <c r="I25" s="28">
        <v>1</v>
      </c>
    </row>
    <row r="26" spans="1:9" s="17" customFormat="1" ht="46.5" customHeight="1" x14ac:dyDescent="0.2">
      <c r="A26" s="12">
        <f t="shared" si="0"/>
        <v>18</v>
      </c>
      <c r="B26" s="18" t="s">
        <v>38</v>
      </c>
      <c r="C26" s="16"/>
      <c r="D26" s="14" t="s">
        <v>39</v>
      </c>
      <c r="E26" s="14" t="s">
        <v>40</v>
      </c>
      <c r="F26" s="14"/>
      <c r="G26" s="19"/>
      <c r="H26" s="27" t="s">
        <v>13</v>
      </c>
      <c r="I26" s="28">
        <v>1</v>
      </c>
    </row>
    <row r="27" spans="1:9" s="17" customFormat="1" ht="48" customHeight="1" x14ac:dyDescent="0.2">
      <c r="A27" s="12">
        <f t="shared" si="0"/>
        <v>19</v>
      </c>
      <c r="B27" s="18" t="s">
        <v>41</v>
      </c>
      <c r="C27" s="16"/>
      <c r="D27" s="14" t="s">
        <v>42</v>
      </c>
      <c r="E27" s="14" t="s">
        <v>44</v>
      </c>
      <c r="F27" s="14" t="s">
        <v>43</v>
      </c>
      <c r="G27" s="19"/>
      <c r="H27" s="27" t="s">
        <v>13</v>
      </c>
      <c r="I27" s="28">
        <v>1</v>
      </c>
    </row>
    <row r="28" spans="1:9" s="17" customFormat="1" ht="28.5" customHeight="1" x14ac:dyDescent="0.2">
      <c r="A28" s="12">
        <f t="shared" si="0"/>
        <v>20</v>
      </c>
      <c r="B28" s="18" t="s">
        <v>45</v>
      </c>
      <c r="C28" s="16"/>
      <c r="D28" s="14" t="s">
        <v>47</v>
      </c>
      <c r="E28" s="14" t="s">
        <v>46</v>
      </c>
      <c r="F28" s="14"/>
      <c r="G28" s="19"/>
      <c r="H28" s="27" t="s">
        <v>13</v>
      </c>
      <c r="I28" s="28">
        <v>50</v>
      </c>
    </row>
    <row r="29" spans="1:9" s="17" customFormat="1" ht="15" x14ac:dyDescent="0.2">
      <c r="A29" s="12">
        <f t="shared" si="0"/>
        <v>21</v>
      </c>
      <c r="B29" s="18" t="s">
        <v>45</v>
      </c>
      <c r="C29" s="16"/>
      <c r="D29" s="14" t="s">
        <v>49</v>
      </c>
      <c r="E29" s="14" t="s">
        <v>48</v>
      </c>
      <c r="F29" s="14"/>
      <c r="G29" s="19"/>
      <c r="H29" s="27" t="s">
        <v>13</v>
      </c>
      <c r="I29" s="28">
        <v>100</v>
      </c>
    </row>
    <row r="30" spans="1:9" s="17" customFormat="1" ht="15" x14ac:dyDescent="0.2">
      <c r="A30" s="12">
        <f t="shared" si="0"/>
        <v>22</v>
      </c>
      <c r="B30" s="18" t="s">
        <v>50</v>
      </c>
      <c r="C30" s="16"/>
      <c r="D30" s="14" t="s">
        <v>52</v>
      </c>
      <c r="E30" s="14" t="s">
        <v>51</v>
      </c>
      <c r="F30" s="14"/>
      <c r="G30" s="19"/>
      <c r="H30" s="27" t="s">
        <v>13</v>
      </c>
      <c r="I30" s="28">
        <v>10</v>
      </c>
    </row>
    <row r="31" spans="1:9" s="17" customFormat="1" ht="18.75" customHeight="1" x14ac:dyDescent="0.2">
      <c r="A31" s="12">
        <f t="shared" si="0"/>
        <v>23</v>
      </c>
      <c r="B31" s="18" t="s">
        <v>50</v>
      </c>
      <c r="C31" s="16"/>
      <c r="D31" s="14" t="s">
        <v>54</v>
      </c>
      <c r="E31" s="14" t="s">
        <v>53</v>
      </c>
      <c r="F31" s="14"/>
      <c r="G31" s="19"/>
      <c r="H31" s="27" t="s">
        <v>13</v>
      </c>
      <c r="I31" s="28">
        <v>10</v>
      </c>
    </row>
    <row r="32" spans="1:9" s="17" customFormat="1" ht="21.75" customHeight="1" x14ac:dyDescent="0.2">
      <c r="A32" s="12">
        <f t="shared" si="0"/>
        <v>24</v>
      </c>
      <c r="B32" s="18" t="s">
        <v>55</v>
      </c>
      <c r="C32" s="16"/>
      <c r="D32" s="14" t="s">
        <v>56</v>
      </c>
      <c r="E32" s="14" t="s">
        <v>98</v>
      </c>
      <c r="F32" s="14"/>
      <c r="G32" s="19"/>
      <c r="H32" s="27" t="s">
        <v>13</v>
      </c>
      <c r="I32" s="28">
        <v>6</v>
      </c>
    </row>
    <row r="33" spans="1:9" s="17" customFormat="1" ht="66.75" customHeight="1" x14ac:dyDescent="0.2">
      <c r="A33" s="12">
        <f t="shared" si="0"/>
        <v>25</v>
      </c>
      <c r="B33" s="18" t="s">
        <v>57</v>
      </c>
      <c r="C33" s="16"/>
      <c r="D33" s="14" t="s">
        <v>58</v>
      </c>
      <c r="E33" s="14" t="s">
        <v>106</v>
      </c>
      <c r="F33" s="14" t="s">
        <v>97</v>
      </c>
      <c r="G33" s="19"/>
      <c r="H33" s="27" t="s">
        <v>13</v>
      </c>
      <c r="I33" s="28">
        <v>6</v>
      </c>
    </row>
    <row r="34" spans="1:9" s="17" customFormat="1" ht="48" customHeight="1" x14ac:dyDescent="0.2">
      <c r="A34" s="12">
        <f t="shared" si="0"/>
        <v>26</v>
      </c>
      <c r="B34" s="18" t="s">
        <v>57</v>
      </c>
      <c r="C34" s="16"/>
      <c r="D34" s="14" t="s">
        <v>58</v>
      </c>
      <c r="E34" s="14" t="s">
        <v>107</v>
      </c>
      <c r="F34" s="14" t="s">
        <v>97</v>
      </c>
      <c r="G34" s="19"/>
      <c r="H34" s="27" t="s">
        <v>13</v>
      </c>
      <c r="I34" s="28">
        <v>6</v>
      </c>
    </row>
    <row r="35" spans="1:9" s="17" customFormat="1" ht="55.5" customHeight="1" x14ac:dyDescent="0.2">
      <c r="A35" s="12">
        <f t="shared" si="0"/>
        <v>27</v>
      </c>
      <c r="B35" s="18" t="s">
        <v>57</v>
      </c>
      <c r="C35" s="16"/>
      <c r="D35" s="14" t="s">
        <v>58</v>
      </c>
      <c r="E35" s="14" t="s">
        <v>108</v>
      </c>
      <c r="F35" s="14" t="s">
        <v>97</v>
      </c>
      <c r="G35" s="19"/>
      <c r="H35" s="27" t="s">
        <v>13</v>
      </c>
      <c r="I35" s="28">
        <v>6</v>
      </c>
    </row>
    <row r="36" spans="1:9" s="17" customFormat="1" ht="15" x14ac:dyDescent="0.2">
      <c r="A36" s="12">
        <f t="shared" si="0"/>
        <v>28</v>
      </c>
      <c r="B36" s="18" t="s">
        <v>59</v>
      </c>
      <c r="C36" s="16"/>
      <c r="D36" s="14" t="s">
        <v>60</v>
      </c>
      <c r="E36" s="14" t="s">
        <v>60</v>
      </c>
      <c r="F36" s="14"/>
      <c r="G36" s="19"/>
      <c r="H36" s="27" t="s">
        <v>13</v>
      </c>
      <c r="I36" s="28">
        <v>3</v>
      </c>
    </row>
    <row r="37" spans="1:9" s="17" customFormat="1" ht="91.5" customHeight="1" x14ac:dyDescent="0.2">
      <c r="A37" s="12">
        <f t="shared" si="0"/>
        <v>29</v>
      </c>
      <c r="B37" s="18" t="s">
        <v>8</v>
      </c>
      <c r="C37" s="16"/>
      <c r="D37" s="14" t="s">
        <v>104</v>
      </c>
      <c r="E37" s="14" t="s">
        <v>105</v>
      </c>
      <c r="F37" s="14"/>
      <c r="G37" s="19"/>
      <c r="H37" s="27" t="s">
        <v>12</v>
      </c>
      <c r="I37" s="32">
        <v>800</v>
      </c>
    </row>
    <row r="38" spans="1:9" s="17" customFormat="1" ht="44.25" customHeight="1" x14ac:dyDescent="0.2">
      <c r="A38" s="12">
        <f t="shared" si="0"/>
        <v>30</v>
      </c>
      <c r="B38" s="18" t="s">
        <v>61</v>
      </c>
      <c r="C38" s="16"/>
      <c r="D38" s="14" t="s">
        <v>62</v>
      </c>
      <c r="E38" s="14" t="s">
        <v>99</v>
      </c>
      <c r="F38" s="14"/>
      <c r="G38" s="19"/>
      <c r="H38" s="27" t="s">
        <v>13</v>
      </c>
      <c r="I38" s="32">
        <v>170</v>
      </c>
    </row>
    <row r="39" spans="1:9" s="17" customFormat="1" ht="21.75" customHeight="1" x14ac:dyDescent="0.2">
      <c r="A39" s="12">
        <f t="shared" si="0"/>
        <v>31</v>
      </c>
      <c r="B39" s="18" t="s">
        <v>63</v>
      </c>
      <c r="C39" s="16"/>
      <c r="D39" s="14"/>
      <c r="E39" s="14"/>
      <c r="F39" s="14" t="s">
        <v>64</v>
      </c>
      <c r="G39" s="19"/>
      <c r="H39" s="27" t="s">
        <v>12</v>
      </c>
      <c r="I39" s="32">
        <v>100</v>
      </c>
    </row>
    <row r="40" spans="1:9" s="17" customFormat="1" ht="265.5" customHeight="1" x14ac:dyDescent="0.2">
      <c r="A40" s="12">
        <f t="shared" si="0"/>
        <v>32</v>
      </c>
      <c r="B40" s="18" t="s">
        <v>65</v>
      </c>
      <c r="C40" s="16"/>
      <c r="D40" s="14" t="s">
        <v>66</v>
      </c>
      <c r="E40" s="14" t="s">
        <v>109</v>
      </c>
      <c r="F40" s="14"/>
      <c r="G40" s="19"/>
      <c r="H40" s="31" t="s">
        <v>15</v>
      </c>
      <c r="I40" s="32">
        <v>1</v>
      </c>
    </row>
    <row r="41" spans="1:9" s="17" customFormat="1" ht="15" x14ac:dyDescent="0.2">
      <c r="A41" s="12">
        <f t="shared" si="0"/>
        <v>33</v>
      </c>
      <c r="B41" s="18" t="s">
        <v>67</v>
      </c>
      <c r="C41" s="16"/>
      <c r="D41" s="14" t="s">
        <v>68</v>
      </c>
      <c r="E41" s="14"/>
      <c r="F41" s="14"/>
      <c r="G41" s="19"/>
      <c r="H41" s="27" t="s">
        <v>13</v>
      </c>
      <c r="I41" s="32">
        <v>45</v>
      </c>
    </row>
    <row r="42" spans="1:9" s="17" customFormat="1" ht="15" x14ac:dyDescent="0.2">
      <c r="A42" s="12">
        <f t="shared" si="0"/>
        <v>34</v>
      </c>
      <c r="B42" s="18" t="s">
        <v>69</v>
      </c>
      <c r="C42" s="16"/>
      <c r="D42" s="14" t="s">
        <v>70</v>
      </c>
      <c r="E42" s="14"/>
      <c r="F42" s="14"/>
      <c r="G42" s="19"/>
      <c r="H42" s="27" t="s">
        <v>13</v>
      </c>
      <c r="I42" s="32">
        <v>45</v>
      </c>
    </row>
    <row r="43" spans="1:9" s="17" customFormat="1" ht="15" x14ac:dyDescent="0.2">
      <c r="A43" s="12">
        <f t="shared" si="0"/>
        <v>35</v>
      </c>
      <c r="B43" s="18" t="s">
        <v>71</v>
      </c>
      <c r="C43" s="16"/>
      <c r="D43" s="14" t="s">
        <v>72</v>
      </c>
      <c r="E43" s="14"/>
      <c r="F43" s="14"/>
      <c r="G43" s="19"/>
      <c r="H43" s="27" t="s">
        <v>13</v>
      </c>
      <c r="I43" s="32">
        <v>45</v>
      </c>
    </row>
    <row r="44" spans="1:9" s="17" customFormat="1" ht="15" x14ac:dyDescent="0.2">
      <c r="A44" s="12">
        <f t="shared" si="0"/>
        <v>36</v>
      </c>
      <c r="B44" s="18" t="s">
        <v>73</v>
      </c>
      <c r="C44" s="16"/>
      <c r="D44" s="14" t="s">
        <v>74</v>
      </c>
      <c r="E44" s="14"/>
      <c r="F44" s="14"/>
      <c r="G44" s="19"/>
      <c r="H44" s="27" t="s">
        <v>13</v>
      </c>
      <c r="I44" s="32">
        <v>45</v>
      </c>
    </row>
    <row r="45" spans="1:9" s="17" customFormat="1" ht="15" x14ac:dyDescent="0.2">
      <c r="A45" s="12">
        <f t="shared" si="0"/>
        <v>37</v>
      </c>
      <c r="B45" s="24" t="s">
        <v>75</v>
      </c>
      <c r="C45" s="14"/>
      <c r="D45" s="14" t="s">
        <v>76</v>
      </c>
      <c r="E45" s="14"/>
      <c r="F45" s="14"/>
      <c r="G45" s="14"/>
      <c r="H45" s="27" t="s">
        <v>13</v>
      </c>
      <c r="I45" s="32">
        <v>60</v>
      </c>
    </row>
    <row r="46" spans="1:9" s="17" customFormat="1" ht="15" x14ac:dyDescent="0.2">
      <c r="A46" s="12">
        <f t="shared" si="0"/>
        <v>38</v>
      </c>
      <c r="B46" s="24" t="s">
        <v>77</v>
      </c>
      <c r="C46" s="14"/>
      <c r="D46" s="14" t="s">
        <v>78</v>
      </c>
      <c r="E46" s="14"/>
      <c r="F46" s="14"/>
      <c r="G46" s="14"/>
      <c r="H46" s="27" t="s">
        <v>13</v>
      </c>
      <c r="I46" s="32">
        <v>45</v>
      </c>
    </row>
    <row r="47" spans="1:9" s="17" customFormat="1" ht="15" x14ac:dyDescent="0.2">
      <c r="A47" s="12">
        <f t="shared" si="0"/>
        <v>39</v>
      </c>
      <c r="B47" s="24" t="s">
        <v>61</v>
      </c>
      <c r="C47" s="14"/>
      <c r="D47" s="14" t="s">
        <v>79</v>
      </c>
      <c r="E47" s="14" t="s">
        <v>80</v>
      </c>
      <c r="F47" s="14"/>
      <c r="G47" s="14"/>
      <c r="H47" s="27" t="s">
        <v>13</v>
      </c>
      <c r="I47" s="32">
        <v>20</v>
      </c>
    </row>
    <row r="48" spans="1:9" s="17" customFormat="1" ht="15" x14ac:dyDescent="0.2">
      <c r="A48" s="12">
        <f t="shared" si="0"/>
        <v>40</v>
      </c>
      <c r="B48" s="25" t="s">
        <v>81</v>
      </c>
      <c r="C48" s="19"/>
      <c r="D48" s="19" t="s">
        <v>82</v>
      </c>
      <c r="E48" s="19"/>
      <c r="F48" s="19"/>
      <c r="G48" s="19"/>
      <c r="H48" s="27" t="s">
        <v>13</v>
      </c>
      <c r="I48" s="32">
        <v>50</v>
      </c>
    </row>
    <row r="50" spans="1:6" ht="27" customHeight="1" x14ac:dyDescent="0.25">
      <c r="A50" s="38"/>
      <c r="B50" s="38"/>
      <c r="C50" s="38"/>
      <c r="D50" s="38"/>
      <c r="E50" s="38"/>
      <c r="F50" s="38"/>
    </row>
    <row r="52" spans="1:6" x14ac:dyDescent="0.25">
      <c r="A52" s="35"/>
      <c r="B52" s="35"/>
      <c r="C52" s="35"/>
      <c r="D52" s="11"/>
      <c r="E52" s="26"/>
    </row>
  </sheetData>
  <autoFilter ref="A7:I48"/>
  <sortState ref="A1:Q415">
    <sortCondition descending="1" ref="J1:J415"/>
  </sortState>
  <mergeCells count="4">
    <mergeCell ref="A52:C52"/>
    <mergeCell ref="A5:I5"/>
    <mergeCell ref="J5:O5"/>
    <mergeCell ref="A50:F50"/>
  </mergeCells>
  <phoneticPr fontId="11" type="noConversion"/>
  <pageMargins left="0.70866141732283472" right="0.31496062992125984" top="0.55118110236220474" bottom="0.55118110236220474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 к 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Семиченко Татьяна Юрьевна</cp:lastModifiedBy>
  <cp:lastPrinted>2025-03-03T03:11:47Z</cp:lastPrinted>
  <dcterms:created xsi:type="dcterms:W3CDTF">2023-02-13T03:15:07Z</dcterms:created>
  <dcterms:modified xsi:type="dcterms:W3CDTF">2026-04-07T02:48:30Z</dcterms:modified>
</cp:coreProperties>
</file>