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ОХО (для всех)\_ЗАКУПКИ_\Закупки 2026\Архивная обработка 2026\июнь 2026\Переплет\на площадку\"/>
    </mc:Choice>
  </mc:AlternateContent>
  <bookViews>
    <workbookView xWindow="360" yWindow="15" windowWidth="20955" windowHeight="9720"/>
  </bookViews>
  <sheets>
    <sheet name="Перечень стоимости" sheetId="1" r:id="rId1"/>
  </sheets>
  <definedNames>
    <definedName name="_xlnm._FilterDatabase" localSheetId="0" hidden="1">'Перечень стоимости'!$A$7:$F$12</definedName>
  </definedNames>
  <calcPr calcId="162913"/>
</workbook>
</file>

<file path=xl/calcChain.xml><?xml version="1.0" encoding="utf-8"?>
<calcChain xmlns="http://schemas.openxmlformats.org/spreadsheetml/2006/main">
  <c r="F12" i="1" l="1"/>
  <c r="F11" i="1"/>
  <c r="F10" i="1"/>
  <c r="F9" i="1"/>
</calcChain>
</file>

<file path=xl/sharedStrings.xml><?xml version="1.0" encoding="utf-8"?>
<sst xmlns="http://schemas.openxmlformats.org/spreadsheetml/2006/main" count="23" uniqueCount="20">
  <si>
    <t>Приложение №2 к ТЗ</t>
  </si>
  <si>
    <t>Перечень стоимостей единичных видов услуг</t>
  </si>
  <si>
    <t>№ п/п</t>
  </si>
  <si>
    <t>Наименование услуг</t>
  </si>
  <si>
    <t>Ед.изм.</t>
  </si>
  <si>
    <t>Кол-во единиц</t>
  </si>
  <si>
    <t>Состав работ</t>
  </si>
  <si>
    <t>Начальная (предельная) стоимость единицы работ в текущих ценах 
без учёта стоимости материалов,                     руб. без НДС</t>
  </si>
  <si>
    <t>дело</t>
  </si>
  <si>
    <t>Составной архивный переплет документов в жесткую картонную обложку с тканевой оклейкой корешка</t>
  </si>
  <si>
    <t>Удаление скрепок, скоб</t>
  </si>
  <si>
    <t>Оформление обложки дела</t>
  </si>
  <si>
    <t>Оформление корешка дела</t>
  </si>
  <si>
    <t>При подготовке дел к подшивке (переплету) металлические скрепления (булавки, скрепки) из документов удаляются</t>
  </si>
  <si>
    <t xml:space="preserve">Нанесение на обложку  дел надписей, штампов, индексов, крайних дат, сроков хранения и др. в соответствии с требованиями нормативных архивных документов </t>
  </si>
  <si>
    <t xml:space="preserve">Нанесение на  корешок дел надписей,  индексов, крайних дат, сроков хранения и др. в соответствии с требованиями нормативных архивных документов </t>
  </si>
  <si>
    <t>Переплет документов в соответствии с требованиями архивных правил</t>
  </si>
  <si>
    <t>Начальная (предельная) стоимость единицы работ в текущих ценах 
без учёта стоимости материалов, 
руб. с учетом 
 НДС 22%</t>
  </si>
  <si>
    <t>Дата_______  Главный специалист ______________________Чернятина Н.И.</t>
  </si>
  <si>
    <t xml:space="preserve"> Оказание услуг по переплету документов и оформлению дел филиала СЭС- ПАО «Россети Московский регион» в 2026 году
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</si>
</sst>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0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1"/>
      <name val="Calibri"/>
      <family val="2"/>
      <charset val="204"/>
    </font>
    <font>
      <sz val="11"/>
      <color indexed="2"/>
      <name val="Calibri"/>
      <family val="2"/>
      <charset val="204"/>
    </font>
    <font>
      <u/>
      <sz val="10"/>
      <color theme="10"/>
      <name val="Arial Cyr"/>
    </font>
    <font>
      <sz val="10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8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4" fillId="23" borderId="7"/>
    <xf numFmtId="0" fontId="15" fillId="20" borderId="8"/>
    <xf numFmtId="0" fontId="16" fillId="0" borderId="0"/>
    <xf numFmtId="0" fontId="17" fillId="0" borderId="9"/>
    <xf numFmtId="0" fontId="18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8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38" fillId="0" borderId="0"/>
    <xf numFmtId="0" fontId="20" fillId="0" borderId="0"/>
    <xf numFmtId="0" fontId="23" fillId="0" borderId="0"/>
    <xf numFmtId="164" fontId="38" fillId="0" borderId="0"/>
  </cellStyleXfs>
  <cellXfs count="36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6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30" fillId="0" borderId="0" xfId="57" applyFont="1" applyAlignment="1">
      <alignment horizontal="center" vertical="center" wrapText="1"/>
    </xf>
    <xf numFmtId="0" fontId="30" fillId="0" borderId="0" xfId="57" applyFont="1" applyAlignment="1">
      <alignment horizontal="left" vertical="center" wrapText="1"/>
    </xf>
    <xf numFmtId="4" fontId="30" fillId="0" borderId="0" xfId="57" applyNumberFormat="1" applyFont="1" applyAlignment="1">
      <alignment horizontal="right" vertical="center" wrapText="1"/>
    </xf>
    <xf numFmtId="0" fontId="31" fillId="0" borderId="10" xfId="57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 shrinkToFit="1"/>
    </xf>
    <xf numFmtId="0" fontId="32" fillId="0" borderId="10" xfId="57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1" fillId="0" borderId="13" xfId="57" applyFont="1" applyBorder="1" applyAlignment="1">
      <alignment horizontal="center" vertical="center" wrapText="1"/>
    </xf>
    <xf numFmtId="0" fontId="34" fillId="25" borderId="13" xfId="0" applyFont="1" applyFill="1" applyBorder="1" applyAlignment="1">
      <alignment horizontal="center" vertical="center" wrapText="1"/>
    </xf>
    <xf numFmtId="0" fontId="33" fillId="0" borderId="0" xfId="0" applyFont="1"/>
    <xf numFmtId="0" fontId="36" fillId="0" borderId="0" xfId="0" applyFont="1" applyAlignment="1">
      <alignment horizontal="center" vertical="center"/>
    </xf>
    <xf numFmtId="0" fontId="33" fillId="0" borderId="0" xfId="0" applyFont="1" applyAlignment="1">
      <alignment vertical="center" wrapText="1" shrinkToFit="1"/>
    </xf>
    <xf numFmtId="0" fontId="33" fillId="0" borderId="0" xfId="0" applyFont="1" applyAlignment="1">
      <alignment vertical="center" wrapText="1"/>
    </xf>
    <xf numFmtId="0" fontId="39" fillId="0" borderId="14" xfId="0" applyFont="1" applyBorder="1" applyAlignment="1">
      <alignment horizontal="justify" vertical="center" wrapText="1"/>
    </xf>
    <xf numFmtId="0" fontId="39" fillId="0" borderId="15" xfId="0" applyFont="1" applyBorder="1" applyAlignment="1">
      <alignment horizontal="justify" vertical="center" wrapText="1"/>
    </xf>
    <xf numFmtId="0" fontId="35" fillId="26" borderId="11" xfId="0" applyFont="1" applyFill="1" applyBorder="1" applyAlignment="1">
      <alignment horizontal="center" vertical="center" wrapText="1"/>
    </xf>
    <xf numFmtId="4" fontId="14" fillId="26" borderId="11" xfId="57" applyNumberFormat="1" applyFont="1" applyFill="1" applyBorder="1" applyAlignment="1">
      <alignment horizontal="center" vertical="center" wrapText="1"/>
    </xf>
    <xf numFmtId="4" fontId="14" fillId="0" borderId="11" xfId="57" applyNumberFormat="1" applyFont="1" applyBorder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8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</cellXfs>
  <cellStyles count="78">
    <cellStyle name="20% - Accent1" xfId="1"/>
    <cellStyle name="20% - Accent1 2" xfId="2"/>
    <cellStyle name="20% - Accent2" xfId="3"/>
    <cellStyle name="20% - Accent2 2" xfId="4"/>
    <cellStyle name="20% - Accent3" xfId="5"/>
    <cellStyle name="20% - Accent3 2" xfId="6"/>
    <cellStyle name="20% - Accent4" xfId="7"/>
    <cellStyle name="20% - Accent4 2" xfId="8"/>
    <cellStyle name="20% - Accent5" xfId="9"/>
    <cellStyle name="20% - Accent5 2" xfId="10"/>
    <cellStyle name="20% - Accent6" xfId="11"/>
    <cellStyle name="20% - Accent6 2" xfId="12"/>
    <cellStyle name="40% - Accent1" xfId="13"/>
    <cellStyle name="40% - Accent1 2" xfId="14"/>
    <cellStyle name="40% - Accent2" xfId="15"/>
    <cellStyle name="40% - Accent2 2" xfId="16"/>
    <cellStyle name="40% - Accent3" xfId="17"/>
    <cellStyle name="40% - Accent3 2" xfId="18"/>
    <cellStyle name="40% - Accent4" xfId="19"/>
    <cellStyle name="40% - Accent4 2" xfId="20"/>
    <cellStyle name="40% - Accent5" xfId="21"/>
    <cellStyle name="40% - Accent5 2" xfId="22"/>
    <cellStyle name="40% - Accent6" xfId="23"/>
    <cellStyle name="40% - Accent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te" xfId="49"/>
    <cellStyle name="Output" xfId="50"/>
    <cellStyle name="Title" xfId="51"/>
    <cellStyle name="Total" xfId="52"/>
    <cellStyle name="Warning Text" xfId="53"/>
    <cellStyle name="Гиперссылка 2" xfId="54"/>
    <cellStyle name="Обычный" xfId="0" builtinId="0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6" xfId="60"/>
    <cellStyle name="Обычный 187" xfId="61"/>
    <cellStyle name="Обычный 2" xfId="62"/>
    <cellStyle name="Обычный 2 2" xfId="63"/>
    <cellStyle name="Обычный 2 3" xfId="64"/>
    <cellStyle name="Обычный 20" xfId="65"/>
    <cellStyle name="Обычный 21" xfId="66"/>
    <cellStyle name="Обычный 24" xfId="67"/>
    <cellStyle name="Обычный 25" xfId="68"/>
    <cellStyle name="Обычный 27" xfId="69"/>
    <cellStyle name="Обычный 3" xfId="70"/>
    <cellStyle name="Обычный 3 2" xfId="71"/>
    <cellStyle name="Обычный 4" xfId="72"/>
    <cellStyle name="Обычный 5" xfId="73"/>
    <cellStyle name="Обычный 6" xfId="74"/>
    <cellStyle name="Обычный 9" xfId="75"/>
    <cellStyle name="Стиль 1" xfId="76"/>
    <cellStyle name="Финансовый 18 4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X17"/>
  <sheetViews>
    <sheetView tabSelected="1" zoomScale="90" workbookViewId="0">
      <selection activeCell="B9" sqref="B9"/>
    </sheetView>
  </sheetViews>
  <sheetFormatPr defaultColWidth="8.85546875" defaultRowHeight="12.75" customHeight="1" x14ac:dyDescent="0.25"/>
  <cols>
    <col min="1" max="1" width="5.5703125" style="1" customWidth="1"/>
    <col min="2" max="2" width="65.7109375" style="2" customWidth="1"/>
    <col min="3" max="3" width="13.28515625" style="2" customWidth="1"/>
    <col min="4" max="4" width="13.85546875" style="2" customWidth="1"/>
    <col min="5" max="5" width="32.5703125" style="2" customWidth="1"/>
    <col min="6" max="6" width="20.85546875" style="3" customWidth="1"/>
    <col min="7" max="7" width="20.85546875" style="4" customWidth="1"/>
    <col min="8" max="258" width="8.85546875" style="4" customWidth="1"/>
  </cols>
  <sheetData>
    <row r="1" spans="1:13" ht="15" customHeight="1" x14ac:dyDescent="0.25">
      <c r="D1" s="31" t="s">
        <v>0</v>
      </c>
      <c r="E1" s="31"/>
      <c r="F1" s="31"/>
    </row>
    <row r="2" spans="1:13" s="5" customFormat="1" ht="12.75" customHeight="1" x14ac:dyDescent="0.25">
      <c r="A2" s="32"/>
      <c r="B2" s="32"/>
      <c r="C2" s="32"/>
      <c r="D2" s="32"/>
      <c r="E2" s="32"/>
      <c r="F2" s="32"/>
    </row>
    <row r="3" spans="1:13" s="5" customFormat="1" ht="15.75" x14ac:dyDescent="0.25">
      <c r="A3" s="32" t="s">
        <v>1</v>
      </c>
      <c r="B3" s="32"/>
      <c r="C3" s="32"/>
      <c r="D3" s="32"/>
      <c r="E3" s="32"/>
      <c r="F3" s="32"/>
    </row>
    <row r="4" spans="1:13" s="5" customFormat="1" x14ac:dyDescent="0.2">
      <c r="A4" s="6"/>
      <c r="B4" s="7"/>
      <c r="C4" s="7"/>
      <c r="D4" s="8"/>
      <c r="E4" s="8"/>
    </row>
    <row r="5" spans="1:13" s="9" customFormat="1" ht="48" customHeight="1" x14ac:dyDescent="0.2">
      <c r="A5" s="33" t="s">
        <v>19</v>
      </c>
      <c r="B5" s="34"/>
      <c r="C5" s="34"/>
      <c r="D5" s="34"/>
      <c r="E5" s="34"/>
      <c r="F5" s="34"/>
    </row>
    <row r="6" spans="1:13" s="10" customFormat="1" x14ac:dyDescent="0.25">
      <c r="A6" s="11"/>
      <c r="B6" s="12"/>
      <c r="C6" s="12"/>
      <c r="D6" s="12"/>
      <c r="E6" s="12"/>
      <c r="F6" s="13"/>
    </row>
    <row r="7" spans="1:13" s="1" customFormat="1" ht="105" customHeight="1" x14ac:dyDescent="0.25">
      <c r="A7" s="14" t="s">
        <v>2</v>
      </c>
      <c r="B7" s="14" t="s">
        <v>3</v>
      </c>
      <c r="C7" s="14" t="s">
        <v>4</v>
      </c>
      <c r="D7" s="14" t="s">
        <v>5</v>
      </c>
      <c r="E7" s="15" t="s">
        <v>6</v>
      </c>
      <c r="F7" s="14" t="s">
        <v>7</v>
      </c>
      <c r="G7" s="14" t="s">
        <v>17</v>
      </c>
    </row>
    <row r="8" spans="1:13" s="1" customFormat="1" ht="13.5" thickBot="1" x14ac:dyDescent="0.3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</row>
    <row r="9" spans="1:13" s="1" customFormat="1" ht="48" thickBot="1" x14ac:dyDescent="0.3">
      <c r="A9" s="17">
        <v>1</v>
      </c>
      <c r="B9" s="25" t="s">
        <v>9</v>
      </c>
      <c r="C9" s="18" t="s">
        <v>8</v>
      </c>
      <c r="D9" s="19">
        <v>1</v>
      </c>
      <c r="E9" s="27" t="s">
        <v>16</v>
      </c>
      <c r="F9" s="28">
        <f>SUM(210/1.22)</f>
        <v>172.13114754098362</v>
      </c>
      <c r="G9" s="28">
        <v>210</v>
      </c>
      <c r="M9" s="30"/>
    </row>
    <row r="10" spans="1:13" s="1" customFormat="1" ht="79.5" thickBot="1" x14ac:dyDescent="0.3">
      <c r="A10" s="17">
        <v>2</v>
      </c>
      <c r="B10" s="26" t="s">
        <v>10</v>
      </c>
      <c r="C10" s="18" t="s">
        <v>8</v>
      </c>
      <c r="D10" s="19">
        <v>1</v>
      </c>
      <c r="E10" s="27" t="s">
        <v>13</v>
      </c>
      <c r="F10" s="29">
        <f>SUM(36.6/1.22)</f>
        <v>30.000000000000004</v>
      </c>
      <c r="G10" s="29">
        <v>36.6</v>
      </c>
    </row>
    <row r="11" spans="1:13" s="1" customFormat="1" ht="95.25" thickBot="1" x14ac:dyDescent="0.3">
      <c r="A11" s="17">
        <v>3</v>
      </c>
      <c r="B11" s="26" t="s">
        <v>11</v>
      </c>
      <c r="C11" s="18" t="s">
        <v>8</v>
      </c>
      <c r="D11" s="19">
        <v>1</v>
      </c>
      <c r="E11" s="27" t="s">
        <v>14</v>
      </c>
      <c r="F11" s="28">
        <f>SUM(48.8/1.22)</f>
        <v>40</v>
      </c>
      <c r="G11" s="28">
        <v>48.8</v>
      </c>
    </row>
    <row r="12" spans="1:13" s="1" customFormat="1" ht="95.25" thickBot="1" x14ac:dyDescent="0.3">
      <c r="A12" s="17">
        <v>4</v>
      </c>
      <c r="B12" s="26" t="s">
        <v>12</v>
      </c>
      <c r="C12" s="20" t="s">
        <v>8</v>
      </c>
      <c r="D12" s="19">
        <v>1</v>
      </c>
      <c r="E12" s="27" t="s">
        <v>15</v>
      </c>
      <c r="F12" s="28">
        <f>SUM(48.8/1.22)</f>
        <v>40</v>
      </c>
      <c r="G12" s="28">
        <v>48.8</v>
      </c>
    </row>
    <row r="13" spans="1:13" ht="15.75" x14ac:dyDescent="0.25">
      <c r="B13" s="22"/>
      <c r="C13" s="23"/>
      <c r="D13" s="23"/>
      <c r="E13" s="23"/>
      <c r="F13" s="24"/>
      <c r="G13" s="21"/>
      <c r="H13" s="21"/>
    </row>
    <row r="16" spans="1:13" ht="30.75" customHeight="1" x14ac:dyDescent="0.25">
      <c r="B16" s="35" t="s">
        <v>18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2:13" ht="25.5" customHeight="1" x14ac:dyDescent="0.25"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</sheetData>
  <mergeCells count="5">
    <mergeCell ref="D1:F1"/>
    <mergeCell ref="A2:F2"/>
    <mergeCell ref="A3:F3"/>
    <mergeCell ref="A5:F5"/>
    <mergeCell ref="B16:M17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стоимости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LukyanovaOV</dc:creator>
  <cp:lastModifiedBy>Чернятина Надежда Ивановна</cp:lastModifiedBy>
  <cp:revision>2</cp:revision>
  <cp:lastPrinted>2026-08-17T11:56:20Z</cp:lastPrinted>
  <dcterms:created xsi:type="dcterms:W3CDTF">2014-06-25T12:11:00Z</dcterms:created>
  <dcterms:modified xsi:type="dcterms:W3CDTF">2026-08-17T11:56:26Z</dcterms:modified>
  <cp:version>1048576</cp:version>
</cp:coreProperties>
</file>