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Технические задания 2026 год\ОМТС ЧЭ\Внеплановые закупки\795.1 Лицензии на программное обеспечение СУБД и ОС для нужд АО «Чукотэнерго»\"/>
    </mc:Choice>
  </mc:AlternateContent>
  <xr:revisionPtr revIDLastSave="0" documentId="13_ncr:1_{4BE2C962-4408-457D-BEBC-5B754E48266F}" xr6:coauthVersionLast="47" xr6:coauthVersionMax="47" xr10:uidLastSave="{00000000-0000-0000-0000-000000000000}"/>
  <bookViews>
    <workbookView xWindow="-120" yWindow="-120" windowWidth="29040" windowHeight="15720" xr2:uid="{5F4AB940-1042-4246-9969-054E78D5643E}"/>
  </bookViews>
  <sheets>
    <sheet name="Комм. предл. и Структура НМЦ" sheetId="1" r:id="rId1"/>
    <sheet name="Справочники" sheetId="2" state="hidden" r:id="rId2"/>
  </sheets>
  <definedNames>
    <definedName name="_xlnm.Print_Area" localSheetId="0">'Комм. предл. и Структура НМЦ'!$A$1:$Z$37</definedName>
  </definedName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7" i="1" l="1"/>
  <c r="E14" i="1"/>
  <c r="E15" i="1" l="1"/>
  <c r="K15" i="1" l="1"/>
  <c r="K14" i="1"/>
  <c r="Z14" i="1"/>
  <c r="D14" i="1" l="1"/>
  <c r="C15" i="1"/>
  <c r="C14" i="1"/>
  <c r="G15" i="1"/>
  <c r="G14" i="1"/>
  <c r="F15" i="1"/>
  <c r="F14" i="1"/>
  <c r="D15" i="1"/>
  <c r="Z15" i="1" l="1"/>
  <c r="Z16" i="1" s="1"/>
  <c r="M15" i="1" l="1"/>
  <c r="M14" i="1"/>
  <c r="M16" i="1" l="1"/>
  <c r="M17" i="1" s="1"/>
  <c r="M18" i="1" l="1"/>
</calcChain>
</file>

<file path=xl/sharedStrings.xml><?xml version="1.0" encoding="utf-8"?>
<sst xmlns="http://schemas.openxmlformats.org/spreadsheetml/2006/main" count="70" uniqueCount="52">
  <si>
    <t>Приложение 1 к Письму о подаче оферты</t>
  </si>
  <si>
    <t>Наименование Участника:</t>
  </si>
  <si>
    <t>ИНН Участника:</t>
  </si>
  <si>
    <t>Предмет договора:</t>
  </si>
  <si>
    <t>Предлагаемая цена одной единицы продукции,
руб. без НДС</t>
  </si>
  <si>
    <t>Итоговая стоимость позиции,
руб. без НДС</t>
  </si>
  <si>
    <t>№
п/п</t>
  </si>
  <si>
    <t>КОММЕРЧЕСКОЕ ПРЕДЛОЖЕНИЕ</t>
  </si>
  <si>
    <t>Итого без НДС:</t>
  </si>
  <si>
    <t>Итого с НДС:</t>
  </si>
  <si>
    <t>Кроме того, НДС:</t>
  </si>
  <si>
    <t>Стоимость заявки (цена Договора):</t>
  </si>
  <si>
    <t>(подпись)</t>
  </si>
  <si>
    <t>М.П.</t>
  </si>
  <si>
    <t>…</t>
  </si>
  <si>
    <t>от «___» __________ 202__ г. № _____</t>
  </si>
  <si>
    <t>(должность подписавшего)</t>
  </si>
  <si>
    <r>
      <t xml:space="preserve">НМЦ единицы закупаемой продукции,
руб. без НДС
</t>
    </r>
    <r>
      <rPr>
        <b/>
        <i/>
        <sz val="12"/>
        <color theme="1"/>
        <rFont val="Times New Roman"/>
        <family val="1"/>
      </rPr>
      <t>(опционально)</t>
    </r>
  </si>
  <si>
    <t>Наименование
закупаемой продукции
(товара, работы, услуги)</t>
  </si>
  <si>
    <t>Код ОКПД 2
закупаемой продукции
(товара, работы, услуги)</t>
  </si>
  <si>
    <t>Единица
измерения</t>
  </si>
  <si>
    <t>Закупаемое
количество</t>
  </si>
  <si>
    <t>Страна происхождения предлагаемого товара /
страна регистрации лица выполняющего работу, оказывающего услугу</t>
  </si>
  <si>
    <t>СТРУКТУРА НМЦ</t>
  </si>
  <si>
    <t>НМЦ по позиции продукции,
руб. без НДС</t>
  </si>
  <si>
    <t>НМЦ:</t>
  </si>
  <si>
    <t>Наименование
продукции
(товара, работы, услуги)</t>
  </si>
  <si>
    <t>Применение законодательства
о национальном режиме (ст. 3.1-4 Закона 223-ФЗ, ПП 1875)</t>
  </si>
  <si>
    <t>Национальный режим предоставляется</t>
  </si>
  <si>
    <t>Национальный режим не предоставляется – запрет</t>
  </si>
  <si>
    <t>Национальный режим не предоставляется – ограничение</t>
  </si>
  <si>
    <t>Национальный режим не предоставляется – преимущество</t>
  </si>
  <si>
    <t>Национальный режим не предоставляется – минимальная обязательная доля</t>
  </si>
  <si>
    <t>Применение законодательств
о национальном режиме (ст. 3.1-4 Закона 223-ФЗ, ПП 1875)</t>
  </si>
  <si>
    <t>не применимо</t>
  </si>
  <si>
    <r>
      <t xml:space="preserve">Сведения, которые должны быть представлены Участником
в Коммерческом предложении
для подтверждения соответствия установленным требованиям в части применения законодательства
о национальном режиме 
</t>
    </r>
    <r>
      <rPr>
        <i/>
        <sz val="12"/>
        <color theme="2" tint="-0.499984740745262"/>
        <rFont val="Times New Roman"/>
        <family val="1"/>
      </rPr>
      <t>(номера столбцов, которые должны быть заполнены в Коммерческом предложении)</t>
    </r>
  </si>
  <si>
    <t>Производитель продукции</t>
  </si>
  <si>
    <t>(И.О. Фамилия)</t>
  </si>
  <si>
    <t>столбцы 6, 7</t>
  </si>
  <si>
    <r>
      <t xml:space="preserve">Наименование реестра и
номер реестровой записи
</t>
    </r>
    <r>
      <rPr>
        <sz val="12"/>
        <color theme="2" tint="-0.499984740745262"/>
        <rFont val="Times New Roman"/>
        <family val="1"/>
      </rPr>
      <t>(</t>
    </r>
    <r>
      <rPr>
        <i/>
        <sz val="12"/>
        <color theme="2" tint="-0.499984740745262"/>
        <rFont val="Times New Roman"/>
        <family val="1"/>
      </rPr>
      <t>указывается обязательно при "запрете или ограничении", а также при "минимальной обязательной доле закупок товаров российского происхождения")</t>
    </r>
  </si>
  <si>
    <t>Требования к подтверждающим документам установлены в Технических требованиях</t>
  </si>
  <si>
    <t>Товар отсутствует в реестре</t>
  </si>
  <si>
    <t>Примечание*</t>
  </si>
  <si>
    <t xml:space="preserve"> -</t>
  </si>
  <si>
    <t>столбец 6, столбец 7 (при наличии информации)</t>
  </si>
  <si>
    <t>* Если в столбце 8 в отношении закупаемой продукции (с применяемой защитной мерой "Ограничение") указано "Товар отсутствует в реестре" – это означает, что закупаемый товар с характеристиками, соответствующими потребностям Заказчика, отсутствует в Реестре российской промышленной продукции. При заполнении формы Коммерческого предложения в отношении такого товара Участник должен указать наименование страны происхождения предлагаемого товара (без указания номера реестровой записи), за исключением случая, если Участником предлагается к поставке товар, который по состоянию на момент подачи заявки на участие в закупке включен в Реестр российской промышленной продукции (необходимо заполнить соответствующим образом столбцы 6 и 7 Коммерческого предложения).</t>
  </si>
  <si>
    <r>
      <t>[Участник заполняет ячейки, в том числе ячейк</t>
    </r>
    <r>
      <rPr>
        <i/>
        <sz val="12"/>
        <rFont val="Times New Roman"/>
        <family val="1"/>
        <charset val="204"/>
      </rPr>
      <t>и в столбцах 6 и 7 (в соответствии с требованиями столбца 7 Структуры НМЦ), 8, 10,</t>
    </r>
    <r>
      <rPr>
        <i/>
        <sz val="12"/>
        <color theme="1"/>
        <rFont val="Times New Roman"/>
        <family val="1"/>
      </rPr>
      <t xml:space="preserve"> подсвеченные </t>
    </r>
    <r>
      <rPr>
        <i/>
        <sz val="12"/>
        <color theme="9"/>
        <rFont val="Times New Roman"/>
        <family val="1"/>
      </rPr>
      <t>светло-зеленым</t>
    </r>
    <r>
      <rPr>
        <i/>
        <sz val="12"/>
        <color theme="1"/>
        <rFont val="Times New Roman"/>
        <family val="1"/>
      </rPr>
      <t xml:space="preserve"> цветом</t>
    </r>
    <r>
      <rPr>
        <i/>
        <sz val="12"/>
        <rFont val="Times New Roman"/>
        <family val="1"/>
      </rPr>
      <t>. Если Участником предлагается эквивалентная продукция, то в этом случае ее наименование в столбце 2 может быть скорректировано.
Страна происхождения предлагаемого товара / страна регистрации лица выполняющего работу, оказывающего услугу заполняется в соответствии с общероссийским классификатором стран мира.
В столбце 7 при необходимости указывается наименование соответствующего реестра (Реестр российской промышленной продукции; Реестр промышленных товаров государств – членов Евразийского экономического союза, за исключением Российской Федерации; Единый реестр российских программ для электронных вычислительных машин и баз данных; Единый реестр программ для электронных вычислительных машин и баз данных из государств – членов Евразийского экономического союза, за исключением Рос</t>
    </r>
    <r>
      <rPr>
        <i/>
        <sz val="12"/>
        <color theme="1"/>
        <rFont val="Times New Roman"/>
        <family val="1"/>
      </rPr>
      <t>сийской Федерации) и номер реестровой записи.</t>
    </r>
    <r>
      <rPr>
        <b/>
        <i/>
        <sz val="12"/>
        <color theme="1"/>
        <rFont val="Times New Roman"/>
        <family val="1"/>
        <charset val="204"/>
      </rPr>
      <t xml:space="preserve">
</t>
    </r>
    <r>
      <rPr>
        <i/>
        <u/>
        <sz val="12"/>
        <color theme="1"/>
        <rFont val="Times New Roman"/>
        <family val="1"/>
        <charset val="204"/>
      </rPr>
      <t xml:space="preserve">
Примечание</t>
    </r>
    <r>
      <rPr>
        <b/>
        <i/>
        <sz val="12"/>
        <color theme="1"/>
        <rFont val="Times New Roman"/>
        <family val="1"/>
        <charset val="204"/>
      </rPr>
      <t>:</t>
    </r>
    <r>
      <rPr>
        <i/>
        <sz val="12"/>
        <color theme="1"/>
        <rFont val="Times New Roman"/>
        <family val="1"/>
      </rPr>
      <t xml:space="preserve"> если в столбце 8 Структуры НМЦ указано "Товар не в реестре" – это означает, что закупаемый товар с характеристиками, соответствующими потребностям Заказчика, отсутствует в реестре российской промышленной продукции. При заполнении формы Коммерческого предложения в отношении такого товара Участник указывает в столбце 6 наименование страны происхождения предлагаемого товара (без заполнения соответствующей ячейки столбца 7), за исключением случая, если Участником предлагается к поставке товар, который по состоянию на момент подачи заявки на участие в закупке включен в реестр российской промышленной продукции (необходимо заполнить соответствующим образом ячейки столбцов 6 и 7).
В столбце 10 при необходимости указать коррективную ставку НДС в процентах]
</t>
    </r>
    <r>
      <rPr>
        <b/>
        <i/>
        <u/>
        <sz val="13"/>
        <color theme="1"/>
        <rFont val="Times New Roman"/>
        <family val="1"/>
        <charset val="204"/>
      </rPr>
      <t xml:space="preserve">ВНИМАНИЕ: </t>
    </r>
    <r>
      <rPr>
        <i/>
        <u/>
        <sz val="13"/>
        <color theme="1"/>
        <rFont val="Times New Roman"/>
        <family val="1"/>
        <charset val="204"/>
      </rPr>
      <t>указание Участником в Коммерческом предложении кодов ОКПД 2 не требуется. Предлагаемая к поставке продукция должна соответствовать кодам ОКПД 2, указанным в столбце 4 Структуры НМЦ (данные коды будут перенесены в заключаемый по результатам закупки договор).</t>
    </r>
  </si>
  <si>
    <t>шт</t>
  </si>
  <si>
    <t>НДС не облагается</t>
  </si>
  <si>
    <t>Лицензия на операционную систему специального назначения «Astra Linux Special Edition» 1.8, для 64-х разрядной платформы на базе процессорной архитектуры х86-64, вариант лицензирования «Орел», РУСБ.10015-10, способ передачи электронный, для 1 виртуального сервера, на срок действия исключительного права, с включенными обновлениями Тип 1 на 12 мес</t>
  </si>
  <si>
    <t>Лицензия СУБД Postgres Pro Standard на 1 ядро x86-64. Включает графическую платформу управления и администрирования Postgres Pro Enterprise Manager, отказоустойчивый кластер BiHA, гарантийное обслуживание на 12 месяцев</t>
  </si>
  <si>
    <t xml:space="preserve">58.29.50.000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</si>
</sst>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.00\ _₽_-;\-* #,##0.00\ _₽_-;_-* &quot;-&quot;??\ _₽_-;_-@_-"/>
    <numFmt numFmtId="165" formatCode="_-* #,##0.00_р_._-;\-* #,##0.00_р_._-;_-* &quot;-&quot;??_р_._-;_-@_-"/>
    <numFmt numFmtId="166" formatCode="_(&quot;$&quot;* #,##0.00_);_(&quot;$&quot;* \(#,##0.00\);_(&quot;$&quot;* &quot;-&quot;??_);_(@_)"/>
  </numFmts>
  <fonts count="41">
    <font>
      <sz val="10"/>
      <color theme="1"/>
      <name val="PT Mono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i/>
      <sz val="10"/>
      <color theme="1"/>
      <name val="Times New Roman"/>
      <family val="1"/>
    </font>
    <font>
      <i/>
      <sz val="12"/>
      <color theme="9"/>
      <name val="Times New Roman"/>
      <family val="1"/>
    </font>
    <font>
      <sz val="10"/>
      <color theme="1"/>
      <name val="Times New Roman"/>
      <family val="1"/>
    </font>
    <font>
      <i/>
      <sz val="12"/>
      <name val="Times New Roman"/>
      <family val="1"/>
    </font>
    <font>
      <i/>
      <sz val="12"/>
      <color theme="2" tint="-0.499984740745262"/>
      <name val="Times New Roman"/>
      <family val="1"/>
    </font>
    <font>
      <sz val="12"/>
      <color theme="2" tint="-0.499984740745262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  <charset val="204"/>
    </font>
    <font>
      <b/>
      <i/>
      <sz val="12"/>
      <name val="Times New Roman"/>
      <family val="1"/>
    </font>
    <font>
      <b/>
      <i/>
      <u/>
      <sz val="13"/>
      <color theme="1"/>
      <name val="Times New Roman"/>
      <family val="1"/>
      <charset val="204"/>
    </font>
    <font>
      <i/>
      <u/>
      <sz val="13"/>
      <color theme="1"/>
      <name val="Times New Roman"/>
      <family val="1"/>
      <charset val="204"/>
    </font>
    <font>
      <sz val="8"/>
      <name val="PT Mono"/>
      <family val="2"/>
      <charset val="204"/>
    </font>
    <font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i/>
      <u/>
      <sz val="12"/>
      <color theme="1"/>
      <name val="Times New Roman"/>
      <family val="1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0"/>
      <name val="Arial Cyr"/>
      <charset val="204"/>
    </font>
    <font>
      <sz val="8"/>
      <name val="Arial"/>
      <family val="2"/>
    </font>
    <font>
      <sz val="11"/>
      <name val="Arial"/>
      <family val="1"/>
    </font>
    <font>
      <sz val="10"/>
      <name val="Helv"/>
    </font>
    <font>
      <sz val="10"/>
      <color theme="1"/>
      <name val="PT Mono"/>
      <family val="2"/>
      <charset val="204"/>
    </font>
    <font>
      <sz val="10"/>
      <name val="Arial Cyr"/>
      <family val="2"/>
      <charset val="204"/>
    </font>
    <font>
      <sz val="11"/>
      <color indexed="8"/>
      <name val="Calibri"/>
      <family val="2"/>
      <charset val="204"/>
    </font>
    <font>
      <u/>
      <sz val="7.5"/>
      <color indexed="12"/>
      <name val="Arial"/>
      <family val="2"/>
      <charset val="204"/>
    </font>
    <font>
      <sz val="10"/>
      <color indexed="8"/>
      <name val="Arial"/>
      <family val="2"/>
      <charset val="204"/>
    </font>
    <font>
      <sz val="12"/>
      <color indexed="24"/>
      <name val="Modern"/>
      <family val="3"/>
      <charset val="255"/>
    </font>
    <font>
      <sz val="11"/>
      <color indexed="8"/>
      <name val="Calibri"/>
      <family val="2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  <font>
      <sz val="12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</patternFill>
    </fill>
  </fills>
  <borders count="30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/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/>
      <top/>
      <bottom/>
      <diagonal/>
    </border>
    <border>
      <left/>
      <right style="thin">
        <color theme="1" tint="0.499984740745262"/>
      </right>
      <top/>
      <bottom/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 style="medium">
        <color theme="1" tint="0.499984740745262"/>
      </top>
      <bottom/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  <border>
      <left/>
      <right/>
      <top style="thin">
        <color theme="0" tint="-0.34998626667073579"/>
      </top>
      <bottom/>
      <diagonal/>
    </border>
    <border>
      <left/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/>
      <top/>
      <bottom/>
      <diagonal/>
    </border>
    <border>
      <left/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/>
      <right/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4">
    <xf numFmtId="0" fontId="0" fillId="0" borderId="0"/>
    <xf numFmtId="0" fontId="3" fillId="0" borderId="0"/>
    <xf numFmtId="0" fontId="23" fillId="0" borderId="0"/>
    <xf numFmtId="0" fontId="24" fillId="0" borderId="0"/>
    <xf numFmtId="165" fontId="24" fillId="0" borderId="0" applyFont="0" applyFill="0" applyBorder="0" applyAlignment="0" applyProtection="0"/>
    <xf numFmtId="0" fontId="2" fillId="0" borderId="0"/>
    <xf numFmtId="0" fontId="25" fillId="0" borderId="0"/>
    <xf numFmtId="0" fontId="24" fillId="0" borderId="0"/>
    <xf numFmtId="0" fontId="25" fillId="0" borderId="0"/>
    <xf numFmtId="0" fontId="24" fillId="0" borderId="0"/>
    <xf numFmtId="0" fontId="25" fillId="0" borderId="0"/>
    <xf numFmtId="0" fontId="25" fillId="0" borderId="0"/>
    <xf numFmtId="164" fontId="24" fillId="0" borderId="0" applyFont="0" applyFill="0" applyBorder="0" applyAlignment="0" applyProtection="0"/>
    <xf numFmtId="0" fontId="27" fillId="0" borderId="0"/>
    <xf numFmtId="0" fontId="2" fillId="0" borderId="0"/>
    <xf numFmtId="0" fontId="2" fillId="0" borderId="0"/>
    <xf numFmtId="0" fontId="26" fillId="0" borderId="0"/>
    <xf numFmtId="0" fontId="24" fillId="0" borderId="0"/>
    <xf numFmtId="0" fontId="25" fillId="0" borderId="0"/>
    <xf numFmtId="165" fontId="2" fillId="0" borderId="0" applyFont="0" applyFill="0" applyBorder="0" applyAlignment="0" applyProtection="0"/>
    <xf numFmtId="0" fontId="28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0" fillId="0" borderId="0"/>
    <xf numFmtId="0" fontId="31" fillId="0" borderId="0"/>
    <xf numFmtId="164" fontId="23" fillId="0" borderId="0" applyFill="0" applyBorder="0" applyAlignment="0" applyProtection="0"/>
    <xf numFmtId="0" fontId="1" fillId="0" borderId="0"/>
    <xf numFmtId="0" fontId="1" fillId="0" borderId="0"/>
    <xf numFmtId="0" fontId="1" fillId="0" borderId="0"/>
    <xf numFmtId="0" fontId="32" fillId="0" borderId="0" applyNumberFormat="0" applyFill="0" applyBorder="0" applyAlignment="0" applyProtection="0">
      <alignment vertical="top"/>
      <protection locked="0"/>
    </xf>
    <xf numFmtId="0" fontId="33" fillId="6" borderId="0">
      <alignment horizontal="center" vertical="center"/>
    </xf>
    <xf numFmtId="0" fontId="33" fillId="6" borderId="0">
      <alignment horizontal="left" vertical="top"/>
    </xf>
    <xf numFmtId="0" fontId="33" fillId="6" borderId="0">
      <alignment horizontal="right" vertical="center"/>
    </xf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>
      <alignment vertical="top"/>
      <protection locked="0"/>
    </xf>
    <xf numFmtId="166" fontId="23" fillId="0" borderId="0" applyFont="0" applyFill="0" applyBorder="0" applyAlignment="0" applyProtection="0"/>
    <xf numFmtId="0" fontId="23" fillId="0" borderId="0"/>
    <xf numFmtId="0" fontId="1" fillId="0" borderId="0"/>
    <xf numFmtId="0" fontId="1" fillId="0" borderId="0"/>
    <xf numFmtId="0" fontId="24" fillId="0" borderId="0"/>
    <xf numFmtId="0" fontId="24" fillId="0" borderId="0"/>
    <xf numFmtId="0" fontId="23" fillId="0" borderId="0"/>
    <xf numFmtId="0" fontId="23" fillId="0" borderId="0"/>
    <xf numFmtId="0" fontId="23" fillId="0" borderId="0"/>
    <xf numFmtId="0" fontId="25" fillId="0" borderId="0"/>
    <xf numFmtId="0" fontId="24" fillId="0" borderId="0"/>
    <xf numFmtId="0" fontId="23" fillId="0" borderId="0"/>
    <xf numFmtId="0" fontId="38" fillId="0" borderId="0"/>
    <xf numFmtId="0" fontId="23" fillId="0" borderId="0"/>
    <xf numFmtId="0" fontId="34" fillId="0" borderId="0"/>
    <xf numFmtId="165" fontId="25" fillId="0" borderId="0" applyFont="0" applyFill="0" applyBorder="0" applyAlignment="0" applyProtection="0"/>
    <xf numFmtId="164" fontId="35" fillId="0" borderId="0" applyFont="0" applyFill="0" applyBorder="0" applyAlignment="0" applyProtection="0"/>
    <xf numFmtId="165" fontId="25" fillId="0" borderId="0" applyFont="0" applyFill="0" applyBorder="0" applyAlignment="0" applyProtection="0"/>
    <xf numFmtId="164" fontId="3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23" fillId="0" borderId="0"/>
    <xf numFmtId="0" fontId="25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23" fillId="0" borderId="0"/>
    <xf numFmtId="0" fontId="29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26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39" fillId="0" borderId="0"/>
    <xf numFmtId="0" fontId="1" fillId="0" borderId="0"/>
    <xf numFmtId="0" fontId="24" fillId="0" borderId="0"/>
    <xf numFmtId="0" fontId="1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81">
    <xf numFmtId="0" fontId="0" fillId="0" borderId="0" xfId="0"/>
    <xf numFmtId="4" fontId="4" fillId="2" borderId="1" xfId="0" applyNumberFormat="1" applyFont="1" applyFill="1" applyBorder="1" applyAlignment="1" applyProtection="1">
      <alignment horizontal="right" vertical="center"/>
      <protection locked="0"/>
    </xf>
    <xf numFmtId="0" fontId="4" fillId="2" borderId="0" xfId="0" applyFont="1" applyFill="1" applyAlignment="1" applyProtection="1">
      <alignment vertical="top"/>
      <protection locked="0"/>
    </xf>
    <xf numFmtId="0" fontId="4" fillId="2" borderId="6" xfId="0" applyFont="1" applyFill="1" applyBorder="1" applyAlignment="1" applyProtection="1">
      <alignment horizontal="center" vertical="top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left" vertical="center"/>
      <protection locked="0"/>
    </xf>
    <xf numFmtId="4" fontId="4" fillId="0" borderId="1" xfId="0" applyNumberFormat="1" applyFont="1" applyBorder="1" applyAlignment="1" applyProtection="1">
      <alignment horizontal="right" vertical="center"/>
      <protection locked="0"/>
    </xf>
    <xf numFmtId="3" fontId="4" fillId="0" borderId="1" xfId="0" applyNumberFormat="1" applyFont="1" applyBorder="1" applyAlignment="1" applyProtection="1">
      <alignment horizontal="right" vertical="center"/>
      <protection locked="0"/>
    </xf>
    <xf numFmtId="4" fontId="6" fillId="0" borderId="1" xfId="0" applyNumberFormat="1" applyFont="1" applyBorder="1" applyAlignment="1" applyProtection="1">
      <alignment horizontal="right" vertical="center"/>
      <protection locked="0"/>
    </xf>
    <xf numFmtId="9" fontId="6" fillId="0" borderId="1" xfId="0" applyNumberFormat="1" applyFont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left" vertical="top"/>
    </xf>
    <xf numFmtId="0" fontId="4" fillId="0" borderId="19" xfId="0" applyFont="1" applyBorder="1" applyAlignment="1">
      <alignment vertical="top"/>
    </xf>
    <xf numFmtId="0" fontId="4" fillId="0" borderId="13" xfId="0" applyFont="1" applyBorder="1" applyAlignment="1">
      <alignment horizontal="left" vertical="top"/>
    </xf>
    <xf numFmtId="0" fontId="4" fillId="0" borderId="14" xfId="0" applyFont="1" applyBorder="1" applyAlignment="1">
      <alignment horizontal="left" vertical="top"/>
    </xf>
    <xf numFmtId="0" fontId="4" fillId="0" borderId="15" xfId="0" applyFont="1" applyBorder="1" applyAlignment="1">
      <alignment horizontal="left" vertical="top"/>
    </xf>
    <xf numFmtId="0" fontId="4" fillId="0" borderId="16" xfId="0" applyFont="1" applyBorder="1" applyAlignment="1">
      <alignment horizontal="left" vertical="top"/>
    </xf>
    <xf numFmtId="0" fontId="4" fillId="0" borderId="0" xfId="0" applyFont="1" applyAlignment="1">
      <alignment vertical="top"/>
    </xf>
    <xf numFmtId="0" fontId="4" fillId="0" borderId="17" xfId="0" applyFont="1" applyBorder="1" applyAlignment="1">
      <alignment horizontal="left" vertical="top"/>
    </xf>
    <xf numFmtId="0" fontId="6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4" fontId="6" fillId="0" borderId="1" xfId="0" applyNumberFormat="1" applyFont="1" applyBorder="1" applyAlignment="1">
      <alignment horizontal="right" vertical="center"/>
    </xf>
    <xf numFmtId="0" fontId="4" fillId="0" borderId="0" xfId="0" applyFont="1" applyAlignment="1">
      <alignment horizontal="center" vertical="top"/>
    </xf>
    <xf numFmtId="0" fontId="4" fillId="0" borderId="18" xfId="0" applyFont="1" applyBorder="1" applyAlignment="1">
      <alignment horizontal="left" vertical="top"/>
    </xf>
    <xf numFmtId="0" fontId="4" fillId="0" borderId="19" xfId="0" applyFont="1" applyBorder="1" applyAlignment="1">
      <alignment horizontal="left" vertical="top"/>
    </xf>
    <xf numFmtId="0" fontId="4" fillId="0" borderId="20" xfId="0" applyFont="1" applyBorder="1" applyAlignment="1">
      <alignment horizontal="left" vertical="top"/>
    </xf>
    <xf numFmtId="0" fontId="8" fillId="0" borderId="0" xfId="0" applyFont="1" applyAlignment="1">
      <alignment horizontal="center" vertical="top"/>
    </xf>
    <xf numFmtId="0" fontId="6" fillId="0" borderId="1" xfId="0" applyFont="1" applyBorder="1" applyAlignment="1" applyProtection="1">
      <alignment horizontal="center" vertical="top" wrapText="1"/>
      <protection locked="0"/>
    </xf>
    <xf numFmtId="0" fontId="7" fillId="0" borderId="1" xfId="0" applyFont="1" applyBorder="1" applyAlignment="1" applyProtection="1">
      <alignment horizontal="center" vertical="top"/>
      <protection locked="0"/>
    </xf>
    <xf numFmtId="0" fontId="6" fillId="0" borderId="5" xfId="0" applyFont="1" applyBorder="1" applyAlignment="1" applyProtection="1">
      <alignment horizontal="left" vertical="center"/>
      <protection locked="0"/>
    </xf>
    <xf numFmtId="0" fontId="4" fillId="0" borderId="0" xfId="0" applyFont="1" applyAlignment="1" applyProtection="1">
      <alignment horizontal="left" vertical="top"/>
      <protection locked="0"/>
    </xf>
    <xf numFmtId="0" fontId="4" fillId="0" borderId="16" xfId="0" applyFont="1" applyBorder="1" applyAlignment="1" applyProtection="1">
      <alignment horizontal="left" vertical="top"/>
      <protection locked="0"/>
    </xf>
    <xf numFmtId="0" fontId="4" fillId="0" borderId="17" xfId="0" applyFont="1" applyBorder="1" applyAlignment="1" applyProtection="1">
      <alignment horizontal="left" vertical="top"/>
      <protection locked="0"/>
    </xf>
    <xf numFmtId="49" fontId="4" fillId="0" borderId="1" xfId="0" applyNumberFormat="1" applyFont="1" applyBorder="1" applyAlignment="1" applyProtection="1">
      <alignment horizontal="center" vertical="center"/>
      <protection locked="0"/>
    </xf>
    <xf numFmtId="49" fontId="4" fillId="2" borderId="1" xfId="0" applyNumberFormat="1" applyFont="1" applyFill="1" applyBorder="1" applyAlignment="1" applyProtection="1">
      <alignment horizontal="left" vertical="center"/>
      <protection locked="0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left" vertical="center"/>
      <protection locked="0"/>
    </xf>
    <xf numFmtId="0" fontId="4" fillId="5" borderId="0" xfId="0" applyFont="1" applyFill="1" applyAlignment="1">
      <alignment horizontal="left" vertical="top"/>
    </xf>
    <xf numFmtId="0" fontId="5" fillId="5" borderId="0" xfId="0" applyFont="1" applyFill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7" fillId="4" borderId="1" xfId="0" applyFont="1" applyFill="1" applyBorder="1" applyAlignment="1" applyProtection="1">
      <alignment horizontal="center" vertical="top"/>
      <protection locked="0"/>
    </xf>
    <xf numFmtId="0" fontId="10" fillId="0" borderId="0" xfId="0" applyFont="1"/>
    <xf numFmtId="9" fontId="6" fillId="2" borderId="1" xfId="0" applyNumberFormat="1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top"/>
    </xf>
    <xf numFmtId="4" fontId="4" fillId="0" borderId="1" xfId="0" applyNumberFormat="1" applyFont="1" applyBorder="1" applyAlignment="1">
      <alignment horizontal="right" vertical="center"/>
    </xf>
    <xf numFmtId="0" fontId="16" fillId="0" borderId="1" xfId="0" applyFont="1" applyBorder="1" applyAlignment="1">
      <alignment horizontal="center" vertical="top" wrapText="1"/>
    </xf>
    <xf numFmtId="0" fontId="4" fillId="5" borderId="1" xfId="0" applyFont="1" applyFill="1" applyBorder="1" applyAlignment="1" applyProtection="1">
      <alignment horizontal="left" vertical="center"/>
      <protection locked="0"/>
    </xf>
    <xf numFmtId="0" fontId="4" fillId="5" borderId="0" xfId="0" applyFont="1" applyFill="1" applyAlignment="1" applyProtection="1">
      <alignment horizontal="center" vertical="top"/>
      <protection locked="0"/>
    </xf>
    <xf numFmtId="0" fontId="14" fillId="4" borderId="1" xfId="0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Alignment="1">
      <alignment horizontal="left" vertical="top" wrapText="1"/>
    </xf>
    <xf numFmtId="3" fontId="4" fillId="0" borderId="1" xfId="0" applyNumberFormat="1" applyFont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vertical="center" wrapText="1"/>
      <protection locked="0"/>
    </xf>
    <xf numFmtId="0" fontId="5" fillId="3" borderId="0" xfId="0" applyFont="1" applyFill="1" applyAlignment="1">
      <alignment horizontal="left" vertical="top" wrapText="1"/>
    </xf>
    <xf numFmtId="0" fontId="20" fillId="0" borderId="0" xfId="0" applyFont="1" applyAlignment="1">
      <alignment horizontal="left" vertical="center" wrapText="1"/>
    </xf>
    <xf numFmtId="0" fontId="5" fillId="0" borderId="0" xfId="0" applyFont="1" applyAlignment="1" applyProtection="1">
      <alignment horizontal="left" vertical="top" wrapText="1"/>
      <protection locked="0"/>
    </xf>
    <xf numFmtId="0" fontId="6" fillId="0" borderId="7" xfId="0" applyFont="1" applyBorder="1" applyAlignment="1">
      <alignment horizontal="right" vertical="center"/>
    </xf>
    <xf numFmtId="0" fontId="6" fillId="0" borderId="2" xfId="0" applyFont="1" applyBorder="1" applyAlignment="1">
      <alignment horizontal="right" vertical="center"/>
    </xf>
    <xf numFmtId="0" fontId="6" fillId="0" borderId="8" xfId="0" applyFont="1" applyBorder="1" applyAlignment="1">
      <alignment horizontal="right" vertical="center"/>
    </xf>
    <xf numFmtId="0" fontId="6" fillId="0" borderId="9" xfId="0" applyFont="1" applyBorder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6" fillId="0" borderId="10" xfId="0" applyFont="1" applyBorder="1" applyAlignment="1">
      <alignment horizontal="right" vertical="center"/>
    </xf>
    <xf numFmtId="0" fontId="6" fillId="0" borderId="11" xfId="0" applyFont="1" applyBorder="1" applyAlignment="1">
      <alignment horizontal="right" vertical="center"/>
    </xf>
    <xf numFmtId="0" fontId="6" fillId="0" borderId="6" xfId="0" applyFont="1" applyBorder="1" applyAlignment="1">
      <alignment horizontal="right" vertical="center"/>
    </xf>
    <xf numFmtId="0" fontId="6" fillId="0" borderId="12" xfId="0" applyFont="1" applyBorder="1" applyAlignment="1">
      <alignment horizontal="right" vertical="center"/>
    </xf>
    <xf numFmtId="0" fontId="4" fillId="2" borderId="6" xfId="0" applyFont="1" applyFill="1" applyBorder="1" applyAlignment="1" applyProtection="1">
      <alignment horizontal="left" vertical="top"/>
      <protection locked="0"/>
    </xf>
    <xf numFmtId="0" fontId="8" fillId="0" borderId="2" xfId="0" applyFont="1" applyBorder="1" applyAlignment="1">
      <alignment horizontal="center" vertical="top"/>
    </xf>
    <xf numFmtId="0" fontId="6" fillId="0" borderId="21" xfId="0" applyFont="1" applyBorder="1" applyAlignment="1" applyProtection="1">
      <alignment horizontal="right" vertical="center"/>
      <protection locked="0"/>
    </xf>
    <xf numFmtId="0" fontId="6" fillId="0" borderId="22" xfId="0" applyFont="1" applyBorder="1" applyAlignment="1" applyProtection="1">
      <alignment horizontal="right" vertical="center"/>
      <protection locked="0"/>
    </xf>
    <xf numFmtId="0" fontId="6" fillId="0" borderId="23" xfId="0" applyFont="1" applyBorder="1" applyAlignment="1" applyProtection="1">
      <alignment horizontal="right" vertical="center"/>
      <protection locked="0"/>
    </xf>
    <xf numFmtId="0" fontId="6" fillId="0" borderId="24" xfId="0" applyFont="1" applyBorder="1" applyAlignment="1" applyProtection="1">
      <alignment horizontal="right" vertical="center"/>
      <protection locked="0"/>
    </xf>
    <xf numFmtId="0" fontId="6" fillId="0" borderId="0" xfId="0" applyFont="1" applyAlignment="1" applyProtection="1">
      <alignment horizontal="right" vertical="center"/>
      <protection locked="0"/>
    </xf>
    <xf numFmtId="0" fontId="6" fillId="0" borderId="25" xfId="0" applyFont="1" applyBorder="1" applyAlignment="1" applyProtection="1">
      <alignment horizontal="right" vertical="center"/>
      <protection locked="0"/>
    </xf>
    <xf numFmtId="0" fontId="6" fillId="0" borderId="26" xfId="0" applyFont="1" applyBorder="1" applyAlignment="1" applyProtection="1">
      <alignment horizontal="right" vertical="center"/>
      <protection locked="0"/>
    </xf>
    <xf numFmtId="0" fontId="6" fillId="0" borderId="27" xfId="0" applyFont="1" applyBorder="1" applyAlignment="1" applyProtection="1">
      <alignment horizontal="right" vertical="center"/>
      <protection locked="0"/>
    </xf>
    <xf numFmtId="0" fontId="6" fillId="0" borderId="28" xfId="0" applyFont="1" applyBorder="1" applyAlignment="1" applyProtection="1">
      <alignment horizontal="right" vertical="center"/>
      <protection locked="0"/>
    </xf>
    <xf numFmtId="0" fontId="6" fillId="0" borderId="3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4" fillId="2" borderId="4" xfId="0" applyFont="1" applyFill="1" applyBorder="1" applyAlignment="1" applyProtection="1">
      <alignment horizontal="left" vertical="top"/>
      <protection locked="0"/>
    </xf>
    <xf numFmtId="0" fontId="4" fillId="0" borderId="0" xfId="0" applyFont="1" applyAlignment="1">
      <alignment horizontal="left" vertical="top"/>
    </xf>
    <xf numFmtId="0" fontId="6" fillId="0" borderId="0" xfId="0" applyFont="1" applyAlignment="1">
      <alignment horizontal="center" vertical="top"/>
    </xf>
    <xf numFmtId="0" fontId="40" fillId="5" borderId="29" xfId="0" applyFont="1" applyFill="1" applyBorder="1" applyAlignment="1">
      <alignment horizontal="left" vertical="center" wrapText="1"/>
    </xf>
  </cellXfs>
  <cellStyles count="174">
    <cellStyle name="Normal" xfId="13" xr:uid="{CB7D0813-488F-481D-897D-6B886A93E97B}"/>
    <cellStyle name="S11" xfId="77" xr:uid="{AE892697-0382-4A9C-BF09-35FE547D1137}"/>
    <cellStyle name="S12" xfId="78" xr:uid="{35342E17-80C0-4704-A480-DD8136927C2C}"/>
    <cellStyle name="S13" xfId="79" xr:uid="{5E7D28A5-3743-4B3F-BB8A-3B3A10C885AE}"/>
    <cellStyle name="Гиперссылка 2" xfId="76" xr:uid="{1290626A-A44A-4914-B01E-35FEE7A89E50}"/>
    <cellStyle name="Гиперссылка 3" xfId="80" xr:uid="{1E22497B-285C-4430-A1A0-A9806A3B756E}"/>
    <cellStyle name="Гиперссылка 4" xfId="81" xr:uid="{FE61AD61-3CCE-491E-B0CA-5CFC0C7C6CDA}"/>
    <cellStyle name="Денежный 2" xfId="82" xr:uid="{C5199200-86A7-49FF-9961-6419D4247A88}"/>
    <cellStyle name="Обычный" xfId="0" builtinId="0"/>
    <cellStyle name="Обычный 10" xfId="6" xr:uid="{1254AC57-3C57-4F2E-A7D4-EBE7A45101D0}"/>
    <cellStyle name="Обычный 11" xfId="26" xr:uid="{24C3D0C8-A2C1-4919-84D8-46CF9D00C32D}"/>
    <cellStyle name="Обычный 11 2" xfId="64" xr:uid="{AAD5304B-FA7A-454A-9700-7283EF8C3928}"/>
    <cellStyle name="Обычный 11 2 2" xfId="1" xr:uid="{280493B6-C360-4F21-BDE5-D54107DA487B}"/>
    <cellStyle name="Обычный 11 2 2 2" xfId="160" xr:uid="{E4269D89-0EC1-4A90-9FBC-27B3C886F94B}"/>
    <cellStyle name="Обычный 11 3" xfId="104" xr:uid="{93095DDC-84D3-4BCD-8D45-C15B0EB0E9C7}"/>
    <cellStyle name="Обычный 11 3 2" xfId="152" xr:uid="{809D5509-A557-42CB-84D4-96FD80C5A5FA}"/>
    <cellStyle name="Обычный 11 4" xfId="117" xr:uid="{FD575AC0-19AF-4D22-BF1C-18BA64FD7353}"/>
    <cellStyle name="Обычный 11 5" xfId="126" xr:uid="{7F77D7BE-2994-4413-96AF-1E5CB77E7C68}"/>
    <cellStyle name="Обычный 11 6" xfId="50" xr:uid="{32D4D9B7-DB0D-4630-ADA8-8BE10DB87A29}"/>
    <cellStyle name="Обычный 12" xfId="32" xr:uid="{DF7BD699-EC73-4B37-9F54-38F375CD9B34}"/>
    <cellStyle name="Обычный 12 2" xfId="66" xr:uid="{AAFFFAB3-E07F-42BF-8F6C-395C6CB0356F}"/>
    <cellStyle name="Обычный 12 2 2" xfId="154" xr:uid="{E69FBD99-91A0-4AE9-B6F4-AF70BFF298C4}"/>
    <cellStyle name="Обычный 12 3" xfId="141" xr:uid="{7830CC90-CC52-46DD-8E99-EA80B9FE108B}"/>
    <cellStyle name="Обычный 12 4" xfId="52" xr:uid="{6EE91884-8B97-4E26-AE2E-93D0D7954ED3}"/>
    <cellStyle name="Обычный 13" xfId="34" xr:uid="{1200A57C-4AF3-481B-8BAD-56E6A09218A6}"/>
    <cellStyle name="Обычный 13 2" xfId="68" xr:uid="{27AB5C70-4AEC-4B87-ACE9-6D2F94F87C90}"/>
    <cellStyle name="Обычный 13 2 2" xfId="156" xr:uid="{7C40A815-7E41-4185-B5A6-79BA502E387B}"/>
    <cellStyle name="Обычный 13 3" xfId="124" xr:uid="{DB5DB5CB-6D95-412A-96F9-1F68295F39E3}"/>
    <cellStyle name="Обычный 13 4" xfId="54" xr:uid="{A5A130D2-1916-4695-BCB0-3EBAD8F01C79}"/>
    <cellStyle name="Обычный 14" xfId="35" xr:uid="{70076314-A1CB-4099-93AC-1481BD58FCE9}"/>
    <cellStyle name="Обычный 14 2" xfId="157" xr:uid="{B0B17BEB-D580-4A69-919C-CED3C4635A32}"/>
    <cellStyle name="Обычный 15" xfId="39" xr:uid="{08021D98-EA00-4AC1-96DA-A9EEDA6665B6}"/>
    <cellStyle name="Обычный 15 2" xfId="166" xr:uid="{8D1BD4E1-493C-4016-BA01-DD4AED5DFAE2}"/>
    <cellStyle name="Обычный 16" xfId="3" xr:uid="{8FC6DE0E-761D-42C9-9E32-F06B04F16B98}"/>
    <cellStyle name="Обычный 16 2" xfId="123" xr:uid="{11344931-C55D-4AD4-9504-7F1BDBC38B49}"/>
    <cellStyle name="Обычный 17" xfId="105" xr:uid="{21E68E31-179B-4B93-AA0E-FEA42B6A1E4E}"/>
    <cellStyle name="Обычный 2" xfId="2" xr:uid="{BA0AA607-0B39-461E-B6D3-7537B1BA39E6}"/>
    <cellStyle name="Обычный 2 10" xfId="14" xr:uid="{9236C9A2-6DCF-4682-90E0-EF58FF335BD1}"/>
    <cellStyle name="Обычный 2 10 2" xfId="33" xr:uid="{D264F9A2-431F-474F-A1A6-59FA20E40476}"/>
    <cellStyle name="Обычный 2 10 2 2" xfId="67" xr:uid="{BF928207-0955-4112-A8B9-C17EB5B3C54E}"/>
    <cellStyle name="Обычный 2 10 2 2 2" xfId="155" xr:uid="{6F579C8E-1D4F-4235-9CF0-93B3DF032DBB}"/>
    <cellStyle name="Обычный 2 10 2 3" xfId="142" xr:uid="{7746A54E-2C0A-404B-8704-2EE9A6D99E61}"/>
    <cellStyle name="Обычный 2 10 2 4" xfId="53" xr:uid="{82D30BE4-945E-4CAD-9E3E-287E2A3F1FEB}"/>
    <cellStyle name="Обычный 2 10 3" xfId="37" xr:uid="{11D4A907-329E-4B76-BB0C-EDAA646ED625}"/>
    <cellStyle name="Обычный 2 10 3 2" xfId="161" xr:uid="{173BDFD5-CAED-4FA9-BBB4-D357D0443CEA}"/>
    <cellStyle name="Обычный 2 10 3 3" xfId="56" xr:uid="{5EBC7BDC-CB9B-4BE7-89CA-C9BD01A1BE34}"/>
    <cellStyle name="Обычный 2 10 4" xfId="170" xr:uid="{66BED0C0-6A97-4E9B-A1B4-1FBE65B4A640}"/>
    <cellStyle name="Обычный 2 10 5" xfId="144" xr:uid="{B8E7C05C-09D0-4CD1-A081-A7B5EDC4EF12}"/>
    <cellStyle name="Обычный 2 10 6" xfId="127" xr:uid="{558E83F7-2E9F-4A98-83E3-69902F4B8203}"/>
    <cellStyle name="Обычный 2 10 7" xfId="119" xr:uid="{3847948A-D1FD-4730-B302-49B0B22C2497}"/>
    <cellStyle name="Обычный 2 10 8" xfId="42" xr:uid="{67B26498-5692-4FE8-B33A-CC03D3D41C44}"/>
    <cellStyle name="Обычный 2 2" xfId="7" xr:uid="{88817AF4-9E33-47A8-B868-87F06B3F329D}"/>
    <cellStyle name="Обычный 2 2 2" xfId="15" xr:uid="{84FEE9DE-B10C-4B98-A529-78BBA1415A37}"/>
    <cellStyle name="Обычный 2 2 2 2" xfId="57" xr:uid="{BD875A63-C7D9-48A1-8F68-9DB451027E30}"/>
    <cellStyle name="Обычный 2 2 2 2 2" xfId="162" xr:uid="{38DDE79A-90BB-4962-954B-E804B08AA49B}"/>
    <cellStyle name="Обычный 2 2 2 3" xfId="106" xr:uid="{0211D04F-F7DA-43D7-B7C5-83E636F46A13}"/>
    <cellStyle name="Обычный 2 2 2 3 2" xfId="145" xr:uid="{70C234C6-D5F9-4E23-ABC8-7F1121563498}"/>
    <cellStyle name="Обычный 2 2 2 4" xfId="131" xr:uid="{303227BC-A57A-4C41-9011-F042498EDDCD}"/>
    <cellStyle name="Обычный 2 2 2 5" xfId="120" xr:uid="{79CB96E5-3DF1-42C2-B155-681D5D73EE21}"/>
    <cellStyle name="Обычный 2 2 2 6" xfId="43" xr:uid="{D3E1FC11-A1DB-446C-9B14-F5E68C580569}"/>
    <cellStyle name="Обычный 2 2 3" xfId="17" xr:uid="{A630D46A-A308-4840-8FC9-6CBD53CF04BB}"/>
    <cellStyle name="Обычный 2 2 3 2" xfId="28" xr:uid="{A1224880-5702-4479-B76E-8923C036788A}"/>
    <cellStyle name="Обычный 2 2 4" xfId="134" xr:uid="{ABFB5952-AEBD-4439-AF90-D6A69096AA22}"/>
    <cellStyle name="Обычный 2 2 5" xfId="128" xr:uid="{9F69C45F-2017-4D2C-B98A-59B55504955F}"/>
    <cellStyle name="Обычный 2 3" xfId="8" xr:uid="{255E5CBA-B1EE-473D-BBF9-F07DC6FE57DA}"/>
    <cellStyle name="Обычный 2 3 2" xfId="16" xr:uid="{C8E5D771-FA45-4F4C-B259-D76F5E7C39F3}"/>
    <cellStyle name="Обычный 2 3 3" xfId="18" xr:uid="{129C7EC8-2A71-4957-A966-F4CDEAC592DF}"/>
    <cellStyle name="Обычный 2 3 4" xfId="135" xr:uid="{0264109D-2C4E-45C5-B65B-612CD3BC44C8}"/>
    <cellStyle name="Обычный 2 3 5" xfId="129" xr:uid="{AB08B6A3-E7D0-44B5-9557-9626BA326274}"/>
    <cellStyle name="Обычный 2 4" xfId="83" xr:uid="{F85B9835-A1E6-40B9-9988-04D0B42389FE}"/>
    <cellStyle name="Обычный 3" xfId="9" xr:uid="{51555B92-7434-4E16-A70C-CF59B67CFECF}"/>
    <cellStyle name="Обычный 3 2" xfId="71" xr:uid="{8E091B7C-8D46-4B4F-ACCF-9AC35B277EC0}"/>
    <cellStyle name="Обычный 3 2 2" xfId="85" xr:uid="{B1A4F0A0-36BC-4B78-90CF-D1A4B8E73082}"/>
    <cellStyle name="Обычный 3 2 2 2" xfId="107" xr:uid="{897F3C34-B527-45BB-A46A-902A7DB0471F}"/>
    <cellStyle name="Обычный 3 2 2 3" xfId="113" xr:uid="{D87CFF54-0D54-4282-BA20-DC2F39FA3870}"/>
    <cellStyle name="Обычный 3 2 2 4" xfId="172" xr:uid="{83388ED4-D224-4A50-BCCA-44C5B7B9B237}"/>
    <cellStyle name="Обычный 3 2 3" xfId="163" xr:uid="{BBF25AA1-966F-44A4-A86E-52ACAAAC9DAC}"/>
    <cellStyle name="Обычный 3 2 4" xfId="121" xr:uid="{3857EF2D-4E9C-4B4A-AC12-29E884E5B8DF}"/>
    <cellStyle name="Обычный 3 3" xfId="38" xr:uid="{B92A46B5-5826-4551-9BBD-476CF8A1C71A}"/>
    <cellStyle name="Обычный 3 3 2" xfId="86" xr:uid="{3A116464-A910-4B9C-BFFB-7F3664765442}"/>
    <cellStyle name="Обычный 3 3 3" xfId="109" xr:uid="{F656DEFD-536D-497E-922C-E45A5FF6E8BD}"/>
    <cellStyle name="Обычный 3 3 4" xfId="73" xr:uid="{F3268B59-B87D-4BF1-B919-CD21A6C578E6}"/>
    <cellStyle name="Обычный 3 4" xfId="74" xr:uid="{CDF3EFEC-5F20-429C-92DA-2BB6B49004D9}"/>
    <cellStyle name="Обычный 3 4 2" xfId="87" xr:uid="{668A8ED7-A81C-48F4-B439-7873CF8E062E}"/>
    <cellStyle name="Обычный 3 4 3" xfId="110" xr:uid="{3117DC5B-F60B-4275-9D17-8DE17A936D17}"/>
    <cellStyle name="Обычный 3 4 4" xfId="173" xr:uid="{D41BB5F7-A606-4B20-B1A0-6D89EC3C8423}"/>
    <cellStyle name="Обычный 3 5" xfId="75" xr:uid="{65469291-6431-4474-BD1B-80652941427A}"/>
    <cellStyle name="Обычный 3 5 2" xfId="88" xr:uid="{2D65B9A3-ABFC-453C-A0B8-0AF0C22F9B88}"/>
    <cellStyle name="Обычный 3 5 3" xfId="111" xr:uid="{71C403F5-47BA-4602-AB84-9A8573C9795F}"/>
    <cellStyle name="Обычный 3 6" xfId="84" xr:uid="{47300AE6-85A2-4B02-87FF-69CF1DEA1A5E}"/>
    <cellStyle name="Обычный 3 6 2" xfId="112" xr:uid="{A7A9E3A2-3A81-4C52-B608-1D797674239C}"/>
    <cellStyle name="Обычный 3 7" xfId="69" xr:uid="{E45B5D2C-F6B4-4542-B63A-D13CD0D8F261}"/>
    <cellStyle name="Обычный 3 8" xfId="108" xr:uid="{AD1E791D-D9E9-4ABD-AD63-0E233FF55569}"/>
    <cellStyle name="Обычный 4" xfId="10" xr:uid="{458FC6CA-F4FF-4F50-B2BB-A2448CE8BCAA}"/>
    <cellStyle name="Обычный 4 2" xfId="90" xr:uid="{9A8BBF34-08A5-4FEB-B863-C15042FE72C3}"/>
    <cellStyle name="Обычный 4 2 2" xfId="167" xr:uid="{C24B2FB4-70D6-4ED1-8641-7E83376D68A4}"/>
    <cellStyle name="Обычный 4 3" xfId="29" xr:uid="{F863EA39-4E10-44DE-8562-2AF171389F19}"/>
    <cellStyle name="Обычный 4 3 2" xfId="91" xr:uid="{8E6FBA18-4F7F-4E95-81A1-DA0848F7AE28}"/>
    <cellStyle name="Обычный 4 4" xfId="89" xr:uid="{B2DF57A1-63C4-4600-B8C2-7A3BCC5539AE}"/>
    <cellStyle name="Обычный 4 4 2" xfId="171" xr:uid="{9A333BEF-2859-45D4-BFEC-EA1BA3CCA9DA}"/>
    <cellStyle name="Обычный 4 5" xfId="70" xr:uid="{5A1A27A7-D3CE-46D6-9462-C11AEE0A69DD}"/>
    <cellStyle name="Обычный 45" xfId="169" xr:uid="{1E08F78F-41EA-4E45-9941-2CE0F35F05FF}"/>
    <cellStyle name="Обычный 5" xfId="5" xr:uid="{C1370981-C1D0-49E7-9BA4-006B11B5123F}"/>
    <cellStyle name="Обычный 5 2" xfId="27" xr:uid="{B77BF986-9D60-4CE8-99DC-B26857689A66}"/>
    <cellStyle name="Обычный 5 2 2" xfId="65" xr:uid="{DC0C6AC9-2CF6-4980-8FB9-B5A167D96444}"/>
    <cellStyle name="Обычный 5 2 2 2" xfId="153" xr:uid="{F4552990-0751-4C0C-B7F5-40AA31E543ED}"/>
    <cellStyle name="Обычный 5 2 3" xfId="140" xr:uid="{1294210D-A86E-4BCB-96E6-DA930A2EFA6F}"/>
    <cellStyle name="Обычный 5 2 4" xfId="51" xr:uid="{85030AEF-A927-4D33-979E-2F6C40F0207B}"/>
    <cellStyle name="Обычный 5 3" xfId="36" xr:uid="{F10C3792-246A-4DAD-9E65-A483BC034760}"/>
    <cellStyle name="Обычный 5 3 2" xfId="159" xr:uid="{A81FB2A6-D683-43D0-8AED-8DF6B2A0BD34}"/>
    <cellStyle name="Обычный 5 3 3" xfId="55" xr:uid="{185BE7B9-7012-42F9-A627-A7278DA925E4}"/>
    <cellStyle name="Обычный 5 4" xfId="92" xr:uid="{F54F8CDE-8E90-44BD-A559-DFBB39467F27}"/>
    <cellStyle name="Обычный 5 4 2" xfId="168" xr:uid="{44E776C4-99EC-4942-AE20-ECA5EE9555B9}"/>
    <cellStyle name="Обычный 5 5" xfId="143" xr:uid="{80A254A1-4148-48AF-B608-64179A26D576}"/>
    <cellStyle name="Обычный 5 6" xfId="133" xr:uid="{32CECA76-ECC1-4C35-87C2-4DA2E4705FCB}"/>
    <cellStyle name="Обычный 5 7" xfId="118" xr:uid="{159A01BE-6CE2-4B64-A71E-8B115137EA57}"/>
    <cellStyle name="Обычный 5 8" xfId="41" xr:uid="{E6C89CB2-2DFC-4F1D-AFFB-AD8CA221B4E3}"/>
    <cellStyle name="Обычный 50" xfId="30" xr:uid="{ECE59376-2B5D-4C65-A841-1C7EC461ED03}"/>
    <cellStyle name="Обычный 51" xfId="31" xr:uid="{854C1F0E-2A58-45EC-9850-F1B7D4056BF5}"/>
    <cellStyle name="Обычный 6" xfId="21" xr:uid="{BEA97544-0F36-4918-A199-111305F5F02E}"/>
    <cellStyle name="Обычный 6 2" xfId="40" xr:uid="{77226059-C920-4CD0-A010-FC3AEC618460}"/>
    <cellStyle name="Обычный 6 2 2" xfId="158" xr:uid="{F4A3F782-AFC0-4764-9C16-C49D43D7B3B7}"/>
    <cellStyle name="Обычный 6 2 3" xfId="59" xr:uid="{6297C31D-C333-4517-AC2F-48CAA6231C7A}"/>
    <cellStyle name="Обычный 6 3" xfId="93" xr:uid="{BC6B7F27-EA2D-4F34-A34C-765F89A65AD2}"/>
    <cellStyle name="Обычный 6 3 2" xfId="147" xr:uid="{8D64834A-A3B5-4409-ACE7-BA836EA115B1}"/>
    <cellStyle name="Обычный 6 4" xfId="132" xr:uid="{E371CF42-14B7-4437-A8F3-8ED34AC70FC6}"/>
    <cellStyle name="Обычный 6 5" xfId="45" xr:uid="{DDA768AE-EEEE-44A6-A7B1-C249298FA939}"/>
    <cellStyle name="Обычный 7" xfId="22" xr:uid="{4555DADE-D9DF-4356-BAF9-BB2565298ACD}"/>
    <cellStyle name="Обычный 7 2" xfId="60" xr:uid="{36FD4B0C-920A-4B52-A640-6DA75A388B9D}"/>
    <cellStyle name="Обычный 7 2 2" xfId="165" xr:uid="{FAF8FD30-25EB-4619-BBEB-DEB8A1AE6565}"/>
    <cellStyle name="Обычный 7 3" xfId="94" xr:uid="{CB576812-F687-4A89-A8F1-39F632C542C7}"/>
    <cellStyle name="Обычный 7 3 2" xfId="148" xr:uid="{4FCCAF40-7543-4241-8AFC-ECA7DC62CA72}"/>
    <cellStyle name="Обычный 7 4" xfId="136" xr:uid="{7496386D-68CF-4FC8-8170-EFB67194D678}"/>
    <cellStyle name="Обычный 7 5" xfId="122" xr:uid="{7D490CF3-00AD-41D1-ACCB-860BAA49181B}"/>
    <cellStyle name="Обычный 7 6" xfId="46" xr:uid="{BD61338B-F3D4-49AA-887B-B1F0DEC1585E}"/>
    <cellStyle name="Обычный 8" xfId="11" xr:uid="{6CC3942D-25B1-4811-B37A-9C988A54D3C3}"/>
    <cellStyle name="Обычный 9" xfId="24" xr:uid="{3D98D593-1517-4265-A624-8A7AC0AE6677}"/>
    <cellStyle name="Обычный 9 2" xfId="62" xr:uid="{ADCDA491-331A-4EAC-9205-60CD4986AAE6}"/>
    <cellStyle name="Обычный 9 2 2" xfId="164" xr:uid="{70F24684-9D0B-48B7-B4ED-8F08DF1C664F}"/>
    <cellStyle name="Обычный 9 3" xfId="95" xr:uid="{9DEED565-F17E-471C-8FC9-9097CC389578}"/>
    <cellStyle name="Обычный 9 3 2" xfId="150" xr:uid="{0EAEAC81-05A0-42AC-B4EE-1D7B395378EE}"/>
    <cellStyle name="Обычный 9 4" xfId="138" xr:uid="{27FF1E82-A84F-4703-9A10-4B6D484E1CA7}"/>
    <cellStyle name="Обычный 9 5" xfId="48" xr:uid="{D57E3852-A341-4635-8514-1C2E05CDDAC4}"/>
    <cellStyle name="Стиль 1" xfId="20" xr:uid="{FA0E8167-451D-4A63-B8B2-37E76ACDBC9A}"/>
    <cellStyle name="ТЕКСТ" xfId="96" xr:uid="{AFA1077D-C37F-4B50-BAA3-0F7A7EFDD028}"/>
    <cellStyle name="Финансовый 2" xfId="12" xr:uid="{A68C6823-9AED-4FE5-B3AE-9F87D0F8B6BD}"/>
    <cellStyle name="Финансовый 2 2" xfId="98" xr:uid="{B124B562-278A-455B-825E-CFFD85074E74}"/>
    <cellStyle name="Финансовый 2 3" xfId="99" xr:uid="{A0DCBD67-2356-4AF5-8233-88BE50FBCB5C}"/>
    <cellStyle name="Финансовый 2 4" xfId="100" xr:uid="{86A52E00-F189-48EC-8034-D2D89778B518}"/>
    <cellStyle name="Финансовый 2 5" xfId="97" xr:uid="{AA2EBB98-2719-4A4D-A369-A5E900282CCA}"/>
    <cellStyle name="Финансовый 2 6" xfId="72" xr:uid="{3EBE23E9-8FE3-475C-9BA8-DC40DC99B678}"/>
    <cellStyle name="Финансовый 3" xfId="19" xr:uid="{15234F9D-9088-4F87-B570-582013F11790}"/>
    <cellStyle name="Финансовый 3 2" xfId="58" xr:uid="{901D3C57-B42D-4252-9716-806AEEF0D001}"/>
    <cellStyle name="Финансовый 3 2 2" xfId="103" xr:uid="{A554A6E6-FB6B-4D2E-A9AD-3F55E4FC763F}"/>
    <cellStyle name="Финансовый 3 2 2 2" xfId="116" xr:uid="{C5A727A2-DEFC-4FDE-9CB4-5E263E91CB9D}"/>
    <cellStyle name="Финансовый 3 2 3" xfId="102" xr:uid="{1D6B082F-3E3F-4441-AAB4-E49C8EDDCB59}"/>
    <cellStyle name="Финансовый 3 2 4" xfId="115" xr:uid="{75118ED9-D95C-475E-ADC3-403582B15A26}"/>
    <cellStyle name="Финансовый 3 2 5" xfId="146" xr:uid="{1DEE7451-B6BC-4A46-9FFB-737F86C25199}"/>
    <cellStyle name="Финансовый 3 3" xfId="101" xr:uid="{863F35B4-5B5F-4BD6-BF8A-D8D897DC397F}"/>
    <cellStyle name="Финансовый 3 4" xfId="114" xr:uid="{CE975BC3-D7F0-479E-9CFC-F3C75A63D8A0}"/>
    <cellStyle name="Финансовый 3 5" xfId="130" xr:uid="{782C1DCB-0420-4865-A35F-C3FB996CD33C}"/>
    <cellStyle name="Финансовый 3 6" xfId="44" xr:uid="{A45ADA6A-A5C4-4CBC-BA6A-5739FEE20F1D}"/>
    <cellStyle name="Финансовый 4" xfId="23" xr:uid="{57B26064-E561-4A22-B765-392DA5A8CC0C}"/>
    <cellStyle name="Финансовый 4 2" xfId="61" xr:uid="{AEDBA526-78C0-4C1C-8951-46A2EB94019A}"/>
    <cellStyle name="Финансовый 4 2 2" xfId="149" xr:uid="{E22AA2D5-8093-4DA1-AFA6-7DDE72293F0A}"/>
    <cellStyle name="Финансовый 4 3" xfId="137" xr:uid="{5B4A851E-49E3-4876-BD28-0E82E5DEFC1F}"/>
    <cellStyle name="Финансовый 4 4" xfId="47" xr:uid="{2C93FDB6-5FDA-4B29-B1AE-1076A6C2BF28}"/>
    <cellStyle name="Финансовый 5" xfId="25" xr:uid="{A7077C5F-3369-4B21-BD85-E7C46A0D47AE}"/>
    <cellStyle name="Финансовый 5 2" xfId="63" xr:uid="{3CA044C9-7567-45F1-8B5E-231137EF94E1}"/>
    <cellStyle name="Финансовый 5 2 2" xfId="151" xr:uid="{95129AC7-F542-485D-AA32-3F376CDA0BE5}"/>
    <cellStyle name="Финансовый 5 3" xfId="139" xr:uid="{728DE859-85C2-4E6F-8B7E-DE36CCED3FB5}"/>
    <cellStyle name="Финансовый 5 4" xfId="49" xr:uid="{2E3208FF-1362-45FF-B0F7-E52C25B24F53}"/>
    <cellStyle name="Финансовый 6" xfId="4" xr:uid="{100855E9-36A2-4AE7-A94C-12E24551B8CB}"/>
    <cellStyle name="Финансовый 7" xfId="125" xr:uid="{E05534ED-EC54-4B87-A17B-76194E46D6BA}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381000</xdr:colOff>
      <xdr:row>15</xdr:row>
      <xdr:rowOff>0</xdr:rowOff>
    </xdr:from>
    <xdr:to>
      <xdr:col>18</xdr:col>
      <xdr:colOff>1894610</xdr:colOff>
      <xdr:row>15</xdr:row>
      <xdr:rowOff>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70909" y="13612091"/>
          <a:ext cx="151361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381000</xdr:colOff>
      <xdr:row>15</xdr:row>
      <xdr:rowOff>0</xdr:rowOff>
    </xdr:from>
    <xdr:to>
      <xdr:col>18</xdr:col>
      <xdr:colOff>1894610</xdr:colOff>
      <xdr:row>15</xdr:row>
      <xdr:rowOff>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70909" y="13612091"/>
          <a:ext cx="151361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381000</xdr:colOff>
      <xdr:row>15</xdr:row>
      <xdr:rowOff>0</xdr:rowOff>
    </xdr:from>
    <xdr:to>
      <xdr:col>18</xdr:col>
      <xdr:colOff>1894610</xdr:colOff>
      <xdr:row>15</xdr:row>
      <xdr:rowOff>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70909" y="21093545"/>
          <a:ext cx="151361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381000</xdr:colOff>
      <xdr:row>15</xdr:row>
      <xdr:rowOff>0</xdr:rowOff>
    </xdr:from>
    <xdr:to>
      <xdr:col>18</xdr:col>
      <xdr:colOff>1894610</xdr:colOff>
      <xdr:row>15</xdr:row>
      <xdr:rowOff>0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70909" y="21093545"/>
          <a:ext cx="151361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381000</xdr:colOff>
      <xdr:row>14</xdr:row>
      <xdr:rowOff>9525</xdr:rowOff>
    </xdr:from>
    <xdr:to>
      <xdr:col>18</xdr:col>
      <xdr:colOff>1894610</xdr:colOff>
      <xdr:row>14</xdr:row>
      <xdr:rowOff>9525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70909" y="16937182"/>
          <a:ext cx="151361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381000</xdr:colOff>
      <xdr:row>14</xdr:row>
      <xdr:rowOff>9525</xdr:rowOff>
    </xdr:from>
    <xdr:to>
      <xdr:col>18</xdr:col>
      <xdr:colOff>1894610</xdr:colOff>
      <xdr:row>14</xdr:row>
      <xdr:rowOff>9525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70909" y="16937182"/>
          <a:ext cx="151361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381000</xdr:colOff>
      <xdr:row>15</xdr:row>
      <xdr:rowOff>0</xdr:rowOff>
    </xdr:from>
    <xdr:to>
      <xdr:col>18</xdr:col>
      <xdr:colOff>1894610</xdr:colOff>
      <xdr:row>15</xdr:row>
      <xdr:rowOff>0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70909" y="21093545"/>
          <a:ext cx="151361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381000</xdr:colOff>
      <xdr:row>15</xdr:row>
      <xdr:rowOff>0</xdr:rowOff>
    </xdr:from>
    <xdr:to>
      <xdr:col>18</xdr:col>
      <xdr:colOff>1894610</xdr:colOff>
      <xdr:row>15</xdr:row>
      <xdr:rowOff>0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70909" y="21093545"/>
          <a:ext cx="151361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381000</xdr:colOff>
      <xdr:row>14</xdr:row>
      <xdr:rowOff>9525</xdr:rowOff>
    </xdr:from>
    <xdr:to>
      <xdr:col>18</xdr:col>
      <xdr:colOff>1894610</xdr:colOff>
      <xdr:row>14</xdr:row>
      <xdr:rowOff>9525</xdr:rowOff>
    </xdr:to>
    <xdr:pic>
      <xdr:nvPicPr>
        <xdr:cNvPr id="10" name="Рисунок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70909" y="9455727"/>
          <a:ext cx="151361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381000</xdr:colOff>
      <xdr:row>14</xdr:row>
      <xdr:rowOff>9525</xdr:rowOff>
    </xdr:from>
    <xdr:to>
      <xdr:col>18</xdr:col>
      <xdr:colOff>1894610</xdr:colOff>
      <xdr:row>14</xdr:row>
      <xdr:rowOff>9525</xdr:rowOff>
    </xdr:to>
    <xdr:pic>
      <xdr:nvPicPr>
        <xdr:cNvPr id="11" name="Рисунок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70909" y="9455727"/>
          <a:ext cx="151361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381000</xdr:colOff>
      <xdr:row>14</xdr:row>
      <xdr:rowOff>9525</xdr:rowOff>
    </xdr:from>
    <xdr:to>
      <xdr:col>18</xdr:col>
      <xdr:colOff>1888115</xdr:colOff>
      <xdr:row>14</xdr:row>
      <xdr:rowOff>9525</xdr:rowOff>
    </xdr:to>
    <xdr:pic>
      <xdr:nvPicPr>
        <xdr:cNvPr id="12" name="Рисунок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70909" y="25249909"/>
          <a:ext cx="150711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381000</xdr:colOff>
      <xdr:row>14</xdr:row>
      <xdr:rowOff>9525</xdr:rowOff>
    </xdr:from>
    <xdr:to>
      <xdr:col>18</xdr:col>
      <xdr:colOff>1888115</xdr:colOff>
      <xdr:row>14</xdr:row>
      <xdr:rowOff>9525</xdr:rowOff>
    </xdr:to>
    <xdr:pic>
      <xdr:nvPicPr>
        <xdr:cNvPr id="13" name="Рисунок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70909" y="25249909"/>
          <a:ext cx="150711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381000</xdr:colOff>
      <xdr:row>15</xdr:row>
      <xdr:rowOff>0</xdr:rowOff>
    </xdr:from>
    <xdr:to>
      <xdr:col>18</xdr:col>
      <xdr:colOff>1894610</xdr:colOff>
      <xdr:row>15</xdr:row>
      <xdr:rowOff>0</xdr:rowOff>
    </xdr:to>
    <xdr:pic>
      <xdr:nvPicPr>
        <xdr:cNvPr id="14" name="Рисунок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70909" y="33562636"/>
          <a:ext cx="151361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381000</xdr:colOff>
      <xdr:row>15</xdr:row>
      <xdr:rowOff>0</xdr:rowOff>
    </xdr:from>
    <xdr:to>
      <xdr:col>18</xdr:col>
      <xdr:colOff>1894610</xdr:colOff>
      <xdr:row>15</xdr:row>
      <xdr:rowOff>0</xdr:rowOff>
    </xdr:to>
    <xdr:pic>
      <xdr:nvPicPr>
        <xdr:cNvPr id="15" name="Рисунок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70909" y="33562636"/>
          <a:ext cx="151361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381000</xdr:colOff>
      <xdr:row>15</xdr:row>
      <xdr:rowOff>0</xdr:rowOff>
    </xdr:from>
    <xdr:to>
      <xdr:col>18</xdr:col>
      <xdr:colOff>1894610</xdr:colOff>
      <xdr:row>15</xdr:row>
      <xdr:rowOff>0</xdr:rowOff>
    </xdr:to>
    <xdr:pic>
      <xdr:nvPicPr>
        <xdr:cNvPr id="16" name="Рисунок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70909" y="41044091"/>
          <a:ext cx="151361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381000</xdr:colOff>
      <xdr:row>15</xdr:row>
      <xdr:rowOff>0</xdr:rowOff>
    </xdr:from>
    <xdr:to>
      <xdr:col>18</xdr:col>
      <xdr:colOff>1894610</xdr:colOff>
      <xdr:row>15</xdr:row>
      <xdr:rowOff>0</xdr:rowOff>
    </xdr:to>
    <xdr:pic>
      <xdr:nvPicPr>
        <xdr:cNvPr id="17" name="Рисунок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70909" y="41044091"/>
          <a:ext cx="151361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381000</xdr:colOff>
      <xdr:row>15</xdr:row>
      <xdr:rowOff>0</xdr:rowOff>
    </xdr:from>
    <xdr:to>
      <xdr:col>18</xdr:col>
      <xdr:colOff>1894610</xdr:colOff>
      <xdr:row>15</xdr:row>
      <xdr:rowOff>0</xdr:rowOff>
    </xdr:to>
    <xdr:pic>
      <xdr:nvPicPr>
        <xdr:cNvPr id="18" name="Рисунок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70909" y="36887727"/>
          <a:ext cx="151361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381000</xdr:colOff>
      <xdr:row>15</xdr:row>
      <xdr:rowOff>0</xdr:rowOff>
    </xdr:from>
    <xdr:to>
      <xdr:col>18</xdr:col>
      <xdr:colOff>1894610</xdr:colOff>
      <xdr:row>15</xdr:row>
      <xdr:rowOff>0</xdr:rowOff>
    </xdr:to>
    <xdr:pic>
      <xdr:nvPicPr>
        <xdr:cNvPr id="19" name="Рисунок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70909" y="36887727"/>
          <a:ext cx="151361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381000</xdr:colOff>
      <xdr:row>15</xdr:row>
      <xdr:rowOff>0</xdr:rowOff>
    </xdr:from>
    <xdr:to>
      <xdr:col>18</xdr:col>
      <xdr:colOff>1894610</xdr:colOff>
      <xdr:row>15</xdr:row>
      <xdr:rowOff>0</xdr:rowOff>
    </xdr:to>
    <xdr:pic>
      <xdr:nvPicPr>
        <xdr:cNvPr id="20" name="Рисунок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70909" y="41044091"/>
          <a:ext cx="151361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381000</xdr:colOff>
      <xdr:row>15</xdr:row>
      <xdr:rowOff>0</xdr:rowOff>
    </xdr:from>
    <xdr:to>
      <xdr:col>18</xdr:col>
      <xdr:colOff>1894610</xdr:colOff>
      <xdr:row>15</xdr:row>
      <xdr:rowOff>0</xdr:rowOff>
    </xdr:to>
    <xdr:pic>
      <xdr:nvPicPr>
        <xdr:cNvPr id="21" name="Рисунок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70909" y="41044091"/>
          <a:ext cx="151361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381000</xdr:colOff>
      <xdr:row>15</xdr:row>
      <xdr:rowOff>0</xdr:rowOff>
    </xdr:from>
    <xdr:to>
      <xdr:col>18</xdr:col>
      <xdr:colOff>1894610</xdr:colOff>
      <xdr:row>15</xdr:row>
      <xdr:rowOff>0</xdr:rowOff>
    </xdr:to>
    <xdr:pic>
      <xdr:nvPicPr>
        <xdr:cNvPr id="22" name="Рисунок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70909" y="29406273"/>
          <a:ext cx="151361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381000</xdr:colOff>
      <xdr:row>15</xdr:row>
      <xdr:rowOff>0</xdr:rowOff>
    </xdr:from>
    <xdr:to>
      <xdr:col>18</xdr:col>
      <xdr:colOff>1894610</xdr:colOff>
      <xdr:row>15</xdr:row>
      <xdr:rowOff>0</xdr:rowOff>
    </xdr:to>
    <xdr:pic>
      <xdr:nvPicPr>
        <xdr:cNvPr id="23" name="Рисунок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70909" y="29406273"/>
          <a:ext cx="151361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904875</xdr:colOff>
      <xdr:row>15</xdr:row>
      <xdr:rowOff>0</xdr:rowOff>
    </xdr:from>
    <xdr:to>
      <xdr:col>21</xdr:col>
      <xdr:colOff>75583</xdr:colOff>
      <xdr:row>15</xdr:row>
      <xdr:rowOff>0</xdr:rowOff>
    </xdr:to>
    <xdr:pic>
      <xdr:nvPicPr>
        <xdr:cNvPr id="46" name="Рисунок 45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70909" y="13612091"/>
          <a:ext cx="151361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904875</xdr:colOff>
      <xdr:row>15</xdr:row>
      <xdr:rowOff>0</xdr:rowOff>
    </xdr:from>
    <xdr:to>
      <xdr:col>21</xdr:col>
      <xdr:colOff>75583</xdr:colOff>
      <xdr:row>15</xdr:row>
      <xdr:rowOff>0</xdr:rowOff>
    </xdr:to>
    <xdr:pic>
      <xdr:nvPicPr>
        <xdr:cNvPr id="47" name="Рисунок 4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70909" y="13612091"/>
          <a:ext cx="151361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904875</xdr:colOff>
      <xdr:row>15</xdr:row>
      <xdr:rowOff>0</xdr:rowOff>
    </xdr:from>
    <xdr:to>
      <xdr:col>21</xdr:col>
      <xdr:colOff>75583</xdr:colOff>
      <xdr:row>15</xdr:row>
      <xdr:rowOff>0</xdr:rowOff>
    </xdr:to>
    <xdr:pic>
      <xdr:nvPicPr>
        <xdr:cNvPr id="48" name="Рисунок 47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70909" y="21093545"/>
          <a:ext cx="151361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904875</xdr:colOff>
      <xdr:row>15</xdr:row>
      <xdr:rowOff>0</xdr:rowOff>
    </xdr:from>
    <xdr:to>
      <xdr:col>21</xdr:col>
      <xdr:colOff>75583</xdr:colOff>
      <xdr:row>15</xdr:row>
      <xdr:rowOff>0</xdr:rowOff>
    </xdr:to>
    <xdr:pic>
      <xdr:nvPicPr>
        <xdr:cNvPr id="49" name="Рисунок 48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70909" y="21093545"/>
          <a:ext cx="151361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904875</xdr:colOff>
      <xdr:row>14</xdr:row>
      <xdr:rowOff>9525</xdr:rowOff>
    </xdr:from>
    <xdr:to>
      <xdr:col>21</xdr:col>
      <xdr:colOff>75583</xdr:colOff>
      <xdr:row>14</xdr:row>
      <xdr:rowOff>9525</xdr:rowOff>
    </xdr:to>
    <xdr:pic>
      <xdr:nvPicPr>
        <xdr:cNvPr id="50" name="Рисунок 49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70909" y="16937182"/>
          <a:ext cx="151361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904875</xdr:colOff>
      <xdr:row>14</xdr:row>
      <xdr:rowOff>9525</xdr:rowOff>
    </xdr:from>
    <xdr:to>
      <xdr:col>21</xdr:col>
      <xdr:colOff>75583</xdr:colOff>
      <xdr:row>14</xdr:row>
      <xdr:rowOff>9525</xdr:rowOff>
    </xdr:to>
    <xdr:pic>
      <xdr:nvPicPr>
        <xdr:cNvPr id="51" name="Рисунок 50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70909" y="16937182"/>
          <a:ext cx="151361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904875</xdr:colOff>
      <xdr:row>15</xdr:row>
      <xdr:rowOff>0</xdr:rowOff>
    </xdr:from>
    <xdr:to>
      <xdr:col>21</xdr:col>
      <xdr:colOff>75583</xdr:colOff>
      <xdr:row>15</xdr:row>
      <xdr:rowOff>0</xdr:rowOff>
    </xdr:to>
    <xdr:pic>
      <xdr:nvPicPr>
        <xdr:cNvPr id="52" name="Рисунок 51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70909" y="21093545"/>
          <a:ext cx="151361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904875</xdr:colOff>
      <xdr:row>15</xdr:row>
      <xdr:rowOff>0</xdr:rowOff>
    </xdr:from>
    <xdr:to>
      <xdr:col>21</xdr:col>
      <xdr:colOff>75583</xdr:colOff>
      <xdr:row>15</xdr:row>
      <xdr:rowOff>0</xdr:rowOff>
    </xdr:to>
    <xdr:pic>
      <xdr:nvPicPr>
        <xdr:cNvPr id="53" name="Рисунок 52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70909" y="21093545"/>
          <a:ext cx="151361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904875</xdr:colOff>
      <xdr:row>14</xdr:row>
      <xdr:rowOff>9525</xdr:rowOff>
    </xdr:from>
    <xdr:to>
      <xdr:col>21</xdr:col>
      <xdr:colOff>75583</xdr:colOff>
      <xdr:row>14</xdr:row>
      <xdr:rowOff>9525</xdr:rowOff>
    </xdr:to>
    <xdr:pic>
      <xdr:nvPicPr>
        <xdr:cNvPr id="54" name="Рисунок 53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70909" y="9455727"/>
          <a:ext cx="151361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904875</xdr:colOff>
      <xdr:row>14</xdr:row>
      <xdr:rowOff>9525</xdr:rowOff>
    </xdr:from>
    <xdr:to>
      <xdr:col>21</xdr:col>
      <xdr:colOff>75583</xdr:colOff>
      <xdr:row>14</xdr:row>
      <xdr:rowOff>9525</xdr:rowOff>
    </xdr:to>
    <xdr:pic>
      <xdr:nvPicPr>
        <xdr:cNvPr id="55" name="Рисунок 54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70909" y="9455727"/>
          <a:ext cx="151361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904875</xdr:colOff>
      <xdr:row>14</xdr:row>
      <xdr:rowOff>9525</xdr:rowOff>
    </xdr:from>
    <xdr:to>
      <xdr:col>21</xdr:col>
      <xdr:colOff>59563</xdr:colOff>
      <xdr:row>14</xdr:row>
      <xdr:rowOff>9525</xdr:rowOff>
    </xdr:to>
    <xdr:pic>
      <xdr:nvPicPr>
        <xdr:cNvPr id="56" name="Рисунок 55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70909" y="25249909"/>
          <a:ext cx="150711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904875</xdr:colOff>
      <xdr:row>14</xdr:row>
      <xdr:rowOff>9525</xdr:rowOff>
    </xdr:from>
    <xdr:to>
      <xdr:col>21</xdr:col>
      <xdr:colOff>59563</xdr:colOff>
      <xdr:row>14</xdr:row>
      <xdr:rowOff>9525</xdr:rowOff>
    </xdr:to>
    <xdr:pic>
      <xdr:nvPicPr>
        <xdr:cNvPr id="57" name="Рисунок 56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70909" y="25249909"/>
          <a:ext cx="150711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904875</xdr:colOff>
      <xdr:row>15</xdr:row>
      <xdr:rowOff>0</xdr:rowOff>
    </xdr:from>
    <xdr:to>
      <xdr:col>21</xdr:col>
      <xdr:colOff>75583</xdr:colOff>
      <xdr:row>15</xdr:row>
      <xdr:rowOff>0</xdr:rowOff>
    </xdr:to>
    <xdr:pic>
      <xdr:nvPicPr>
        <xdr:cNvPr id="58" name="Рисунок 57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70909" y="33562636"/>
          <a:ext cx="151361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904875</xdr:colOff>
      <xdr:row>15</xdr:row>
      <xdr:rowOff>0</xdr:rowOff>
    </xdr:from>
    <xdr:to>
      <xdr:col>21</xdr:col>
      <xdr:colOff>75583</xdr:colOff>
      <xdr:row>15</xdr:row>
      <xdr:rowOff>0</xdr:rowOff>
    </xdr:to>
    <xdr:pic>
      <xdr:nvPicPr>
        <xdr:cNvPr id="59" name="Рисунок 58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70909" y="33562636"/>
          <a:ext cx="151361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904875</xdr:colOff>
      <xdr:row>15</xdr:row>
      <xdr:rowOff>0</xdr:rowOff>
    </xdr:from>
    <xdr:to>
      <xdr:col>21</xdr:col>
      <xdr:colOff>75583</xdr:colOff>
      <xdr:row>15</xdr:row>
      <xdr:rowOff>0</xdr:rowOff>
    </xdr:to>
    <xdr:pic>
      <xdr:nvPicPr>
        <xdr:cNvPr id="60" name="Рисунок 59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70909" y="41044091"/>
          <a:ext cx="151361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904875</xdr:colOff>
      <xdr:row>15</xdr:row>
      <xdr:rowOff>0</xdr:rowOff>
    </xdr:from>
    <xdr:to>
      <xdr:col>21</xdr:col>
      <xdr:colOff>75583</xdr:colOff>
      <xdr:row>15</xdr:row>
      <xdr:rowOff>0</xdr:rowOff>
    </xdr:to>
    <xdr:pic>
      <xdr:nvPicPr>
        <xdr:cNvPr id="61" name="Рисунок 60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70909" y="41044091"/>
          <a:ext cx="151361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904875</xdr:colOff>
      <xdr:row>15</xdr:row>
      <xdr:rowOff>0</xdr:rowOff>
    </xdr:from>
    <xdr:to>
      <xdr:col>21</xdr:col>
      <xdr:colOff>75583</xdr:colOff>
      <xdr:row>15</xdr:row>
      <xdr:rowOff>0</xdr:rowOff>
    </xdr:to>
    <xdr:pic>
      <xdr:nvPicPr>
        <xdr:cNvPr id="62" name="Рисунок 61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70909" y="36887727"/>
          <a:ext cx="151361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852921</xdr:colOff>
      <xdr:row>15</xdr:row>
      <xdr:rowOff>0</xdr:rowOff>
    </xdr:from>
    <xdr:to>
      <xdr:col>21</xdr:col>
      <xdr:colOff>23629</xdr:colOff>
      <xdr:row>15</xdr:row>
      <xdr:rowOff>0</xdr:rowOff>
    </xdr:to>
    <xdr:pic>
      <xdr:nvPicPr>
        <xdr:cNvPr id="63" name="Рисунок 62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03921" y="14082280"/>
          <a:ext cx="152598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904875</xdr:colOff>
      <xdr:row>15</xdr:row>
      <xdr:rowOff>0</xdr:rowOff>
    </xdr:from>
    <xdr:to>
      <xdr:col>21</xdr:col>
      <xdr:colOff>75583</xdr:colOff>
      <xdr:row>15</xdr:row>
      <xdr:rowOff>0</xdr:rowOff>
    </xdr:to>
    <xdr:pic>
      <xdr:nvPicPr>
        <xdr:cNvPr id="64" name="Рисунок 63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70909" y="41044091"/>
          <a:ext cx="151361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904875</xdr:colOff>
      <xdr:row>15</xdr:row>
      <xdr:rowOff>0</xdr:rowOff>
    </xdr:from>
    <xdr:to>
      <xdr:col>21</xdr:col>
      <xdr:colOff>75583</xdr:colOff>
      <xdr:row>15</xdr:row>
      <xdr:rowOff>0</xdr:rowOff>
    </xdr:to>
    <xdr:pic>
      <xdr:nvPicPr>
        <xdr:cNvPr id="65" name="Рисунок 64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70909" y="41044091"/>
          <a:ext cx="151361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904875</xdr:colOff>
      <xdr:row>15</xdr:row>
      <xdr:rowOff>0</xdr:rowOff>
    </xdr:from>
    <xdr:to>
      <xdr:col>21</xdr:col>
      <xdr:colOff>75583</xdr:colOff>
      <xdr:row>15</xdr:row>
      <xdr:rowOff>0</xdr:rowOff>
    </xdr:to>
    <xdr:pic>
      <xdr:nvPicPr>
        <xdr:cNvPr id="66" name="Рисунок 65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70909" y="29406273"/>
          <a:ext cx="151361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904875</xdr:colOff>
      <xdr:row>15</xdr:row>
      <xdr:rowOff>0</xdr:rowOff>
    </xdr:from>
    <xdr:to>
      <xdr:col>21</xdr:col>
      <xdr:colOff>75583</xdr:colOff>
      <xdr:row>15</xdr:row>
      <xdr:rowOff>0</xdr:rowOff>
    </xdr:to>
    <xdr:pic>
      <xdr:nvPicPr>
        <xdr:cNvPr id="67" name="Рисунок 66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70909" y="29406273"/>
          <a:ext cx="151361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18</xdr:col>
      <xdr:colOff>381000</xdr:colOff>
      <xdr:row>15</xdr:row>
      <xdr:rowOff>0</xdr:rowOff>
    </xdr:from>
    <xdr:ext cx="1513610" cy="0"/>
    <xdr:pic>
      <xdr:nvPicPr>
        <xdr:cNvPr id="68" name="Рисунок 67">
          <a:extLst>
            <a:ext uri="{FF2B5EF4-FFF2-40B4-BE49-F238E27FC236}">
              <a16:creationId xmlns:a16="http://schemas.microsoft.com/office/drawing/2014/main" id="{B2B076C1-0B95-49F9-82D6-82D9773165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154409" y="11755582"/>
          <a:ext cx="151361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18</xdr:col>
      <xdr:colOff>381000</xdr:colOff>
      <xdr:row>15</xdr:row>
      <xdr:rowOff>0</xdr:rowOff>
    </xdr:from>
    <xdr:ext cx="1513610" cy="0"/>
    <xdr:pic>
      <xdr:nvPicPr>
        <xdr:cNvPr id="69" name="Рисунок 68">
          <a:extLst>
            <a:ext uri="{FF2B5EF4-FFF2-40B4-BE49-F238E27FC236}">
              <a16:creationId xmlns:a16="http://schemas.microsoft.com/office/drawing/2014/main" id="{B9B72F3C-B06B-4116-A0AE-671C2C0AEC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154409" y="11755582"/>
          <a:ext cx="151361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18</xdr:col>
      <xdr:colOff>381000</xdr:colOff>
      <xdr:row>15</xdr:row>
      <xdr:rowOff>0</xdr:rowOff>
    </xdr:from>
    <xdr:ext cx="1513610" cy="0"/>
    <xdr:pic>
      <xdr:nvPicPr>
        <xdr:cNvPr id="70" name="Рисунок 69">
          <a:extLst>
            <a:ext uri="{FF2B5EF4-FFF2-40B4-BE49-F238E27FC236}">
              <a16:creationId xmlns:a16="http://schemas.microsoft.com/office/drawing/2014/main" id="{D1FC09B4-DF46-4D39-BD17-64545F98FD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154409" y="11755582"/>
          <a:ext cx="151361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18</xdr:col>
      <xdr:colOff>381000</xdr:colOff>
      <xdr:row>15</xdr:row>
      <xdr:rowOff>0</xdr:rowOff>
    </xdr:from>
    <xdr:ext cx="1513610" cy="0"/>
    <xdr:pic>
      <xdr:nvPicPr>
        <xdr:cNvPr id="71" name="Рисунок 70">
          <a:extLst>
            <a:ext uri="{FF2B5EF4-FFF2-40B4-BE49-F238E27FC236}">
              <a16:creationId xmlns:a16="http://schemas.microsoft.com/office/drawing/2014/main" id="{CD13803F-A645-47AE-8991-E1DCE6BA29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154409" y="11755582"/>
          <a:ext cx="151361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18</xdr:col>
      <xdr:colOff>381000</xdr:colOff>
      <xdr:row>15</xdr:row>
      <xdr:rowOff>0</xdr:rowOff>
    </xdr:from>
    <xdr:ext cx="1513610" cy="0"/>
    <xdr:pic>
      <xdr:nvPicPr>
        <xdr:cNvPr id="72" name="Рисунок 71">
          <a:extLst>
            <a:ext uri="{FF2B5EF4-FFF2-40B4-BE49-F238E27FC236}">
              <a16:creationId xmlns:a16="http://schemas.microsoft.com/office/drawing/2014/main" id="{47B6E3D5-5A37-43BD-99FF-5F82B2251E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154409" y="13510780"/>
          <a:ext cx="151361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18</xdr:col>
      <xdr:colOff>381000</xdr:colOff>
      <xdr:row>15</xdr:row>
      <xdr:rowOff>0</xdr:rowOff>
    </xdr:from>
    <xdr:ext cx="1513610" cy="0"/>
    <xdr:pic>
      <xdr:nvPicPr>
        <xdr:cNvPr id="73" name="Рисунок 72">
          <a:extLst>
            <a:ext uri="{FF2B5EF4-FFF2-40B4-BE49-F238E27FC236}">
              <a16:creationId xmlns:a16="http://schemas.microsoft.com/office/drawing/2014/main" id="{23B398DC-59FA-40C0-9A7A-A966EDEA36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154409" y="13510780"/>
          <a:ext cx="151361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C100FB-EA58-426A-B6EF-17325E8750D2}">
  <sheetPr>
    <pageSetUpPr fitToPage="1"/>
  </sheetPr>
  <dimension ref="B1:AA36"/>
  <sheetViews>
    <sheetView showGridLines="0" tabSelected="1" topLeftCell="F1" zoomScale="55" zoomScaleNormal="55" zoomScaleSheetLayoutView="70" workbookViewId="0">
      <selection activeCell="X1" sqref="X1:X1048576"/>
    </sheetView>
  </sheetViews>
  <sheetFormatPr defaultColWidth="18.5703125" defaultRowHeight="15.75"/>
  <cols>
    <col min="1" max="2" width="4.5703125" style="10" customWidth="1"/>
    <col min="3" max="3" width="6.5703125" style="10" customWidth="1"/>
    <col min="4" max="4" width="52.42578125" style="10" customWidth="1"/>
    <col min="5" max="5" width="63.7109375" style="10" customWidth="1"/>
    <col min="6" max="7" width="14.5703125" style="10" customWidth="1"/>
    <col min="8" max="8" width="27.85546875" style="10" customWidth="1"/>
    <col min="9" max="9" width="30.140625" style="10" customWidth="1"/>
    <col min="10" max="10" width="21.28515625" style="10" customWidth="1"/>
    <col min="11" max="11" width="18.5703125" style="10" customWidth="1"/>
    <col min="12" max="13" width="18.5703125" style="10"/>
    <col min="14" max="16" width="4.5703125" style="10" customWidth="1"/>
    <col min="17" max="17" width="6.5703125" style="10" customWidth="1"/>
    <col min="18" max="18" width="59" style="10" customWidth="1"/>
    <col min="19" max="19" width="56.28515625" style="10" customWidth="1"/>
    <col min="20" max="20" width="21.42578125" style="10" customWidth="1"/>
    <col min="21" max="21" width="13.7109375" style="10" customWidth="1"/>
    <col min="22" max="22" width="11.140625" style="10" customWidth="1"/>
    <col min="23" max="23" width="39.28515625" style="10" customWidth="1"/>
    <col min="24" max="24" width="19.28515625" style="10" customWidth="1"/>
    <col min="25" max="26" width="20.5703125" style="10" customWidth="1"/>
    <col min="27" max="16384" width="18.5703125" style="10"/>
  </cols>
  <sheetData>
    <row r="1" spans="2:26" ht="16.5" customHeight="1" thickBot="1"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Q1" s="36"/>
      <c r="R1" s="37"/>
      <c r="S1" s="36"/>
      <c r="T1" s="37"/>
      <c r="U1" s="37"/>
      <c r="V1" s="37"/>
      <c r="W1" s="37"/>
      <c r="X1" s="37"/>
      <c r="Y1" s="37"/>
      <c r="Z1" s="37"/>
    </row>
    <row r="2" spans="2:26" ht="47.25" customHeight="1">
      <c r="B2" s="12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4"/>
    </row>
    <row r="3" spans="2:26" ht="15.75" customHeight="1">
      <c r="B3" s="15"/>
      <c r="C3" s="16" t="s">
        <v>0</v>
      </c>
      <c r="D3" s="16"/>
      <c r="E3" s="16"/>
      <c r="F3" s="16"/>
      <c r="G3" s="16"/>
      <c r="H3" s="16"/>
      <c r="N3" s="17"/>
    </row>
    <row r="4" spans="2:26" ht="15.75" customHeight="1">
      <c r="B4" s="15"/>
      <c r="C4" s="2" t="s">
        <v>15</v>
      </c>
      <c r="D4" s="2"/>
      <c r="E4" s="2"/>
      <c r="F4" s="16"/>
      <c r="G4" s="16"/>
      <c r="H4" s="16"/>
      <c r="N4" s="17"/>
    </row>
    <row r="5" spans="2:26" ht="24" customHeight="1">
      <c r="B5" s="15"/>
      <c r="F5" s="16"/>
      <c r="G5" s="16"/>
      <c r="H5" s="16"/>
      <c r="N5" s="17"/>
      <c r="Q5" s="36"/>
      <c r="R5" s="36"/>
    </row>
    <row r="6" spans="2:26">
      <c r="B6" s="15"/>
      <c r="C6" s="79" t="s">
        <v>7</v>
      </c>
      <c r="D6" s="79"/>
      <c r="E6" s="79"/>
      <c r="F6" s="79"/>
      <c r="G6" s="79"/>
      <c r="H6" s="79"/>
      <c r="I6" s="79"/>
      <c r="J6" s="79"/>
      <c r="K6" s="79"/>
      <c r="L6" s="79"/>
      <c r="M6" s="79"/>
      <c r="N6" s="17"/>
      <c r="Q6" s="79" t="s">
        <v>23</v>
      </c>
      <c r="R6" s="79"/>
      <c r="S6" s="79"/>
      <c r="T6" s="79"/>
      <c r="U6" s="79"/>
      <c r="V6" s="79"/>
      <c r="W6" s="79"/>
      <c r="X6" s="79"/>
      <c r="Y6" s="79"/>
      <c r="Z6" s="79"/>
    </row>
    <row r="7" spans="2:26" ht="24" customHeight="1">
      <c r="B7" s="15"/>
      <c r="N7" s="17"/>
    </row>
    <row r="8" spans="2:26" ht="24" customHeight="1">
      <c r="B8" s="15"/>
      <c r="C8" s="78" t="s">
        <v>1</v>
      </c>
      <c r="D8" s="78"/>
      <c r="F8" s="63"/>
      <c r="G8" s="63"/>
      <c r="N8" s="17"/>
    </row>
    <row r="9" spans="2:26" ht="24" customHeight="1">
      <c r="B9" s="15"/>
      <c r="C9" s="78" t="s">
        <v>2</v>
      </c>
      <c r="D9" s="78"/>
      <c r="F9" s="77"/>
      <c r="G9" s="77"/>
      <c r="N9" s="17"/>
    </row>
    <row r="10" spans="2:26" ht="24" customHeight="1">
      <c r="B10" s="15"/>
      <c r="C10" s="78" t="s">
        <v>3</v>
      </c>
      <c r="D10" s="78"/>
      <c r="F10" s="77"/>
      <c r="G10" s="77"/>
      <c r="N10" s="17"/>
    </row>
    <row r="11" spans="2:26">
      <c r="B11" s="15"/>
      <c r="N11" s="17"/>
    </row>
    <row r="12" spans="2:26" ht="185.1" customHeight="1">
      <c r="B12" s="15"/>
      <c r="C12" s="18" t="s">
        <v>6</v>
      </c>
      <c r="D12" s="18" t="s">
        <v>26</v>
      </c>
      <c r="E12" s="18" t="s">
        <v>27</v>
      </c>
      <c r="F12" s="18" t="s">
        <v>20</v>
      </c>
      <c r="G12" s="18" t="s">
        <v>21</v>
      </c>
      <c r="H12" s="18" t="s">
        <v>22</v>
      </c>
      <c r="I12" s="18" t="s">
        <v>39</v>
      </c>
      <c r="J12" s="18" t="s">
        <v>36</v>
      </c>
      <c r="K12" s="18" t="s">
        <v>17</v>
      </c>
      <c r="L12" s="18" t="s">
        <v>4</v>
      </c>
      <c r="M12" s="18" t="s">
        <v>5</v>
      </c>
      <c r="N12" s="17"/>
      <c r="Q12" s="26" t="s">
        <v>6</v>
      </c>
      <c r="R12" s="26" t="s">
        <v>18</v>
      </c>
      <c r="S12" s="26" t="s">
        <v>33</v>
      </c>
      <c r="T12" s="26" t="s">
        <v>19</v>
      </c>
      <c r="U12" s="26" t="s">
        <v>20</v>
      </c>
      <c r="V12" s="26" t="s">
        <v>21</v>
      </c>
      <c r="W12" s="38" t="s">
        <v>35</v>
      </c>
      <c r="X12" s="38" t="s">
        <v>42</v>
      </c>
      <c r="Y12" s="26" t="s">
        <v>17</v>
      </c>
      <c r="Z12" s="26" t="s">
        <v>24</v>
      </c>
    </row>
    <row r="13" spans="2:26">
      <c r="B13" s="15"/>
      <c r="C13" s="19">
        <v>1</v>
      </c>
      <c r="D13" s="19">
        <v>2</v>
      </c>
      <c r="E13" s="19">
        <v>3</v>
      </c>
      <c r="F13" s="44">
        <v>4</v>
      </c>
      <c r="G13" s="19">
        <v>5</v>
      </c>
      <c r="H13" s="19">
        <v>6</v>
      </c>
      <c r="I13" s="19">
        <v>7</v>
      </c>
      <c r="J13" s="44">
        <v>8</v>
      </c>
      <c r="K13" s="19">
        <v>9</v>
      </c>
      <c r="L13" s="19">
        <v>10</v>
      </c>
      <c r="M13" s="19">
        <v>11</v>
      </c>
      <c r="N13" s="17"/>
      <c r="Q13" s="27">
        <v>1</v>
      </c>
      <c r="R13" s="27">
        <v>2</v>
      </c>
      <c r="S13" s="27">
        <v>3</v>
      </c>
      <c r="T13" s="27">
        <v>4</v>
      </c>
      <c r="U13" s="27">
        <v>5</v>
      </c>
      <c r="V13" s="27">
        <v>6</v>
      </c>
      <c r="W13" s="39">
        <v>7</v>
      </c>
      <c r="X13" s="39">
        <v>8</v>
      </c>
      <c r="Y13" s="27">
        <v>9</v>
      </c>
      <c r="Z13" s="27">
        <v>10</v>
      </c>
    </row>
    <row r="14" spans="2:26" s="29" customFormat="1" ht="156" customHeight="1">
      <c r="B14" s="30"/>
      <c r="C14" s="4">
        <f>Q14</f>
        <v>1</v>
      </c>
      <c r="D14" s="50" t="str">
        <f>R14</f>
        <v>Лицензия на операционную систему специального назначения «Astra Linux Special Edition» 1.8, для 64-х разрядной платформы на базе процессорной архитектуры х86-64, вариант лицензирования «Орел», РУСБ.10015-10, способ передачи электронный, для 1 виртуального сервера, на срок действия исключительного права, с включенными обновлениями Тип 1 на 12 мес</v>
      </c>
      <c r="E14" s="45" t="str">
        <f>S14</f>
        <v>Национальный режим не предоставляется – запрет</v>
      </c>
      <c r="F14" s="4" t="str">
        <f t="shared" ref="F14:G14" si="0">U14</f>
        <v>шт</v>
      </c>
      <c r="G14" s="7">
        <f t="shared" si="0"/>
        <v>19</v>
      </c>
      <c r="H14" s="34" t="s">
        <v>14</v>
      </c>
      <c r="I14" s="33" t="s">
        <v>14</v>
      </c>
      <c r="J14" s="33"/>
      <c r="K14" s="43">
        <f>Y14</f>
        <v>25400</v>
      </c>
      <c r="L14" s="1">
        <v>0</v>
      </c>
      <c r="M14" s="6">
        <f t="shared" ref="M14:M15" si="1">G14*L14</f>
        <v>0</v>
      </c>
      <c r="N14" s="31"/>
      <c r="Q14" s="4">
        <v>1</v>
      </c>
      <c r="R14" s="80" t="s">
        <v>49</v>
      </c>
      <c r="S14" s="5" t="s">
        <v>29</v>
      </c>
      <c r="T14" s="32" t="s">
        <v>51</v>
      </c>
      <c r="U14" s="4" t="s">
        <v>47</v>
      </c>
      <c r="V14" s="49">
        <v>19</v>
      </c>
      <c r="W14" s="47" t="s">
        <v>38</v>
      </c>
      <c r="X14" s="47" t="s">
        <v>43</v>
      </c>
      <c r="Y14" s="6">
        <v>25400</v>
      </c>
      <c r="Z14" s="6">
        <f>V14*Y14</f>
        <v>482600</v>
      </c>
    </row>
    <row r="15" spans="2:26" s="29" customFormat="1" ht="141.75">
      <c r="B15" s="30"/>
      <c r="C15" s="4">
        <f t="shared" ref="C15" si="2">Q15</f>
        <v>2</v>
      </c>
      <c r="D15" s="50" t="str">
        <f t="shared" ref="D15" si="3">R15</f>
        <v>Лицензия СУБД Postgres Pro Standard на 1 ядро x86-64. Включает графическую платформу управления и администрирования Postgres Pro Enterprise Manager, отказоустойчивый кластер BiHA, гарантийное обслуживание на 12 месяцев</v>
      </c>
      <c r="E15" s="45" t="str">
        <f t="shared" ref="E15" si="4">S15</f>
        <v>Национальный режим не предоставляется – запрет</v>
      </c>
      <c r="F15" s="4" t="str">
        <f t="shared" ref="F15" si="5">U15</f>
        <v>шт</v>
      </c>
      <c r="G15" s="7">
        <f t="shared" ref="G15" si="6">V15</f>
        <v>6</v>
      </c>
      <c r="H15" s="34" t="s">
        <v>14</v>
      </c>
      <c r="I15" s="33" t="s">
        <v>14</v>
      </c>
      <c r="J15" s="33"/>
      <c r="K15" s="43">
        <f t="shared" ref="K15" si="7">Y15</f>
        <v>247650</v>
      </c>
      <c r="L15" s="1">
        <v>0</v>
      </c>
      <c r="M15" s="6">
        <f t="shared" si="1"/>
        <v>0</v>
      </c>
      <c r="N15" s="31"/>
      <c r="Q15" s="4">
        <v>2</v>
      </c>
      <c r="R15" s="80" t="s">
        <v>50</v>
      </c>
      <c r="S15" s="5" t="s">
        <v>29</v>
      </c>
      <c r="T15" s="32" t="s">
        <v>51</v>
      </c>
      <c r="U15" s="4" t="s">
        <v>47</v>
      </c>
      <c r="V15" s="49">
        <v>6</v>
      </c>
      <c r="W15" s="47" t="s">
        <v>38</v>
      </c>
      <c r="X15" s="47" t="s">
        <v>43</v>
      </c>
      <c r="Y15" s="6">
        <v>247650</v>
      </c>
      <c r="Z15" s="6">
        <f t="shared" ref="Z15" si="8">V15*Y15</f>
        <v>1485900</v>
      </c>
    </row>
    <row r="16" spans="2:26" ht="24" customHeight="1">
      <c r="B16" s="15"/>
      <c r="C16" s="54" t="s">
        <v>11</v>
      </c>
      <c r="D16" s="55"/>
      <c r="E16" s="55"/>
      <c r="F16" s="55"/>
      <c r="G16" s="55"/>
      <c r="H16" s="55"/>
      <c r="I16" s="56"/>
      <c r="J16" s="74" t="s">
        <v>8</v>
      </c>
      <c r="K16" s="75"/>
      <c r="L16" s="76"/>
      <c r="M16" s="20">
        <f>SUM(M14:M15)</f>
        <v>0</v>
      </c>
      <c r="N16" s="17"/>
      <c r="Q16" s="65" t="s">
        <v>25</v>
      </c>
      <c r="R16" s="66"/>
      <c r="S16" s="66"/>
      <c r="T16" s="66"/>
      <c r="U16" s="66"/>
      <c r="V16" s="67"/>
      <c r="W16" s="35" t="s">
        <v>8</v>
      </c>
      <c r="X16" s="35"/>
      <c r="Y16" s="28"/>
      <c r="Z16" s="8">
        <f>SUM(Z14:Z15)</f>
        <v>1968500</v>
      </c>
    </row>
    <row r="17" spans="2:27" ht="24" customHeight="1">
      <c r="B17" s="15"/>
      <c r="C17" s="57"/>
      <c r="D17" s="58"/>
      <c r="E17" s="58"/>
      <c r="F17" s="58"/>
      <c r="G17" s="58"/>
      <c r="H17" s="58"/>
      <c r="I17" s="59"/>
      <c r="J17" s="74" t="s">
        <v>10</v>
      </c>
      <c r="K17" s="76"/>
      <c r="L17" s="41">
        <f>Y17</f>
        <v>0</v>
      </c>
      <c r="M17" s="20">
        <f>L17*M16</f>
        <v>0</v>
      </c>
      <c r="N17" s="17"/>
      <c r="Q17" s="68"/>
      <c r="R17" s="69"/>
      <c r="S17" s="69"/>
      <c r="T17" s="69"/>
      <c r="U17" s="69"/>
      <c r="V17" s="70"/>
      <c r="W17" s="28" t="s">
        <v>10</v>
      </c>
      <c r="X17" s="28"/>
      <c r="Y17" s="9">
        <v>0</v>
      </c>
      <c r="Z17" s="8"/>
    </row>
    <row r="18" spans="2:27" ht="24" customHeight="1">
      <c r="B18" s="15"/>
      <c r="C18" s="60"/>
      <c r="D18" s="61"/>
      <c r="E18" s="61"/>
      <c r="F18" s="61"/>
      <c r="G18" s="61"/>
      <c r="H18" s="61"/>
      <c r="I18" s="62"/>
      <c r="J18" s="74" t="s">
        <v>9</v>
      </c>
      <c r="K18" s="75"/>
      <c r="L18" s="76"/>
      <c r="M18" s="20">
        <f>SUM(M16:M17)</f>
        <v>0</v>
      </c>
      <c r="N18" s="17"/>
      <c r="Q18" s="71"/>
      <c r="R18" s="72"/>
      <c r="S18" s="72"/>
      <c r="T18" s="72"/>
      <c r="U18" s="72"/>
      <c r="V18" s="73"/>
      <c r="W18" s="35" t="s">
        <v>9</v>
      </c>
      <c r="X18" s="35"/>
      <c r="Y18" s="28"/>
      <c r="Z18" s="8" t="s">
        <v>48</v>
      </c>
    </row>
    <row r="19" spans="2:27" ht="24" customHeight="1">
      <c r="B19" s="15"/>
      <c r="J19" s="36"/>
      <c r="K19" s="36"/>
      <c r="N19" s="17"/>
      <c r="Q19" s="52" t="s">
        <v>45</v>
      </c>
      <c r="R19" s="52"/>
      <c r="S19" s="52"/>
      <c r="T19" s="52"/>
      <c r="U19" s="52"/>
      <c r="V19" s="52"/>
      <c r="W19" s="52"/>
      <c r="X19" s="52"/>
      <c r="Y19" s="52"/>
      <c r="Z19" s="52"/>
    </row>
    <row r="20" spans="2:27" ht="15.75" customHeight="1">
      <c r="B20" s="15"/>
      <c r="C20" s="63"/>
      <c r="D20" s="63"/>
      <c r="E20" s="63"/>
      <c r="F20" s="21"/>
      <c r="G20" s="3"/>
      <c r="H20" s="21"/>
      <c r="I20" s="3"/>
      <c r="J20" s="46"/>
      <c r="K20" s="46"/>
      <c r="N20" s="17"/>
      <c r="Q20" s="52"/>
      <c r="R20" s="52"/>
      <c r="S20" s="52"/>
      <c r="T20" s="52"/>
      <c r="U20" s="52"/>
      <c r="V20" s="52"/>
      <c r="W20" s="52"/>
      <c r="X20" s="52"/>
      <c r="Y20" s="52"/>
      <c r="Z20" s="52"/>
    </row>
    <row r="21" spans="2:27">
      <c r="B21" s="15"/>
      <c r="C21" s="64" t="s">
        <v>16</v>
      </c>
      <c r="D21" s="64"/>
      <c r="E21" s="64"/>
      <c r="F21" s="21"/>
      <c r="G21" s="25" t="s">
        <v>12</v>
      </c>
      <c r="H21" s="21" t="s">
        <v>13</v>
      </c>
      <c r="I21" s="42" t="s">
        <v>37</v>
      </c>
      <c r="J21" s="25"/>
      <c r="K21" s="25"/>
      <c r="N21" s="17"/>
      <c r="Q21" s="52"/>
      <c r="R21" s="52"/>
      <c r="S21" s="52"/>
      <c r="T21" s="52"/>
      <c r="U21" s="52"/>
      <c r="V21" s="52"/>
      <c r="W21" s="52"/>
      <c r="X21" s="52"/>
      <c r="Y21" s="52"/>
      <c r="Z21" s="52"/>
    </row>
    <row r="22" spans="2:27" ht="16.5" customHeight="1" thickBot="1">
      <c r="B22" s="22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4"/>
      <c r="Q22" s="52"/>
      <c r="R22" s="52"/>
      <c r="S22" s="52"/>
      <c r="T22" s="52"/>
      <c r="U22" s="52"/>
      <c r="V22" s="52"/>
      <c r="W22" s="52"/>
      <c r="X22" s="52"/>
      <c r="Y22" s="52"/>
      <c r="Z22" s="52"/>
    </row>
    <row r="23" spans="2:27" ht="15.75" customHeight="1">
      <c r="Q23" s="53"/>
      <c r="R23" s="53"/>
      <c r="S23" s="53"/>
      <c r="T23" s="53"/>
      <c r="U23" s="53"/>
      <c r="V23" s="53"/>
      <c r="W23" s="53"/>
      <c r="X23" s="53"/>
      <c r="Y23" s="53"/>
      <c r="Z23" s="53"/>
    </row>
    <row r="24" spans="2:27" ht="84.95" customHeight="1">
      <c r="B24" s="51" t="s">
        <v>46</v>
      </c>
      <c r="C24" s="51"/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1"/>
      <c r="Q24" s="53"/>
      <c r="R24" s="53"/>
      <c r="S24" s="53"/>
      <c r="T24" s="53"/>
      <c r="U24" s="53"/>
      <c r="V24" s="53"/>
      <c r="W24" s="53"/>
      <c r="X24" s="53"/>
      <c r="Y24" s="53"/>
      <c r="Z24" s="53"/>
    </row>
    <row r="25" spans="2:27" ht="24.95" customHeight="1"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51"/>
      <c r="M25" s="51"/>
      <c r="N25" s="51"/>
      <c r="Q25" s="53"/>
      <c r="R25" s="53"/>
      <c r="S25" s="53"/>
      <c r="T25" s="53"/>
      <c r="U25" s="53"/>
      <c r="V25" s="53"/>
      <c r="W25" s="53"/>
      <c r="X25" s="53"/>
      <c r="Y25" s="53"/>
      <c r="Z25" s="53"/>
    </row>
    <row r="26" spans="2:27" ht="24.95" customHeight="1"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1"/>
      <c r="Q26" s="53"/>
      <c r="R26" s="53"/>
      <c r="S26" s="53"/>
      <c r="T26" s="53"/>
      <c r="U26" s="53"/>
      <c r="V26" s="53"/>
      <c r="W26" s="53"/>
      <c r="X26" s="53"/>
      <c r="Y26" s="53"/>
      <c r="Z26" s="53"/>
      <c r="AA26" s="40"/>
    </row>
    <row r="27" spans="2:27" ht="24.95" customHeight="1"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Q27" s="53"/>
      <c r="R27" s="53"/>
      <c r="S27" s="53"/>
      <c r="T27" s="53"/>
      <c r="U27" s="53"/>
      <c r="V27" s="53"/>
      <c r="W27" s="53"/>
      <c r="X27" s="53"/>
      <c r="Y27" s="53"/>
      <c r="Z27" s="53"/>
      <c r="AA27" s="40"/>
    </row>
    <row r="28" spans="2:27" ht="24.95" customHeight="1"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51"/>
      <c r="Q28" s="53"/>
      <c r="R28" s="53"/>
      <c r="S28" s="53"/>
      <c r="T28" s="53"/>
      <c r="U28" s="53"/>
      <c r="V28" s="53"/>
      <c r="W28" s="53"/>
      <c r="X28" s="53"/>
      <c r="Y28" s="53"/>
      <c r="Z28" s="53"/>
      <c r="AA28" s="40"/>
    </row>
    <row r="29" spans="2:27" ht="24.95" customHeight="1"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1"/>
      <c r="Q29" s="53"/>
      <c r="R29" s="53"/>
      <c r="S29" s="53"/>
      <c r="T29" s="53"/>
      <c r="U29" s="53"/>
      <c r="V29" s="53"/>
      <c r="W29" s="53"/>
      <c r="X29" s="53"/>
      <c r="Y29" s="53"/>
      <c r="Z29" s="53"/>
      <c r="AA29" s="40"/>
    </row>
    <row r="30" spans="2:27" ht="24.95" customHeight="1">
      <c r="Q30" s="53"/>
      <c r="R30" s="53"/>
      <c r="S30" s="53"/>
      <c r="T30" s="53"/>
      <c r="U30" s="53"/>
      <c r="V30" s="53"/>
      <c r="W30" s="53"/>
      <c r="X30" s="53"/>
      <c r="Y30" s="53"/>
      <c r="Z30" s="53"/>
      <c r="AA30" s="40"/>
    </row>
    <row r="31" spans="2:27" ht="24.95" customHeight="1">
      <c r="Q31" s="53"/>
      <c r="R31" s="53"/>
      <c r="S31" s="53"/>
      <c r="T31" s="53"/>
      <c r="U31" s="53"/>
      <c r="V31" s="53"/>
      <c r="W31" s="53"/>
      <c r="X31" s="53"/>
      <c r="Y31" s="53"/>
      <c r="Z31" s="53"/>
      <c r="AA31" s="40"/>
    </row>
    <row r="32" spans="2:27" ht="24.95" customHeight="1">
      <c r="Q32" s="53"/>
      <c r="R32" s="53"/>
      <c r="S32" s="53"/>
      <c r="T32" s="53"/>
      <c r="U32" s="53"/>
      <c r="V32" s="53"/>
      <c r="W32" s="53"/>
      <c r="X32" s="53"/>
      <c r="Y32" s="53"/>
      <c r="Z32" s="53"/>
      <c r="AA32" s="40"/>
    </row>
    <row r="33" spans="17:27" ht="24.95" customHeight="1">
      <c r="Q33" s="53"/>
      <c r="R33" s="53"/>
      <c r="S33" s="53"/>
      <c r="T33" s="53"/>
      <c r="U33" s="53"/>
      <c r="V33" s="53"/>
      <c r="W33" s="53"/>
      <c r="X33" s="53"/>
      <c r="Y33" s="53"/>
      <c r="Z33" s="53"/>
      <c r="AA33" s="40"/>
    </row>
    <row r="34" spans="17:27" ht="24.95" customHeight="1">
      <c r="Q34" s="53"/>
      <c r="R34" s="53"/>
      <c r="S34" s="53"/>
      <c r="T34" s="53"/>
      <c r="U34" s="53"/>
      <c r="V34" s="53"/>
      <c r="W34" s="53"/>
      <c r="X34" s="53"/>
      <c r="Y34" s="53"/>
      <c r="Z34" s="53"/>
    </row>
    <row r="35" spans="17:27" ht="24.95" customHeight="1">
      <c r="Q35" s="53"/>
      <c r="R35" s="53"/>
      <c r="S35" s="53"/>
      <c r="T35" s="53"/>
      <c r="U35" s="53"/>
      <c r="V35" s="53"/>
      <c r="W35" s="53"/>
      <c r="X35" s="53"/>
      <c r="Y35" s="53"/>
      <c r="Z35" s="53"/>
    </row>
    <row r="36" spans="17:27" ht="24.95" customHeight="1">
      <c r="Q36" s="53"/>
      <c r="R36" s="53"/>
      <c r="S36" s="53"/>
      <c r="T36" s="53"/>
      <c r="U36" s="53"/>
      <c r="V36" s="53"/>
      <c r="W36" s="53"/>
      <c r="X36" s="53"/>
      <c r="Y36" s="53"/>
      <c r="Z36" s="53"/>
    </row>
  </sheetData>
  <sheetProtection formatCells="0" formatColumns="0" formatRows="0" insertRows="0" deleteRows="0"/>
  <mergeCells count="18">
    <mergeCell ref="F10:G10"/>
    <mergeCell ref="C8:D8"/>
    <mergeCell ref="Q6:Z6"/>
    <mergeCell ref="C6:M6"/>
    <mergeCell ref="C9:D9"/>
    <mergeCell ref="C10:D10"/>
    <mergeCell ref="F8:G8"/>
    <mergeCell ref="F9:G9"/>
    <mergeCell ref="B24:N29"/>
    <mergeCell ref="Q19:Z22"/>
    <mergeCell ref="Q23:Z36"/>
    <mergeCell ref="C16:I18"/>
    <mergeCell ref="C20:E20"/>
    <mergeCell ref="C21:E21"/>
    <mergeCell ref="Q16:V18"/>
    <mergeCell ref="J16:L16"/>
    <mergeCell ref="J17:K17"/>
    <mergeCell ref="J18:L18"/>
  </mergeCells>
  <phoneticPr fontId="19" type="noConversion"/>
  <pageMargins left="0.25" right="0.25" top="0.75" bottom="0.75" header="0.3" footer="0.3"/>
  <pageSetup scale="23" fitToHeight="0" orientation="landscape" r:id="rId1"/>
  <ignoredErrors>
    <ignoredError sqref="Z14:Z15 K14:K15 C15:G15 M14:M15 C14:D14 F14:G14" unlockedFormula="1"/>
  </ignoredErrors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84877D12-3E09-4062-A585-4F17AE850593}">
          <x14:formula1>
            <xm:f>Справочники!$A$1:$A$5</xm:f>
          </x14:formula1>
          <xm:sqref>S14:S15</xm:sqref>
        </x14:dataValidation>
        <x14:dataValidation type="list" allowBlank="1" showInputMessage="1" showErrorMessage="1" xr:uid="{397D965E-9853-4C6A-B4A5-0ED67207EA13}">
          <x14:formula1>
            <xm:f>Справочники!$A$7:$A$9</xm:f>
          </x14:formula1>
          <xm:sqref>W14:W15</xm:sqref>
        </x14:dataValidation>
        <x14:dataValidation type="list" allowBlank="1" showInputMessage="1" showErrorMessage="1" xr:uid="{5E1D4E3E-AE83-446D-AE62-C5E4D08AC670}">
          <x14:formula1>
            <xm:f>Справочники!$A$12:$A$14</xm:f>
          </x14:formula1>
          <xm:sqref>X14:X15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0A97B1-9A0C-4BC7-99F3-1803CAED329D}">
  <dimension ref="A1:A14"/>
  <sheetViews>
    <sheetView showGridLines="0" workbookViewId="0">
      <selection activeCell="A12" sqref="A12:A14"/>
    </sheetView>
  </sheetViews>
  <sheetFormatPr defaultColWidth="9" defaultRowHeight="12.75"/>
  <cols>
    <col min="1" max="16384" width="9" style="40"/>
  </cols>
  <sheetData>
    <row r="1" spans="1:1" ht="15.75">
      <c r="A1" s="10" t="s">
        <v>28</v>
      </c>
    </row>
    <row r="2" spans="1:1" ht="15.75">
      <c r="A2" s="10" t="s">
        <v>29</v>
      </c>
    </row>
    <row r="3" spans="1:1" ht="15.75">
      <c r="A3" s="10" t="s">
        <v>30</v>
      </c>
    </row>
    <row r="4" spans="1:1" ht="15.75">
      <c r="A4" s="10" t="s">
        <v>31</v>
      </c>
    </row>
    <row r="5" spans="1:1" ht="15.75">
      <c r="A5" s="10" t="s">
        <v>32</v>
      </c>
    </row>
    <row r="7" spans="1:1" ht="15.75">
      <c r="A7" s="10" t="s">
        <v>38</v>
      </c>
    </row>
    <row r="8" spans="1:1" ht="44.25" customHeight="1">
      <c r="A8" s="48" t="s">
        <v>44</v>
      </c>
    </row>
    <row r="9" spans="1:1" ht="15.75">
      <c r="A9" s="10" t="s">
        <v>34</v>
      </c>
    </row>
    <row r="12" spans="1:1">
      <c r="A12" s="40" t="s">
        <v>40</v>
      </c>
    </row>
    <row r="13" spans="1:1">
      <c r="A13" s="40" t="s">
        <v>41</v>
      </c>
    </row>
    <row r="14" spans="1:1">
      <c r="A14" s="4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Комм. предл. и Структура НМЦ</vt:lpstr>
      <vt:lpstr>Справочники</vt:lpstr>
      <vt:lpstr>'Комм. предл. и Структура НМЦ'!Область_печати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Владимир Щербаков</dc:creator>
  <cp:lastModifiedBy>chtes</cp:lastModifiedBy>
  <cp:lastPrinted>2025-02-11T11:26:17Z</cp:lastPrinted>
  <dcterms:created xsi:type="dcterms:W3CDTF">2023-05-26T08:17:29Z</dcterms:created>
  <dcterms:modified xsi:type="dcterms:W3CDTF">2026-08-10T23:15:20Z</dcterms:modified>
</cp:coreProperties>
</file>