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Комм. предл. (Структура НМЦ)" sheetId="1" state="visible" r:id="rId2"/>
    <sheet name="Справочники" sheetId="2" state="hidden" r:id="rId3"/>
  </sheets>
  <definedNames>
    <definedName function="false" hidden="false" localSheetId="0" name="_xlnm.Print_Area" vbProcedure="false">'Комм. предл. (Структура НМЦ)'!$A$1:$AD$44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<sst xmlns="http://schemas.openxmlformats.org/spreadsheetml/2006/main" count="80" uniqueCount="58">
  <si>
    <t xml:space="preserve">Приложение 1 к Письму о подаче оферты</t>
  </si>
  <si>
    <t xml:space="preserve">от «___» __________ 202__ г. № _____</t>
  </si>
  <si>
    <t xml:space="preserve">КОММЕРЧЕСКОЕ ПРЕДЛОЖЕНИЕ</t>
  </si>
  <si>
    <t xml:space="preserve">СТРУКТУРА НМЦ</t>
  </si>
  <si>
    <t xml:space="preserve">Наименование Участника:</t>
  </si>
  <si>
    <t xml:space="preserve">ИНН Участника:</t>
  </si>
  <si>
    <t xml:space="preserve">Предмет договора:</t>
  </si>
  <si>
    <t xml:space="preserve">ОКПД 2 29.20.21.110  Поставка контейнеров сухогрузных 20 футов (144 шт.), контейнеров сухогрузных 40 футов (9 шт.))</t>
  </si>
  <si>
    <t xml:space="preserve">№
п/п</t>
  </si>
  <si>
    <t xml:space="preserve">Наименование предлагаемой продукции (товары, работы, услуги)</t>
  </si>
  <si>
    <t xml:space="preserve">Применение законодательства
о национальном режиме (ст. 3.1-4 Закона 223-ФЗ, ПП 1875)</t>
  </si>
  <si>
    <t xml:space="preserve">Ед. изм.</t>
  </si>
  <si>
    <t xml:space="preserve">Закупаемое
количество</t>
  </si>
  <si>
    <t xml:space="preserve">Страна происхождения предлагаемого товара /
страна регистрации лица выполняющего работу, оказывающего услугу</t>
  </si>
  <si>
    <r>
      <rPr>
        <b val="true"/>
        <sz val="12"/>
        <color rgb="FF000000"/>
        <rFont val="Times New Roman"/>
        <family val="1"/>
        <charset val="1"/>
      </rPr>
      <t xml:space="preserve">Наименование реестра и
номер реестровой записи
</t>
    </r>
    <r>
      <rPr>
        <sz val="12"/>
        <color rgb="FF767171"/>
        <rFont val="Times New Roman"/>
        <family val="1"/>
        <charset val="1"/>
      </rPr>
      <t xml:space="preserve">(</t>
    </r>
    <r>
      <rPr>
        <i val="true"/>
        <sz val="12"/>
        <color rgb="FF767171"/>
        <rFont val="Times New Roman"/>
        <family val="1"/>
        <charset val="1"/>
      </rPr>
      <t xml:space="preserve">указывается обязательно при "запрете или ограничении", а также при "минимальной обязательной доле закупок товаров российского происхождения")</t>
    </r>
  </si>
  <si>
    <t xml:space="preserve">Производитель продукции</t>
  </si>
  <si>
    <t xml:space="preserve">Применение понижающего коэффициента
(да / нет)</t>
  </si>
  <si>
    <r>
      <rPr>
        <b val="true"/>
        <sz val="12"/>
        <color rgb="FF000000"/>
        <rFont val="Times New Roman"/>
        <family val="1"/>
        <charset val="1"/>
      </rPr>
      <t xml:space="preserve">НМЦ единицы продукции </t>
    </r>
    <r>
      <rPr>
        <b val="true"/>
        <sz val="12"/>
        <color rgb="FF4472C4"/>
        <rFont val="Times New Roman"/>
        <family val="1"/>
        <charset val="1"/>
      </rPr>
      <t xml:space="preserve">(Nед)</t>
    </r>
    <r>
      <rPr>
        <b val="true"/>
        <sz val="12"/>
        <color rgb="FF000000"/>
        <rFont val="Times New Roman"/>
        <family val="1"/>
        <charset val="1"/>
      </rPr>
      <t xml:space="preserve">,
руб. без НДС</t>
    </r>
  </si>
  <si>
    <r>
      <rPr>
        <b val="true"/>
        <sz val="12"/>
        <color rgb="FF000000"/>
        <rFont val="Times New Roman"/>
        <family val="1"/>
        <charset val="1"/>
      </rPr>
      <t xml:space="preserve">Понижающий коэффициент </t>
    </r>
    <r>
      <rPr>
        <b val="true"/>
        <sz val="12"/>
        <color rgb="FF4472C4"/>
        <rFont val="Times New Roman"/>
        <family val="1"/>
        <charset val="1"/>
      </rPr>
      <t xml:space="preserve">(К)</t>
    </r>
  </si>
  <si>
    <r>
      <rPr>
        <b val="true"/>
        <sz val="12"/>
        <color rgb="FF000000"/>
        <rFont val="Times New Roman"/>
        <family val="1"/>
        <charset val="1"/>
      </rPr>
      <t xml:space="preserve">Предлагаемая цена одной единицы продукции
(в т.ч. с учетом понижающего коэффициента: 
</t>
    </r>
    <r>
      <rPr>
        <b val="true"/>
        <sz val="12"/>
        <color rgb="FF0070C0"/>
        <rFont val="Times New Roman"/>
        <family val="1"/>
        <charset val="204"/>
      </rPr>
      <t xml:space="preserve">P = Nед × K</t>
    </r>
    <r>
      <rPr>
        <b val="true"/>
        <sz val="12"/>
        <color rgb="FF000000"/>
        <rFont val="Times New Roman"/>
        <family val="1"/>
        <charset val="1"/>
      </rPr>
      <t xml:space="preserve">),
руб. без НДС
</t>
    </r>
    <r>
      <rPr>
        <b val="true"/>
        <sz val="12"/>
        <color rgb="FF0070C0"/>
        <rFont val="Times New Roman"/>
        <family val="1"/>
        <charset val="204"/>
      </rPr>
      <t xml:space="preserve"> </t>
    </r>
  </si>
  <si>
    <t xml:space="preserve">Итоговая стоимость позиции,
руб. без НДС</t>
  </si>
  <si>
    <t xml:space="preserve">Наименование продукции (товары / работы / услуги), являющейся предметом закупки</t>
  </si>
  <si>
    <t xml:space="preserve">Применение законодательств
о национальном режиме (ст. 3.1-4 Закона 223-ФЗ, ПП 1875)</t>
  </si>
  <si>
    <t xml:space="preserve">Код ОКПД 2
закупаемой продукции
(товара, работы, услуги)</t>
  </si>
  <si>
    <r>
      <rPr>
        <b val="true"/>
        <sz val="12"/>
        <color rgb="FF000000"/>
        <rFont val="Times New Roman"/>
        <family val="1"/>
        <charset val="1"/>
      </rPr>
      <t xml:space="preserve">Сведения, которые должны быть представлены Участником
в Коммерческом предложении
для подтверждения соответствия установленным требованиям в части применения законодательства
о национальном режиме 
</t>
    </r>
    <r>
      <rPr>
        <i val="true"/>
        <sz val="12"/>
        <color rgb="FF767171"/>
        <rFont val="Times New Roman"/>
        <family val="1"/>
        <charset val="1"/>
      </rPr>
      <t xml:space="preserve">(номера столбцов, которые должны быть заполнены в Коммерческом предложении)</t>
    </r>
  </si>
  <si>
    <t xml:space="preserve">Примечание*</t>
  </si>
  <si>
    <t xml:space="preserve">НМЦ единицы продукции,
руб. без НДС</t>
  </si>
  <si>
    <t xml:space="preserve">НМЦ по позиции продукции,
руб. без НДС</t>
  </si>
  <si>
    <t xml:space="preserve">Контейнер 20 фут/6 м</t>
  </si>
  <si>
    <t xml:space="preserve">…</t>
  </si>
  <si>
    <t xml:space="preserve">Национальный режим не предоставляется – преимущество</t>
  </si>
  <si>
    <t xml:space="preserve">29.20.21.110 </t>
  </si>
  <si>
    <t xml:space="preserve">шт.</t>
  </si>
  <si>
    <t xml:space="preserve">столбцы 6, 7</t>
  </si>
  <si>
    <t xml:space="preserve"> -</t>
  </si>
  <si>
    <t xml:space="preserve">нет</t>
  </si>
  <si>
    <t xml:space="preserve">Контейнер 40 фут/12 м</t>
  </si>
  <si>
    <r>
      <rPr>
        <b val="true"/>
        <sz val="12"/>
        <color rgb="FF000000"/>
        <rFont val="Times New Roman"/>
        <family val="1"/>
        <charset val="1"/>
      </rPr>
      <t xml:space="preserve">Понижающий коэффициент </t>
    </r>
    <r>
      <rPr>
        <b val="true"/>
        <sz val="12"/>
        <color rgb="FF4472C4"/>
        <rFont val="Times New Roman"/>
        <family val="1"/>
        <charset val="1"/>
      </rPr>
      <t xml:space="preserve">(К)</t>
    </r>
    <r>
      <rPr>
        <b val="true"/>
        <sz val="12"/>
        <color rgb="FF000000"/>
        <rFont val="Times New Roman"/>
        <family val="1"/>
        <charset val="1"/>
      </rPr>
      <t xml:space="preserve">:</t>
    </r>
  </si>
  <si>
    <t xml:space="preserve">Стоимость заявки (цена Договора) с учетом понижающего коэффициента:</t>
  </si>
  <si>
    <t xml:space="preserve">Итого без НДС :</t>
  </si>
  <si>
    <t xml:space="preserve">НМЦ:</t>
  </si>
  <si>
    <t xml:space="preserve">Итого без НДС:</t>
  </si>
  <si>
    <t xml:space="preserve">Кроме того, НДС:</t>
  </si>
  <si>
    <t xml:space="preserve">Итого с НДС:</t>
  </si>
  <si>
    <t xml:space="preserve">* Если в столбце 8 в отношении закупаемой продукции (с применяемой защитной мерой "Ограничение") указано "Товар отсутствует в реестре" – это означает, что закупаемый товар с характеристиками, соответствующими потребностям Заказчика, отсутствует в Реестре российской промышленной продукции. При заполнении формы Коммерческого предложения в отношении такого товара Участник должен указать наименование страны происхождения предлагаемого товара (без указания номера реестровой записи), за исключением случая, если Участником предлагается к поставке товар, который по состоянию на момент подачи заявки на участие в закупке включен в Реестр российской промышленной продукции (необходимо заполнить соответствующим образом столбцы 6 и 7 Коммерческого предложения).</t>
  </si>
  <si>
    <t xml:space="preserve">(должность подписавшего)</t>
  </si>
  <si>
    <t xml:space="preserve">(подпись)</t>
  </si>
  <si>
    <t xml:space="preserve">М.П.</t>
  </si>
  <si>
    <t xml:space="preserve">(И.О. Фамилия)</t>
  </si>
  <si>
    <r>
      <rPr>
        <i val="true"/>
        <sz val="12"/>
        <color rgb="FF000000"/>
        <rFont val="Times New Roman"/>
        <family val="1"/>
        <charset val="1"/>
      </rPr>
      <t xml:space="preserve">[Участник заполняет ячейки,  в том числе ячейки в столбцах 6 и 7 (в соответствии с требованиями столбца 7 Структуры НМЦ), 8, 13, подсвеченные </t>
    </r>
    <r>
      <rPr>
        <i val="true"/>
        <sz val="12"/>
        <color rgb="FF70AD47"/>
        <rFont val="Times New Roman"/>
        <family val="1"/>
        <charset val="1"/>
      </rPr>
      <t xml:space="preserve">светло-зеленым</t>
    </r>
    <r>
      <rPr>
        <i val="true"/>
        <sz val="12"/>
        <color rgb="FF000000"/>
        <rFont val="Times New Roman"/>
        <family val="1"/>
        <charset val="1"/>
      </rPr>
      <t xml:space="preserve"> цветом.
Если Участником предлагается эквивалентная продукция, то в этом случае ее наименование в столбце 2 может быть скорректировано.
Страна происхождения предлагаемого товара / страна регистрации лица выполняющего работу, оказывающего услугу заполняется в соответствии с общероссийским классификатором стран мира.
В столбце 7 при необходимости указывается наименование соответствующего реестра (Реестр российской промышленной продукции; Реестр промышленных товаров государств – членов Евразийского экономического союза, за исключением Российской Федерации; Единый реестр российских программ для электронных вычислительных машин и баз данных; Единый реестр программ для электронных вычислительных машин и баз данных из государств – членов Евразийского экономического союза, за исключением Российской Федерации) и номер реестровой записи.
</t>
    </r>
    <r>
      <rPr>
        <i val="true"/>
        <u val="single"/>
        <sz val="12"/>
        <color rgb="FF000000"/>
        <rFont val="Times New Roman"/>
        <family val="1"/>
        <charset val="204"/>
      </rPr>
      <t xml:space="preserve">Примечание</t>
    </r>
    <r>
      <rPr>
        <i val="true"/>
        <sz val="12"/>
        <color rgb="FF000000"/>
        <rFont val="Times New Roman"/>
        <family val="1"/>
        <charset val="1"/>
      </rPr>
      <t xml:space="preserve">: если в столбце 8 Структуры НМЦ указано "Товар не в реестре" – это означает, что закупаемый товар с характеристиками, соответствующими потребностям Заказчика, отсутствует в реестре российской промышленной продукции. При заполнении формы Коммерческого предложения в отношении такого товара Участник указывает в столбце 6 наименование страны происхождения предлагаемого товара (без заполнения соответствующей ячейки столбца 7), за исключением случая, если Участником предлагается к поставке товар, который по состоянию на момент подачи заявки на участие в закупке включен в реестр российской промышленной продукции (необходимо заполнить соответствующим образом ячейки столбцов 6 и 7).
Указываемый Участником понижающий коэффициент </t>
    </r>
    <r>
      <rPr>
        <i val="true"/>
        <sz val="12"/>
        <color rgb="FF4472C4"/>
        <rFont val="Times New Roman"/>
        <family val="1"/>
        <charset val="1"/>
      </rPr>
      <t xml:space="preserve">(К)</t>
    </r>
    <r>
      <rPr>
        <i val="true"/>
        <sz val="12"/>
        <color rgb="FF000000"/>
        <rFont val="Times New Roman"/>
        <family val="1"/>
        <charset val="1"/>
      </rPr>
      <t xml:space="preserve"> должен быть в диапазоне более 0,00 и до 1,00 (1,00 - означает, что Участник не снижает НМЦ позиции).
Заказчик по ряду позиций в Структуре НМЦ может отметить позиции (значение "нет" в соответствующей ячейки столбца "Применение понижающего коэффициента"),
к которой не применяется понижающий коэффициент </t>
    </r>
    <r>
      <rPr>
        <i val="true"/>
        <sz val="12"/>
        <color rgb="FF4472C4"/>
        <rFont val="Times New Roman"/>
        <family val="1"/>
        <charset val="1"/>
      </rPr>
      <t xml:space="preserve">(К)</t>
    </r>
    <r>
      <rPr>
        <i val="true"/>
        <sz val="12"/>
        <rFont val="Times New Roman"/>
        <family val="1"/>
        <charset val="1"/>
      </rPr>
      <t xml:space="preserve"> (как пример: если цена на оборудование неизменна)</t>
    </r>
    <r>
      <rPr>
        <i val="true"/>
        <sz val="12"/>
        <color rgb="FF000000"/>
        <rFont val="Times New Roman"/>
        <family val="1"/>
        <charset val="1"/>
      </rPr>
      <t xml:space="preserve">.
В столбце 12 при необходимости указать коррективную ставку НДС в процентах]
</t>
    </r>
    <r>
      <rPr>
        <b val="true"/>
        <i val="true"/>
        <u val="single"/>
        <sz val="14"/>
        <color rgb="FF000000"/>
        <rFont val="Times New Roman"/>
        <family val="1"/>
        <charset val="204"/>
      </rPr>
      <t xml:space="preserve">ВНИМАНИЕ:</t>
    </r>
    <r>
      <rPr>
        <i val="true"/>
        <u val="single"/>
        <sz val="14"/>
        <color rgb="FF000000"/>
        <rFont val="Times New Roman"/>
        <family val="1"/>
        <charset val="204"/>
      </rPr>
      <t xml:space="preserve"> указание Участником в Коммерческом предложении кодов ОКПД 2 не требуется. Предлагаемая к поставке продукция должна соответствовать кодам ОКПД 2, указанным в столбце 4 Структуры НМЦ (данные коды будут перенесены в заключаемый по результатам закупки договор).</t>
    </r>
  </si>
  <si>
    <t xml:space="preserve">Национальный режим предоставляется</t>
  </si>
  <si>
    <t xml:space="preserve">Национальный режим не предоставляется – запрет</t>
  </si>
  <si>
    <t xml:space="preserve">Национальный режим не предоставляется – ограничение</t>
  </si>
  <si>
    <t xml:space="preserve">Национальный режим не предоставляется – минимальная обязательная доля</t>
  </si>
  <si>
    <t xml:space="preserve">столбец 6, столбец 7 (при наличии информации)</t>
  </si>
  <si>
    <t xml:space="preserve">не применимо</t>
  </si>
  <si>
    <t xml:space="preserve">Требования к подтверждающим документам установлены в Технических требованиях</t>
  </si>
  <si>
    <t xml:space="preserve">Товар отсутствует в реестре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</si>
</sst>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#,##0"/>
    <numFmt numFmtId="166" formatCode="#,##0.00"/>
    <numFmt numFmtId="167" formatCode="#,##0.00000"/>
    <numFmt numFmtId="168" formatCode="@"/>
    <numFmt numFmtId="169" formatCode="0%"/>
  </numFmts>
  <fonts count="25">
    <font>
      <sz val="10"/>
      <color rgb="FF000000"/>
      <name val="PT Mono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Times New Roman"/>
      <family val="1"/>
      <charset val="1"/>
    </font>
    <font>
      <i val="true"/>
      <sz val="12"/>
      <color rgb="FF000000"/>
      <name val="Times New Roman"/>
      <family val="1"/>
      <charset val="1"/>
    </font>
    <font>
      <b val="true"/>
      <sz val="12"/>
      <color rgb="FF000000"/>
      <name val="Times New Roman"/>
      <family val="1"/>
      <charset val="1"/>
    </font>
    <font>
      <sz val="12"/>
      <color rgb="FF767171"/>
      <name val="Times New Roman"/>
      <family val="1"/>
      <charset val="1"/>
    </font>
    <font>
      <i val="true"/>
      <sz val="12"/>
      <color rgb="FF767171"/>
      <name val="Times New Roman"/>
      <family val="1"/>
      <charset val="1"/>
    </font>
    <font>
      <b val="true"/>
      <sz val="12"/>
      <color rgb="FF4472C4"/>
      <name val="Times New Roman"/>
      <family val="1"/>
      <charset val="1"/>
    </font>
    <font>
      <b val="true"/>
      <sz val="12"/>
      <color rgb="FF0070C0"/>
      <name val="Times New Roman"/>
      <family val="1"/>
      <charset val="204"/>
    </font>
    <font>
      <b val="true"/>
      <i val="true"/>
      <sz val="12"/>
      <color rgb="FF000000"/>
      <name val="Times New Roman"/>
      <family val="1"/>
      <charset val="204"/>
    </font>
    <font>
      <b val="true"/>
      <i val="true"/>
      <sz val="12"/>
      <color rgb="FF000000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1"/>
    </font>
    <font>
      <i val="true"/>
      <sz val="10"/>
      <color rgb="FF000000"/>
      <name val="Times New Roman"/>
      <family val="1"/>
      <charset val="1"/>
    </font>
    <font>
      <i val="true"/>
      <sz val="12"/>
      <color rgb="FF70AD47"/>
      <name val="Times New Roman"/>
      <family val="1"/>
      <charset val="1"/>
    </font>
    <font>
      <i val="true"/>
      <u val="single"/>
      <sz val="12"/>
      <color rgb="FF000000"/>
      <name val="Times New Roman"/>
      <family val="1"/>
      <charset val="204"/>
    </font>
    <font>
      <i val="true"/>
      <sz val="12"/>
      <color rgb="FF4472C4"/>
      <name val="Times New Roman"/>
      <family val="1"/>
      <charset val="1"/>
    </font>
    <font>
      <i val="true"/>
      <sz val="12"/>
      <name val="Times New Roman"/>
      <family val="1"/>
      <charset val="1"/>
    </font>
    <font>
      <b val="true"/>
      <i val="true"/>
      <u val="single"/>
      <sz val="14"/>
      <color rgb="FF000000"/>
      <name val="Times New Roman"/>
      <family val="1"/>
      <charset val="204"/>
    </font>
    <font>
      <i val="true"/>
      <u val="single"/>
      <sz val="14"/>
      <color rgb="FF000000"/>
      <name val="Times New Roman"/>
      <family val="1"/>
      <charset val="204"/>
    </font>
    <font>
      <sz val="12"/>
      <color rgb="FFD9D9D9"/>
      <name val="Times New Roman"/>
      <family val="1"/>
      <charset val="1"/>
    </font>
    <font>
      <sz val="12"/>
      <color rgb="FF808080"/>
      <name val="Times New Roman"/>
      <family val="1"/>
      <charset val="1"/>
    </font>
    <font>
      <sz val="10"/>
      <color rgb="FF000000"/>
      <name val="Times New Roman"/>
      <family val="1"/>
      <charset val="1"/>
    </font>
  </fonts>
  <fills count="6">
    <fill>
      <patternFill patternType="none"/>
    </fill>
    <fill>
      <patternFill patternType="gray125"/>
    </fill>
    <fill>
      <patternFill patternType="solid">
        <fgColor rgb="FFE2F0D9"/>
        <bgColor rgb="FFFBE5D6"/>
      </patternFill>
    </fill>
    <fill>
      <patternFill patternType="solid">
        <fgColor rgb="FFFBE5D6"/>
        <bgColor rgb="FFE2F0D9"/>
      </patternFill>
    </fill>
    <fill>
      <patternFill patternType="solid">
        <fgColor rgb="FFFFFFFF"/>
        <bgColor rgb="FFE2F0D9"/>
      </patternFill>
    </fill>
    <fill>
      <patternFill patternType="solid">
        <fgColor rgb="FFD0CECE"/>
        <bgColor rgb="FFD9D9D9"/>
      </patternFill>
    </fill>
  </fills>
  <borders count="21">
    <border diagonalUp="false" diagonalDown="false">
      <left/>
      <right/>
      <top/>
      <bottom/>
      <diagonal/>
    </border>
    <border diagonalUp="false" diagonalDown="false">
      <left/>
      <right/>
      <top/>
      <bottom style="medium">
        <color rgb="FF7F7F7F"/>
      </bottom>
      <diagonal/>
    </border>
    <border diagonalUp="false" diagonalDown="false">
      <left style="medium">
        <color rgb="FF7F7F7F"/>
      </left>
      <right/>
      <top style="medium">
        <color rgb="FF7F7F7F"/>
      </top>
      <bottom/>
      <diagonal/>
    </border>
    <border diagonalUp="false" diagonalDown="false">
      <left/>
      <right/>
      <top style="medium">
        <color rgb="FF7F7F7F"/>
      </top>
      <bottom/>
      <diagonal/>
    </border>
    <border diagonalUp="false" diagonalDown="false">
      <left/>
      <right style="medium">
        <color rgb="FF7F7F7F"/>
      </right>
      <top style="medium">
        <color rgb="FF7F7F7F"/>
      </top>
      <bottom/>
      <diagonal/>
    </border>
    <border diagonalUp="false" diagonalDown="false">
      <left style="medium">
        <color rgb="FF7F7F7F"/>
      </left>
      <right/>
      <top/>
      <bottom/>
      <diagonal/>
    </border>
    <border diagonalUp="false" diagonalDown="false">
      <left/>
      <right style="medium">
        <color rgb="FF7F7F7F"/>
      </right>
      <top/>
      <bottom/>
      <diagonal/>
    </border>
    <border diagonalUp="false" diagonalDown="false">
      <left/>
      <right/>
      <top/>
      <bottom style="thin">
        <color rgb="FF7F7F7F"/>
      </bottom>
      <diagonal/>
    </border>
    <border diagonalUp="false" diagonalDown="false">
      <left/>
      <right/>
      <top style="thin">
        <color rgb="FF7F7F7F"/>
      </top>
      <bottom style="thin">
        <color rgb="FF7F7F7F"/>
      </bottom>
      <diagonal/>
    </border>
    <border diagonalUp="false" diagonalDown="false"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>
        <color rgb="FF7F7F7F"/>
      </left>
      <right/>
      <top style="thin">
        <color rgb="FF7F7F7F"/>
      </top>
      <bottom style="thin">
        <color rgb="FF7F7F7F"/>
      </bottom>
      <diagonal/>
    </border>
    <border diagonalUp="false" diagonalDown="false">
      <left style="thin">
        <color rgb="FF7F7F7F"/>
      </left>
      <right style="thin">
        <color rgb="FFA6A6A6"/>
      </right>
      <top style="thin">
        <color rgb="FF7F7F7F"/>
      </top>
      <bottom style="thin">
        <color rgb="FF7F7F7F"/>
      </bottom>
      <diagonal/>
    </border>
    <border diagonalUp="false" diagonalDown="false"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 diagonalUp="false" diagonalDown="false">
      <left/>
      <right style="thin">
        <color rgb="FF7F7F7F"/>
      </right>
      <top style="thin">
        <color rgb="FF7F7F7F"/>
      </top>
      <bottom style="thin">
        <color rgb="FF7F7F7F"/>
      </bottom>
      <diagonal/>
    </border>
    <border diagonalUp="false" diagonalDown="false">
      <left/>
      <right/>
      <top style="thin">
        <color rgb="FF7F7F7F"/>
      </top>
      <bottom/>
      <diagonal/>
    </border>
    <border diagonalUp="false" diagonalDown="false">
      <left style="thin">
        <color rgb="FFA6A6A6"/>
      </left>
      <right style="thin">
        <color rgb="FF7F7F7F"/>
      </right>
      <top style="thin">
        <color rgb="FF7F7F7F"/>
      </top>
      <bottom/>
      <diagonal/>
    </border>
    <border diagonalUp="false" diagonalDown="false">
      <left style="thin">
        <color rgb="FFA6A6A6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 diagonalUp="false" diagonalDown="false">
      <left/>
      <right/>
      <top style="thin">
        <color rgb="FF7F7F7F"/>
      </top>
      <bottom style="medium">
        <color rgb="FF7F7F7F"/>
      </bottom>
      <diagonal/>
    </border>
    <border diagonalUp="false" diagonalDown="false">
      <left style="medium">
        <color rgb="FF7F7F7F"/>
      </left>
      <right/>
      <top/>
      <bottom style="medium">
        <color rgb="FF7F7F7F"/>
      </bottom>
      <diagonal/>
    </border>
    <border diagonalUp="false" diagonalDown="false">
      <left/>
      <right style="medium">
        <color rgb="FF7F7F7F"/>
      </right>
      <top/>
      <bottom style="medium">
        <color rgb="FF7F7F7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5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top" textRotation="0" wrapText="false" indent="0" shrinkToFit="false"/>
      <protection locked="false" hidden="false"/>
    </xf>
    <xf numFmtId="164" fontId="4" fillId="0" borderId="6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4" fillId="2" borderId="0" xfId="0" applyFont="true" applyBorder="false" applyAlignment="true" applyProtection="true">
      <alignment horizontal="general" vertical="top" textRotation="0" wrapText="false" indent="0" shrinkToFit="false"/>
      <protection locked="false" hidden="false"/>
    </xf>
    <xf numFmtId="164" fontId="4" fillId="0" borderId="0" xfId="0" applyFont="true" applyBorder="false" applyAlignment="true" applyProtection="true">
      <alignment horizontal="left" vertical="top" textRotation="0" wrapText="false" indent="0" shrinkToFit="false"/>
      <protection locked="false" hidden="false"/>
    </xf>
    <xf numFmtId="164" fontId="6" fillId="0" borderId="0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4" fillId="0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8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6" fillId="0" borderId="9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6" fillId="0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3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1" fillId="0" borderId="9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2" fillId="0" borderId="9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12" fillId="3" borderId="9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4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9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4" fillId="0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6" fontId="4" fillId="0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4" fillId="0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3" fillId="0" borderId="1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9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8" fontId="4" fillId="0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0" borderId="9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14" fillId="3" borderId="9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6" fontId="4" fillId="0" borderId="9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14" fillId="3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1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6" fillId="2" borderId="9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6" fillId="0" borderId="9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1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1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6" fillId="0" borderId="1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1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1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6" fillId="0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1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9" fontId="6" fillId="2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9" fontId="6" fillId="0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17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0" borderId="15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7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4" fillId="4" borderId="0" xfId="0" applyFont="true" applyBorder="false" applyAlignment="true" applyProtection="true">
      <alignment horizontal="general" vertical="top" textRotation="0" wrapText="false" indent="0" shrinkToFit="false"/>
      <protection locked="false" hidden="false"/>
    </xf>
    <xf numFmtId="164" fontId="4" fillId="0" borderId="0" xfId="0" applyFont="true" applyBorder="false" applyAlignment="true" applyProtection="false">
      <alignment horizontal="center" vertical="top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general" vertical="top" textRotation="0" wrapText="false" indent="0" shrinkToFit="false"/>
      <protection locked="false" hidden="false"/>
    </xf>
    <xf numFmtId="164" fontId="15" fillId="0" borderId="18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center" vertical="top" textRotation="0" wrapText="false" indent="0" shrinkToFit="false"/>
      <protection locked="true" hidden="false"/>
    </xf>
    <xf numFmtId="164" fontId="15" fillId="0" borderId="15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0" borderId="19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4" fillId="0" borderId="2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5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22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23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23" fillId="0" borderId="0" xfId="0" applyFont="true" applyBorder="false" applyAlignment="true" applyProtection="true">
      <alignment horizontal="left" vertical="center" textRotation="0" wrapText="false" indent="0" shrinkToFit="false"/>
      <protection locked="false" hidden="false"/>
    </xf>
    <xf numFmtId="164" fontId="4" fillId="0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2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4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7F7F7F"/>
      <rgbColor rgb="FF800080"/>
      <rgbColor rgb="FF008080"/>
      <rgbColor rgb="FFD0CECE"/>
      <rgbColor rgb="FF808080"/>
      <rgbColor rgb="FF9999FF"/>
      <rgbColor rgb="FF993366"/>
      <rgbColor rgb="FFFBE5D6"/>
      <rgbColor rgb="FFCCFFFF"/>
      <rgbColor rgb="FF660066"/>
      <rgbColor rgb="FFFF8080"/>
      <rgbColor rgb="FF0070C0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F0D9"/>
      <rgbColor rgb="FFFFFF99"/>
      <rgbColor rgb="FF99CCFF"/>
      <rgbColor rgb="FFFF99CC"/>
      <rgbColor rgb="FFCC99FF"/>
      <rgbColor rgb="FFFFCC99"/>
      <rgbColor rgb="FF4472C4"/>
      <rgbColor rgb="FF33CCCC"/>
      <rgbColor rgb="FF99CC00"/>
      <rgbColor rgb="FFFFCC00"/>
      <rgbColor rgb="FFFF9900"/>
      <rgbColor rgb="FFFF6600"/>
      <rgbColor rgb="FF767171"/>
      <rgbColor rgb="FFA6A6A6"/>
      <rgbColor rgb="FF003366"/>
      <rgbColor rgb="FF70AD47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1:AD50"/>
  <sheetViews>
    <sheetView showFormulas="false" showGridLines="true" showRowColHeaders="true" showZeros="true" rightToLeft="false" tabSelected="true" showOutlineSymbols="true" defaultGridColor="true" view="normal" topLeftCell="J1" colorId="64" zoomScale="75" zoomScaleNormal="75" zoomScalePageLayoutView="100" workbookViewId="0">
      <selection pane="topLeft" activeCell="V15" activeCellId="0" sqref="V15"/>
    </sheetView>
  </sheetViews>
  <sheetFormatPr defaultColWidth="18.5703125" defaultRowHeight="15.75" zeroHeight="false" outlineLevelRow="0" outlineLevelCol="0"/>
  <cols>
    <col collapsed="false" customWidth="true" hidden="false" outlineLevel="0" max="2" min="1" style="1" width="4.57"/>
    <col collapsed="false" customWidth="true" hidden="false" outlineLevel="0" max="3" min="3" style="1" width="6.57"/>
    <col collapsed="false" customWidth="true" hidden="false" outlineLevel="0" max="4" min="4" style="1" width="28.57"/>
    <col collapsed="false" customWidth="true" hidden="false" outlineLevel="0" max="5" min="5" style="1" width="68.14"/>
    <col collapsed="false" customWidth="true" hidden="false" outlineLevel="0" max="6" min="6" style="1" width="10.57"/>
    <col collapsed="false" customWidth="true" hidden="false" outlineLevel="0" max="7" min="7" style="1" width="13.14"/>
    <col collapsed="false" customWidth="true" hidden="false" outlineLevel="0" max="8" min="8" style="1" width="24.28"/>
    <col collapsed="false" customWidth="true" hidden="false" outlineLevel="0" max="9" min="9" style="1" width="41"/>
    <col collapsed="false" customWidth="true" hidden="false" outlineLevel="0" max="10" min="10" style="1" width="29.14"/>
    <col collapsed="false" customWidth="false" hidden="false" outlineLevel="0" max="15" min="11" style="1" width="18.57"/>
    <col collapsed="false" customWidth="true" hidden="false" outlineLevel="0" max="19" min="16" style="1" width="4.57"/>
    <col collapsed="false" customWidth="true" hidden="false" outlineLevel="0" max="20" min="20" style="1" width="6.57"/>
    <col collapsed="false" customWidth="true" hidden="false" outlineLevel="0" max="21" min="21" style="1" width="28.57"/>
    <col collapsed="false" customWidth="true" hidden="false" outlineLevel="0" max="22" min="22" style="1" width="57.71"/>
    <col collapsed="false" customWidth="true" hidden="false" outlineLevel="0" max="23" min="23" style="1" width="28.57"/>
    <col collapsed="false" customWidth="true" hidden="false" outlineLevel="0" max="24" min="24" style="1" width="8.57"/>
    <col collapsed="false" customWidth="true" hidden="false" outlineLevel="0" max="25" min="25" style="1" width="13.43"/>
    <col collapsed="false" customWidth="true" hidden="false" outlineLevel="0" max="26" min="26" style="1" width="40.86"/>
    <col collapsed="false" customWidth="true" hidden="false" outlineLevel="0" max="27" min="27" style="1" width="24.14"/>
    <col collapsed="false" customWidth="false" hidden="false" outlineLevel="0" max="28" min="28" style="1" width="18.57"/>
    <col collapsed="false" customWidth="true" hidden="false" outlineLevel="0" max="29" min="29" style="1" width="16.57"/>
    <col collapsed="false" customWidth="false" hidden="false" outlineLevel="0" max="30" min="30" style="1" width="18.57"/>
    <col collapsed="false" customWidth="true" hidden="false" outlineLevel="0" max="32" min="31" style="1" width="4.57"/>
    <col collapsed="false" customWidth="false" hidden="false" outlineLevel="0" max="16384" min="33" style="1" width="18.57"/>
  </cols>
  <sheetData>
    <row r="1" customFormat="false" ht="15.75" hidden="false" customHeight="false" outlineLevel="0" collapsed="false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Format="false" ht="15.75" hidden="false" customHeight="true" outlineLevel="0" collapsed="false"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5"/>
      <c r="T2" s="6"/>
      <c r="U2" s="6"/>
      <c r="V2" s="6"/>
      <c r="W2" s="6"/>
      <c r="X2" s="6"/>
      <c r="Y2" s="6"/>
      <c r="Z2" s="6"/>
      <c r="AA2" s="6"/>
      <c r="AB2" s="6"/>
      <c r="AC2" s="6"/>
      <c r="AD2" s="6"/>
    </row>
    <row r="3" customFormat="false" ht="15.75" hidden="false" customHeight="true" outlineLevel="0" collapsed="false">
      <c r="B3" s="7"/>
      <c r="C3" s="8" t="s">
        <v>0</v>
      </c>
      <c r="D3" s="8"/>
      <c r="E3" s="8"/>
      <c r="F3" s="8"/>
      <c r="G3" s="8"/>
      <c r="H3" s="8"/>
      <c r="I3" s="8"/>
      <c r="P3" s="9"/>
      <c r="T3" s="6"/>
      <c r="U3" s="6"/>
      <c r="V3" s="6"/>
      <c r="W3" s="6"/>
      <c r="X3" s="6"/>
      <c r="Y3" s="6"/>
      <c r="Z3" s="6"/>
      <c r="AA3" s="6"/>
      <c r="AB3" s="6"/>
      <c r="AC3" s="6"/>
      <c r="AD3" s="6"/>
    </row>
    <row r="4" customFormat="false" ht="15.75" hidden="false" customHeight="true" outlineLevel="0" collapsed="false">
      <c r="B4" s="7"/>
      <c r="C4" s="10" t="s">
        <v>1</v>
      </c>
      <c r="D4" s="10"/>
      <c r="E4" s="10"/>
      <c r="F4" s="10"/>
      <c r="G4" s="10"/>
      <c r="H4" s="8"/>
      <c r="I4" s="8"/>
      <c r="P4" s="9"/>
      <c r="T4" s="6"/>
      <c r="U4" s="6"/>
      <c r="V4" s="6"/>
      <c r="W4" s="6"/>
      <c r="X4" s="6"/>
      <c r="Y4" s="6"/>
      <c r="Z4" s="6"/>
      <c r="AA4" s="6"/>
      <c r="AB4" s="6"/>
      <c r="AC4" s="6"/>
      <c r="AD4" s="6"/>
    </row>
    <row r="5" customFormat="false" ht="24" hidden="false" customHeight="true" outlineLevel="0" collapsed="false">
      <c r="B5" s="7"/>
      <c r="P5" s="9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</row>
    <row r="6" customFormat="false" ht="15.75" hidden="false" customHeight="false" outlineLevel="0" collapsed="false">
      <c r="B6" s="7"/>
      <c r="C6" s="12" t="s">
        <v>2</v>
      </c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9"/>
      <c r="T6" s="13" t="s">
        <v>3</v>
      </c>
      <c r="U6" s="13"/>
      <c r="V6" s="13"/>
      <c r="W6" s="13"/>
      <c r="X6" s="13"/>
      <c r="Y6" s="13"/>
      <c r="Z6" s="13"/>
      <c r="AA6" s="13"/>
      <c r="AB6" s="13"/>
      <c r="AC6" s="13"/>
      <c r="AD6" s="13"/>
    </row>
    <row r="7" customFormat="false" ht="24" hidden="false" customHeight="true" outlineLevel="0" collapsed="false">
      <c r="B7" s="7"/>
      <c r="P7" s="9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</row>
    <row r="8" customFormat="false" ht="24" hidden="false" customHeight="true" outlineLevel="0" collapsed="false">
      <c r="B8" s="7"/>
      <c r="C8" s="14" t="s">
        <v>4</v>
      </c>
      <c r="D8" s="14"/>
      <c r="H8" s="15"/>
      <c r="I8" s="15"/>
      <c r="J8" s="15"/>
      <c r="K8" s="15"/>
      <c r="L8" s="15"/>
      <c r="M8" s="11"/>
      <c r="P8" s="9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</row>
    <row r="9" customFormat="false" ht="24" hidden="false" customHeight="true" outlineLevel="0" collapsed="false">
      <c r="B9" s="7"/>
      <c r="C9" s="14" t="s">
        <v>5</v>
      </c>
      <c r="D9" s="14"/>
      <c r="H9" s="16"/>
      <c r="I9" s="16"/>
      <c r="J9" s="16"/>
      <c r="K9" s="16"/>
      <c r="L9" s="16"/>
      <c r="M9" s="11"/>
      <c r="P9" s="9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</row>
    <row r="10" customFormat="false" ht="24" hidden="false" customHeight="true" outlineLevel="0" collapsed="false">
      <c r="B10" s="7"/>
      <c r="C10" s="14" t="s">
        <v>6</v>
      </c>
      <c r="D10" s="14"/>
      <c r="H10" s="16" t="s">
        <v>7</v>
      </c>
      <c r="I10" s="16"/>
      <c r="J10" s="16"/>
      <c r="K10" s="16"/>
      <c r="L10" s="16"/>
      <c r="M10" s="11"/>
      <c r="P10" s="9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</row>
    <row r="11" customFormat="false" ht="15.75" hidden="false" customHeight="false" outlineLevel="0" collapsed="false">
      <c r="B11" s="7"/>
      <c r="P11" s="9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</row>
    <row r="12" customFormat="false" ht="148.5" hidden="false" customHeight="true" outlineLevel="0" collapsed="false">
      <c r="B12" s="7"/>
      <c r="C12" s="17" t="s">
        <v>8</v>
      </c>
      <c r="D12" s="17" t="s">
        <v>9</v>
      </c>
      <c r="E12" s="17" t="s">
        <v>10</v>
      </c>
      <c r="F12" s="17" t="s">
        <v>11</v>
      </c>
      <c r="G12" s="18" t="s">
        <v>12</v>
      </c>
      <c r="H12" s="17" t="s">
        <v>13</v>
      </c>
      <c r="I12" s="17" t="s">
        <v>14</v>
      </c>
      <c r="J12" s="17" t="s">
        <v>15</v>
      </c>
      <c r="K12" s="17" t="s">
        <v>16</v>
      </c>
      <c r="L12" s="17" t="s">
        <v>17</v>
      </c>
      <c r="M12" s="17" t="s">
        <v>18</v>
      </c>
      <c r="N12" s="17" t="s">
        <v>19</v>
      </c>
      <c r="O12" s="17" t="s">
        <v>20</v>
      </c>
      <c r="P12" s="9"/>
      <c r="T12" s="17" t="s">
        <v>8</v>
      </c>
      <c r="U12" s="17" t="s">
        <v>21</v>
      </c>
      <c r="V12" s="17" t="s">
        <v>22</v>
      </c>
      <c r="W12" s="18" t="s">
        <v>23</v>
      </c>
      <c r="X12" s="17" t="s">
        <v>11</v>
      </c>
      <c r="Y12" s="18" t="s">
        <v>12</v>
      </c>
      <c r="Z12" s="19" t="s">
        <v>24</v>
      </c>
      <c r="AA12" s="19" t="s">
        <v>25</v>
      </c>
      <c r="AB12" s="17" t="s">
        <v>16</v>
      </c>
      <c r="AC12" s="17" t="s">
        <v>26</v>
      </c>
      <c r="AD12" s="17" t="s">
        <v>27</v>
      </c>
    </row>
    <row r="13" customFormat="false" ht="18.75" hidden="false" customHeight="true" outlineLevel="0" collapsed="false">
      <c r="B13" s="7"/>
      <c r="C13" s="20" t="n">
        <v>1</v>
      </c>
      <c r="D13" s="20" t="n">
        <v>2</v>
      </c>
      <c r="E13" s="20" t="n">
        <v>3</v>
      </c>
      <c r="F13" s="20" t="n">
        <v>4</v>
      </c>
      <c r="G13" s="20" t="n">
        <v>5</v>
      </c>
      <c r="H13" s="20" t="n">
        <v>6</v>
      </c>
      <c r="I13" s="20" t="n">
        <v>7</v>
      </c>
      <c r="J13" s="20" t="n">
        <v>8</v>
      </c>
      <c r="K13" s="20" t="n">
        <v>9</v>
      </c>
      <c r="L13" s="20" t="n">
        <v>10</v>
      </c>
      <c r="M13" s="20" t="n">
        <v>11</v>
      </c>
      <c r="N13" s="20" t="n">
        <v>12</v>
      </c>
      <c r="O13" s="20" t="n">
        <v>13</v>
      </c>
      <c r="P13" s="9"/>
      <c r="T13" s="21" t="n">
        <v>1</v>
      </c>
      <c r="U13" s="21" t="n">
        <v>2</v>
      </c>
      <c r="V13" s="21" t="n">
        <v>3</v>
      </c>
      <c r="W13" s="21" t="n">
        <v>4</v>
      </c>
      <c r="X13" s="21" t="n">
        <v>5</v>
      </c>
      <c r="Y13" s="21" t="n">
        <v>6</v>
      </c>
      <c r="Z13" s="22" t="n">
        <v>7</v>
      </c>
      <c r="AA13" s="22" t="n">
        <v>8</v>
      </c>
      <c r="AB13" s="21" t="n">
        <v>9</v>
      </c>
      <c r="AC13" s="21" t="n">
        <v>10</v>
      </c>
      <c r="AD13" s="21" t="n">
        <v>11</v>
      </c>
    </row>
    <row r="14" customFormat="false" ht="15.75" hidden="false" customHeight="false" outlineLevel="0" collapsed="false">
      <c r="B14" s="7"/>
      <c r="C14" s="23" t="n">
        <v>1</v>
      </c>
      <c r="D14" s="24" t="s">
        <v>28</v>
      </c>
      <c r="E14" s="25" t="str">
        <f aca="false">V14</f>
        <v>Национальный режим не предоставляется – преимущество</v>
      </c>
      <c r="F14" s="23" t="str">
        <f aca="false">X14</f>
        <v>шт.</v>
      </c>
      <c r="G14" s="26" t="n">
        <v>144</v>
      </c>
      <c r="H14" s="27" t="s">
        <v>29</v>
      </c>
      <c r="I14" s="27" t="s">
        <v>29</v>
      </c>
      <c r="J14" s="27" t="s">
        <v>29</v>
      </c>
      <c r="K14" s="23" t="str">
        <f aca="false">AB14</f>
        <v>нет</v>
      </c>
      <c r="L14" s="28" t="n">
        <f aca="false">AC14</f>
        <v>201229.508196721</v>
      </c>
      <c r="M14" s="29" t="n">
        <f aca="false">IF(K14="да",$O$16,1)</f>
        <v>1</v>
      </c>
      <c r="N14" s="28" t="n">
        <f aca="false">L14*M14</f>
        <v>201229.508196721</v>
      </c>
      <c r="O14" s="28" t="n">
        <f aca="false">N14*G14</f>
        <v>28977049.1803279</v>
      </c>
      <c r="P14" s="9"/>
      <c r="T14" s="30" t="n">
        <v>1</v>
      </c>
      <c r="U14" s="31" t="s">
        <v>28</v>
      </c>
      <c r="V14" s="32" t="s">
        <v>30</v>
      </c>
      <c r="W14" s="33" t="s">
        <v>31</v>
      </c>
      <c r="X14" s="30" t="s">
        <v>32</v>
      </c>
      <c r="Y14" s="34" t="n">
        <v>144</v>
      </c>
      <c r="Z14" s="35" t="s">
        <v>33</v>
      </c>
      <c r="AA14" s="35" t="s">
        <v>34</v>
      </c>
      <c r="AB14" s="30" t="s">
        <v>35</v>
      </c>
      <c r="AC14" s="28" t="n">
        <v>201229.508196721</v>
      </c>
      <c r="AD14" s="36" t="n">
        <f aca="false">AC14*Y14</f>
        <v>28977049.1803279</v>
      </c>
    </row>
    <row r="15" customFormat="false" ht="15.75" hidden="false" customHeight="false" outlineLevel="0" collapsed="false">
      <c r="B15" s="7"/>
      <c r="C15" s="23" t="n">
        <v>2</v>
      </c>
      <c r="D15" s="24" t="s">
        <v>36</v>
      </c>
      <c r="E15" s="25" t="str">
        <f aca="false">V15</f>
        <v>Национальный режим не предоставляется – преимущество</v>
      </c>
      <c r="F15" s="23" t="str">
        <f aca="false">X15</f>
        <v>шт.</v>
      </c>
      <c r="G15" s="26" t="n">
        <v>9</v>
      </c>
      <c r="H15" s="27" t="s">
        <v>29</v>
      </c>
      <c r="I15" s="27" t="s">
        <v>29</v>
      </c>
      <c r="J15" s="27" t="s">
        <v>29</v>
      </c>
      <c r="K15" s="23" t="str">
        <f aca="false">AB15</f>
        <v>нет</v>
      </c>
      <c r="L15" s="28" t="n">
        <f aca="false">AC15</f>
        <v>361475.409836066</v>
      </c>
      <c r="M15" s="29" t="n">
        <f aca="false">IF(K15="да",$O$16,1)</f>
        <v>1</v>
      </c>
      <c r="N15" s="28" t="n">
        <f aca="false">L15*M15</f>
        <v>361475.409836066</v>
      </c>
      <c r="O15" s="28" t="n">
        <f aca="false">N15*G15</f>
        <v>3253278.68852459</v>
      </c>
      <c r="P15" s="9"/>
      <c r="T15" s="30" t="n">
        <v>2</v>
      </c>
      <c r="U15" s="31" t="s">
        <v>36</v>
      </c>
      <c r="V15" s="32" t="s">
        <v>30</v>
      </c>
      <c r="W15" s="33" t="s">
        <v>31</v>
      </c>
      <c r="X15" s="30" t="s">
        <v>32</v>
      </c>
      <c r="Y15" s="34" t="n">
        <v>9</v>
      </c>
      <c r="Z15" s="37" t="s">
        <v>33</v>
      </c>
      <c r="AA15" s="35" t="s">
        <v>34</v>
      </c>
      <c r="AB15" s="30" t="s">
        <v>35</v>
      </c>
      <c r="AC15" s="28" t="n">
        <v>361475.409836066</v>
      </c>
      <c r="AD15" s="36" t="n">
        <f aca="false">AC15*Y15</f>
        <v>3253278.68852459</v>
      </c>
    </row>
    <row r="16" customFormat="false" ht="24" hidden="false" customHeight="true" outlineLevel="0" collapsed="false">
      <c r="B16" s="7"/>
      <c r="C16" s="38" t="s">
        <v>37</v>
      </c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9"/>
      <c r="P16" s="9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</row>
    <row r="17" customFormat="false" ht="24" hidden="false" customHeight="true" outlineLevel="0" collapsed="false">
      <c r="B17" s="7"/>
      <c r="C17" s="41" t="s">
        <v>38</v>
      </c>
      <c r="D17" s="41"/>
      <c r="E17" s="41"/>
      <c r="F17" s="41"/>
      <c r="G17" s="41"/>
      <c r="H17" s="41"/>
      <c r="I17" s="41"/>
      <c r="J17" s="41"/>
      <c r="K17" s="41"/>
      <c r="L17" s="41"/>
      <c r="M17" s="42" t="s">
        <v>39</v>
      </c>
      <c r="N17" s="42"/>
      <c r="O17" s="43" t="n">
        <f aca="false">SUM(O14:O15)</f>
        <v>32230327.8688525</v>
      </c>
      <c r="P17" s="9"/>
      <c r="T17" s="41" t="s">
        <v>40</v>
      </c>
      <c r="U17" s="41"/>
      <c r="V17" s="41"/>
      <c r="W17" s="41"/>
      <c r="X17" s="41"/>
      <c r="Y17" s="41"/>
      <c r="Z17" s="41"/>
      <c r="AA17" s="44"/>
      <c r="AB17" s="45" t="s">
        <v>41</v>
      </c>
      <c r="AC17" s="45"/>
      <c r="AD17" s="46" t="n">
        <f aca="false">SUM(AD14:AD15)</f>
        <v>32230327.8688525</v>
      </c>
    </row>
    <row r="18" customFormat="false" ht="24" hidden="false" customHeight="true" outlineLevel="0" collapsed="false">
      <c r="B18" s="7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7" t="s">
        <v>42</v>
      </c>
      <c r="N18" s="48" t="n">
        <f aca="false">AC18</f>
        <v>0.22</v>
      </c>
      <c r="O18" s="43" t="n">
        <f aca="false">N18*O17</f>
        <v>7090672.13114754</v>
      </c>
      <c r="P18" s="9"/>
      <c r="T18" s="41"/>
      <c r="U18" s="41"/>
      <c r="V18" s="41"/>
      <c r="W18" s="41"/>
      <c r="X18" s="41"/>
      <c r="Y18" s="41"/>
      <c r="Z18" s="41"/>
      <c r="AA18" s="49"/>
      <c r="AB18" s="40" t="s">
        <v>42</v>
      </c>
      <c r="AC18" s="50" t="n">
        <v>0.22</v>
      </c>
      <c r="AD18" s="46" t="n">
        <f aca="false">AC18*AD17</f>
        <v>7090672.13114754</v>
      </c>
    </row>
    <row r="19" customFormat="false" ht="24" hidden="false" customHeight="true" outlineLevel="0" collapsed="false">
      <c r="B19" s="7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2" t="s">
        <v>43</v>
      </c>
      <c r="N19" s="42"/>
      <c r="O19" s="43" t="n">
        <f aca="false">SUM(O17:O18)</f>
        <v>39321000</v>
      </c>
      <c r="P19" s="9"/>
      <c r="T19" s="41"/>
      <c r="U19" s="41"/>
      <c r="V19" s="41"/>
      <c r="W19" s="41"/>
      <c r="X19" s="41"/>
      <c r="Y19" s="41"/>
      <c r="Z19" s="41"/>
      <c r="AA19" s="51"/>
      <c r="AB19" s="52" t="s">
        <v>43</v>
      </c>
      <c r="AC19" s="52"/>
      <c r="AD19" s="46" t="n">
        <f aca="false">SUM(AD17:AD18)</f>
        <v>39321000</v>
      </c>
    </row>
    <row r="20" customFormat="false" ht="40.5" hidden="false" customHeight="true" outlineLevel="0" collapsed="false">
      <c r="B20" s="7"/>
      <c r="P20" s="9"/>
      <c r="T20" s="53" t="s">
        <v>44</v>
      </c>
      <c r="U20" s="53"/>
      <c r="V20" s="53"/>
      <c r="W20" s="53"/>
      <c r="X20" s="53"/>
      <c r="Y20" s="53"/>
      <c r="Z20" s="53"/>
      <c r="AA20" s="53"/>
      <c r="AB20" s="53"/>
      <c r="AC20" s="53"/>
      <c r="AD20" s="53"/>
    </row>
    <row r="21" customFormat="false" ht="15.75" hidden="false" customHeight="true" outlineLevel="0" collapsed="false">
      <c r="B21" s="7"/>
      <c r="C21" s="54"/>
      <c r="D21" s="54"/>
      <c r="E21" s="54"/>
      <c r="F21" s="55"/>
      <c r="G21" s="55"/>
      <c r="H21" s="54"/>
      <c r="I21" s="56"/>
      <c r="J21" s="57"/>
      <c r="K21" s="56"/>
      <c r="M21" s="55"/>
      <c r="N21" s="55"/>
      <c r="O21" s="55"/>
      <c r="P21" s="9"/>
      <c r="T21" s="53"/>
      <c r="U21" s="53"/>
      <c r="V21" s="53"/>
      <c r="W21" s="53"/>
      <c r="X21" s="53"/>
      <c r="Y21" s="53"/>
      <c r="Z21" s="53"/>
      <c r="AA21" s="53"/>
      <c r="AB21" s="53"/>
      <c r="AC21" s="53"/>
      <c r="AD21" s="53"/>
    </row>
    <row r="22" customFormat="false" ht="15.75" hidden="false" customHeight="true" outlineLevel="0" collapsed="false">
      <c r="B22" s="7"/>
      <c r="C22" s="58" t="s">
        <v>45</v>
      </c>
      <c r="D22" s="58"/>
      <c r="E22" s="58"/>
      <c r="F22" s="59"/>
      <c r="G22" s="59"/>
      <c r="H22" s="60" t="s">
        <v>46</v>
      </c>
      <c r="I22" s="56" t="s">
        <v>47</v>
      </c>
      <c r="J22" s="61" t="s">
        <v>48</v>
      </c>
      <c r="M22" s="59"/>
      <c r="N22" s="59"/>
      <c r="O22" s="59"/>
      <c r="P22" s="9"/>
      <c r="T22" s="62"/>
      <c r="U22" s="62"/>
      <c r="V22" s="62"/>
      <c r="W22" s="62"/>
      <c r="X22" s="62"/>
      <c r="Y22" s="62"/>
      <c r="Z22" s="62"/>
      <c r="AA22" s="62"/>
      <c r="AB22" s="62"/>
      <c r="AC22" s="62"/>
      <c r="AD22" s="62"/>
    </row>
    <row r="23" customFormat="false" ht="16.5" hidden="false" customHeight="true" outlineLevel="0" collapsed="false">
      <c r="B23" s="63"/>
      <c r="C23" s="58"/>
      <c r="D23" s="58"/>
      <c r="E23" s="58"/>
      <c r="F23" s="64"/>
      <c r="G23" s="64"/>
      <c r="H23" s="64"/>
      <c r="I23" s="64"/>
      <c r="J23" s="64"/>
      <c r="K23" s="64"/>
      <c r="L23" s="64"/>
      <c r="M23" s="64"/>
      <c r="N23" s="64"/>
      <c r="O23" s="64"/>
      <c r="P23" s="65"/>
      <c r="T23" s="62"/>
      <c r="U23" s="62"/>
      <c r="V23" s="62"/>
      <c r="W23" s="62"/>
      <c r="X23" s="62"/>
      <c r="Y23" s="62"/>
      <c r="Z23" s="62"/>
      <c r="AA23" s="62"/>
      <c r="AB23" s="62"/>
      <c r="AC23" s="62"/>
      <c r="AD23" s="62"/>
    </row>
    <row r="24" customFormat="false" ht="15.75" hidden="false" customHeight="true" outlineLevel="0" collapsed="false">
      <c r="T24" s="62"/>
      <c r="U24" s="62"/>
      <c r="V24" s="62"/>
      <c r="W24" s="62"/>
      <c r="X24" s="62"/>
      <c r="Y24" s="62"/>
      <c r="Z24" s="62"/>
      <c r="AA24" s="62"/>
      <c r="AB24" s="62"/>
      <c r="AC24" s="62"/>
      <c r="AD24" s="62"/>
    </row>
    <row r="25" customFormat="false" ht="15.75" hidden="false" customHeight="true" outlineLevel="0" collapsed="false">
      <c r="B25" s="66" t="s">
        <v>49</v>
      </c>
      <c r="C25" s="66"/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66"/>
      <c r="O25" s="66"/>
      <c r="P25" s="66"/>
      <c r="T25" s="62"/>
      <c r="U25" s="62"/>
      <c r="V25" s="62"/>
      <c r="W25" s="62"/>
      <c r="X25" s="62"/>
      <c r="Y25" s="62"/>
      <c r="Z25" s="62"/>
      <c r="AA25" s="62"/>
      <c r="AB25" s="62"/>
      <c r="AC25" s="62"/>
      <c r="AD25" s="62"/>
    </row>
    <row r="26" customFormat="false" ht="15.75" hidden="false" customHeight="false" outlineLevel="0" collapsed="false">
      <c r="B26" s="66"/>
      <c r="C26" s="66"/>
      <c r="D26" s="66"/>
      <c r="E26" s="66"/>
      <c r="F26" s="66"/>
      <c r="G26" s="66"/>
      <c r="H26" s="66"/>
      <c r="I26" s="66"/>
      <c r="J26" s="66"/>
      <c r="K26" s="66"/>
      <c r="L26" s="66"/>
      <c r="M26" s="66"/>
      <c r="N26" s="66"/>
      <c r="O26" s="66"/>
      <c r="P26" s="66"/>
      <c r="T26" s="62"/>
      <c r="U26" s="62"/>
      <c r="V26" s="62"/>
      <c r="W26" s="62"/>
      <c r="X26" s="62"/>
      <c r="Y26" s="62"/>
      <c r="Z26" s="62"/>
      <c r="AA26" s="62"/>
      <c r="AB26" s="62"/>
      <c r="AC26" s="62"/>
      <c r="AD26" s="62"/>
    </row>
    <row r="27" customFormat="false" ht="15.75" hidden="false" customHeight="false" outlineLevel="0" collapsed="false">
      <c r="B27" s="66"/>
      <c r="C27" s="66"/>
      <c r="D27" s="66"/>
      <c r="E27" s="66"/>
      <c r="F27" s="66"/>
      <c r="G27" s="66"/>
      <c r="H27" s="66"/>
      <c r="I27" s="66"/>
      <c r="J27" s="66"/>
      <c r="K27" s="66"/>
      <c r="L27" s="66"/>
      <c r="M27" s="66"/>
      <c r="N27" s="66"/>
      <c r="O27" s="66"/>
      <c r="P27" s="66"/>
      <c r="T27" s="62"/>
      <c r="U27" s="62"/>
      <c r="V27" s="62"/>
      <c r="W27" s="62"/>
      <c r="X27" s="62"/>
      <c r="Y27" s="62"/>
      <c r="Z27" s="62"/>
      <c r="AA27" s="62"/>
      <c r="AB27" s="62"/>
      <c r="AC27" s="62"/>
      <c r="AD27" s="62"/>
    </row>
    <row r="28" customFormat="false" ht="15.75" hidden="false" customHeight="false" outlineLevel="0" collapsed="false">
      <c r="B28" s="66"/>
      <c r="C28" s="66"/>
      <c r="D28" s="66"/>
      <c r="E28" s="66"/>
      <c r="F28" s="66"/>
      <c r="G28" s="66"/>
      <c r="H28" s="66"/>
      <c r="I28" s="66"/>
      <c r="J28" s="66"/>
      <c r="K28" s="66"/>
      <c r="L28" s="66"/>
      <c r="M28" s="66"/>
      <c r="N28" s="66"/>
      <c r="O28" s="66"/>
      <c r="P28" s="66"/>
      <c r="T28" s="62"/>
      <c r="U28" s="62"/>
      <c r="V28" s="62"/>
      <c r="W28" s="62"/>
      <c r="X28" s="62"/>
      <c r="Y28" s="62"/>
      <c r="Z28" s="62"/>
      <c r="AA28" s="62"/>
      <c r="AB28" s="62"/>
      <c r="AC28" s="62"/>
      <c r="AD28" s="62"/>
    </row>
    <row r="29" customFormat="false" ht="15.75" hidden="false" customHeight="false" outlineLevel="0" collapsed="false">
      <c r="B29" s="66"/>
      <c r="C29" s="66"/>
      <c r="D29" s="66"/>
      <c r="E29" s="66"/>
      <c r="F29" s="66"/>
      <c r="G29" s="66"/>
      <c r="H29" s="66"/>
      <c r="I29" s="66"/>
      <c r="J29" s="66"/>
      <c r="K29" s="66"/>
      <c r="L29" s="66"/>
      <c r="M29" s="66"/>
      <c r="N29" s="66"/>
      <c r="O29" s="66"/>
      <c r="P29" s="66"/>
      <c r="T29" s="62"/>
      <c r="U29" s="62"/>
      <c r="V29" s="62"/>
      <c r="W29" s="62"/>
      <c r="X29" s="62"/>
      <c r="Y29" s="62"/>
      <c r="Z29" s="62"/>
      <c r="AA29" s="62"/>
      <c r="AB29" s="62"/>
      <c r="AC29" s="62"/>
      <c r="AD29" s="62"/>
    </row>
    <row r="30" customFormat="false" ht="15.75" hidden="false" customHeight="false" outlineLevel="0" collapsed="false">
      <c r="B30" s="66"/>
      <c r="C30" s="66"/>
      <c r="D30" s="66"/>
      <c r="E30" s="66"/>
      <c r="F30" s="66"/>
      <c r="G30" s="66"/>
      <c r="H30" s="66"/>
      <c r="I30" s="66"/>
      <c r="J30" s="66"/>
      <c r="K30" s="66"/>
      <c r="L30" s="66"/>
      <c r="M30" s="66"/>
      <c r="N30" s="66"/>
      <c r="O30" s="66"/>
      <c r="P30" s="66"/>
      <c r="T30" s="62"/>
      <c r="U30" s="62"/>
      <c r="V30" s="62"/>
      <c r="W30" s="62"/>
      <c r="X30" s="62"/>
      <c r="Y30" s="62"/>
      <c r="Z30" s="62"/>
      <c r="AA30" s="62"/>
      <c r="AB30" s="62"/>
      <c r="AC30" s="62"/>
      <c r="AD30" s="62"/>
    </row>
    <row r="31" customFormat="false" ht="15.75" hidden="false" customHeight="false" outlineLevel="0" collapsed="false">
      <c r="B31" s="66"/>
      <c r="C31" s="66"/>
      <c r="D31" s="66"/>
      <c r="E31" s="66"/>
      <c r="F31" s="66"/>
      <c r="G31" s="66"/>
      <c r="H31" s="66"/>
      <c r="I31" s="66"/>
      <c r="J31" s="66"/>
      <c r="K31" s="66"/>
      <c r="L31" s="66"/>
      <c r="M31" s="66"/>
      <c r="N31" s="66"/>
      <c r="O31" s="66"/>
      <c r="P31" s="66"/>
      <c r="T31" s="62"/>
      <c r="U31" s="62"/>
      <c r="V31" s="62"/>
      <c r="W31" s="62"/>
      <c r="X31" s="62"/>
      <c r="Y31" s="62"/>
      <c r="Z31" s="62"/>
      <c r="AA31" s="62"/>
      <c r="AB31" s="62"/>
      <c r="AC31" s="62"/>
      <c r="AD31" s="62"/>
    </row>
    <row r="32" customFormat="false" ht="15.75" hidden="false" customHeight="false" outlineLevel="0" collapsed="false">
      <c r="B32" s="66"/>
      <c r="C32" s="66"/>
      <c r="D32" s="66"/>
      <c r="E32" s="66"/>
      <c r="F32" s="66"/>
      <c r="G32" s="66"/>
      <c r="H32" s="66"/>
      <c r="I32" s="66"/>
      <c r="J32" s="66"/>
      <c r="K32" s="66"/>
      <c r="L32" s="66"/>
      <c r="M32" s="66"/>
      <c r="N32" s="66"/>
      <c r="O32" s="66"/>
      <c r="P32" s="66"/>
      <c r="T32" s="62"/>
      <c r="U32" s="62"/>
      <c r="V32" s="62"/>
      <c r="W32" s="62"/>
      <c r="X32" s="62"/>
      <c r="Y32" s="62"/>
      <c r="Z32" s="62"/>
      <c r="AA32" s="62"/>
      <c r="AB32" s="62"/>
      <c r="AC32" s="62"/>
      <c r="AD32" s="62"/>
    </row>
    <row r="33" customFormat="false" ht="15.75" hidden="false" customHeight="false" outlineLevel="0" collapsed="false">
      <c r="B33" s="66"/>
      <c r="C33" s="66"/>
      <c r="D33" s="66"/>
      <c r="E33" s="66"/>
      <c r="F33" s="66"/>
      <c r="G33" s="66"/>
      <c r="H33" s="66"/>
      <c r="I33" s="66"/>
      <c r="J33" s="66"/>
      <c r="K33" s="66"/>
      <c r="L33" s="66"/>
      <c r="M33" s="66"/>
      <c r="N33" s="66"/>
      <c r="O33" s="66"/>
      <c r="P33" s="66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</row>
    <row r="34" customFormat="false" ht="15.75" hidden="false" customHeight="false" outlineLevel="0" collapsed="false">
      <c r="B34" s="66"/>
      <c r="C34" s="66"/>
      <c r="D34" s="66"/>
      <c r="E34" s="66"/>
      <c r="F34" s="66"/>
      <c r="G34" s="66"/>
      <c r="H34" s="66"/>
      <c r="I34" s="66"/>
      <c r="J34" s="66"/>
      <c r="K34" s="66"/>
      <c r="L34" s="66"/>
      <c r="M34" s="66"/>
      <c r="N34" s="66"/>
      <c r="O34" s="66"/>
      <c r="P34" s="66"/>
      <c r="T34" s="62"/>
      <c r="U34" s="62"/>
      <c r="V34" s="62"/>
      <c r="W34" s="62"/>
      <c r="X34" s="62"/>
      <c r="Y34" s="62"/>
      <c r="Z34" s="62"/>
      <c r="AA34" s="62"/>
      <c r="AB34" s="62"/>
      <c r="AC34" s="62"/>
      <c r="AD34" s="62"/>
    </row>
    <row r="35" customFormat="false" ht="22.5" hidden="false" customHeight="true" outlineLevel="0" collapsed="false">
      <c r="B35" s="66"/>
      <c r="C35" s="66"/>
      <c r="D35" s="66"/>
      <c r="E35" s="66"/>
      <c r="F35" s="66"/>
      <c r="G35" s="66"/>
      <c r="H35" s="66"/>
      <c r="I35" s="66"/>
      <c r="J35" s="66"/>
      <c r="K35" s="66"/>
      <c r="L35" s="66"/>
      <c r="M35" s="66"/>
      <c r="N35" s="66"/>
      <c r="O35" s="66"/>
      <c r="P35" s="66"/>
      <c r="T35" s="62"/>
      <c r="U35" s="62"/>
      <c r="V35" s="62"/>
      <c r="W35" s="62"/>
      <c r="X35" s="62"/>
      <c r="Y35" s="62"/>
      <c r="Z35" s="62"/>
      <c r="AA35" s="62"/>
      <c r="AB35" s="62"/>
      <c r="AC35" s="62"/>
      <c r="AD35" s="62"/>
    </row>
    <row r="36" customFormat="false" ht="15.75" hidden="false" customHeight="false" outlineLevel="0" collapsed="false">
      <c r="B36" s="66"/>
      <c r="C36" s="66"/>
      <c r="D36" s="66"/>
      <c r="E36" s="66"/>
      <c r="F36" s="66"/>
      <c r="G36" s="66"/>
      <c r="H36" s="66"/>
      <c r="I36" s="66"/>
      <c r="J36" s="66"/>
      <c r="K36" s="66"/>
      <c r="L36" s="66"/>
      <c r="M36" s="66"/>
      <c r="N36" s="66"/>
      <c r="O36" s="66"/>
      <c r="P36" s="66"/>
      <c r="T36" s="62"/>
      <c r="U36" s="62"/>
      <c r="V36" s="62"/>
      <c r="W36" s="62"/>
      <c r="X36" s="62"/>
      <c r="Y36" s="62"/>
      <c r="Z36" s="62"/>
      <c r="AA36" s="62"/>
      <c r="AB36" s="62"/>
      <c r="AC36" s="62"/>
      <c r="AD36" s="62"/>
    </row>
    <row r="37" customFormat="false" ht="15.75" hidden="false" customHeight="false" outlineLevel="0" collapsed="false">
      <c r="B37" s="66"/>
      <c r="C37" s="66"/>
      <c r="D37" s="66"/>
      <c r="E37" s="66"/>
      <c r="F37" s="66"/>
      <c r="G37" s="66"/>
      <c r="H37" s="66"/>
      <c r="I37" s="66"/>
      <c r="J37" s="66"/>
      <c r="K37" s="66"/>
      <c r="L37" s="66"/>
      <c r="M37" s="66"/>
      <c r="N37" s="66"/>
      <c r="O37" s="66"/>
      <c r="P37" s="66"/>
      <c r="T37" s="62"/>
      <c r="U37" s="62"/>
      <c r="V37" s="62"/>
      <c r="W37" s="62"/>
      <c r="X37" s="62"/>
      <c r="Y37" s="62"/>
      <c r="Z37" s="62"/>
      <c r="AA37" s="62"/>
      <c r="AB37" s="62"/>
      <c r="AC37" s="62"/>
      <c r="AD37" s="62"/>
    </row>
    <row r="38" customFormat="false" ht="15.75" hidden="false" customHeight="false" outlineLevel="0" collapsed="false">
      <c r="B38" s="66"/>
      <c r="C38" s="66"/>
      <c r="D38" s="66"/>
      <c r="E38" s="66"/>
      <c r="F38" s="66"/>
      <c r="G38" s="66"/>
      <c r="H38" s="66"/>
      <c r="I38" s="66"/>
      <c r="J38" s="66"/>
      <c r="K38" s="66"/>
      <c r="L38" s="66"/>
      <c r="M38" s="66"/>
      <c r="N38" s="66"/>
      <c r="O38" s="66"/>
      <c r="P38" s="66"/>
      <c r="T38" s="62"/>
      <c r="U38" s="62"/>
      <c r="V38" s="62"/>
      <c r="W38" s="62"/>
      <c r="X38" s="62"/>
      <c r="Y38" s="62"/>
      <c r="Z38" s="62"/>
      <c r="AA38" s="62"/>
      <c r="AB38" s="62"/>
      <c r="AC38" s="62"/>
      <c r="AD38" s="62"/>
    </row>
    <row r="39" customFormat="false" ht="15.75" hidden="false" customHeight="false" outlineLevel="0" collapsed="false">
      <c r="B39" s="66"/>
      <c r="C39" s="66"/>
      <c r="D39" s="66"/>
      <c r="E39" s="66"/>
      <c r="F39" s="66"/>
      <c r="G39" s="66"/>
      <c r="H39" s="66"/>
      <c r="I39" s="66"/>
      <c r="J39" s="66"/>
      <c r="K39" s="66"/>
      <c r="L39" s="66"/>
      <c r="M39" s="66"/>
      <c r="N39" s="66"/>
      <c r="O39" s="66"/>
      <c r="P39" s="66"/>
      <c r="T39" s="62"/>
      <c r="U39" s="62"/>
      <c r="V39" s="62"/>
      <c r="W39" s="62"/>
      <c r="X39" s="62"/>
      <c r="Y39" s="62"/>
      <c r="Z39" s="62"/>
      <c r="AA39" s="62"/>
      <c r="AB39" s="62"/>
      <c r="AC39" s="62"/>
      <c r="AD39" s="62"/>
    </row>
    <row r="40" customFormat="false" ht="15.75" hidden="false" customHeight="false" outlineLevel="0" collapsed="false">
      <c r="T40" s="62"/>
      <c r="U40" s="62"/>
      <c r="V40" s="62"/>
      <c r="W40" s="62"/>
      <c r="X40" s="62"/>
      <c r="Y40" s="62"/>
      <c r="Z40" s="62"/>
      <c r="AA40" s="62"/>
      <c r="AB40" s="62"/>
      <c r="AC40" s="62"/>
      <c r="AD40" s="62"/>
    </row>
    <row r="41" customFormat="false" ht="15.75" hidden="false" customHeight="false" outlineLevel="0" collapsed="false">
      <c r="T41" s="62"/>
      <c r="U41" s="62"/>
      <c r="V41" s="62"/>
      <c r="W41" s="62"/>
      <c r="X41" s="62"/>
      <c r="Y41" s="62"/>
      <c r="Z41" s="62"/>
      <c r="AA41" s="62"/>
      <c r="AB41" s="62"/>
      <c r="AC41" s="62"/>
      <c r="AD41" s="62"/>
    </row>
    <row r="42" customFormat="false" ht="15.75" hidden="false" customHeight="false" outlineLevel="0" collapsed="false">
      <c r="T42" s="62"/>
      <c r="U42" s="62"/>
      <c r="V42" s="62"/>
      <c r="W42" s="62"/>
      <c r="X42" s="62"/>
      <c r="Y42" s="62"/>
      <c r="Z42" s="62"/>
      <c r="AA42" s="62"/>
      <c r="AB42" s="62"/>
      <c r="AC42" s="62"/>
      <c r="AD42" s="62"/>
    </row>
    <row r="43" customFormat="false" ht="15.75" hidden="false" customHeight="false" outlineLevel="0" collapsed="false">
      <c r="T43" s="62"/>
      <c r="U43" s="62"/>
      <c r="V43" s="62"/>
      <c r="W43" s="62"/>
      <c r="X43" s="62"/>
      <c r="Y43" s="62"/>
      <c r="Z43" s="62"/>
      <c r="AA43" s="62"/>
      <c r="AB43" s="62"/>
      <c r="AC43" s="62"/>
      <c r="AD43" s="62"/>
    </row>
    <row r="44" customFormat="false" ht="107.25" hidden="false" customHeight="true" outlineLevel="0" collapsed="false">
      <c r="T44" s="62"/>
      <c r="U44" s="62"/>
      <c r="V44" s="62"/>
      <c r="W44" s="62"/>
      <c r="X44" s="62"/>
      <c r="Y44" s="62"/>
      <c r="Z44" s="62"/>
      <c r="AA44" s="62"/>
      <c r="AB44" s="62"/>
      <c r="AC44" s="62"/>
      <c r="AD44" s="62"/>
    </row>
    <row r="45" customFormat="false" ht="51" hidden="false" customHeight="true" outlineLevel="0" collapsed="false">
      <c r="U45" s="67"/>
      <c r="W45" s="67"/>
      <c r="X45" s="67"/>
      <c r="Y45" s="67"/>
    </row>
    <row r="46" customFormat="false" ht="15.75" hidden="false" customHeight="false" outlineLevel="0" collapsed="false">
      <c r="U46" s="67"/>
      <c r="X46" s="67"/>
      <c r="Y46" s="67"/>
    </row>
    <row r="47" customFormat="false" ht="15.75" hidden="false" customHeight="false" outlineLevel="0" collapsed="false">
      <c r="U47" s="67"/>
      <c r="X47" s="67"/>
      <c r="Y47" s="67"/>
    </row>
    <row r="48" customFormat="false" ht="15.75" hidden="false" customHeight="false" outlineLevel="0" collapsed="false">
      <c r="U48" s="67"/>
      <c r="X48" s="67"/>
      <c r="Y48" s="67"/>
    </row>
    <row r="49" customFormat="false" ht="15.75" hidden="false" customHeight="false" outlineLevel="0" collapsed="false">
      <c r="U49" s="67"/>
      <c r="X49" s="67"/>
      <c r="Y49" s="67"/>
    </row>
    <row r="50" customFormat="false" ht="15.75" hidden="false" customHeight="false" outlineLevel="0" collapsed="false">
      <c r="U50" s="67"/>
      <c r="X50" s="67"/>
      <c r="Y50" s="67"/>
    </row>
  </sheetData>
  <mergeCells count="22">
    <mergeCell ref="T2:AD4"/>
    <mergeCell ref="C6:O6"/>
    <mergeCell ref="T6:AD6"/>
    <mergeCell ref="C8:D8"/>
    <mergeCell ref="H8:L8"/>
    <mergeCell ref="C9:D9"/>
    <mergeCell ref="H9:L9"/>
    <mergeCell ref="C10:D10"/>
    <mergeCell ref="H10:L10"/>
    <mergeCell ref="C16:N16"/>
    <mergeCell ref="T16:AD16"/>
    <mergeCell ref="C17:L19"/>
    <mergeCell ref="M17:N17"/>
    <mergeCell ref="T17:Z19"/>
    <mergeCell ref="AB17:AC17"/>
    <mergeCell ref="M19:N19"/>
    <mergeCell ref="AB19:AC19"/>
    <mergeCell ref="T20:AD21"/>
    <mergeCell ref="C21:E21"/>
    <mergeCell ref="C22:E23"/>
    <mergeCell ref="T22:AD44"/>
    <mergeCell ref="B25:P39"/>
  </mergeCells>
  <dataValidations count="5">
    <dataValidation allowBlank="true" errorStyle="stop" operator="between" showDropDown="false" showErrorMessage="true" showInputMessage="true" sqref="O16" type="decimal">
      <formula1>0</formula1>
      <formula2>1</formula2>
    </dataValidation>
    <dataValidation allowBlank="true" errorStyle="stop" operator="between" showDropDown="false" showErrorMessage="true" showInputMessage="true" sqref="AB14:AB15" type="list">
      <formula1>"да,нет"</formula1>
      <formula2>0</formula2>
    </dataValidation>
    <dataValidation allowBlank="true" errorStyle="stop" operator="between" showDropDown="false" showErrorMessage="true" showInputMessage="true" sqref="V14:V15" type="list">
      <formula1>Справочники!$A$2:$A$6</formula1>
      <formula2>0</formula2>
    </dataValidation>
    <dataValidation allowBlank="true" errorStyle="stop" operator="between" showDropDown="false" showErrorMessage="true" showInputMessage="true" sqref="Z14:Z15" type="list">
      <formula1>Справочники!$A$9:$A$11</formula1>
      <formula2>0</formula2>
    </dataValidation>
    <dataValidation allowBlank="true" errorStyle="stop" operator="between" showDropDown="false" showErrorMessage="true" showInputMessage="true" sqref="AA14:AA15" type="list">
      <formula1>Справочники!$A$14:$A$16</formula1>
      <formula2>0</formula2>
    </dataValidation>
  </dataValidations>
  <printOptions headings="false" gridLines="false" gridLinesSet="true" horizontalCentered="false" verticalCentered="false"/>
  <pageMargins left="0.25" right="0.25" top="0.75" bottom="0.75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B1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3" activeCellId="0" sqref="A3"/>
    </sheetView>
  </sheetViews>
  <sheetFormatPr defaultColWidth="8.5703125" defaultRowHeight="12.75" zeroHeight="false" outlineLevelRow="0" outlineLevelCol="0"/>
  <cols>
    <col collapsed="false" customWidth="true" hidden="false" outlineLevel="0" max="1" min="1" style="0" width="23.57"/>
  </cols>
  <sheetData>
    <row r="2" customFormat="false" ht="15.75" hidden="false" customHeight="false" outlineLevel="0" collapsed="false">
      <c r="A2" s="68" t="s">
        <v>50</v>
      </c>
      <c r="B2" s="68"/>
    </row>
    <row r="3" customFormat="false" ht="15.75" hidden="false" customHeight="false" outlineLevel="0" collapsed="false">
      <c r="A3" s="69" t="s">
        <v>51</v>
      </c>
      <c r="B3" s="68"/>
    </row>
    <row r="4" customFormat="false" ht="15.75" hidden="false" customHeight="false" outlineLevel="0" collapsed="false">
      <c r="A4" s="69" t="s">
        <v>52</v>
      </c>
      <c r="B4" s="68"/>
    </row>
    <row r="5" customFormat="false" ht="15.75" hidden="false" customHeight="false" outlineLevel="0" collapsed="false">
      <c r="A5" s="69" t="s">
        <v>30</v>
      </c>
      <c r="B5" s="68"/>
    </row>
    <row r="6" customFormat="false" ht="15.75" hidden="false" customHeight="false" outlineLevel="0" collapsed="false">
      <c r="A6" s="68" t="s">
        <v>53</v>
      </c>
      <c r="B6" s="68"/>
    </row>
    <row r="9" customFormat="false" ht="15.75" hidden="false" customHeight="false" outlineLevel="0" collapsed="false">
      <c r="A9" s="1" t="s">
        <v>33</v>
      </c>
    </row>
    <row r="10" customFormat="false" ht="32.25" hidden="false" customHeight="true" outlineLevel="0" collapsed="false">
      <c r="A10" s="70" t="s">
        <v>54</v>
      </c>
    </row>
    <row r="11" customFormat="false" ht="15.75" hidden="false" customHeight="false" outlineLevel="0" collapsed="false">
      <c r="A11" s="1" t="s">
        <v>55</v>
      </c>
    </row>
    <row r="14" customFormat="false" ht="12.75" hidden="false" customHeight="false" outlineLevel="0" collapsed="false">
      <c r="A14" s="71" t="s">
        <v>56</v>
      </c>
    </row>
    <row r="15" customFormat="false" ht="25.5" hidden="false" customHeight="false" outlineLevel="0" collapsed="false">
      <c r="A15" s="72" t="s">
        <v>57</v>
      </c>
    </row>
    <row r="16" customFormat="false" ht="12.75" hidden="false" customHeight="false" outlineLevel="0" collapsed="false">
      <c r="A16" s="71" t="s">
        <v>34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AlterOffice/3.4.0.9$Linux_X86_64 LibreOffice_project/b8daf9e823b1a5463a2f48435ddc2e8696e7d4fc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2023-05-26T08:17:29Z</dcterms:created>
  <dc:creator>Владимир Щербаков</dc:creator>
  <dc:description/>
  <dc:language>ru-RU</dc:language>
  <cp:lastModifiedBy>resmetovaas@corp.gidroogk.com</cp:lastModifiedBy>
  <cp:lastPrinted>2023-06-06T05:29:13Z</cp:lastPrinted>
  <dcterms:modified xsi:type="dcterms:W3CDTF">2026-08-24T08:22:21Z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