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definedNames>
    <definedName function="false" hidden="false" localSheetId="0" name="_Hlk167723074" vbProcedure="false">'комм. предл. (структура нмц)'!#ref!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<sst xmlns="http://schemas.openxmlformats.org/spreadsheetml/2006/main" count="866" uniqueCount="205">
  <si>
    <t xml:space="preserve">Приложение к Документации о закупке – Структура НМЦ и Коммерческое предложение</t>
  </si>
  <si>
    <r>
      <rPr>
        <b val="true"/>
        <sz val="11"/>
        <color rgb="FF002060"/>
        <rFont val="Times New Roman"/>
        <family val="1"/>
        <charset val="204"/>
      </rPr>
      <t xml:space="preserve">Начальная (максимальная) цена Договора / цена лота:</t>
    </r>
    <r>
      <rPr>
        <sz val="11"/>
        <color rgb="FF002060"/>
        <rFont val="Times New Roman"/>
        <family val="1"/>
        <charset val="204"/>
      </rPr>
      <t xml:space="preserve"> </t>
    </r>
  </si>
  <si>
    <t xml:space="preserve">руб. (без учета НДС)</t>
  </si>
  <si>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</si>
  <si>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</si>
  <si>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</si>
  <si>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</si>
  <si>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</si>
  <si>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</si>
  <si>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</si>
  <si>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</si>
  <si>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</si>
  <si>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</si>
  <si>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</si>
  <si>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</si>
  <si>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</si>
  <si>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</si>
  <si>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</si>
  <si>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</si>
  <si>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</si>
  <si>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</si>
  <si>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</si>
  <si>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</si>
  <si>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 xml:space="preserve">Анкерный болт с гайкой 6х50</t>
  </si>
  <si>
    <t xml:space="preserve">Ограничение</t>
  </si>
  <si>
    <t xml:space="preserve">шт</t>
  </si>
  <si>
    <t xml:space="preserve">-</t>
  </si>
  <si>
    <t xml:space="preserve">Анкерный болт с гайкой, 8х40</t>
  </si>
  <si>
    <t xml:space="preserve">Арматура А3</t>
  </si>
  <si>
    <t xml:space="preserve">Батарейка АА</t>
  </si>
  <si>
    <t xml:space="preserve">Батарейка ААА</t>
  </si>
  <si>
    <t xml:space="preserve">Батарейка LSH20</t>
  </si>
  <si>
    <t xml:space="preserve">Бирки (Квадрат)</t>
  </si>
  <si>
    <t xml:space="preserve">Бирки (Круг) </t>
  </si>
  <si>
    <t xml:space="preserve">Болт 10х40</t>
  </si>
  <si>
    <t xml:space="preserve">Болт 6х25</t>
  </si>
  <si>
    <t xml:space="preserve">Болт 6х35</t>
  </si>
  <si>
    <t xml:space="preserve">Болт 8х40</t>
  </si>
  <si>
    <t xml:space="preserve">Бумага наждачная Р100</t>
  </si>
  <si>
    <t xml:space="preserve">Бумага наждачная Р1200</t>
  </si>
  <si>
    <t xml:space="preserve">Бур 10x210</t>
  </si>
  <si>
    <t xml:space="preserve">Бур 6x110</t>
  </si>
  <si>
    <t xml:space="preserve">Бур 8x160</t>
  </si>
  <si>
    <t xml:space="preserve">Газ универсальный </t>
  </si>
  <si>
    <t xml:space="preserve">Гайка М10</t>
  </si>
  <si>
    <t xml:space="preserve">Гайка М12</t>
  </si>
  <si>
    <t xml:space="preserve">Гайка М6</t>
  </si>
  <si>
    <t xml:space="preserve">Гайка М8</t>
  </si>
  <si>
    <t xml:space="preserve">Герметик жидкая изолента</t>
  </si>
  <si>
    <t xml:space="preserve">Герметик силиконовый</t>
  </si>
  <si>
    <t xml:space="preserve">Грунт-эмаль желтая</t>
  </si>
  <si>
    <t xml:space="preserve">Грунт-эмаль красная</t>
  </si>
  <si>
    <t xml:space="preserve">Грунт-эмаль красно-коричневая</t>
  </si>
  <si>
    <t xml:space="preserve">Грунт-эмаль серая</t>
  </si>
  <si>
    <t xml:space="preserve">Диск отрезной</t>
  </si>
  <si>
    <t xml:space="preserve">Дюбель 6х50</t>
  </si>
  <si>
    <t xml:space="preserve">Дюбель-гвоздь 6х40</t>
  </si>
  <si>
    <t xml:space="preserve">Заглушка 110</t>
  </si>
  <si>
    <t xml:space="preserve">Заглушка 50</t>
  </si>
  <si>
    <t xml:space="preserve">Зажим-крокодил</t>
  </si>
  <si>
    <t xml:space="preserve">Заклепки вытяжные 3,2х6 мм</t>
  </si>
  <si>
    <t xml:space="preserve">Заклепки вытяжные 3,2х8 мм</t>
  </si>
  <si>
    <t xml:space="preserve">Заклепки вытяжные 4,0х10 мм</t>
  </si>
  <si>
    <t xml:space="preserve">Замок навесной</t>
  </si>
  <si>
    <t xml:space="preserve">Замок почтовый</t>
  </si>
  <si>
    <t xml:space="preserve">Изолента ПВХ (набор)</t>
  </si>
  <si>
    <t xml:space="preserve">Изолента ПВХ (черная)</t>
  </si>
  <si>
    <t xml:space="preserve">Кисти (Набор 3шт)</t>
  </si>
  <si>
    <t xml:space="preserve">Кисти (Набор 6шт)</t>
  </si>
  <si>
    <t xml:space="preserve">Кисть 15мм</t>
  </si>
  <si>
    <t xml:space="preserve">Кисть 75мм</t>
  </si>
  <si>
    <t xml:space="preserve">Клей секундный</t>
  </si>
  <si>
    <t xml:space="preserve">Клипсы 32</t>
  </si>
  <si>
    <t xml:space="preserve">Кран шаровой Ду 32</t>
  </si>
  <si>
    <t xml:space="preserve">Кран шаровой Ду 40</t>
  </si>
  <si>
    <t xml:space="preserve">Кран шаровый под манометр Ду 15</t>
  </si>
  <si>
    <t xml:space="preserve">Кран шаровой Ду 15</t>
  </si>
  <si>
    <t xml:space="preserve">Кран шаровой Ду 20</t>
  </si>
  <si>
    <t xml:space="preserve">Кран шаровой Ду 25</t>
  </si>
  <si>
    <t xml:space="preserve">Краска аэрозольная белая</t>
  </si>
  <si>
    <t xml:space="preserve">Краска аэрозольная красная</t>
  </si>
  <si>
    <t xml:space="preserve">Краска аэрозольная хром</t>
  </si>
  <si>
    <t xml:space="preserve">Краска аэрозольная черная </t>
  </si>
  <si>
    <t xml:space="preserve">Круг зачистной</t>
  </si>
  <si>
    <t xml:space="preserve">Круг шлифовальный </t>
  </si>
  <si>
    <t xml:space="preserve">шт </t>
  </si>
  <si>
    <t xml:space="preserve">Лезвия для ножа 18мм</t>
  </si>
  <si>
    <t xml:space="preserve">Лезвия для ножа 25мм</t>
  </si>
  <si>
    <t xml:space="preserve">Лен сантехнический</t>
  </si>
  <si>
    <t xml:space="preserve">Лента клейкая 48мм</t>
  </si>
  <si>
    <t xml:space="preserve">Лента клейкая двусторонняя 12 мм</t>
  </si>
  <si>
    <t xml:space="preserve">Лента монтажная двусторонняя 19 мм</t>
  </si>
  <si>
    <t xml:space="preserve">Лента монтажная из стали 17 мм</t>
  </si>
  <si>
    <t xml:space="preserve">Лента сигнальная (красно-белая)</t>
  </si>
  <si>
    <t xml:space="preserve">Лента сигнальная (черно-желтая)</t>
  </si>
  <si>
    <t xml:space="preserve">Лента ФУМ 12мм</t>
  </si>
  <si>
    <t xml:space="preserve">Лента ФУМ 19мм</t>
  </si>
  <si>
    <t xml:space="preserve">Лента ФУМ 25мм</t>
  </si>
  <si>
    <t xml:space="preserve">Лист оцинкованный</t>
  </si>
  <si>
    <t xml:space="preserve">Манжета 50х25 мм</t>
  </si>
  <si>
    <t xml:space="preserve">Манжета 50х32 мм</t>
  </si>
  <si>
    <t xml:space="preserve">Маркер-краска 1мм (белый)</t>
  </si>
  <si>
    <t xml:space="preserve">Маркер-краска 1мм (черный)</t>
  </si>
  <si>
    <t xml:space="preserve">Маркер-краска 2мм (черный)</t>
  </si>
  <si>
    <t xml:space="preserve">Маслобензостойкий рукав (шланг) 16х24-0.63</t>
  </si>
  <si>
    <t xml:space="preserve">Метчик дюймовый 1/2"</t>
  </si>
  <si>
    <t xml:space="preserve">Метчик дюймовый 3/4"</t>
  </si>
  <si>
    <t xml:space="preserve">Мешок для мусора</t>
  </si>
  <si>
    <t xml:space="preserve">Муфта ду-15</t>
  </si>
  <si>
    <t xml:space="preserve">Муфта ду-20</t>
  </si>
  <si>
    <t xml:space="preserve">Муфта 110 (без перегородки)</t>
  </si>
  <si>
    <t xml:space="preserve">Муфта 110 (с перегородкой)</t>
  </si>
  <si>
    <t xml:space="preserve">Муфта 50</t>
  </si>
  <si>
    <t xml:space="preserve">Муфта ду-25</t>
  </si>
  <si>
    <t xml:space="preserve">Набивка</t>
  </si>
  <si>
    <t xml:space="preserve">м</t>
  </si>
  <si>
    <t xml:space="preserve">Набор для пайки</t>
  </si>
  <si>
    <t xml:space="preserve">Набор наконечников НШВИ</t>
  </si>
  <si>
    <t xml:space="preserve">Набор трубок термоусадочных</t>
  </si>
  <si>
    <t xml:space="preserve">Ниппель 1"x 3/4"</t>
  </si>
  <si>
    <t xml:space="preserve">Ниппель 1/2″</t>
  </si>
  <si>
    <t xml:space="preserve">Ниппель 3/4"</t>
  </si>
  <si>
    <t xml:space="preserve">Отвод 110х45°</t>
  </si>
  <si>
    <t xml:space="preserve">Отвод 110х90°</t>
  </si>
  <si>
    <t xml:space="preserve">Отвод 50х45</t>
  </si>
  <si>
    <t xml:space="preserve">Отвод 50х87</t>
  </si>
  <si>
    <t xml:space="preserve">Очиститель пневматический </t>
  </si>
  <si>
    <t xml:space="preserve">Очиститель электроконтактов</t>
  </si>
  <si>
    <t xml:space="preserve">Переход 110-50</t>
  </si>
  <si>
    <t xml:space="preserve">Переход 50-32</t>
  </si>
  <si>
    <t xml:space="preserve">Полотно вафельное</t>
  </si>
  <si>
    <t xml:space="preserve">Преобразователь ржавчины</t>
  </si>
  <si>
    <t xml:space="preserve">Припой </t>
  </si>
  <si>
    <t xml:space="preserve">Прокладка сантехническая 1/2"</t>
  </si>
  <si>
    <t xml:space="preserve">Прокладка сантехническая 3/4</t>
  </si>
  <si>
    <t xml:space="preserve">Размораживатель замков </t>
  </si>
  <si>
    <t xml:space="preserve">Растворитель </t>
  </si>
  <si>
    <t xml:space="preserve">л</t>
  </si>
  <si>
    <t xml:space="preserve">Резина жидкая</t>
  </si>
  <si>
    <t xml:space="preserve">Рукав 20</t>
  </si>
  <si>
    <t xml:space="preserve">Рукав 25</t>
  </si>
  <si>
    <t xml:space="preserve">Рукав 32</t>
  </si>
  <si>
    <t xml:space="preserve">Рукав 38</t>
  </si>
  <si>
    <t xml:space="preserve">Рукав 50</t>
  </si>
  <si>
    <t xml:space="preserve">Саморезы 4,2х12</t>
  </si>
  <si>
    <t xml:space="preserve">Саморезы 4,2х16</t>
  </si>
  <si>
    <t xml:space="preserve">Саморезы 4,2х19</t>
  </si>
  <si>
    <t xml:space="preserve">Саморезы 4,2х25</t>
  </si>
  <si>
    <t xml:space="preserve">Саморезы 4,2х32</t>
  </si>
  <si>
    <t xml:space="preserve">Сверло по металлу (набор 19 шт)</t>
  </si>
  <si>
    <t xml:space="preserve">Сверло по металлу 2,0</t>
  </si>
  <si>
    <t xml:space="preserve">Сверло по металлу 2,5</t>
  </si>
  <si>
    <t xml:space="preserve">Сверло по металлу 3,0</t>
  </si>
  <si>
    <t xml:space="preserve">Сверло по металлу 3,2</t>
  </si>
  <si>
    <t xml:space="preserve">Сверло по металлу 4,0</t>
  </si>
  <si>
    <t xml:space="preserve">Сверло по металлу 5,0</t>
  </si>
  <si>
    <t xml:space="preserve">Сверло по металлу 6,0</t>
  </si>
  <si>
    <t xml:space="preserve">Сверло по металлу ступенчатое</t>
  </si>
  <si>
    <t xml:space="preserve">Сгон 1"</t>
  </si>
  <si>
    <t xml:space="preserve">Сгон 1/2"</t>
  </si>
  <si>
    <t xml:space="preserve">Сгон 3/4"</t>
  </si>
  <si>
    <t xml:space="preserve">Смазка проникающая</t>
  </si>
  <si>
    <t xml:space="preserve">Смазка универсальная</t>
  </si>
  <si>
    <t xml:space="preserve">Труба 32</t>
  </si>
  <si>
    <t xml:space="preserve">Труба 50*4,6</t>
  </si>
  <si>
    <t xml:space="preserve">Труба 50х1.8</t>
  </si>
  <si>
    <t xml:space="preserve">Труба гофрированная 25 </t>
  </si>
  <si>
    <t xml:space="preserve">Труба гофрированная 32 </t>
  </si>
  <si>
    <t xml:space="preserve">Уголок 110 х 90°</t>
  </si>
  <si>
    <t xml:space="preserve">Уголок 32*90</t>
  </si>
  <si>
    <t xml:space="preserve">Уголок 50*90</t>
  </si>
  <si>
    <t xml:space="preserve">Угольник 1", 1"</t>
  </si>
  <si>
    <t xml:space="preserve">Угольник 3/4",3/4"</t>
  </si>
  <si>
    <t xml:space="preserve">Уничтожитель ржавчины</t>
  </si>
  <si>
    <t xml:space="preserve">Фильтр</t>
  </si>
  <si>
    <t xml:space="preserve">Фитинг 20х3/4</t>
  </si>
  <si>
    <t xml:space="preserve">Хомут 48-53</t>
  </si>
  <si>
    <t xml:space="preserve">Хомут DN 50</t>
  </si>
  <si>
    <t xml:space="preserve">Хомут червячный 20-32</t>
  </si>
  <si>
    <t xml:space="preserve">Хомут червячный 25-40</t>
  </si>
  <si>
    <t xml:space="preserve">Хомут червячный 30-45</t>
  </si>
  <si>
    <t xml:space="preserve">Хомут червячный 40-60</t>
  </si>
  <si>
    <t xml:space="preserve">Хомут-стяжка 2.5х120</t>
  </si>
  <si>
    <t xml:space="preserve">Хомут-стяжка 3.6х150</t>
  </si>
  <si>
    <t xml:space="preserve">Хомут-стяжка 4.6х150</t>
  </si>
  <si>
    <t xml:space="preserve">Хомут-стяжка 7.6х350</t>
  </si>
  <si>
    <t xml:space="preserve">Хомут-стяжка.3.6х200</t>
  </si>
  <si>
    <t xml:space="preserve">Шайба М10</t>
  </si>
  <si>
    <t xml:space="preserve">Шайба М6</t>
  </si>
  <si>
    <t xml:space="preserve">Шайба М8</t>
  </si>
  <si>
    <t xml:space="preserve">Штуцер 3/4"</t>
  </si>
  <si>
    <t xml:space="preserve">Штуцер 1"</t>
  </si>
  <si>
    <t xml:space="preserve">Щетка</t>
  </si>
  <si>
    <t xml:space="preserve">Щетка- сметка</t>
  </si>
  <si>
    <t xml:space="preserve">Максимальная (предельная) цена Договора (равняется НМЦ, без НДС):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</si>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</sst>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0"/>
    <numFmt numFmtId="167" formatCode="General"/>
    <numFmt numFmtId="168" formatCode="0%"/>
  </numFmts>
  <fonts count="17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1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 CYR"/>
      <family val="0"/>
      <charset val="204"/>
    </font>
    <font>
      <b val="true"/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BDD7EE"/>
        <bgColor rgb="FFD0CECE"/>
      </patternFill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  <fill>
      <patternFill patternType="solid">
        <fgColor rgb="FFFFFFFF"/>
        <bgColor rgb="FFFFFFCC"/>
      </patternFill>
    </fill>
    <fill>
      <patternFill patternType="solid">
        <fgColor rgb="FFD0CECE"/>
        <bgColor rgb="FFBDD7EE"/>
      </patternFill>
    </fill>
  </fills>
  <borders count="20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 diagonalUp="false" diagonalDown="false"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 style="thin">
        <color rgb="FFD0CECE"/>
      </left>
      <right/>
      <top/>
      <bottom/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5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5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6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9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5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5" borderId="1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9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9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1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5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5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5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9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5" borderId="9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6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4" fillId="0" borderId="1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6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5" fontId="4" fillId="6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6" fontId="4" fillId="6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15" fillId="6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7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Y198"/>
  <sheetViews>
    <sheetView showFormulas="false" showGridLines="false" showRowColHeaders="true" showZeros="true" rightToLeft="false" tabSelected="true" showOutlineSymbols="true" defaultGridColor="true" view="normal" topLeftCell="A1" colorId="64" zoomScale="77" zoomScaleNormal="77" zoomScalePageLayoutView="100" workbookViewId="0">
      <selection pane="topLeft" activeCell="L172" activeCellId="0" sqref="L172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2" width="28.57"/>
    <col collapsed="false" customWidth="false" hidden="false" outlineLevel="0" max="7" min="5" style="1" width="18.57"/>
    <col collapsed="false" customWidth="true" hidden="false" outlineLevel="0" max="8" min="8" style="1" width="8.57"/>
    <col collapsed="false" customWidth="false" hidden="false" outlineLevel="0" max="9" min="9" style="1" width="18.57"/>
    <col collapsed="false" customWidth="true" hidden="false" outlineLevel="0" max="10" min="10" style="1" width="20.42"/>
    <col collapsed="false" customWidth="true" hidden="false" outlineLevel="0" max="11" min="11" style="1" width="14.57"/>
    <col collapsed="false" customWidth="false" hidden="false" outlineLevel="0" max="12" min="12" style="1" width="18.57"/>
    <col collapsed="false" customWidth="true" hidden="false" outlineLevel="0" max="16" min="13" style="1" width="4.57"/>
    <col collapsed="false" customWidth="true" hidden="false" outlineLevel="0" max="17" min="17" style="1" width="6.57"/>
    <col collapsed="false" customWidth="true" hidden="false" outlineLevel="0" max="18" min="18" style="2" width="28.57"/>
    <col collapsed="false" customWidth="true" hidden="false" outlineLevel="0" max="19" min="19" style="1" width="28.57"/>
    <col collapsed="false" customWidth="true" hidden="false" outlineLevel="0" max="20" min="20" style="1" width="8.57"/>
    <col collapsed="false" customWidth="true" hidden="false" outlineLevel="0" max="21" min="21" style="3" width="20.57"/>
    <col collapsed="false" customWidth="true" hidden="false" outlineLevel="0" max="22" min="22" style="4" width="14.57"/>
    <col collapsed="false" customWidth="false" hidden="false" outlineLevel="0" max="23" min="23" style="1" width="18.57"/>
    <col collapsed="false" customWidth="true" hidden="false" outlineLevel="0" max="25" min="24" style="1" width="4.57"/>
    <col collapsed="false" customWidth="false" hidden="false" outlineLevel="0" max="16384" min="26" style="1" width="18.57"/>
  </cols>
  <sheetData>
    <row r="1" customFormat="false" ht="26.25" hidden="false" customHeight="true" outlineLevel="0" collapsed="false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customFormat="false" ht="16.5" hidden="false" customHeight="false" outlineLevel="0" collapsed="false">
      <c r="B2" s="6"/>
      <c r="C2" s="6"/>
      <c r="D2" s="7"/>
      <c r="E2" s="6"/>
      <c r="F2" s="6"/>
      <c r="G2" s="6"/>
      <c r="H2" s="6"/>
      <c r="I2" s="6"/>
      <c r="J2" s="6"/>
      <c r="K2" s="6"/>
      <c r="L2" s="6"/>
    </row>
    <row r="3" customFormat="false" ht="21" hidden="false" customHeight="true" outlineLevel="0" collapsed="false">
      <c r="B3" s="8"/>
      <c r="C3" s="9"/>
      <c r="D3" s="10"/>
      <c r="E3" s="9"/>
      <c r="F3" s="9"/>
      <c r="G3" s="9"/>
      <c r="H3" s="9"/>
      <c r="I3" s="9"/>
      <c r="J3" s="9"/>
      <c r="K3" s="9"/>
      <c r="L3" s="9"/>
      <c r="M3" s="11"/>
      <c r="Q3" s="12" t="s">
        <v>1</v>
      </c>
      <c r="R3" s="12"/>
      <c r="S3" s="12"/>
      <c r="T3" s="12"/>
      <c r="U3" s="13" t="n">
        <f aca="false">W180</f>
        <v>0</v>
      </c>
      <c r="V3" s="14" t="s">
        <v>2</v>
      </c>
      <c r="W3" s="14"/>
    </row>
    <row r="4" customFormat="false" ht="15.75" hidden="false" customHeight="true" outlineLevel="0" collapsed="false">
      <c r="B4" s="15"/>
      <c r="C4" s="16" t="s">
        <v>3</v>
      </c>
      <c r="D4" s="17"/>
      <c r="E4" s="16"/>
      <c r="F4" s="16"/>
      <c r="M4" s="18"/>
      <c r="Q4" s="12"/>
      <c r="R4" s="12"/>
      <c r="S4" s="12"/>
      <c r="T4" s="12"/>
      <c r="U4" s="13"/>
      <c r="V4" s="14"/>
      <c r="W4" s="14"/>
    </row>
    <row r="5" customFormat="false" ht="15.75" hidden="false" customHeight="true" outlineLevel="0" collapsed="false">
      <c r="B5" s="15"/>
      <c r="C5" s="19" t="s">
        <v>4</v>
      </c>
      <c r="D5" s="20"/>
      <c r="E5" s="16"/>
      <c r="F5" s="16"/>
      <c r="M5" s="18"/>
      <c r="Q5" s="12"/>
      <c r="R5" s="12"/>
      <c r="S5" s="12"/>
      <c r="T5" s="12"/>
      <c r="U5" s="13"/>
      <c r="V5" s="14"/>
      <c r="W5" s="14"/>
    </row>
    <row r="6" customFormat="false" ht="24" hidden="false" customHeight="true" outlineLevel="0" collapsed="false">
      <c r="B6" s="15"/>
      <c r="M6" s="18"/>
      <c r="Q6" s="21"/>
      <c r="R6" s="22"/>
      <c r="S6" s="21"/>
      <c r="T6" s="21"/>
      <c r="U6" s="23"/>
      <c r="V6" s="24"/>
      <c r="W6" s="21"/>
    </row>
    <row r="7" customFormat="false" ht="15.75" hidden="false" customHeight="false" outlineLevel="0" collapsed="false">
      <c r="B7" s="15"/>
      <c r="C7" s="25" t="s">
        <v>5</v>
      </c>
      <c r="D7" s="25"/>
      <c r="E7" s="25"/>
      <c r="F7" s="25"/>
      <c r="G7" s="25"/>
      <c r="H7" s="25"/>
      <c r="I7" s="25"/>
      <c r="J7" s="25"/>
      <c r="K7" s="25"/>
      <c r="L7" s="25"/>
      <c r="M7" s="18"/>
      <c r="Q7" s="26" t="s">
        <v>6</v>
      </c>
      <c r="R7" s="26"/>
      <c r="S7" s="26"/>
      <c r="T7" s="26"/>
      <c r="U7" s="26"/>
      <c r="V7" s="26"/>
      <c r="W7" s="26"/>
    </row>
    <row r="8" customFormat="false" ht="24" hidden="false" customHeight="true" outlineLevel="0" collapsed="false">
      <c r="B8" s="15"/>
      <c r="M8" s="18"/>
      <c r="Q8" s="21"/>
      <c r="R8" s="22"/>
      <c r="S8" s="21"/>
      <c r="T8" s="21"/>
      <c r="U8" s="23"/>
      <c r="V8" s="24"/>
      <c r="W8" s="21"/>
    </row>
    <row r="9" customFormat="false" ht="24" hidden="false" customHeight="true" outlineLevel="0" collapsed="false">
      <c r="B9" s="15"/>
      <c r="C9" s="27" t="s">
        <v>7</v>
      </c>
      <c r="D9" s="27"/>
      <c r="E9" s="28"/>
      <c r="F9" s="28"/>
      <c r="G9" s="28"/>
      <c r="H9" s="28"/>
      <c r="I9" s="28"/>
      <c r="M9" s="18"/>
      <c r="Q9" s="21"/>
      <c r="R9" s="22"/>
      <c r="S9" s="21"/>
      <c r="T9" s="21"/>
      <c r="U9" s="23"/>
      <c r="V9" s="24"/>
      <c r="W9" s="21"/>
      <c r="Y9" s="29"/>
    </row>
    <row r="10" customFormat="false" ht="24" hidden="false" customHeight="true" outlineLevel="0" collapsed="false">
      <c r="B10" s="15"/>
      <c r="C10" s="27" t="s">
        <v>8</v>
      </c>
      <c r="D10" s="27"/>
      <c r="E10" s="30"/>
      <c r="F10" s="30"/>
      <c r="G10" s="30"/>
      <c r="H10" s="30"/>
      <c r="I10" s="30"/>
      <c r="M10" s="18"/>
      <c r="Q10" s="21"/>
      <c r="R10" s="22"/>
      <c r="S10" s="21"/>
      <c r="T10" s="21"/>
      <c r="U10" s="23"/>
      <c r="V10" s="24"/>
      <c r="W10" s="21"/>
    </row>
    <row r="11" customFormat="false" ht="24" hidden="false" customHeight="true" outlineLevel="0" collapsed="false">
      <c r="B11" s="15"/>
      <c r="C11" s="27" t="s">
        <v>9</v>
      </c>
      <c r="D11" s="27"/>
      <c r="E11" s="30"/>
      <c r="F11" s="30"/>
      <c r="G11" s="30"/>
      <c r="H11" s="30"/>
      <c r="I11" s="30"/>
      <c r="M11" s="18"/>
      <c r="Q11" s="21"/>
      <c r="R11" s="22"/>
      <c r="S11" s="21"/>
      <c r="T11" s="21"/>
      <c r="U11" s="23"/>
      <c r="V11" s="24"/>
      <c r="W11" s="21"/>
    </row>
    <row r="12" customFormat="false" ht="15.75" hidden="false" customHeight="false" outlineLevel="0" collapsed="false">
      <c r="B12" s="15"/>
      <c r="M12" s="18"/>
      <c r="Q12" s="21"/>
      <c r="R12" s="22"/>
      <c r="S12" s="21"/>
      <c r="T12" s="21"/>
      <c r="U12" s="23"/>
      <c r="V12" s="24"/>
      <c r="W12" s="21"/>
    </row>
    <row r="13" customFormat="false" ht="105" hidden="false" customHeight="true" outlineLevel="0" collapsed="false">
      <c r="B13" s="15"/>
      <c r="C13" s="31" t="s">
        <v>10</v>
      </c>
      <c r="D13" s="31" t="s">
        <v>11</v>
      </c>
      <c r="E13" s="31" t="s">
        <v>12</v>
      </c>
      <c r="F13" s="31" t="s">
        <v>13</v>
      </c>
      <c r="G13" s="31" t="s">
        <v>14</v>
      </c>
      <c r="H13" s="31" t="s">
        <v>15</v>
      </c>
      <c r="I13" s="31" t="s">
        <v>16</v>
      </c>
      <c r="J13" s="31" t="s">
        <v>17</v>
      </c>
      <c r="K13" s="31" t="s">
        <v>18</v>
      </c>
      <c r="L13" s="31" t="s">
        <v>19</v>
      </c>
      <c r="M13" s="18"/>
      <c r="Q13" s="32" t="s">
        <v>10</v>
      </c>
      <c r="R13" s="32" t="s">
        <v>20</v>
      </c>
      <c r="S13" s="32" t="s">
        <v>21</v>
      </c>
      <c r="T13" s="32" t="s">
        <v>15</v>
      </c>
      <c r="U13" s="33" t="s">
        <v>16</v>
      </c>
      <c r="V13" s="34" t="s">
        <v>18</v>
      </c>
      <c r="W13" s="32" t="s">
        <v>22</v>
      </c>
    </row>
    <row r="14" customFormat="false" ht="15.5" hidden="false" customHeight="false" outlineLevel="0" collapsed="false">
      <c r="B14" s="15"/>
      <c r="C14" s="35" t="n">
        <f aca="false">Q14</f>
        <v>1</v>
      </c>
      <c r="D14" s="36"/>
      <c r="E14" s="36"/>
      <c r="F14" s="36"/>
      <c r="G14" s="36"/>
      <c r="H14" s="37" t="str">
        <f aca="false">T14</f>
        <v>шт</v>
      </c>
      <c r="I14" s="38" t="str">
        <f aca="false">U14</f>
        <v>-</v>
      </c>
      <c r="J14" s="39" t="n">
        <v>0</v>
      </c>
      <c r="K14" s="40" t="n">
        <f aca="false">V14</f>
        <v>20</v>
      </c>
      <c r="L14" s="41" t="n">
        <f aca="false">J14*K14</f>
        <v>0</v>
      </c>
      <c r="M14" s="18"/>
      <c r="Q14" s="42" t="n">
        <v>1</v>
      </c>
      <c r="R14" s="42" t="s">
        <v>23</v>
      </c>
      <c r="S14" s="43" t="s">
        <v>24</v>
      </c>
      <c r="T14" s="44" t="s">
        <v>25</v>
      </c>
      <c r="U14" s="45" t="s">
        <v>26</v>
      </c>
      <c r="V14" s="46" t="n">
        <v>20</v>
      </c>
      <c r="W14" s="46" t="s">
        <v>26</v>
      </c>
    </row>
    <row r="15" customFormat="false" ht="15.5" hidden="false" customHeight="false" outlineLevel="0" collapsed="false">
      <c r="B15" s="15"/>
      <c r="C15" s="35" t="n">
        <f aca="false">Q15</f>
        <v>2</v>
      </c>
      <c r="D15" s="36"/>
      <c r="E15" s="36"/>
      <c r="F15" s="36"/>
      <c r="G15" s="36"/>
      <c r="H15" s="37" t="str">
        <f aca="false">T15</f>
        <v>шт</v>
      </c>
      <c r="I15" s="38" t="str">
        <f aca="false">U15</f>
        <v>-</v>
      </c>
      <c r="J15" s="39" t="n">
        <v>0</v>
      </c>
      <c r="K15" s="40" t="n">
        <f aca="false">V15</f>
        <v>20</v>
      </c>
      <c r="L15" s="41" t="n">
        <f aca="false">J15*K15</f>
        <v>0</v>
      </c>
      <c r="M15" s="18"/>
      <c r="Q15" s="42" t="n">
        <v>2</v>
      </c>
      <c r="R15" s="42" t="s">
        <v>27</v>
      </c>
      <c r="S15" s="43" t="s">
        <v>24</v>
      </c>
      <c r="T15" s="44" t="s">
        <v>25</v>
      </c>
      <c r="U15" s="45" t="s">
        <v>26</v>
      </c>
      <c r="V15" s="46" t="n">
        <v>20</v>
      </c>
      <c r="W15" s="46" t="s">
        <v>26</v>
      </c>
    </row>
    <row r="16" customFormat="false" ht="15.5" hidden="false" customHeight="false" outlineLevel="0" collapsed="false">
      <c r="B16" s="15"/>
      <c r="C16" s="35" t="n">
        <f aca="false">Q16</f>
        <v>3</v>
      </c>
      <c r="D16" s="36"/>
      <c r="E16" s="36"/>
      <c r="F16" s="36"/>
      <c r="G16" s="36"/>
      <c r="H16" s="37" t="str">
        <f aca="false">T16</f>
        <v>шт</v>
      </c>
      <c r="I16" s="38" t="str">
        <f aca="false">U16</f>
        <v>-</v>
      </c>
      <c r="J16" s="39" t="n">
        <v>0</v>
      </c>
      <c r="K16" s="40" t="n">
        <f aca="false">V16</f>
        <v>3</v>
      </c>
      <c r="L16" s="41" t="n">
        <f aca="false">J16*K16</f>
        <v>0</v>
      </c>
      <c r="M16" s="18"/>
      <c r="Q16" s="42" t="n">
        <v>3</v>
      </c>
      <c r="R16" s="42" t="s">
        <v>28</v>
      </c>
      <c r="S16" s="43" t="s">
        <v>24</v>
      </c>
      <c r="T16" s="44" t="s">
        <v>25</v>
      </c>
      <c r="U16" s="45" t="s">
        <v>26</v>
      </c>
      <c r="V16" s="46" t="n">
        <v>3</v>
      </c>
      <c r="W16" s="46" t="s">
        <v>26</v>
      </c>
    </row>
    <row r="17" customFormat="false" ht="15.5" hidden="false" customHeight="false" outlineLevel="0" collapsed="false">
      <c r="B17" s="15"/>
      <c r="C17" s="35" t="n">
        <f aca="false">Q17</f>
        <v>4</v>
      </c>
      <c r="D17" s="36"/>
      <c r="E17" s="36"/>
      <c r="F17" s="36"/>
      <c r="G17" s="36"/>
      <c r="H17" s="37" t="str">
        <f aca="false">T17</f>
        <v>шт</v>
      </c>
      <c r="I17" s="38" t="str">
        <f aca="false">U17</f>
        <v>-</v>
      </c>
      <c r="J17" s="39" t="n">
        <v>0</v>
      </c>
      <c r="K17" s="40" t="n">
        <f aca="false">V17</f>
        <v>2</v>
      </c>
      <c r="L17" s="41" t="n">
        <f aca="false">J17*K17</f>
        <v>0</v>
      </c>
      <c r="M17" s="18"/>
      <c r="Q17" s="42" t="n">
        <v>4</v>
      </c>
      <c r="R17" s="42" t="s">
        <v>29</v>
      </c>
      <c r="S17" s="43" t="s">
        <v>24</v>
      </c>
      <c r="T17" s="44" t="s">
        <v>25</v>
      </c>
      <c r="U17" s="45" t="s">
        <v>26</v>
      </c>
      <c r="V17" s="46" t="n">
        <v>2</v>
      </c>
      <c r="W17" s="46" t="s">
        <v>26</v>
      </c>
    </row>
    <row r="18" customFormat="false" ht="15.5" hidden="false" customHeight="false" outlineLevel="0" collapsed="false">
      <c r="B18" s="15"/>
      <c r="C18" s="35" t="n">
        <f aca="false">Q18</f>
        <v>5</v>
      </c>
      <c r="D18" s="36"/>
      <c r="E18" s="36"/>
      <c r="F18" s="36"/>
      <c r="G18" s="36"/>
      <c r="H18" s="37" t="str">
        <f aca="false">T18</f>
        <v>шт</v>
      </c>
      <c r="I18" s="38" t="str">
        <f aca="false">U18</f>
        <v>-</v>
      </c>
      <c r="J18" s="39" t="n">
        <v>0</v>
      </c>
      <c r="K18" s="40" t="n">
        <f aca="false">V18</f>
        <v>2</v>
      </c>
      <c r="L18" s="41" t="n">
        <f aca="false">J18*K18</f>
        <v>0</v>
      </c>
      <c r="M18" s="18"/>
      <c r="Q18" s="42" t="n">
        <v>5</v>
      </c>
      <c r="R18" s="42" t="s">
        <v>30</v>
      </c>
      <c r="S18" s="43" t="s">
        <v>24</v>
      </c>
      <c r="T18" s="44" t="s">
        <v>25</v>
      </c>
      <c r="U18" s="45" t="s">
        <v>26</v>
      </c>
      <c r="V18" s="46" t="n">
        <v>2</v>
      </c>
      <c r="W18" s="46" t="s">
        <v>26</v>
      </c>
    </row>
    <row r="19" customFormat="false" ht="15.5" hidden="false" customHeight="false" outlineLevel="0" collapsed="false">
      <c r="B19" s="15"/>
      <c r="C19" s="35" t="n">
        <f aca="false">Q19</f>
        <v>6</v>
      </c>
      <c r="D19" s="36"/>
      <c r="E19" s="36"/>
      <c r="F19" s="36"/>
      <c r="G19" s="36"/>
      <c r="H19" s="37" t="str">
        <f aca="false">T19</f>
        <v>шт</v>
      </c>
      <c r="I19" s="38" t="str">
        <f aca="false">U19</f>
        <v>-</v>
      </c>
      <c r="J19" s="39" t="n">
        <v>0</v>
      </c>
      <c r="K19" s="40" t="n">
        <f aca="false">V19</f>
        <v>8</v>
      </c>
      <c r="L19" s="41" t="n">
        <f aca="false">J19*K19</f>
        <v>0</v>
      </c>
      <c r="M19" s="18"/>
      <c r="Q19" s="42" t="n">
        <v>6</v>
      </c>
      <c r="R19" s="42" t="s">
        <v>31</v>
      </c>
      <c r="S19" s="43" t="s">
        <v>24</v>
      </c>
      <c r="T19" s="44" t="s">
        <v>25</v>
      </c>
      <c r="U19" s="45" t="s">
        <v>26</v>
      </c>
      <c r="V19" s="46" t="n">
        <v>8</v>
      </c>
      <c r="W19" s="46" t="s">
        <v>26</v>
      </c>
    </row>
    <row r="20" customFormat="false" ht="15.5" hidden="false" customHeight="false" outlineLevel="0" collapsed="false">
      <c r="B20" s="15"/>
      <c r="C20" s="35" t="n">
        <f aca="false">Q20</f>
        <v>7</v>
      </c>
      <c r="D20" s="36"/>
      <c r="E20" s="36"/>
      <c r="F20" s="36"/>
      <c r="G20" s="36"/>
      <c r="H20" s="37" t="str">
        <f aca="false">T20</f>
        <v>шт</v>
      </c>
      <c r="I20" s="38" t="str">
        <f aca="false">U20</f>
        <v>-</v>
      </c>
      <c r="J20" s="39" t="n">
        <v>0</v>
      </c>
      <c r="K20" s="40" t="n">
        <f aca="false">V20</f>
        <v>200</v>
      </c>
      <c r="L20" s="41" t="n">
        <f aca="false">J20*K20</f>
        <v>0</v>
      </c>
      <c r="M20" s="18"/>
      <c r="Q20" s="42" t="n">
        <v>7</v>
      </c>
      <c r="R20" s="42" t="s">
        <v>32</v>
      </c>
      <c r="S20" s="43" t="s">
        <v>24</v>
      </c>
      <c r="T20" s="44" t="s">
        <v>25</v>
      </c>
      <c r="U20" s="45" t="s">
        <v>26</v>
      </c>
      <c r="V20" s="46" t="n">
        <v>200</v>
      </c>
      <c r="W20" s="46" t="s">
        <v>26</v>
      </c>
    </row>
    <row r="21" customFormat="false" ht="15.5" hidden="false" customHeight="false" outlineLevel="0" collapsed="false">
      <c r="B21" s="15"/>
      <c r="C21" s="35" t="n">
        <f aca="false">Q21</f>
        <v>8</v>
      </c>
      <c r="D21" s="36"/>
      <c r="E21" s="36"/>
      <c r="F21" s="36"/>
      <c r="G21" s="36"/>
      <c r="H21" s="37" t="str">
        <f aca="false">T21</f>
        <v>шт</v>
      </c>
      <c r="I21" s="38" t="str">
        <f aca="false">U21</f>
        <v>-</v>
      </c>
      <c r="J21" s="39" t="n">
        <v>0</v>
      </c>
      <c r="K21" s="40" t="n">
        <f aca="false">V21</f>
        <v>100</v>
      </c>
      <c r="L21" s="41" t="n">
        <f aca="false">J21*K21</f>
        <v>0</v>
      </c>
      <c r="M21" s="18"/>
      <c r="Q21" s="42" t="n">
        <v>8</v>
      </c>
      <c r="R21" s="42" t="s">
        <v>33</v>
      </c>
      <c r="S21" s="43" t="s">
        <v>24</v>
      </c>
      <c r="T21" s="44" t="s">
        <v>25</v>
      </c>
      <c r="U21" s="45" t="s">
        <v>26</v>
      </c>
      <c r="V21" s="46" t="n">
        <v>100</v>
      </c>
      <c r="W21" s="46" t="s">
        <v>26</v>
      </c>
    </row>
    <row r="22" customFormat="false" ht="15.5" hidden="false" customHeight="false" outlineLevel="0" collapsed="false">
      <c r="B22" s="15"/>
      <c r="C22" s="35" t="n">
        <f aca="false">Q22</f>
        <v>9</v>
      </c>
      <c r="D22" s="36"/>
      <c r="E22" s="36"/>
      <c r="F22" s="36"/>
      <c r="G22" s="36"/>
      <c r="H22" s="37" t="str">
        <f aca="false">T22</f>
        <v>шт</v>
      </c>
      <c r="I22" s="38" t="str">
        <f aca="false">U22</f>
        <v>-</v>
      </c>
      <c r="J22" s="39" t="n">
        <v>0</v>
      </c>
      <c r="K22" s="40" t="n">
        <f aca="false">V22</f>
        <v>1</v>
      </c>
      <c r="L22" s="41" t="n">
        <f aca="false">J22*K22</f>
        <v>0</v>
      </c>
      <c r="M22" s="18"/>
      <c r="Q22" s="42" t="n">
        <v>9</v>
      </c>
      <c r="R22" s="42" t="s">
        <v>34</v>
      </c>
      <c r="S22" s="43" t="s">
        <v>24</v>
      </c>
      <c r="T22" s="44" t="s">
        <v>25</v>
      </c>
      <c r="U22" s="45" t="s">
        <v>26</v>
      </c>
      <c r="V22" s="46" t="n">
        <v>1</v>
      </c>
      <c r="W22" s="46" t="s">
        <v>26</v>
      </c>
    </row>
    <row r="23" customFormat="false" ht="15.5" hidden="false" customHeight="false" outlineLevel="0" collapsed="false">
      <c r="B23" s="15"/>
      <c r="C23" s="35" t="n">
        <f aca="false">Q23</f>
        <v>10</v>
      </c>
      <c r="D23" s="36"/>
      <c r="E23" s="36"/>
      <c r="F23" s="36"/>
      <c r="G23" s="36"/>
      <c r="H23" s="37" t="str">
        <f aca="false">T23</f>
        <v>шт</v>
      </c>
      <c r="I23" s="38" t="str">
        <f aca="false">U23</f>
        <v>-</v>
      </c>
      <c r="J23" s="39" t="n">
        <v>0</v>
      </c>
      <c r="K23" s="40" t="n">
        <f aca="false">V23</f>
        <v>1</v>
      </c>
      <c r="L23" s="41" t="n">
        <f aca="false">J23*K23</f>
        <v>0</v>
      </c>
      <c r="M23" s="18"/>
      <c r="Q23" s="42" t="n">
        <v>10</v>
      </c>
      <c r="R23" s="42" t="s">
        <v>35</v>
      </c>
      <c r="S23" s="43" t="s">
        <v>24</v>
      </c>
      <c r="T23" s="44" t="s">
        <v>25</v>
      </c>
      <c r="U23" s="45" t="s">
        <v>26</v>
      </c>
      <c r="V23" s="46" t="n">
        <v>1</v>
      </c>
      <c r="W23" s="46" t="s">
        <v>26</v>
      </c>
    </row>
    <row r="24" customFormat="false" ht="15.5" hidden="false" customHeight="false" outlineLevel="0" collapsed="false">
      <c r="B24" s="15"/>
      <c r="C24" s="35" t="n">
        <f aca="false">Q24</f>
        <v>11</v>
      </c>
      <c r="D24" s="36"/>
      <c r="E24" s="36"/>
      <c r="F24" s="36"/>
      <c r="G24" s="36"/>
      <c r="H24" s="37" t="str">
        <f aca="false">T24</f>
        <v>шт</v>
      </c>
      <c r="I24" s="38" t="str">
        <f aca="false">U24</f>
        <v>-</v>
      </c>
      <c r="J24" s="39" t="n">
        <v>0</v>
      </c>
      <c r="K24" s="40" t="n">
        <f aca="false">V24</f>
        <v>1</v>
      </c>
      <c r="L24" s="41" t="n">
        <f aca="false">J24*K24</f>
        <v>0</v>
      </c>
      <c r="M24" s="18"/>
      <c r="Q24" s="42" t="n">
        <v>11</v>
      </c>
      <c r="R24" s="42" t="s">
        <v>36</v>
      </c>
      <c r="S24" s="43" t="s">
        <v>24</v>
      </c>
      <c r="T24" s="44" t="s">
        <v>25</v>
      </c>
      <c r="U24" s="45" t="s">
        <v>26</v>
      </c>
      <c r="V24" s="46" t="n">
        <v>1</v>
      </c>
      <c r="W24" s="46" t="s">
        <v>26</v>
      </c>
    </row>
    <row r="25" customFormat="false" ht="15.5" hidden="false" customHeight="false" outlineLevel="0" collapsed="false">
      <c r="B25" s="15"/>
      <c r="C25" s="35" t="n">
        <f aca="false">Q25</f>
        <v>12</v>
      </c>
      <c r="D25" s="36"/>
      <c r="E25" s="36"/>
      <c r="F25" s="36"/>
      <c r="G25" s="36"/>
      <c r="H25" s="37" t="str">
        <f aca="false">T25</f>
        <v>шт</v>
      </c>
      <c r="I25" s="38" t="str">
        <f aca="false">U25</f>
        <v>-</v>
      </c>
      <c r="J25" s="39" t="n">
        <v>0</v>
      </c>
      <c r="K25" s="40" t="n">
        <f aca="false">V25</f>
        <v>1</v>
      </c>
      <c r="L25" s="41" t="n">
        <f aca="false">J25*K25</f>
        <v>0</v>
      </c>
      <c r="M25" s="18"/>
      <c r="Q25" s="42" t="n">
        <v>12</v>
      </c>
      <c r="R25" s="42" t="s">
        <v>37</v>
      </c>
      <c r="S25" s="43" t="s">
        <v>24</v>
      </c>
      <c r="T25" s="44" t="s">
        <v>25</v>
      </c>
      <c r="U25" s="45" t="s">
        <v>26</v>
      </c>
      <c r="V25" s="46" t="n">
        <v>1</v>
      </c>
      <c r="W25" s="46" t="s">
        <v>26</v>
      </c>
    </row>
    <row r="26" customFormat="false" ht="15.5" hidden="false" customHeight="false" outlineLevel="0" collapsed="false">
      <c r="B26" s="15"/>
      <c r="C26" s="35" t="n">
        <f aca="false">Q26</f>
        <v>13</v>
      </c>
      <c r="D26" s="36"/>
      <c r="E26" s="36"/>
      <c r="F26" s="36"/>
      <c r="G26" s="36"/>
      <c r="H26" s="37" t="str">
        <f aca="false">T26</f>
        <v>шт</v>
      </c>
      <c r="I26" s="38" t="str">
        <f aca="false">U26</f>
        <v>-</v>
      </c>
      <c r="J26" s="39" t="n">
        <v>0</v>
      </c>
      <c r="K26" s="40" t="n">
        <f aca="false">V26</f>
        <v>12</v>
      </c>
      <c r="L26" s="41" t="n">
        <f aca="false">J26*K26</f>
        <v>0</v>
      </c>
      <c r="M26" s="18"/>
      <c r="Q26" s="42" t="n">
        <v>13</v>
      </c>
      <c r="R26" s="42" t="s">
        <v>38</v>
      </c>
      <c r="S26" s="43" t="s">
        <v>24</v>
      </c>
      <c r="T26" s="44" t="s">
        <v>25</v>
      </c>
      <c r="U26" s="45" t="s">
        <v>26</v>
      </c>
      <c r="V26" s="46" t="n">
        <v>12</v>
      </c>
      <c r="W26" s="46" t="s">
        <v>26</v>
      </c>
    </row>
    <row r="27" customFormat="false" ht="15.5" hidden="false" customHeight="false" outlineLevel="0" collapsed="false">
      <c r="B27" s="15"/>
      <c r="C27" s="35" t="n">
        <f aca="false">Q27</f>
        <v>14</v>
      </c>
      <c r="D27" s="36"/>
      <c r="E27" s="36"/>
      <c r="F27" s="36"/>
      <c r="G27" s="36"/>
      <c r="H27" s="37" t="str">
        <f aca="false">T27</f>
        <v>шт</v>
      </c>
      <c r="I27" s="38" t="str">
        <f aca="false">U27</f>
        <v>-</v>
      </c>
      <c r="J27" s="39" t="n">
        <v>0</v>
      </c>
      <c r="K27" s="40" t="n">
        <f aca="false">V27</f>
        <v>12</v>
      </c>
      <c r="L27" s="41" t="n">
        <f aca="false">J27*K27</f>
        <v>0</v>
      </c>
      <c r="M27" s="18"/>
      <c r="Q27" s="42" t="n">
        <v>14</v>
      </c>
      <c r="R27" s="42" t="s">
        <v>39</v>
      </c>
      <c r="S27" s="43" t="s">
        <v>24</v>
      </c>
      <c r="T27" s="44" t="s">
        <v>25</v>
      </c>
      <c r="U27" s="45" t="s">
        <v>26</v>
      </c>
      <c r="V27" s="46" t="n">
        <v>12</v>
      </c>
      <c r="W27" s="46" t="s">
        <v>26</v>
      </c>
    </row>
    <row r="28" customFormat="false" ht="15.5" hidden="false" customHeight="false" outlineLevel="0" collapsed="false">
      <c r="B28" s="15"/>
      <c r="C28" s="35" t="n">
        <f aca="false">Q28</f>
        <v>15</v>
      </c>
      <c r="D28" s="36"/>
      <c r="E28" s="36"/>
      <c r="F28" s="36"/>
      <c r="G28" s="36"/>
      <c r="H28" s="37" t="str">
        <f aca="false">T28</f>
        <v>шт</v>
      </c>
      <c r="I28" s="38" t="str">
        <f aca="false">U28</f>
        <v>-</v>
      </c>
      <c r="J28" s="39" t="n">
        <v>0</v>
      </c>
      <c r="K28" s="40" t="n">
        <f aca="false">V28</f>
        <v>5</v>
      </c>
      <c r="L28" s="41" t="n">
        <f aca="false">J28*K28</f>
        <v>0</v>
      </c>
      <c r="M28" s="18"/>
      <c r="Q28" s="42" t="n">
        <v>15</v>
      </c>
      <c r="R28" s="42" t="s">
        <v>40</v>
      </c>
      <c r="S28" s="43" t="s">
        <v>24</v>
      </c>
      <c r="T28" s="44" t="s">
        <v>25</v>
      </c>
      <c r="U28" s="45" t="s">
        <v>26</v>
      </c>
      <c r="V28" s="46" t="n">
        <v>5</v>
      </c>
      <c r="W28" s="46" t="s">
        <v>26</v>
      </c>
    </row>
    <row r="29" customFormat="false" ht="15.5" hidden="false" customHeight="false" outlineLevel="0" collapsed="false">
      <c r="B29" s="15"/>
      <c r="C29" s="35" t="n">
        <f aca="false">Q29</f>
        <v>16</v>
      </c>
      <c r="D29" s="36"/>
      <c r="E29" s="36"/>
      <c r="F29" s="36"/>
      <c r="G29" s="36"/>
      <c r="H29" s="37" t="str">
        <f aca="false">T29</f>
        <v>шт</v>
      </c>
      <c r="I29" s="38" t="str">
        <f aca="false">U29</f>
        <v>-</v>
      </c>
      <c r="J29" s="39" t="n">
        <v>0</v>
      </c>
      <c r="K29" s="40" t="n">
        <f aca="false">V29</f>
        <v>50</v>
      </c>
      <c r="L29" s="41" t="n">
        <f aca="false">J29*K29</f>
        <v>0</v>
      </c>
      <c r="M29" s="18"/>
      <c r="Q29" s="42" t="n">
        <v>16</v>
      </c>
      <c r="R29" s="42" t="s">
        <v>41</v>
      </c>
      <c r="S29" s="43" t="s">
        <v>24</v>
      </c>
      <c r="T29" s="44" t="s">
        <v>25</v>
      </c>
      <c r="U29" s="45" t="s">
        <v>26</v>
      </c>
      <c r="V29" s="46" t="n">
        <v>50</v>
      </c>
      <c r="W29" s="46" t="s">
        <v>26</v>
      </c>
    </row>
    <row r="30" customFormat="false" ht="15.5" hidden="false" customHeight="false" outlineLevel="0" collapsed="false">
      <c r="B30" s="15"/>
      <c r="C30" s="35" t="n">
        <f aca="false">Q30</f>
        <v>17</v>
      </c>
      <c r="D30" s="36"/>
      <c r="E30" s="36"/>
      <c r="F30" s="36"/>
      <c r="G30" s="36"/>
      <c r="H30" s="37" t="str">
        <f aca="false">T30</f>
        <v>шт</v>
      </c>
      <c r="I30" s="38" t="str">
        <f aca="false">U30</f>
        <v>-</v>
      </c>
      <c r="J30" s="39" t="n">
        <v>0</v>
      </c>
      <c r="K30" s="40" t="n">
        <f aca="false">V30</f>
        <v>10</v>
      </c>
      <c r="L30" s="41" t="n">
        <f aca="false">J30*K30</f>
        <v>0</v>
      </c>
      <c r="M30" s="18"/>
      <c r="Q30" s="42" t="n">
        <v>17</v>
      </c>
      <c r="R30" s="42" t="s">
        <v>42</v>
      </c>
      <c r="S30" s="43" t="s">
        <v>24</v>
      </c>
      <c r="T30" s="44" t="s">
        <v>25</v>
      </c>
      <c r="U30" s="45" t="s">
        <v>26</v>
      </c>
      <c r="V30" s="46" t="n">
        <v>10</v>
      </c>
      <c r="W30" s="46" t="s">
        <v>26</v>
      </c>
    </row>
    <row r="31" customFormat="false" ht="15.5" hidden="false" customHeight="false" outlineLevel="0" collapsed="false">
      <c r="B31" s="15"/>
      <c r="C31" s="35" t="n">
        <f aca="false">Q31</f>
        <v>18</v>
      </c>
      <c r="D31" s="36"/>
      <c r="E31" s="36"/>
      <c r="F31" s="36"/>
      <c r="G31" s="36"/>
      <c r="H31" s="37" t="str">
        <f aca="false">T31</f>
        <v>шт</v>
      </c>
      <c r="I31" s="38" t="str">
        <f aca="false">U31</f>
        <v>-</v>
      </c>
      <c r="J31" s="39" t="n">
        <v>0</v>
      </c>
      <c r="K31" s="40" t="n">
        <f aca="false">V31</f>
        <v>5</v>
      </c>
      <c r="L31" s="41" t="n">
        <f aca="false">J31*K31</f>
        <v>0</v>
      </c>
      <c r="M31" s="18"/>
      <c r="Q31" s="42" t="n">
        <v>18</v>
      </c>
      <c r="R31" s="42" t="s">
        <v>43</v>
      </c>
      <c r="S31" s="43" t="s">
        <v>24</v>
      </c>
      <c r="T31" s="44" t="s">
        <v>25</v>
      </c>
      <c r="U31" s="45" t="s">
        <v>26</v>
      </c>
      <c r="V31" s="46" t="n">
        <v>5</v>
      </c>
      <c r="W31" s="46" t="s">
        <v>26</v>
      </c>
    </row>
    <row r="32" customFormat="false" ht="15.5" hidden="false" customHeight="false" outlineLevel="0" collapsed="false">
      <c r="B32" s="15"/>
      <c r="C32" s="35" t="n">
        <f aca="false">Q32</f>
        <v>19</v>
      </c>
      <c r="D32" s="36"/>
      <c r="E32" s="36"/>
      <c r="F32" s="36"/>
      <c r="G32" s="36"/>
      <c r="H32" s="37" t="str">
        <f aca="false">T32</f>
        <v>шт</v>
      </c>
      <c r="I32" s="38" t="str">
        <f aca="false">U32</f>
        <v>-</v>
      </c>
      <c r="J32" s="39" t="n">
        <v>0</v>
      </c>
      <c r="K32" s="40" t="n">
        <f aca="false">V32</f>
        <v>20</v>
      </c>
      <c r="L32" s="41" t="n">
        <f aca="false">J32*K32</f>
        <v>0</v>
      </c>
      <c r="M32" s="18"/>
      <c r="Q32" s="42" t="n">
        <v>19</v>
      </c>
      <c r="R32" s="42" t="s">
        <v>44</v>
      </c>
      <c r="S32" s="43" t="s">
        <v>24</v>
      </c>
      <c r="T32" s="44" t="s">
        <v>25</v>
      </c>
      <c r="U32" s="45" t="s">
        <v>26</v>
      </c>
      <c r="V32" s="46" t="n">
        <v>20</v>
      </c>
      <c r="W32" s="46" t="s">
        <v>26</v>
      </c>
    </row>
    <row r="33" customFormat="false" ht="15.5" hidden="false" customHeight="false" outlineLevel="0" collapsed="false">
      <c r="B33" s="15"/>
      <c r="C33" s="35" t="n">
        <f aca="false">Q33</f>
        <v>20</v>
      </c>
      <c r="D33" s="36"/>
      <c r="E33" s="36"/>
      <c r="F33" s="36"/>
      <c r="G33" s="36"/>
      <c r="H33" s="37" t="str">
        <f aca="false">T33</f>
        <v>шт</v>
      </c>
      <c r="I33" s="38" t="str">
        <f aca="false">U33</f>
        <v>-</v>
      </c>
      <c r="J33" s="39" t="n">
        <v>0</v>
      </c>
      <c r="K33" s="40" t="n">
        <f aca="false">V33</f>
        <v>20</v>
      </c>
      <c r="L33" s="41" t="n">
        <f aca="false">J33*K33</f>
        <v>0</v>
      </c>
      <c r="M33" s="18"/>
      <c r="Q33" s="42" t="n">
        <v>20</v>
      </c>
      <c r="R33" s="42" t="s">
        <v>45</v>
      </c>
      <c r="S33" s="43" t="s">
        <v>24</v>
      </c>
      <c r="T33" s="44" t="s">
        <v>25</v>
      </c>
      <c r="U33" s="45" t="s">
        <v>26</v>
      </c>
      <c r="V33" s="46" t="n">
        <v>20</v>
      </c>
      <c r="W33" s="46" t="s">
        <v>26</v>
      </c>
    </row>
    <row r="34" customFormat="false" ht="15.5" hidden="false" customHeight="false" outlineLevel="0" collapsed="false">
      <c r="B34" s="15"/>
      <c r="C34" s="35" t="n">
        <f aca="false">Q34</f>
        <v>21</v>
      </c>
      <c r="D34" s="36"/>
      <c r="E34" s="36"/>
      <c r="F34" s="36"/>
      <c r="G34" s="36"/>
      <c r="H34" s="37" t="str">
        <f aca="false">T34</f>
        <v>шт</v>
      </c>
      <c r="I34" s="38" t="str">
        <f aca="false">U34</f>
        <v>-</v>
      </c>
      <c r="J34" s="39" t="n">
        <v>0</v>
      </c>
      <c r="K34" s="40" t="n">
        <f aca="false">V34</f>
        <v>5</v>
      </c>
      <c r="L34" s="41" t="n">
        <f aca="false">J34*K34</f>
        <v>0</v>
      </c>
      <c r="M34" s="18"/>
      <c r="Q34" s="42" t="n">
        <v>21</v>
      </c>
      <c r="R34" s="42" t="s">
        <v>46</v>
      </c>
      <c r="S34" s="43" t="s">
        <v>24</v>
      </c>
      <c r="T34" s="44" t="s">
        <v>25</v>
      </c>
      <c r="U34" s="45" t="s">
        <v>26</v>
      </c>
      <c r="V34" s="46" t="n">
        <v>5</v>
      </c>
      <c r="W34" s="46" t="s">
        <v>26</v>
      </c>
    </row>
    <row r="35" customFormat="false" ht="15.5" hidden="false" customHeight="false" outlineLevel="0" collapsed="false">
      <c r="B35" s="15"/>
      <c r="C35" s="35" t="n">
        <f aca="false">Q35</f>
        <v>22</v>
      </c>
      <c r="D35" s="36"/>
      <c r="E35" s="36"/>
      <c r="F35" s="36"/>
      <c r="G35" s="36"/>
      <c r="H35" s="37" t="str">
        <f aca="false">T35</f>
        <v>шт</v>
      </c>
      <c r="I35" s="38" t="str">
        <f aca="false">U35</f>
        <v>-</v>
      </c>
      <c r="J35" s="39" t="n">
        <v>0</v>
      </c>
      <c r="K35" s="40" t="n">
        <f aca="false">V35</f>
        <v>7</v>
      </c>
      <c r="L35" s="41" t="n">
        <f aca="false">J35*K35</f>
        <v>0</v>
      </c>
      <c r="M35" s="18"/>
      <c r="Q35" s="42" t="n">
        <v>22</v>
      </c>
      <c r="R35" s="42" t="s">
        <v>47</v>
      </c>
      <c r="S35" s="43" t="s">
        <v>24</v>
      </c>
      <c r="T35" s="44" t="s">
        <v>25</v>
      </c>
      <c r="U35" s="45" t="s">
        <v>26</v>
      </c>
      <c r="V35" s="46" t="n">
        <v>7</v>
      </c>
      <c r="W35" s="46" t="s">
        <v>26</v>
      </c>
    </row>
    <row r="36" customFormat="false" ht="15.5" hidden="false" customHeight="false" outlineLevel="0" collapsed="false">
      <c r="B36" s="15"/>
      <c r="C36" s="35" t="n">
        <f aca="false">Q36</f>
        <v>23</v>
      </c>
      <c r="D36" s="36"/>
      <c r="E36" s="36"/>
      <c r="F36" s="36"/>
      <c r="G36" s="36"/>
      <c r="H36" s="37" t="str">
        <f aca="false">T36</f>
        <v>шт</v>
      </c>
      <c r="I36" s="38" t="str">
        <f aca="false">U36</f>
        <v>-</v>
      </c>
      <c r="J36" s="39" t="n">
        <v>0</v>
      </c>
      <c r="K36" s="40" t="n">
        <f aca="false">V36</f>
        <v>5</v>
      </c>
      <c r="L36" s="41" t="n">
        <f aca="false">J36*K36</f>
        <v>0</v>
      </c>
      <c r="M36" s="18"/>
      <c r="Q36" s="42" t="n">
        <v>23</v>
      </c>
      <c r="R36" s="42" t="s">
        <v>48</v>
      </c>
      <c r="S36" s="43" t="s">
        <v>24</v>
      </c>
      <c r="T36" s="44" t="s">
        <v>25</v>
      </c>
      <c r="U36" s="45" t="s">
        <v>26</v>
      </c>
      <c r="V36" s="46" t="n">
        <v>5</v>
      </c>
      <c r="W36" s="46" t="s">
        <v>26</v>
      </c>
    </row>
    <row r="37" customFormat="false" ht="15.5" hidden="false" customHeight="false" outlineLevel="0" collapsed="false">
      <c r="B37" s="15"/>
      <c r="C37" s="35" t="n">
        <f aca="false">Q37</f>
        <v>24</v>
      </c>
      <c r="D37" s="36"/>
      <c r="E37" s="36"/>
      <c r="F37" s="36"/>
      <c r="G37" s="36"/>
      <c r="H37" s="37" t="str">
        <f aca="false">T37</f>
        <v>шт</v>
      </c>
      <c r="I37" s="38" t="str">
        <f aca="false">U37</f>
        <v>-</v>
      </c>
      <c r="J37" s="39" t="n">
        <v>0</v>
      </c>
      <c r="K37" s="40" t="n">
        <f aca="false">V37</f>
        <v>5</v>
      </c>
      <c r="L37" s="41" t="n">
        <f aca="false">J37*K37</f>
        <v>0</v>
      </c>
      <c r="M37" s="18"/>
      <c r="Q37" s="42" t="n">
        <v>24</v>
      </c>
      <c r="R37" s="42" t="s">
        <v>49</v>
      </c>
      <c r="S37" s="43" t="s">
        <v>24</v>
      </c>
      <c r="T37" s="44" t="s">
        <v>25</v>
      </c>
      <c r="U37" s="45" t="s">
        <v>26</v>
      </c>
      <c r="V37" s="46" t="n">
        <v>5</v>
      </c>
      <c r="W37" s="46" t="s">
        <v>26</v>
      </c>
    </row>
    <row r="38" customFormat="false" ht="15.5" hidden="false" customHeight="false" outlineLevel="0" collapsed="false">
      <c r="B38" s="15"/>
      <c r="C38" s="35" t="n">
        <f aca="false">Q38</f>
        <v>25</v>
      </c>
      <c r="D38" s="36"/>
      <c r="E38" s="36"/>
      <c r="F38" s="36"/>
      <c r="G38" s="36"/>
      <c r="H38" s="37" t="str">
        <f aca="false">T38</f>
        <v>шт</v>
      </c>
      <c r="I38" s="38" t="str">
        <f aca="false">U38</f>
        <v>-</v>
      </c>
      <c r="J38" s="39" t="n">
        <v>0</v>
      </c>
      <c r="K38" s="40" t="n">
        <f aca="false">V38</f>
        <v>2</v>
      </c>
      <c r="L38" s="41" t="n">
        <f aca="false">J38*K38</f>
        <v>0</v>
      </c>
      <c r="M38" s="18"/>
      <c r="Q38" s="42" t="n">
        <v>25</v>
      </c>
      <c r="R38" s="42" t="s">
        <v>50</v>
      </c>
      <c r="S38" s="43" t="s">
        <v>24</v>
      </c>
      <c r="T38" s="44" t="s">
        <v>25</v>
      </c>
      <c r="U38" s="45" t="s">
        <v>26</v>
      </c>
      <c r="V38" s="46" t="n">
        <v>2</v>
      </c>
      <c r="W38" s="46" t="s">
        <v>26</v>
      </c>
    </row>
    <row r="39" customFormat="false" ht="15.5" hidden="false" customHeight="false" outlineLevel="0" collapsed="false">
      <c r="B39" s="15"/>
      <c r="C39" s="35" t="n">
        <f aca="false">Q39</f>
        <v>26</v>
      </c>
      <c r="D39" s="36"/>
      <c r="E39" s="36"/>
      <c r="F39" s="36"/>
      <c r="G39" s="36"/>
      <c r="H39" s="37" t="str">
        <f aca="false">T39</f>
        <v>шт</v>
      </c>
      <c r="I39" s="38" t="str">
        <f aca="false">U39</f>
        <v>-</v>
      </c>
      <c r="J39" s="39" t="n">
        <v>0</v>
      </c>
      <c r="K39" s="40" t="n">
        <f aca="false">V39</f>
        <v>2</v>
      </c>
      <c r="L39" s="41" t="n">
        <f aca="false">J39*K39</f>
        <v>0</v>
      </c>
      <c r="M39" s="18"/>
      <c r="Q39" s="42" t="n">
        <v>26</v>
      </c>
      <c r="R39" s="42" t="s">
        <v>51</v>
      </c>
      <c r="S39" s="43" t="s">
        <v>24</v>
      </c>
      <c r="T39" s="44" t="s">
        <v>25</v>
      </c>
      <c r="U39" s="45" t="s">
        <v>26</v>
      </c>
      <c r="V39" s="46" t="n">
        <v>2</v>
      </c>
      <c r="W39" s="46" t="s">
        <v>26</v>
      </c>
    </row>
    <row r="40" customFormat="false" ht="26.85" hidden="false" customHeight="false" outlineLevel="0" collapsed="false">
      <c r="B40" s="15"/>
      <c r="C40" s="35" t="n">
        <f aca="false">Q40</f>
        <v>27</v>
      </c>
      <c r="D40" s="36"/>
      <c r="E40" s="36"/>
      <c r="F40" s="36"/>
      <c r="G40" s="36"/>
      <c r="H40" s="37" t="str">
        <f aca="false">T40</f>
        <v>шт</v>
      </c>
      <c r="I40" s="38" t="str">
        <f aca="false">U40</f>
        <v>-</v>
      </c>
      <c r="J40" s="39" t="n">
        <v>0</v>
      </c>
      <c r="K40" s="40" t="n">
        <f aca="false">V40</f>
        <v>10</v>
      </c>
      <c r="L40" s="41" t="n">
        <f aca="false">J40*K40</f>
        <v>0</v>
      </c>
      <c r="M40" s="18"/>
      <c r="Q40" s="42" t="n">
        <v>27</v>
      </c>
      <c r="R40" s="42" t="s">
        <v>52</v>
      </c>
      <c r="S40" s="43" t="s">
        <v>24</v>
      </c>
      <c r="T40" s="44" t="s">
        <v>25</v>
      </c>
      <c r="U40" s="45" t="s">
        <v>26</v>
      </c>
      <c r="V40" s="46" t="n">
        <v>10</v>
      </c>
      <c r="W40" s="46" t="s">
        <v>26</v>
      </c>
    </row>
    <row r="41" customFormat="false" ht="15.5" hidden="false" customHeight="false" outlineLevel="0" collapsed="false">
      <c r="B41" s="15"/>
      <c r="C41" s="35" t="n">
        <f aca="false">Q41</f>
        <v>28</v>
      </c>
      <c r="D41" s="36"/>
      <c r="E41" s="36"/>
      <c r="F41" s="36"/>
      <c r="G41" s="36"/>
      <c r="H41" s="37" t="str">
        <f aca="false">T41</f>
        <v>шт</v>
      </c>
      <c r="I41" s="38" t="str">
        <f aca="false">U41</f>
        <v>-</v>
      </c>
      <c r="J41" s="39" t="n">
        <v>0</v>
      </c>
      <c r="K41" s="40" t="n">
        <f aca="false">V41</f>
        <v>10</v>
      </c>
      <c r="L41" s="41" t="n">
        <f aca="false">J41*K41</f>
        <v>0</v>
      </c>
      <c r="M41" s="18"/>
      <c r="Q41" s="42" t="n">
        <v>28</v>
      </c>
      <c r="R41" s="42" t="s">
        <v>53</v>
      </c>
      <c r="S41" s="43" t="s">
        <v>24</v>
      </c>
      <c r="T41" s="44" t="s">
        <v>25</v>
      </c>
      <c r="U41" s="45" t="s">
        <v>26</v>
      </c>
      <c r="V41" s="46" t="n">
        <v>10</v>
      </c>
      <c r="W41" s="46" t="s">
        <v>26</v>
      </c>
    </row>
    <row r="42" customFormat="false" ht="15.5" hidden="false" customHeight="false" outlineLevel="0" collapsed="false">
      <c r="B42" s="15"/>
      <c r="C42" s="35" t="n">
        <f aca="false">Q42</f>
        <v>29</v>
      </c>
      <c r="D42" s="36"/>
      <c r="E42" s="36"/>
      <c r="F42" s="36"/>
      <c r="G42" s="36"/>
      <c r="H42" s="37" t="str">
        <f aca="false">T42</f>
        <v>шт</v>
      </c>
      <c r="I42" s="38" t="str">
        <f aca="false">U42</f>
        <v>-</v>
      </c>
      <c r="J42" s="39" t="n">
        <v>0</v>
      </c>
      <c r="K42" s="40" t="n">
        <f aca="false">V42</f>
        <v>100</v>
      </c>
      <c r="L42" s="41" t="n">
        <f aca="false">J42*K42</f>
        <v>0</v>
      </c>
      <c r="M42" s="18"/>
      <c r="Q42" s="42" t="n">
        <v>29</v>
      </c>
      <c r="R42" s="42" t="s">
        <v>54</v>
      </c>
      <c r="S42" s="43" t="s">
        <v>24</v>
      </c>
      <c r="T42" s="44" t="s">
        <v>25</v>
      </c>
      <c r="U42" s="45" t="s">
        <v>26</v>
      </c>
      <c r="V42" s="46" t="n">
        <v>100</v>
      </c>
      <c r="W42" s="46" t="s">
        <v>26</v>
      </c>
    </row>
    <row r="43" customFormat="false" ht="15.5" hidden="false" customHeight="false" outlineLevel="0" collapsed="false">
      <c r="B43" s="15"/>
      <c r="C43" s="35" t="n">
        <f aca="false">Q43</f>
        <v>30</v>
      </c>
      <c r="D43" s="36"/>
      <c r="E43" s="36"/>
      <c r="F43" s="36"/>
      <c r="G43" s="36"/>
      <c r="H43" s="37" t="str">
        <f aca="false">T43</f>
        <v>шт</v>
      </c>
      <c r="I43" s="38" t="str">
        <f aca="false">U43</f>
        <v>-</v>
      </c>
      <c r="J43" s="39" t="n">
        <v>0</v>
      </c>
      <c r="K43" s="40" t="n">
        <f aca="false">V43</f>
        <v>2</v>
      </c>
      <c r="L43" s="41" t="n">
        <f aca="false">J43*K43</f>
        <v>0</v>
      </c>
      <c r="M43" s="18"/>
      <c r="Q43" s="42" t="n">
        <v>30</v>
      </c>
      <c r="R43" s="42" t="s">
        <v>55</v>
      </c>
      <c r="S43" s="43" t="s">
        <v>24</v>
      </c>
      <c r="T43" s="44" t="s">
        <v>25</v>
      </c>
      <c r="U43" s="45" t="s">
        <v>26</v>
      </c>
      <c r="V43" s="46" t="n">
        <v>2</v>
      </c>
      <c r="W43" s="46" t="s">
        <v>26</v>
      </c>
    </row>
    <row r="44" customFormat="false" ht="15.5" hidden="false" customHeight="false" outlineLevel="0" collapsed="false">
      <c r="B44" s="15"/>
      <c r="C44" s="35" t="n">
        <f aca="false">Q44</f>
        <v>31</v>
      </c>
      <c r="D44" s="36"/>
      <c r="E44" s="36"/>
      <c r="F44" s="36"/>
      <c r="G44" s="36"/>
      <c r="H44" s="37" t="str">
        <f aca="false">T44</f>
        <v>шт</v>
      </c>
      <c r="I44" s="38" t="str">
        <f aca="false">U44</f>
        <v>-</v>
      </c>
      <c r="J44" s="39" t="n">
        <v>0</v>
      </c>
      <c r="K44" s="40" t="n">
        <f aca="false">V44</f>
        <v>1</v>
      </c>
      <c r="L44" s="41" t="n">
        <f aca="false">J44*K44</f>
        <v>0</v>
      </c>
      <c r="M44" s="18"/>
      <c r="Q44" s="42" t="n">
        <v>31</v>
      </c>
      <c r="R44" s="42" t="s">
        <v>56</v>
      </c>
      <c r="S44" s="43" t="s">
        <v>24</v>
      </c>
      <c r="T44" s="44" t="s">
        <v>25</v>
      </c>
      <c r="U44" s="45" t="s">
        <v>26</v>
      </c>
      <c r="V44" s="46" t="n">
        <v>1</v>
      </c>
      <c r="W44" s="46" t="s">
        <v>26</v>
      </c>
    </row>
    <row r="45" customFormat="false" ht="15.5" hidden="false" customHeight="false" outlineLevel="0" collapsed="false">
      <c r="B45" s="15"/>
      <c r="C45" s="35" t="n">
        <f aca="false">Q45</f>
        <v>32</v>
      </c>
      <c r="D45" s="36"/>
      <c r="E45" s="36"/>
      <c r="F45" s="36"/>
      <c r="G45" s="36"/>
      <c r="H45" s="37" t="str">
        <f aca="false">T45</f>
        <v>шт</v>
      </c>
      <c r="I45" s="38" t="str">
        <f aca="false">U45</f>
        <v>-</v>
      </c>
      <c r="J45" s="39" t="n">
        <v>0</v>
      </c>
      <c r="K45" s="40" t="n">
        <f aca="false">V45</f>
        <v>11</v>
      </c>
      <c r="L45" s="41" t="n">
        <f aca="false">J45*K45</f>
        <v>0</v>
      </c>
      <c r="M45" s="18"/>
      <c r="Q45" s="42" t="n">
        <v>32</v>
      </c>
      <c r="R45" s="42" t="s">
        <v>57</v>
      </c>
      <c r="S45" s="43" t="s">
        <v>24</v>
      </c>
      <c r="T45" s="44" t="s">
        <v>25</v>
      </c>
      <c r="U45" s="45" t="s">
        <v>26</v>
      </c>
      <c r="V45" s="46" t="n">
        <v>11</v>
      </c>
      <c r="W45" s="46" t="s">
        <v>26</v>
      </c>
    </row>
    <row r="46" customFormat="false" ht="15.5" hidden="false" customHeight="false" outlineLevel="0" collapsed="false">
      <c r="B46" s="15"/>
      <c r="C46" s="35" t="n">
        <f aca="false">Q46</f>
        <v>33</v>
      </c>
      <c r="D46" s="36"/>
      <c r="E46" s="36"/>
      <c r="F46" s="36"/>
      <c r="G46" s="36"/>
      <c r="H46" s="37" t="str">
        <f aca="false">T46</f>
        <v>шт</v>
      </c>
      <c r="I46" s="38" t="str">
        <f aca="false">U46</f>
        <v>-</v>
      </c>
      <c r="J46" s="39" t="n">
        <v>0</v>
      </c>
      <c r="K46" s="40" t="n">
        <f aca="false">V46</f>
        <v>27</v>
      </c>
      <c r="L46" s="41" t="n">
        <f aca="false">J46*K46</f>
        <v>0</v>
      </c>
      <c r="M46" s="18"/>
      <c r="Q46" s="42" t="n">
        <v>33</v>
      </c>
      <c r="R46" s="42" t="s">
        <v>58</v>
      </c>
      <c r="S46" s="43" t="s">
        <v>24</v>
      </c>
      <c r="T46" s="44" t="s">
        <v>25</v>
      </c>
      <c r="U46" s="45" t="s">
        <v>26</v>
      </c>
      <c r="V46" s="46" t="n">
        <v>27</v>
      </c>
      <c r="W46" s="46" t="s">
        <v>26</v>
      </c>
    </row>
    <row r="47" customFormat="false" ht="15.5" hidden="false" customHeight="false" outlineLevel="0" collapsed="false">
      <c r="B47" s="15"/>
      <c r="C47" s="35" t="n">
        <f aca="false">Q47</f>
        <v>34</v>
      </c>
      <c r="D47" s="36"/>
      <c r="E47" s="36"/>
      <c r="F47" s="36"/>
      <c r="G47" s="36"/>
      <c r="H47" s="37" t="str">
        <f aca="false">T47</f>
        <v>шт</v>
      </c>
      <c r="I47" s="38" t="str">
        <f aca="false">U47</f>
        <v>-</v>
      </c>
      <c r="J47" s="39" t="n">
        <v>0</v>
      </c>
      <c r="K47" s="40" t="n">
        <f aca="false">V47</f>
        <v>5</v>
      </c>
      <c r="L47" s="41" t="n">
        <f aca="false">J47*K47</f>
        <v>0</v>
      </c>
      <c r="M47" s="18"/>
      <c r="Q47" s="42" t="n">
        <v>34</v>
      </c>
      <c r="R47" s="42" t="s">
        <v>59</v>
      </c>
      <c r="S47" s="43" t="s">
        <v>24</v>
      </c>
      <c r="T47" s="44" t="s">
        <v>25</v>
      </c>
      <c r="U47" s="45" t="s">
        <v>26</v>
      </c>
      <c r="V47" s="46" t="n">
        <v>5</v>
      </c>
      <c r="W47" s="46" t="s">
        <v>26</v>
      </c>
    </row>
    <row r="48" customFormat="false" ht="15.5" hidden="false" customHeight="false" outlineLevel="0" collapsed="false">
      <c r="B48" s="15"/>
      <c r="C48" s="35" t="n">
        <f aca="false">Q48</f>
        <v>35</v>
      </c>
      <c r="D48" s="36"/>
      <c r="E48" s="36"/>
      <c r="F48" s="36"/>
      <c r="G48" s="36"/>
      <c r="H48" s="37" t="str">
        <f aca="false">T48</f>
        <v>шт</v>
      </c>
      <c r="I48" s="38" t="str">
        <f aca="false">U48</f>
        <v>-</v>
      </c>
      <c r="J48" s="39" t="n">
        <v>0</v>
      </c>
      <c r="K48" s="40" t="n">
        <f aca="false">V48</f>
        <v>2</v>
      </c>
      <c r="L48" s="41" t="n">
        <f aca="false">J48*K48</f>
        <v>0</v>
      </c>
      <c r="M48" s="18"/>
      <c r="Q48" s="42" t="n">
        <v>35</v>
      </c>
      <c r="R48" s="42" t="s">
        <v>60</v>
      </c>
      <c r="S48" s="43" t="s">
        <v>24</v>
      </c>
      <c r="T48" s="44" t="s">
        <v>25</v>
      </c>
      <c r="U48" s="45" t="s">
        <v>26</v>
      </c>
      <c r="V48" s="46" t="n">
        <v>2</v>
      </c>
      <c r="W48" s="46" t="s">
        <v>26</v>
      </c>
    </row>
    <row r="49" customFormat="false" ht="15.5" hidden="false" customHeight="false" outlineLevel="0" collapsed="false">
      <c r="B49" s="15"/>
      <c r="C49" s="35" t="n">
        <f aca="false">Q49</f>
        <v>36</v>
      </c>
      <c r="D49" s="36"/>
      <c r="E49" s="36"/>
      <c r="F49" s="36"/>
      <c r="G49" s="36"/>
      <c r="H49" s="37" t="str">
        <f aca="false">T49</f>
        <v>шт</v>
      </c>
      <c r="I49" s="38" t="str">
        <f aca="false">U49</f>
        <v>-</v>
      </c>
      <c r="J49" s="39" t="n">
        <v>0</v>
      </c>
      <c r="K49" s="40" t="n">
        <f aca="false">V49</f>
        <v>2</v>
      </c>
      <c r="L49" s="41" t="n">
        <f aca="false">J49*K49</f>
        <v>0</v>
      </c>
      <c r="M49" s="18"/>
      <c r="Q49" s="42" t="n">
        <v>36</v>
      </c>
      <c r="R49" s="42" t="s">
        <v>61</v>
      </c>
      <c r="S49" s="43" t="s">
        <v>24</v>
      </c>
      <c r="T49" s="44" t="s">
        <v>25</v>
      </c>
      <c r="U49" s="45" t="s">
        <v>26</v>
      </c>
      <c r="V49" s="46" t="n">
        <v>2</v>
      </c>
      <c r="W49" s="46" t="s">
        <v>26</v>
      </c>
    </row>
    <row r="50" customFormat="false" ht="15.5" hidden="false" customHeight="false" outlineLevel="0" collapsed="false">
      <c r="B50" s="15"/>
      <c r="C50" s="35" t="n">
        <f aca="false">Q50</f>
        <v>37</v>
      </c>
      <c r="D50" s="36"/>
      <c r="E50" s="36"/>
      <c r="F50" s="36"/>
      <c r="G50" s="36"/>
      <c r="H50" s="37" t="str">
        <f aca="false">T50</f>
        <v>шт</v>
      </c>
      <c r="I50" s="38" t="str">
        <f aca="false">U50</f>
        <v>-</v>
      </c>
      <c r="J50" s="39" t="n">
        <v>0</v>
      </c>
      <c r="K50" s="40" t="n">
        <f aca="false">V50</f>
        <v>2</v>
      </c>
      <c r="L50" s="41" t="n">
        <f aca="false">J50*K50</f>
        <v>0</v>
      </c>
      <c r="M50" s="18"/>
      <c r="Q50" s="42" t="n">
        <v>37</v>
      </c>
      <c r="R50" s="42" t="s">
        <v>62</v>
      </c>
      <c r="S50" s="43" t="s">
        <v>24</v>
      </c>
      <c r="T50" s="44" t="s">
        <v>25</v>
      </c>
      <c r="U50" s="45" t="s">
        <v>26</v>
      </c>
      <c r="V50" s="46" t="n">
        <v>2</v>
      </c>
      <c r="W50" s="46" t="s">
        <v>26</v>
      </c>
    </row>
    <row r="51" customFormat="false" ht="15.5" hidden="false" customHeight="false" outlineLevel="0" collapsed="false">
      <c r="B51" s="15"/>
      <c r="C51" s="35" t="n">
        <f aca="false">Q51</f>
        <v>38</v>
      </c>
      <c r="D51" s="36"/>
      <c r="E51" s="36"/>
      <c r="F51" s="36"/>
      <c r="G51" s="36"/>
      <c r="H51" s="37" t="str">
        <f aca="false">T51</f>
        <v>шт</v>
      </c>
      <c r="I51" s="38" t="str">
        <f aca="false">U51</f>
        <v>-</v>
      </c>
      <c r="J51" s="39" t="n">
        <v>0</v>
      </c>
      <c r="K51" s="40" t="n">
        <f aca="false">V51</f>
        <v>15</v>
      </c>
      <c r="L51" s="41" t="n">
        <f aca="false">J51*K51</f>
        <v>0</v>
      </c>
      <c r="M51" s="18"/>
      <c r="Q51" s="42" t="n">
        <v>38</v>
      </c>
      <c r="R51" s="42" t="s">
        <v>63</v>
      </c>
      <c r="S51" s="43" t="s">
        <v>24</v>
      </c>
      <c r="T51" s="44" t="s">
        <v>25</v>
      </c>
      <c r="U51" s="45" t="s">
        <v>26</v>
      </c>
      <c r="V51" s="46" t="n">
        <v>15</v>
      </c>
      <c r="W51" s="46" t="s">
        <v>26</v>
      </c>
    </row>
    <row r="52" customFormat="false" ht="15.5" hidden="false" customHeight="false" outlineLevel="0" collapsed="false">
      <c r="B52" s="15"/>
      <c r="C52" s="35" t="n">
        <f aca="false">Q52</f>
        <v>39</v>
      </c>
      <c r="D52" s="36"/>
      <c r="E52" s="36"/>
      <c r="F52" s="36"/>
      <c r="G52" s="36"/>
      <c r="H52" s="37" t="str">
        <f aca="false">T52</f>
        <v>шт</v>
      </c>
      <c r="I52" s="38" t="str">
        <f aca="false">U52</f>
        <v>-</v>
      </c>
      <c r="J52" s="39" t="n">
        <v>0</v>
      </c>
      <c r="K52" s="40" t="n">
        <f aca="false">V52</f>
        <v>10</v>
      </c>
      <c r="L52" s="41" t="n">
        <f aca="false">J52*K52</f>
        <v>0</v>
      </c>
      <c r="M52" s="18"/>
      <c r="Q52" s="42" t="n">
        <v>39</v>
      </c>
      <c r="R52" s="42" t="s">
        <v>64</v>
      </c>
      <c r="S52" s="43" t="s">
        <v>24</v>
      </c>
      <c r="T52" s="44" t="s">
        <v>25</v>
      </c>
      <c r="U52" s="45" t="s">
        <v>26</v>
      </c>
      <c r="V52" s="46" t="n">
        <v>10</v>
      </c>
      <c r="W52" s="46" t="s">
        <v>26</v>
      </c>
    </row>
    <row r="53" customFormat="false" ht="15.5" hidden="false" customHeight="false" outlineLevel="0" collapsed="false">
      <c r="B53" s="15"/>
      <c r="C53" s="35" t="n">
        <f aca="false">Q53</f>
        <v>40</v>
      </c>
      <c r="D53" s="36"/>
      <c r="E53" s="36"/>
      <c r="F53" s="36"/>
      <c r="G53" s="36"/>
      <c r="H53" s="37" t="str">
        <f aca="false">T53</f>
        <v>шт</v>
      </c>
      <c r="I53" s="38" t="str">
        <f aca="false">U53</f>
        <v>-</v>
      </c>
      <c r="J53" s="39" t="n">
        <v>0</v>
      </c>
      <c r="K53" s="40" t="n">
        <f aca="false">V53</f>
        <v>10</v>
      </c>
      <c r="L53" s="41" t="n">
        <f aca="false">J53*K53</f>
        <v>0</v>
      </c>
      <c r="M53" s="18"/>
      <c r="Q53" s="42" t="n">
        <v>40</v>
      </c>
      <c r="R53" s="42" t="s">
        <v>65</v>
      </c>
      <c r="S53" s="43" t="s">
        <v>24</v>
      </c>
      <c r="T53" s="44" t="s">
        <v>25</v>
      </c>
      <c r="U53" s="45" t="s">
        <v>26</v>
      </c>
      <c r="V53" s="46" t="n">
        <v>10</v>
      </c>
      <c r="W53" s="46" t="s">
        <v>26</v>
      </c>
    </row>
    <row r="54" customFormat="false" ht="15.5" hidden="false" customHeight="false" outlineLevel="0" collapsed="false">
      <c r="B54" s="15"/>
      <c r="C54" s="35" t="n">
        <f aca="false">Q54</f>
        <v>41</v>
      </c>
      <c r="D54" s="36"/>
      <c r="E54" s="36"/>
      <c r="F54" s="36"/>
      <c r="G54" s="36"/>
      <c r="H54" s="37" t="str">
        <f aca="false">T54</f>
        <v>шт</v>
      </c>
      <c r="I54" s="38" t="str">
        <f aca="false">U54</f>
        <v>-</v>
      </c>
      <c r="J54" s="39" t="n">
        <v>0</v>
      </c>
      <c r="K54" s="40" t="n">
        <f aca="false">V54</f>
        <v>30</v>
      </c>
      <c r="L54" s="41" t="n">
        <f aca="false">J54*K54</f>
        <v>0</v>
      </c>
      <c r="M54" s="18"/>
      <c r="Q54" s="42" t="n">
        <v>41</v>
      </c>
      <c r="R54" s="42" t="s">
        <v>66</v>
      </c>
      <c r="S54" s="43" t="s">
        <v>24</v>
      </c>
      <c r="T54" s="44" t="s">
        <v>25</v>
      </c>
      <c r="U54" s="45" t="s">
        <v>26</v>
      </c>
      <c r="V54" s="46" t="n">
        <v>30</v>
      </c>
      <c r="W54" s="46" t="s">
        <v>26</v>
      </c>
    </row>
    <row r="55" customFormat="false" ht="15.5" hidden="false" customHeight="false" outlineLevel="0" collapsed="false">
      <c r="B55" s="15"/>
      <c r="C55" s="35" t="n">
        <f aca="false">Q55</f>
        <v>42</v>
      </c>
      <c r="D55" s="36"/>
      <c r="E55" s="36"/>
      <c r="F55" s="36"/>
      <c r="G55" s="36"/>
      <c r="H55" s="37" t="str">
        <f aca="false">T55</f>
        <v>шт</v>
      </c>
      <c r="I55" s="38" t="str">
        <f aca="false">U55</f>
        <v>-</v>
      </c>
      <c r="J55" s="39" t="n">
        <v>0</v>
      </c>
      <c r="K55" s="40" t="n">
        <f aca="false">V55</f>
        <v>5</v>
      </c>
      <c r="L55" s="41" t="n">
        <f aca="false">J55*K55</f>
        <v>0</v>
      </c>
      <c r="M55" s="18"/>
      <c r="Q55" s="42" t="n">
        <v>42</v>
      </c>
      <c r="R55" s="42" t="s">
        <v>67</v>
      </c>
      <c r="S55" s="43" t="s">
        <v>24</v>
      </c>
      <c r="T55" s="44" t="s">
        <v>25</v>
      </c>
      <c r="U55" s="45" t="s">
        <v>26</v>
      </c>
      <c r="V55" s="46" t="n">
        <v>5</v>
      </c>
      <c r="W55" s="46" t="s">
        <v>26</v>
      </c>
    </row>
    <row r="56" customFormat="false" ht="15.5" hidden="false" customHeight="false" outlineLevel="0" collapsed="false">
      <c r="B56" s="15"/>
      <c r="C56" s="35" t="n">
        <f aca="false">Q56</f>
        <v>43</v>
      </c>
      <c r="D56" s="36"/>
      <c r="E56" s="36"/>
      <c r="F56" s="36"/>
      <c r="G56" s="36"/>
      <c r="H56" s="37" t="str">
        <f aca="false">T56</f>
        <v>шт</v>
      </c>
      <c r="I56" s="38" t="str">
        <f aca="false">U56</f>
        <v>-</v>
      </c>
      <c r="J56" s="39" t="n">
        <v>0</v>
      </c>
      <c r="K56" s="40" t="n">
        <f aca="false">V56</f>
        <v>5</v>
      </c>
      <c r="L56" s="41" t="n">
        <f aca="false">J56*K56</f>
        <v>0</v>
      </c>
      <c r="M56" s="18"/>
      <c r="Q56" s="42" t="n">
        <v>43</v>
      </c>
      <c r="R56" s="42" t="s">
        <v>68</v>
      </c>
      <c r="S56" s="43" t="s">
        <v>24</v>
      </c>
      <c r="T56" s="44" t="s">
        <v>25</v>
      </c>
      <c r="U56" s="45" t="s">
        <v>26</v>
      </c>
      <c r="V56" s="46" t="n">
        <v>5</v>
      </c>
      <c r="W56" s="46" t="s">
        <v>26</v>
      </c>
    </row>
    <row r="57" customFormat="false" ht="15.5" hidden="false" customHeight="false" outlineLevel="0" collapsed="false">
      <c r="B57" s="15"/>
      <c r="C57" s="35" t="n">
        <f aca="false">Q57</f>
        <v>44</v>
      </c>
      <c r="D57" s="36"/>
      <c r="E57" s="36"/>
      <c r="F57" s="36"/>
      <c r="G57" s="36"/>
      <c r="H57" s="37" t="str">
        <f aca="false">T57</f>
        <v>шт</v>
      </c>
      <c r="I57" s="38" t="str">
        <f aca="false">U57</f>
        <v>-</v>
      </c>
      <c r="J57" s="39" t="n">
        <v>0</v>
      </c>
      <c r="K57" s="40" t="n">
        <f aca="false">V57</f>
        <v>10</v>
      </c>
      <c r="L57" s="41" t="n">
        <f aca="false">J57*K57</f>
        <v>0</v>
      </c>
      <c r="M57" s="18"/>
      <c r="Q57" s="42" t="n">
        <v>44</v>
      </c>
      <c r="R57" s="42" t="s">
        <v>69</v>
      </c>
      <c r="S57" s="43" t="s">
        <v>24</v>
      </c>
      <c r="T57" s="44" t="s">
        <v>25</v>
      </c>
      <c r="U57" s="45" t="s">
        <v>26</v>
      </c>
      <c r="V57" s="46" t="n">
        <v>10</v>
      </c>
      <c r="W57" s="46" t="s">
        <v>26</v>
      </c>
    </row>
    <row r="58" customFormat="false" ht="15.5" hidden="false" customHeight="false" outlineLevel="0" collapsed="false">
      <c r="B58" s="15"/>
      <c r="C58" s="35" t="n">
        <f aca="false">Q58</f>
        <v>45</v>
      </c>
      <c r="D58" s="36"/>
      <c r="E58" s="36"/>
      <c r="F58" s="36"/>
      <c r="G58" s="36"/>
      <c r="H58" s="37" t="str">
        <f aca="false">T58</f>
        <v>шт</v>
      </c>
      <c r="I58" s="38" t="str">
        <f aca="false">U58</f>
        <v>-</v>
      </c>
      <c r="J58" s="39" t="n">
        <v>0</v>
      </c>
      <c r="K58" s="40" t="n">
        <f aca="false">V58</f>
        <v>10</v>
      </c>
      <c r="L58" s="41" t="n">
        <f aca="false">J58*K58</f>
        <v>0</v>
      </c>
      <c r="M58" s="18"/>
      <c r="Q58" s="42" t="n">
        <v>45</v>
      </c>
      <c r="R58" s="42" t="s">
        <v>70</v>
      </c>
      <c r="S58" s="43" t="s">
        <v>24</v>
      </c>
      <c r="T58" s="44" t="s">
        <v>25</v>
      </c>
      <c r="U58" s="45" t="s">
        <v>26</v>
      </c>
      <c r="V58" s="46" t="n">
        <v>10</v>
      </c>
      <c r="W58" s="46" t="s">
        <v>26</v>
      </c>
    </row>
    <row r="59" customFormat="false" ht="15.5" hidden="false" customHeight="false" outlineLevel="0" collapsed="false">
      <c r="B59" s="15"/>
      <c r="C59" s="35" t="n">
        <f aca="false">Q59</f>
        <v>46</v>
      </c>
      <c r="D59" s="36"/>
      <c r="E59" s="36"/>
      <c r="F59" s="36"/>
      <c r="G59" s="36"/>
      <c r="H59" s="37" t="str">
        <f aca="false">T59</f>
        <v>шт</v>
      </c>
      <c r="I59" s="38" t="str">
        <f aca="false">U59</f>
        <v>-</v>
      </c>
      <c r="J59" s="39" t="n">
        <v>0</v>
      </c>
      <c r="K59" s="40" t="n">
        <f aca="false">V59</f>
        <v>5</v>
      </c>
      <c r="L59" s="41" t="n">
        <f aca="false">J59*K59</f>
        <v>0</v>
      </c>
      <c r="M59" s="18"/>
      <c r="Q59" s="42" t="n">
        <v>46</v>
      </c>
      <c r="R59" s="42" t="s">
        <v>71</v>
      </c>
      <c r="S59" s="43" t="s">
        <v>24</v>
      </c>
      <c r="T59" s="44" t="s">
        <v>25</v>
      </c>
      <c r="U59" s="45" t="s">
        <v>26</v>
      </c>
      <c r="V59" s="46" t="n">
        <v>5</v>
      </c>
      <c r="W59" s="46" t="s">
        <v>26</v>
      </c>
    </row>
    <row r="60" customFormat="false" ht="15.5" hidden="false" customHeight="false" outlineLevel="0" collapsed="false">
      <c r="B60" s="15"/>
      <c r="C60" s="35" t="n">
        <f aca="false">Q60</f>
        <v>47</v>
      </c>
      <c r="D60" s="36"/>
      <c r="E60" s="36"/>
      <c r="F60" s="36"/>
      <c r="G60" s="36"/>
      <c r="H60" s="37" t="str">
        <f aca="false">T60</f>
        <v>шт</v>
      </c>
      <c r="I60" s="38" t="str">
        <f aca="false">U60</f>
        <v>-</v>
      </c>
      <c r="J60" s="39" t="n">
        <v>0</v>
      </c>
      <c r="K60" s="40" t="n">
        <f aca="false">V60</f>
        <v>45</v>
      </c>
      <c r="L60" s="41" t="n">
        <f aca="false">J60*K60</f>
        <v>0</v>
      </c>
      <c r="M60" s="18"/>
      <c r="Q60" s="42" t="n">
        <v>47</v>
      </c>
      <c r="R60" s="42" t="s">
        <v>72</v>
      </c>
      <c r="S60" s="43" t="s">
        <v>24</v>
      </c>
      <c r="T60" s="44" t="s">
        <v>25</v>
      </c>
      <c r="U60" s="45" t="s">
        <v>26</v>
      </c>
      <c r="V60" s="46" t="n">
        <v>45</v>
      </c>
      <c r="W60" s="46" t="s">
        <v>26</v>
      </c>
    </row>
    <row r="61" customFormat="false" ht="15.5" hidden="false" customHeight="false" outlineLevel="0" collapsed="false">
      <c r="B61" s="15"/>
      <c r="C61" s="35" t="n">
        <f aca="false">Q61</f>
        <v>48</v>
      </c>
      <c r="D61" s="36"/>
      <c r="E61" s="36"/>
      <c r="F61" s="36"/>
      <c r="G61" s="36"/>
      <c r="H61" s="37" t="str">
        <f aca="false">T61</f>
        <v>шт</v>
      </c>
      <c r="I61" s="38" t="str">
        <f aca="false">U61</f>
        <v>-</v>
      </c>
      <c r="J61" s="39" t="n">
        <v>0</v>
      </c>
      <c r="K61" s="40" t="n">
        <f aca="false">V61</f>
        <v>1</v>
      </c>
      <c r="L61" s="41" t="n">
        <f aca="false">J61*K61</f>
        <v>0</v>
      </c>
      <c r="M61" s="18"/>
      <c r="Q61" s="42" t="n">
        <v>48</v>
      </c>
      <c r="R61" s="42" t="s">
        <v>73</v>
      </c>
      <c r="S61" s="43" t="s">
        <v>24</v>
      </c>
      <c r="T61" s="44" t="s">
        <v>25</v>
      </c>
      <c r="U61" s="45" t="s">
        <v>26</v>
      </c>
      <c r="V61" s="46" t="n">
        <v>1</v>
      </c>
      <c r="W61" s="46" t="s">
        <v>26</v>
      </c>
    </row>
    <row r="62" customFormat="false" ht="15.5" hidden="false" customHeight="false" outlineLevel="0" collapsed="false">
      <c r="B62" s="15"/>
      <c r="C62" s="35" t="n">
        <f aca="false">Q62</f>
        <v>49</v>
      </c>
      <c r="D62" s="36"/>
      <c r="E62" s="36"/>
      <c r="F62" s="36"/>
      <c r="G62" s="36"/>
      <c r="H62" s="37" t="str">
        <f aca="false">T62</f>
        <v>шт</v>
      </c>
      <c r="I62" s="38" t="str">
        <f aca="false">U62</f>
        <v>-</v>
      </c>
      <c r="J62" s="39" t="n">
        <v>0</v>
      </c>
      <c r="K62" s="40" t="n">
        <f aca="false">V62</f>
        <v>1</v>
      </c>
      <c r="L62" s="41" t="n">
        <f aca="false">J62*K62</f>
        <v>0</v>
      </c>
      <c r="M62" s="18"/>
      <c r="Q62" s="42" t="n">
        <v>49</v>
      </c>
      <c r="R62" s="42" t="s">
        <v>74</v>
      </c>
      <c r="S62" s="43" t="s">
        <v>24</v>
      </c>
      <c r="T62" s="44" t="s">
        <v>25</v>
      </c>
      <c r="U62" s="45" t="s">
        <v>26</v>
      </c>
      <c r="V62" s="46" t="n">
        <v>1</v>
      </c>
      <c r="W62" s="46" t="s">
        <v>26</v>
      </c>
    </row>
    <row r="63" customFormat="false" ht="29.05" hidden="false" customHeight="false" outlineLevel="0" collapsed="false">
      <c r="B63" s="15"/>
      <c r="C63" s="35" t="n">
        <f aca="false">Q63</f>
        <v>50</v>
      </c>
      <c r="D63" s="36"/>
      <c r="E63" s="36"/>
      <c r="F63" s="36"/>
      <c r="G63" s="36"/>
      <c r="H63" s="37" t="str">
        <f aca="false">T63</f>
        <v>шт</v>
      </c>
      <c r="I63" s="38" t="str">
        <f aca="false">U63</f>
        <v>-</v>
      </c>
      <c r="J63" s="39" t="n">
        <v>0</v>
      </c>
      <c r="K63" s="40" t="n">
        <f aca="false">V63</f>
        <v>5</v>
      </c>
      <c r="L63" s="41" t="n">
        <f aca="false">J63*K63</f>
        <v>0</v>
      </c>
      <c r="M63" s="18"/>
      <c r="Q63" s="42" t="n">
        <v>50</v>
      </c>
      <c r="R63" s="42" t="s">
        <v>75</v>
      </c>
      <c r="S63" s="43" t="s">
        <v>24</v>
      </c>
      <c r="T63" s="44" t="s">
        <v>25</v>
      </c>
      <c r="U63" s="45" t="s">
        <v>26</v>
      </c>
      <c r="V63" s="46" t="n">
        <v>5</v>
      </c>
      <c r="W63" s="46" t="s">
        <v>26</v>
      </c>
    </row>
    <row r="64" customFormat="false" ht="15" hidden="false" customHeight="false" outlineLevel="0" collapsed="false">
      <c r="B64" s="15"/>
      <c r="C64" s="35" t="n">
        <f aca="false">Q64</f>
        <v>51</v>
      </c>
      <c r="D64" s="36"/>
      <c r="E64" s="36"/>
      <c r="F64" s="36"/>
      <c r="G64" s="36"/>
      <c r="H64" s="37" t="str">
        <f aca="false">T64</f>
        <v>шт</v>
      </c>
      <c r="I64" s="38" t="str">
        <f aca="false">U64</f>
        <v>-</v>
      </c>
      <c r="J64" s="39" t="n">
        <v>0</v>
      </c>
      <c r="K64" s="40" t="n">
        <f aca="false">V64</f>
        <v>15</v>
      </c>
      <c r="L64" s="41" t="n">
        <f aca="false">J64*K64</f>
        <v>0</v>
      </c>
      <c r="M64" s="18"/>
      <c r="Q64" s="42" t="n">
        <v>51</v>
      </c>
      <c r="R64" s="42" t="s">
        <v>76</v>
      </c>
      <c r="S64" s="43" t="s">
        <v>24</v>
      </c>
      <c r="T64" s="44" t="s">
        <v>25</v>
      </c>
      <c r="U64" s="45" t="s">
        <v>26</v>
      </c>
      <c r="V64" s="46" t="n">
        <v>15</v>
      </c>
      <c r="W64" s="46" t="s">
        <v>26</v>
      </c>
    </row>
    <row r="65" customFormat="false" ht="15" hidden="false" customHeight="false" outlineLevel="0" collapsed="false">
      <c r="B65" s="15"/>
      <c r="C65" s="35" t="n">
        <f aca="false">Q65</f>
        <v>52</v>
      </c>
      <c r="D65" s="36"/>
      <c r="E65" s="36"/>
      <c r="F65" s="36"/>
      <c r="G65" s="36"/>
      <c r="H65" s="37" t="str">
        <f aca="false">T65</f>
        <v>шт</v>
      </c>
      <c r="I65" s="38" t="str">
        <f aca="false">U65</f>
        <v>-</v>
      </c>
      <c r="J65" s="39" t="n">
        <v>0</v>
      </c>
      <c r="K65" s="40" t="n">
        <f aca="false">V65</f>
        <v>30</v>
      </c>
      <c r="L65" s="41" t="n">
        <f aca="false">J65*K65</f>
        <v>0</v>
      </c>
      <c r="M65" s="18"/>
      <c r="Q65" s="42" t="n">
        <v>52</v>
      </c>
      <c r="R65" s="42" t="s">
        <v>77</v>
      </c>
      <c r="S65" s="43" t="s">
        <v>24</v>
      </c>
      <c r="T65" s="44" t="s">
        <v>25</v>
      </c>
      <c r="U65" s="45" t="s">
        <v>26</v>
      </c>
      <c r="V65" s="46" t="n">
        <v>30</v>
      </c>
      <c r="W65" s="46" t="s">
        <v>26</v>
      </c>
    </row>
    <row r="66" customFormat="false" ht="15" hidden="false" customHeight="false" outlineLevel="0" collapsed="false">
      <c r="B66" s="15"/>
      <c r="C66" s="35" t="n">
        <f aca="false">Q66</f>
        <v>53</v>
      </c>
      <c r="D66" s="36"/>
      <c r="E66" s="36"/>
      <c r="F66" s="36"/>
      <c r="G66" s="36"/>
      <c r="H66" s="37" t="str">
        <f aca="false">T66</f>
        <v>шт</v>
      </c>
      <c r="I66" s="38" t="str">
        <f aca="false">U66</f>
        <v>-</v>
      </c>
      <c r="J66" s="39" t="n">
        <v>0</v>
      </c>
      <c r="K66" s="40" t="n">
        <f aca="false">V66</f>
        <v>1</v>
      </c>
      <c r="L66" s="41" t="n">
        <f aca="false">J66*K66</f>
        <v>0</v>
      </c>
      <c r="M66" s="18"/>
      <c r="Q66" s="42" t="n">
        <v>53</v>
      </c>
      <c r="R66" s="42" t="s">
        <v>78</v>
      </c>
      <c r="S66" s="43" t="s">
        <v>24</v>
      </c>
      <c r="T66" s="44" t="s">
        <v>25</v>
      </c>
      <c r="U66" s="45" t="s">
        <v>26</v>
      </c>
      <c r="V66" s="46" t="n">
        <v>1</v>
      </c>
      <c r="W66" s="46" t="s">
        <v>26</v>
      </c>
    </row>
    <row r="67" customFormat="false" ht="15" hidden="false" customHeight="false" outlineLevel="0" collapsed="false">
      <c r="B67" s="15"/>
      <c r="C67" s="35" t="n">
        <f aca="false">Q67</f>
        <v>54</v>
      </c>
      <c r="D67" s="36"/>
      <c r="E67" s="36"/>
      <c r="F67" s="36"/>
      <c r="G67" s="36"/>
      <c r="H67" s="37" t="str">
        <f aca="false">T67</f>
        <v>шт</v>
      </c>
      <c r="I67" s="38" t="str">
        <f aca="false">U67</f>
        <v>-</v>
      </c>
      <c r="J67" s="39" t="n">
        <v>0</v>
      </c>
      <c r="K67" s="40" t="n">
        <f aca="false">V67</f>
        <v>10</v>
      </c>
      <c r="L67" s="41" t="n">
        <f aca="false">J67*K67</f>
        <v>0</v>
      </c>
      <c r="M67" s="18"/>
      <c r="Q67" s="42" t="n">
        <v>54</v>
      </c>
      <c r="R67" s="42" t="s">
        <v>79</v>
      </c>
      <c r="S67" s="43" t="s">
        <v>24</v>
      </c>
      <c r="T67" s="44" t="s">
        <v>25</v>
      </c>
      <c r="U67" s="45" t="s">
        <v>26</v>
      </c>
      <c r="V67" s="46" t="n">
        <v>10</v>
      </c>
      <c r="W67" s="46" t="s">
        <v>26</v>
      </c>
    </row>
    <row r="68" customFormat="false" ht="15" hidden="false" customHeight="false" outlineLevel="0" collapsed="false">
      <c r="B68" s="15"/>
      <c r="C68" s="35" t="n">
        <f aca="false">Q68</f>
        <v>55</v>
      </c>
      <c r="D68" s="36"/>
      <c r="E68" s="36"/>
      <c r="F68" s="36"/>
      <c r="G68" s="36"/>
      <c r="H68" s="37" t="str">
        <f aca="false">T68</f>
        <v>шт</v>
      </c>
      <c r="I68" s="38" t="str">
        <f aca="false">U68</f>
        <v>-</v>
      </c>
      <c r="J68" s="39" t="n">
        <v>0</v>
      </c>
      <c r="K68" s="40" t="n">
        <f aca="false">V68</f>
        <v>10</v>
      </c>
      <c r="L68" s="41" t="n">
        <f aca="false">J68*K68</f>
        <v>0</v>
      </c>
      <c r="M68" s="18"/>
      <c r="Q68" s="42" t="n">
        <v>55</v>
      </c>
      <c r="R68" s="42" t="s">
        <v>80</v>
      </c>
      <c r="S68" s="43" t="s">
        <v>24</v>
      </c>
      <c r="T68" s="44" t="s">
        <v>25</v>
      </c>
      <c r="U68" s="45" t="s">
        <v>26</v>
      </c>
      <c r="V68" s="46" t="n">
        <v>10</v>
      </c>
      <c r="W68" s="46" t="s">
        <v>26</v>
      </c>
    </row>
    <row r="69" customFormat="false" ht="15" hidden="false" customHeight="false" outlineLevel="0" collapsed="false">
      <c r="B69" s="15"/>
      <c r="C69" s="35" t="n">
        <f aca="false">Q69</f>
        <v>56</v>
      </c>
      <c r="D69" s="36"/>
      <c r="E69" s="36"/>
      <c r="F69" s="36"/>
      <c r="G69" s="36"/>
      <c r="H69" s="37" t="str">
        <f aca="false">T69</f>
        <v>шт</v>
      </c>
      <c r="I69" s="38" t="str">
        <f aca="false">U69</f>
        <v>-</v>
      </c>
      <c r="J69" s="39" t="n">
        <v>0</v>
      </c>
      <c r="K69" s="40" t="n">
        <f aca="false">V69</f>
        <v>10</v>
      </c>
      <c r="L69" s="41" t="n">
        <f aca="false">J69*K69</f>
        <v>0</v>
      </c>
      <c r="M69" s="18"/>
      <c r="Q69" s="42" t="n">
        <v>56</v>
      </c>
      <c r="R69" s="42" t="s">
        <v>81</v>
      </c>
      <c r="S69" s="43" t="s">
        <v>24</v>
      </c>
      <c r="T69" s="44" t="s">
        <v>25</v>
      </c>
      <c r="U69" s="45" t="s">
        <v>26</v>
      </c>
      <c r="V69" s="46" t="n">
        <v>10</v>
      </c>
      <c r="W69" s="46" t="s">
        <v>26</v>
      </c>
    </row>
    <row r="70" customFormat="false" ht="15" hidden="false" customHeight="false" outlineLevel="0" collapsed="false">
      <c r="B70" s="15"/>
      <c r="C70" s="35" t="n">
        <f aca="false">Q70</f>
        <v>57</v>
      </c>
      <c r="D70" s="36"/>
      <c r="E70" s="36"/>
      <c r="F70" s="36"/>
      <c r="G70" s="36"/>
      <c r="H70" s="37" t="str">
        <f aca="false">T70</f>
        <v>шт</v>
      </c>
      <c r="I70" s="38" t="str">
        <f aca="false">U70</f>
        <v>-</v>
      </c>
      <c r="J70" s="39" t="n">
        <v>0</v>
      </c>
      <c r="K70" s="40" t="n">
        <f aca="false">V70</f>
        <v>10</v>
      </c>
      <c r="L70" s="41" t="n">
        <f aca="false">J70*K70</f>
        <v>0</v>
      </c>
      <c r="M70" s="18"/>
      <c r="Q70" s="42" t="n">
        <v>57</v>
      </c>
      <c r="R70" s="42" t="s">
        <v>82</v>
      </c>
      <c r="S70" s="43" t="s">
        <v>24</v>
      </c>
      <c r="T70" s="44" t="s">
        <v>25</v>
      </c>
      <c r="U70" s="45" t="s">
        <v>26</v>
      </c>
      <c r="V70" s="46" t="n">
        <v>10</v>
      </c>
      <c r="W70" s="46" t="s">
        <v>26</v>
      </c>
    </row>
    <row r="71" customFormat="false" ht="15" hidden="false" customHeight="false" outlineLevel="0" collapsed="false">
      <c r="B71" s="15"/>
      <c r="C71" s="35" t="n">
        <f aca="false">Q71</f>
        <v>58</v>
      </c>
      <c r="D71" s="36"/>
      <c r="E71" s="36"/>
      <c r="F71" s="36"/>
      <c r="G71" s="36"/>
      <c r="H71" s="37" t="str">
        <f aca="false">T71</f>
        <v>шт</v>
      </c>
      <c r="I71" s="38" t="str">
        <f aca="false">U71</f>
        <v>-</v>
      </c>
      <c r="J71" s="39" t="n">
        <v>0</v>
      </c>
      <c r="K71" s="40" t="n">
        <f aca="false">V71</f>
        <v>5</v>
      </c>
      <c r="L71" s="41" t="n">
        <f aca="false">J71*K71</f>
        <v>0</v>
      </c>
      <c r="M71" s="18"/>
      <c r="Q71" s="42" t="n">
        <v>58</v>
      </c>
      <c r="R71" s="42" t="s">
        <v>83</v>
      </c>
      <c r="S71" s="43" t="s">
        <v>24</v>
      </c>
      <c r="T71" s="44" t="s">
        <v>25</v>
      </c>
      <c r="U71" s="45" t="s">
        <v>26</v>
      </c>
      <c r="V71" s="46" t="n">
        <v>5</v>
      </c>
      <c r="W71" s="46" t="s">
        <v>26</v>
      </c>
    </row>
    <row r="72" customFormat="false" ht="15" hidden="false" customHeight="false" outlineLevel="0" collapsed="false">
      <c r="B72" s="15"/>
      <c r="C72" s="35" t="n">
        <f aca="false">Q72</f>
        <v>59</v>
      </c>
      <c r="D72" s="36"/>
      <c r="E72" s="36"/>
      <c r="F72" s="36"/>
      <c r="G72" s="36"/>
      <c r="H72" s="37" t="str">
        <f aca="false">T72</f>
        <v>шт </v>
      </c>
      <c r="I72" s="38" t="str">
        <f aca="false">U72</f>
        <v>-</v>
      </c>
      <c r="J72" s="39" t="n">
        <v>0</v>
      </c>
      <c r="K72" s="40" t="n">
        <f aca="false">V72</f>
        <v>5</v>
      </c>
      <c r="L72" s="41" t="n">
        <f aca="false">J72*K72</f>
        <v>0</v>
      </c>
      <c r="M72" s="18"/>
      <c r="Q72" s="42" t="n">
        <v>59</v>
      </c>
      <c r="R72" s="42" t="s">
        <v>84</v>
      </c>
      <c r="S72" s="43" t="s">
        <v>24</v>
      </c>
      <c r="T72" s="44" t="s">
        <v>85</v>
      </c>
      <c r="U72" s="45" t="s">
        <v>26</v>
      </c>
      <c r="V72" s="46" t="n">
        <v>5</v>
      </c>
      <c r="W72" s="46" t="s">
        <v>26</v>
      </c>
    </row>
    <row r="73" customFormat="false" ht="15" hidden="false" customHeight="false" outlineLevel="0" collapsed="false">
      <c r="B73" s="15"/>
      <c r="C73" s="35" t="n">
        <f aca="false">Q73</f>
        <v>60</v>
      </c>
      <c r="D73" s="36"/>
      <c r="E73" s="36"/>
      <c r="F73" s="36"/>
      <c r="G73" s="36"/>
      <c r="H73" s="37" t="str">
        <f aca="false">T73</f>
        <v>шт</v>
      </c>
      <c r="I73" s="38" t="str">
        <f aca="false">U73</f>
        <v>-</v>
      </c>
      <c r="J73" s="39" t="n">
        <v>0</v>
      </c>
      <c r="K73" s="40" t="n">
        <f aca="false">V73</f>
        <v>5</v>
      </c>
      <c r="L73" s="41" t="n">
        <f aca="false">J73*K73</f>
        <v>0</v>
      </c>
      <c r="M73" s="18"/>
      <c r="Q73" s="42" t="n">
        <v>60</v>
      </c>
      <c r="R73" s="42" t="s">
        <v>86</v>
      </c>
      <c r="S73" s="43" t="s">
        <v>24</v>
      </c>
      <c r="T73" s="44" t="s">
        <v>25</v>
      </c>
      <c r="U73" s="45" t="s">
        <v>26</v>
      </c>
      <c r="V73" s="46" t="n">
        <v>5</v>
      </c>
      <c r="W73" s="46" t="s">
        <v>26</v>
      </c>
    </row>
    <row r="74" customFormat="false" ht="15" hidden="false" customHeight="false" outlineLevel="0" collapsed="false">
      <c r="B74" s="15"/>
      <c r="C74" s="35" t="n">
        <f aca="false">Q74</f>
        <v>61</v>
      </c>
      <c r="D74" s="36"/>
      <c r="E74" s="36"/>
      <c r="F74" s="36"/>
      <c r="G74" s="36"/>
      <c r="H74" s="37" t="str">
        <f aca="false">T74</f>
        <v>шт</v>
      </c>
      <c r="I74" s="38" t="str">
        <f aca="false">U74</f>
        <v>-</v>
      </c>
      <c r="J74" s="39" t="n">
        <v>0</v>
      </c>
      <c r="K74" s="40" t="n">
        <f aca="false">V74</f>
        <v>5</v>
      </c>
      <c r="L74" s="41" t="n">
        <f aca="false">J74*K74</f>
        <v>0</v>
      </c>
      <c r="M74" s="18"/>
      <c r="Q74" s="42" t="n">
        <v>61</v>
      </c>
      <c r="R74" s="42" t="s">
        <v>87</v>
      </c>
      <c r="S74" s="43" t="s">
        <v>24</v>
      </c>
      <c r="T74" s="44" t="s">
        <v>25</v>
      </c>
      <c r="U74" s="45" t="s">
        <v>26</v>
      </c>
      <c r="V74" s="46" t="n">
        <v>5</v>
      </c>
      <c r="W74" s="46" t="s">
        <v>26</v>
      </c>
    </row>
    <row r="75" customFormat="false" ht="15" hidden="false" customHeight="false" outlineLevel="0" collapsed="false">
      <c r="B75" s="15"/>
      <c r="C75" s="35" t="n">
        <f aca="false">Q75</f>
        <v>62</v>
      </c>
      <c r="D75" s="36"/>
      <c r="E75" s="36"/>
      <c r="F75" s="36"/>
      <c r="G75" s="36"/>
      <c r="H75" s="37" t="str">
        <f aca="false">T75</f>
        <v>шт</v>
      </c>
      <c r="I75" s="38" t="str">
        <f aca="false">U75</f>
        <v>-</v>
      </c>
      <c r="J75" s="39" t="n">
        <v>0</v>
      </c>
      <c r="K75" s="40" t="n">
        <f aca="false">V75</f>
        <v>5</v>
      </c>
      <c r="L75" s="41" t="n">
        <f aca="false">J75*K75</f>
        <v>0</v>
      </c>
      <c r="M75" s="18"/>
      <c r="Q75" s="42" t="n">
        <v>62</v>
      </c>
      <c r="R75" s="42" t="s">
        <v>88</v>
      </c>
      <c r="S75" s="43" t="s">
        <v>24</v>
      </c>
      <c r="T75" s="44" t="s">
        <v>25</v>
      </c>
      <c r="U75" s="45" t="s">
        <v>26</v>
      </c>
      <c r="V75" s="46" t="n">
        <v>5</v>
      </c>
      <c r="W75" s="46" t="s">
        <v>26</v>
      </c>
    </row>
    <row r="76" customFormat="false" ht="15" hidden="false" customHeight="false" outlineLevel="0" collapsed="false">
      <c r="B76" s="15"/>
      <c r="C76" s="35" t="n">
        <f aca="false">Q76</f>
        <v>63</v>
      </c>
      <c r="D76" s="36"/>
      <c r="E76" s="36"/>
      <c r="F76" s="36"/>
      <c r="G76" s="36"/>
      <c r="H76" s="37" t="str">
        <f aca="false">T76</f>
        <v>шт</v>
      </c>
      <c r="I76" s="38" t="str">
        <f aca="false">U76</f>
        <v>-</v>
      </c>
      <c r="J76" s="39" t="n">
        <v>0</v>
      </c>
      <c r="K76" s="40" t="n">
        <f aca="false">V76</f>
        <v>10</v>
      </c>
      <c r="L76" s="41" t="n">
        <f aca="false">J76*K76</f>
        <v>0</v>
      </c>
      <c r="M76" s="18"/>
      <c r="Q76" s="42" t="n">
        <v>63</v>
      </c>
      <c r="R76" s="42" t="s">
        <v>89</v>
      </c>
      <c r="S76" s="43" t="s">
        <v>24</v>
      </c>
      <c r="T76" s="44" t="s">
        <v>25</v>
      </c>
      <c r="U76" s="45" t="s">
        <v>26</v>
      </c>
      <c r="V76" s="46" t="n">
        <v>10</v>
      </c>
      <c r="W76" s="46" t="s">
        <v>26</v>
      </c>
    </row>
    <row r="77" customFormat="false" ht="26.85" hidden="false" customHeight="false" outlineLevel="0" collapsed="false">
      <c r="B77" s="15"/>
      <c r="C77" s="35" t="n">
        <f aca="false">Q77</f>
        <v>64</v>
      </c>
      <c r="D77" s="36"/>
      <c r="E77" s="36"/>
      <c r="F77" s="36"/>
      <c r="G77" s="36"/>
      <c r="H77" s="37" t="str">
        <f aca="false">T77</f>
        <v>шт</v>
      </c>
      <c r="I77" s="38" t="str">
        <f aca="false">U77</f>
        <v>-</v>
      </c>
      <c r="J77" s="39" t="n">
        <v>0</v>
      </c>
      <c r="K77" s="40" t="n">
        <f aca="false">V77</f>
        <v>10</v>
      </c>
      <c r="L77" s="41" t="n">
        <f aca="false">J77*K77</f>
        <v>0</v>
      </c>
      <c r="M77" s="18"/>
      <c r="Q77" s="42" t="n">
        <v>64</v>
      </c>
      <c r="R77" s="42" t="s">
        <v>90</v>
      </c>
      <c r="S77" s="43" t="s">
        <v>24</v>
      </c>
      <c r="T77" s="44" t="s">
        <v>25</v>
      </c>
      <c r="U77" s="45" t="s">
        <v>26</v>
      </c>
      <c r="V77" s="46" t="n">
        <v>10</v>
      </c>
      <c r="W77" s="46" t="s">
        <v>26</v>
      </c>
    </row>
    <row r="78" customFormat="false" ht="26.85" hidden="false" customHeight="false" outlineLevel="0" collapsed="false">
      <c r="B78" s="15"/>
      <c r="C78" s="35" t="n">
        <f aca="false">Q78</f>
        <v>65</v>
      </c>
      <c r="D78" s="36"/>
      <c r="E78" s="36"/>
      <c r="F78" s="36"/>
      <c r="G78" s="36"/>
      <c r="H78" s="37" t="str">
        <f aca="false">T78</f>
        <v>шт</v>
      </c>
      <c r="I78" s="38" t="str">
        <f aca="false">U78</f>
        <v>-</v>
      </c>
      <c r="J78" s="39" t="n">
        <v>0</v>
      </c>
      <c r="K78" s="40" t="n">
        <f aca="false">V78</f>
        <v>10</v>
      </c>
      <c r="L78" s="41" t="n">
        <f aca="false">J78*K78</f>
        <v>0</v>
      </c>
      <c r="M78" s="18"/>
      <c r="Q78" s="42" t="n">
        <v>65</v>
      </c>
      <c r="R78" s="42" t="s">
        <v>91</v>
      </c>
      <c r="S78" s="43" t="s">
        <v>24</v>
      </c>
      <c r="T78" s="44" t="s">
        <v>25</v>
      </c>
      <c r="U78" s="45" t="s">
        <v>26</v>
      </c>
      <c r="V78" s="46" t="n">
        <v>10</v>
      </c>
      <c r="W78" s="46" t="s">
        <v>26</v>
      </c>
    </row>
    <row r="79" customFormat="false" ht="26.85" hidden="false" customHeight="false" outlineLevel="0" collapsed="false">
      <c r="B79" s="15"/>
      <c r="C79" s="35" t="n">
        <f aca="false">Q79</f>
        <v>66</v>
      </c>
      <c r="D79" s="36"/>
      <c r="E79" s="36"/>
      <c r="F79" s="36"/>
      <c r="G79" s="36"/>
      <c r="H79" s="37" t="str">
        <f aca="false">T79</f>
        <v>шт</v>
      </c>
      <c r="I79" s="38" t="str">
        <f aca="false">U79</f>
        <v>-</v>
      </c>
      <c r="J79" s="39" t="n">
        <v>0</v>
      </c>
      <c r="K79" s="40" t="n">
        <f aca="false">V79</f>
        <v>5</v>
      </c>
      <c r="L79" s="41" t="n">
        <f aca="false">J79*K79</f>
        <v>0</v>
      </c>
      <c r="M79" s="18"/>
      <c r="Q79" s="42" t="n">
        <v>66</v>
      </c>
      <c r="R79" s="42" t="s">
        <v>92</v>
      </c>
      <c r="S79" s="43" t="s">
        <v>24</v>
      </c>
      <c r="T79" s="44" t="s">
        <v>25</v>
      </c>
      <c r="U79" s="45" t="s">
        <v>26</v>
      </c>
      <c r="V79" s="46" t="n">
        <v>5</v>
      </c>
      <c r="W79" s="46" t="s">
        <v>26</v>
      </c>
    </row>
    <row r="80" customFormat="false" ht="26.85" hidden="false" customHeight="false" outlineLevel="0" collapsed="false">
      <c r="B80" s="15"/>
      <c r="C80" s="35" t="n">
        <f aca="false">Q80</f>
        <v>67</v>
      </c>
      <c r="D80" s="36"/>
      <c r="E80" s="36"/>
      <c r="F80" s="36"/>
      <c r="G80" s="36"/>
      <c r="H80" s="37" t="str">
        <f aca="false">T80</f>
        <v>шт </v>
      </c>
      <c r="I80" s="38" t="str">
        <f aca="false">U80</f>
        <v>-</v>
      </c>
      <c r="J80" s="39" t="n">
        <v>0</v>
      </c>
      <c r="K80" s="40" t="n">
        <f aca="false">V80</f>
        <v>3</v>
      </c>
      <c r="L80" s="41" t="n">
        <f aca="false">J80*K80</f>
        <v>0</v>
      </c>
      <c r="M80" s="18"/>
      <c r="Q80" s="42" t="n">
        <v>67</v>
      </c>
      <c r="R80" s="42" t="s">
        <v>93</v>
      </c>
      <c r="S80" s="43" t="s">
        <v>24</v>
      </c>
      <c r="T80" s="44" t="s">
        <v>85</v>
      </c>
      <c r="U80" s="45" t="s">
        <v>26</v>
      </c>
      <c r="V80" s="46" t="n">
        <v>3</v>
      </c>
      <c r="W80" s="46" t="s">
        <v>26</v>
      </c>
    </row>
    <row r="81" customFormat="false" ht="26.85" hidden="false" customHeight="false" outlineLevel="0" collapsed="false">
      <c r="B81" s="15"/>
      <c r="C81" s="35" t="n">
        <f aca="false">Q81</f>
        <v>68</v>
      </c>
      <c r="D81" s="36"/>
      <c r="E81" s="36"/>
      <c r="F81" s="36"/>
      <c r="G81" s="36"/>
      <c r="H81" s="37" t="str">
        <f aca="false">T81</f>
        <v>шт</v>
      </c>
      <c r="I81" s="38" t="str">
        <f aca="false">U81</f>
        <v>-</v>
      </c>
      <c r="J81" s="39" t="n">
        <v>0</v>
      </c>
      <c r="K81" s="40" t="n">
        <f aca="false">V81</f>
        <v>3</v>
      </c>
      <c r="L81" s="41" t="n">
        <f aca="false">J81*K81</f>
        <v>0</v>
      </c>
      <c r="M81" s="18"/>
      <c r="Q81" s="42" t="n">
        <v>68</v>
      </c>
      <c r="R81" s="42" t="s">
        <v>94</v>
      </c>
      <c r="S81" s="43" t="s">
        <v>24</v>
      </c>
      <c r="T81" s="44" t="s">
        <v>25</v>
      </c>
      <c r="U81" s="45" t="s">
        <v>26</v>
      </c>
      <c r="V81" s="46" t="n">
        <v>3</v>
      </c>
      <c r="W81" s="46" t="s">
        <v>26</v>
      </c>
    </row>
    <row r="82" customFormat="false" ht="15.5" hidden="false" customHeight="false" outlineLevel="0" collapsed="false">
      <c r="B82" s="15"/>
      <c r="C82" s="35" t="n">
        <f aca="false">Q82</f>
        <v>69</v>
      </c>
      <c r="D82" s="36"/>
      <c r="E82" s="36"/>
      <c r="F82" s="36"/>
      <c r="G82" s="36"/>
      <c r="H82" s="37" t="str">
        <f aca="false">T82</f>
        <v>шт</v>
      </c>
      <c r="I82" s="38" t="str">
        <f aca="false">U82</f>
        <v>-</v>
      </c>
      <c r="J82" s="39" t="n">
        <v>0</v>
      </c>
      <c r="K82" s="40" t="n">
        <f aca="false">V82</f>
        <v>20</v>
      </c>
      <c r="L82" s="41" t="n">
        <f aca="false">J82*K82</f>
        <v>0</v>
      </c>
      <c r="M82" s="18"/>
      <c r="Q82" s="42" t="n">
        <v>69</v>
      </c>
      <c r="R82" s="42" t="s">
        <v>95</v>
      </c>
      <c r="S82" s="43" t="s">
        <v>24</v>
      </c>
      <c r="T82" s="44" t="s">
        <v>25</v>
      </c>
      <c r="U82" s="45" t="s">
        <v>26</v>
      </c>
      <c r="V82" s="46" t="n">
        <v>20</v>
      </c>
      <c r="W82" s="46" t="s">
        <v>26</v>
      </c>
    </row>
    <row r="83" customFormat="false" ht="15.5" hidden="false" customHeight="false" outlineLevel="0" collapsed="false">
      <c r="B83" s="15"/>
      <c r="C83" s="35" t="n">
        <f aca="false">Q83</f>
        <v>70</v>
      </c>
      <c r="D83" s="36"/>
      <c r="E83" s="36"/>
      <c r="F83" s="36"/>
      <c r="G83" s="36"/>
      <c r="H83" s="37" t="str">
        <f aca="false">T83</f>
        <v>шт</v>
      </c>
      <c r="I83" s="38" t="str">
        <f aca="false">U83</f>
        <v>-</v>
      </c>
      <c r="J83" s="39" t="n">
        <v>0</v>
      </c>
      <c r="K83" s="40" t="n">
        <f aca="false">V83</f>
        <v>19</v>
      </c>
      <c r="L83" s="41" t="n">
        <f aca="false">J83*K83</f>
        <v>0</v>
      </c>
      <c r="M83" s="18"/>
      <c r="Q83" s="42" t="n">
        <v>70</v>
      </c>
      <c r="R83" s="42" t="s">
        <v>96</v>
      </c>
      <c r="S83" s="43" t="s">
        <v>24</v>
      </c>
      <c r="T83" s="44" t="s">
        <v>25</v>
      </c>
      <c r="U83" s="45" t="s">
        <v>26</v>
      </c>
      <c r="V83" s="46" t="n">
        <v>19</v>
      </c>
      <c r="W83" s="46" t="s">
        <v>26</v>
      </c>
    </row>
    <row r="84" customFormat="false" ht="15.5" hidden="false" customHeight="false" outlineLevel="0" collapsed="false">
      <c r="B84" s="15"/>
      <c r="C84" s="35" t="n">
        <f aca="false">Q84</f>
        <v>71</v>
      </c>
      <c r="D84" s="36"/>
      <c r="E84" s="36"/>
      <c r="F84" s="36"/>
      <c r="G84" s="36"/>
      <c r="H84" s="37" t="str">
        <f aca="false">T84</f>
        <v>шт</v>
      </c>
      <c r="I84" s="38" t="str">
        <f aca="false">U84</f>
        <v>-</v>
      </c>
      <c r="J84" s="39" t="n">
        <v>0</v>
      </c>
      <c r="K84" s="40" t="n">
        <f aca="false">V84</f>
        <v>10</v>
      </c>
      <c r="L84" s="41" t="n">
        <f aca="false">J84*K84</f>
        <v>0</v>
      </c>
      <c r="M84" s="18"/>
      <c r="Q84" s="42" t="n">
        <v>71</v>
      </c>
      <c r="R84" s="42" t="s">
        <v>97</v>
      </c>
      <c r="S84" s="43" t="s">
        <v>24</v>
      </c>
      <c r="T84" s="44" t="s">
        <v>25</v>
      </c>
      <c r="U84" s="45" t="s">
        <v>26</v>
      </c>
      <c r="V84" s="46" t="n">
        <v>10</v>
      </c>
      <c r="W84" s="46" t="s">
        <v>26</v>
      </c>
    </row>
    <row r="85" customFormat="false" ht="15.5" hidden="false" customHeight="false" outlineLevel="0" collapsed="false">
      <c r="B85" s="15"/>
      <c r="C85" s="35" t="n">
        <f aca="false">Q85</f>
        <v>72</v>
      </c>
      <c r="D85" s="36"/>
      <c r="E85" s="36"/>
      <c r="F85" s="36"/>
      <c r="G85" s="36"/>
      <c r="H85" s="37" t="str">
        <f aca="false">T85</f>
        <v>шт</v>
      </c>
      <c r="I85" s="38" t="str">
        <f aca="false">U85</f>
        <v>-</v>
      </c>
      <c r="J85" s="39" t="n">
        <v>0</v>
      </c>
      <c r="K85" s="40" t="n">
        <f aca="false">V85</f>
        <v>5</v>
      </c>
      <c r="L85" s="41" t="n">
        <f aca="false">J85*K85</f>
        <v>0</v>
      </c>
      <c r="M85" s="18"/>
      <c r="Q85" s="42" t="n">
        <v>72</v>
      </c>
      <c r="R85" s="42" t="s">
        <v>98</v>
      </c>
      <c r="S85" s="43" t="s">
        <v>24</v>
      </c>
      <c r="T85" s="44" t="s">
        <v>25</v>
      </c>
      <c r="U85" s="45" t="s">
        <v>26</v>
      </c>
      <c r="V85" s="46" t="n">
        <v>5</v>
      </c>
      <c r="W85" s="46" t="s">
        <v>26</v>
      </c>
    </row>
    <row r="86" customFormat="false" ht="15.5" hidden="false" customHeight="false" outlineLevel="0" collapsed="false">
      <c r="B86" s="15"/>
      <c r="C86" s="35" t="n">
        <f aca="false">Q86</f>
        <v>73</v>
      </c>
      <c r="D86" s="36"/>
      <c r="E86" s="36"/>
      <c r="F86" s="36"/>
      <c r="G86" s="36"/>
      <c r="H86" s="37" t="str">
        <f aca="false">T86</f>
        <v>шт</v>
      </c>
      <c r="I86" s="38" t="str">
        <f aca="false">U86</f>
        <v>-</v>
      </c>
      <c r="J86" s="39" t="n">
        <v>0</v>
      </c>
      <c r="K86" s="40" t="n">
        <f aca="false">V86</f>
        <v>3</v>
      </c>
      <c r="L86" s="41" t="n">
        <f aca="false">J86*K86</f>
        <v>0</v>
      </c>
      <c r="M86" s="18"/>
      <c r="Q86" s="42" t="n">
        <v>73</v>
      </c>
      <c r="R86" s="42" t="s">
        <v>99</v>
      </c>
      <c r="S86" s="43" t="s">
        <v>24</v>
      </c>
      <c r="T86" s="44" t="s">
        <v>25</v>
      </c>
      <c r="U86" s="45" t="s">
        <v>26</v>
      </c>
      <c r="V86" s="46" t="n">
        <v>3</v>
      </c>
      <c r="W86" s="46" t="s">
        <v>26</v>
      </c>
    </row>
    <row r="87" customFormat="false" ht="15.5" hidden="false" customHeight="false" outlineLevel="0" collapsed="false">
      <c r="B87" s="15"/>
      <c r="C87" s="35" t="n">
        <f aca="false">Q87</f>
        <v>74</v>
      </c>
      <c r="D87" s="36"/>
      <c r="E87" s="36"/>
      <c r="F87" s="36"/>
      <c r="G87" s="36"/>
      <c r="H87" s="37" t="str">
        <f aca="false">T87</f>
        <v>шт</v>
      </c>
      <c r="I87" s="38" t="str">
        <f aca="false">U87</f>
        <v>-</v>
      </c>
      <c r="J87" s="39" t="n">
        <v>0</v>
      </c>
      <c r="K87" s="40" t="n">
        <f aca="false">V87</f>
        <v>3</v>
      </c>
      <c r="L87" s="41" t="n">
        <f aca="false">J87*K87</f>
        <v>0</v>
      </c>
      <c r="M87" s="18"/>
      <c r="Q87" s="42" t="n">
        <v>74</v>
      </c>
      <c r="R87" s="42" t="s">
        <v>100</v>
      </c>
      <c r="S87" s="43" t="s">
        <v>24</v>
      </c>
      <c r="T87" s="44" t="s">
        <v>25</v>
      </c>
      <c r="U87" s="45" t="s">
        <v>26</v>
      </c>
      <c r="V87" s="46" t="n">
        <v>3</v>
      </c>
      <c r="W87" s="46" t="s">
        <v>26</v>
      </c>
    </row>
    <row r="88" customFormat="false" ht="15.5" hidden="false" customHeight="false" outlineLevel="0" collapsed="false">
      <c r="B88" s="15"/>
      <c r="C88" s="35" t="n">
        <f aca="false">Q88</f>
        <v>75</v>
      </c>
      <c r="D88" s="36"/>
      <c r="E88" s="36"/>
      <c r="F88" s="36"/>
      <c r="G88" s="36"/>
      <c r="H88" s="37" t="str">
        <f aca="false">T88</f>
        <v>шт</v>
      </c>
      <c r="I88" s="38" t="str">
        <f aca="false">U88</f>
        <v>-</v>
      </c>
      <c r="J88" s="39" t="n">
        <v>0</v>
      </c>
      <c r="K88" s="40" t="n">
        <f aca="false">V88</f>
        <v>10</v>
      </c>
      <c r="L88" s="41" t="n">
        <f aca="false">J88*K88</f>
        <v>0</v>
      </c>
      <c r="M88" s="18"/>
      <c r="Q88" s="42" t="n">
        <v>75</v>
      </c>
      <c r="R88" s="42" t="s">
        <v>101</v>
      </c>
      <c r="S88" s="43" t="s">
        <v>24</v>
      </c>
      <c r="T88" s="44" t="s">
        <v>25</v>
      </c>
      <c r="U88" s="45" t="s">
        <v>26</v>
      </c>
      <c r="V88" s="46" t="n">
        <v>10</v>
      </c>
      <c r="W88" s="46" t="s">
        <v>26</v>
      </c>
    </row>
    <row r="89" customFormat="false" ht="15.5" hidden="false" customHeight="false" outlineLevel="0" collapsed="false">
      <c r="B89" s="15"/>
      <c r="C89" s="35" t="n">
        <f aca="false">Q89</f>
        <v>76</v>
      </c>
      <c r="D89" s="36"/>
      <c r="E89" s="36"/>
      <c r="F89" s="36"/>
      <c r="G89" s="36"/>
      <c r="H89" s="37" t="str">
        <f aca="false">T89</f>
        <v>шт</v>
      </c>
      <c r="I89" s="38" t="str">
        <f aca="false">U89</f>
        <v>-</v>
      </c>
      <c r="J89" s="39" t="n">
        <v>0</v>
      </c>
      <c r="K89" s="40" t="n">
        <f aca="false">V89</f>
        <v>10</v>
      </c>
      <c r="L89" s="41" t="n">
        <f aca="false">J89*K89</f>
        <v>0</v>
      </c>
      <c r="M89" s="18"/>
      <c r="Q89" s="42" t="n">
        <v>76</v>
      </c>
      <c r="R89" s="42" t="s">
        <v>102</v>
      </c>
      <c r="S89" s="43" t="s">
        <v>24</v>
      </c>
      <c r="T89" s="44" t="s">
        <v>25</v>
      </c>
      <c r="U89" s="45" t="s">
        <v>26</v>
      </c>
      <c r="V89" s="46" t="n">
        <v>10</v>
      </c>
      <c r="W89" s="46" t="s">
        <v>26</v>
      </c>
    </row>
    <row r="90" customFormat="false" ht="15.5" hidden="false" customHeight="false" outlineLevel="0" collapsed="false">
      <c r="B90" s="15"/>
      <c r="C90" s="35" t="n">
        <f aca="false">Q90</f>
        <v>77</v>
      </c>
      <c r="D90" s="36"/>
      <c r="E90" s="36"/>
      <c r="F90" s="36"/>
      <c r="G90" s="36"/>
      <c r="H90" s="37" t="str">
        <f aca="false">T90</f>
        <v>шт</v>
      </c>
      <c r="I90" s="38" t="str">
        <f aca="false">U90</f>
        <v>-</v>
      </c>
      <c r="J90" s="39" t="n">
        <v>0</v>
      </c>
      <c r="K90" s="40" t="n">
        <f aca="false">V90</f>
        <v>5</v>
      </c>
      <c r="L90" s="41" t="n">
        <f aca="false">J90*K90</f>
        <v>0</v>
      </c>
      <c r="M90" s="18"/>
      <c r="Q90" s="42" t="n">
        <v>77</v>
      </c>
      <c r="R90" s="42" t="s">
        <v>103</v>
      </c>
      <c r="S90" s="43" t="s">
        <v>24</v>
      </c>
      <c r="T90" s="44" t="s">
        <v>25</v>
      </c>
      <c r="U90" s="45" t="s">
        <v>26</v>
      </c>
      <c r="V90" s="46" t="n">
        <v>5</v>
      </c>
      <c r="W90" s="46" t="s">
        <v>26</v>
      </c>
    </row>
    <row r="91" customFormat="false" ht="29.05" hidden="false" customHeight="false" outlineLevel="0" collapsed="false">
      <c r="B91" s="15"/>
      <c r="C91" s="35" t="n">
        <f aca="false">Q91</f>
        <v>78</v>
      </c>
      <c r="D91" s="36"/>
      <c r="E91" s="36"/>
      <c r="F91" s="36"/>
      <c r="G91" s="36"/>
      <c r="H91" s="37" t="str">
        <f aca="false">T91</f>
        <v>шт</v>
      </c>
      <c r="I91" s="38" t="str">
        <f aca="false">U91</f>
        <v>-</v>
      </c>
      <c r="J91" s="39" t="n">
        <v>0</v>
      </c>
      <c r="K91" s="40" t="n">
        <f aca="false">V91</f>
        <v>2</v>
      </c>
      <c r="L91" s="41" t="n">
        <f aca="false">J91*K91</f>
        <v>0</v>
      </c>
      <c r="M91" s="18"/>
      <c r="Q91" s="42" t="n">
        <v>78</v>
      </c>
      <c r="R91" s="42" t="s">
        <v>104</v>
      </c>
      <c r="S91" s="43" t="s">
        <v>24</v>
      </c>
      <c r="T91" s="44" t="s">
        <v>25</v>
      </c>
      <c r="U91" s="45" t="s">
        <v>26</v>
      </c>
      <c r="V91" s="46" t="n">
        <v>2</v>
      </c>
      <c r="W91" s="46" t="s">
        <v>26</v>
      </c>
    </row>
    <row r="92" customFormat="false" ht="15.5" hidden="false" customHeight="false" outlineLevel="0" collapsed="false">
      <c r="B92" s="15"/>
      <c r="C92" s="35" t="n">
        <f aca="false">Q92</f>
        <v>79</v>
      </c>
      <c r="D92" s="36"/>
      <c r="E92" s="36"/>
      <c r="F92" s="36"/>
      <c r="G92" s="36"/>
      <c r="H92" s="37" t="str">
        <f aca="false">T92</f>
        <v>шт</v>
      </c>
      <c r="I92" s="38" t="str">
        <f aca="false">U92</f>
        <v>-</v>
      </c>
      <c r="J92" s="39" t="n">
        <v>0</v>
      </c>
      <c r="K92" s="40" t="n">
        <f aca="false">V92</f>
        <v>1</v>
      </c>
      <c r="L92" s="41" t="n">
        <f aca="false">J92*K92</f>
        <v>0</v>
      </c>
      <c r="M92" s="18"/>
      <c r="Q92" s="42" t="n">
        <v>79</v>
      </c>
      <c r="R92" s="42" t="s">
        <v>105</v>
      </c>
      <c r="S92" s="43" t="s">
        <v>24</v>
      </c>
      <c r="T92" s="44" t="s">
        <v>25</v>
      </c>
      <c r="U92" s="45" t="s">
        <v>26</v>
      </c>
      <c r="V92" s="46" t="n">
        <v>1</v>
      </c>
      <c r="W92" s="46" t="s">
        <v>26</v>
      </c>
    </row>
    <row r="93" customFormat="false" ht="15.5" hidden="false" customHeight="false" outlineLevel="0" collapsed="false">
      <c r="B93" s="15"/>
      <c r="C93" s="35" t="n">
        <f aca="false">Q93</f>
        <v>80</v>
      </c>
      <c r="D93" s="36"/>
      <c r="E93" s="36"/>
      <c r="F93" s="36"/>
      <c r="G93" s="36"/>
      <c r="H93" s="37" t="str">
        <f aca="false">T93</f>
        <v>шт</v>
      </c>
      <c r="I93" s="38" t="str">
        <f aca="false">U93</f>
        <v>-</v>
      </c>
      <c r="J93" s="39" t="n">
        <v>0</v>
      </c>
      <c r="K93" s="40" t="n">
        <f aca="false">V93</f>
        <v>1</v>
      </c>
      <c r="L93" s="41" t="n">
        <f aca="false">J93*K93</f>
        <v>0</v>
      </c>
      <c r="M93" s="18"/>
      <c r="Q93" s="42" t="n">
        <v>80</v>
      </c>
      <c r="R93" s="42" t="s">
        <v>106</v>
      </c>
      <c r="S93" s="43" t="s">
        <v>24</v>
      </c>
      <c r="T93" s="44" t="s">
        <v>25</v>
      </c>
      <c r="U93" s="45" t="s">
        <v>26</v>
      </c>
      <c r="V93" s="46" t="n">
        <v>1</v>
      </c>
      <c r="W93" s="46" t="s">
        <v>26</v>
      </c>
    </row>
    <row r="94" customFormat="false" ht="15.5" hidden="false" customHeight="false" outlineLevel="0" collapsed="false">
      <c r="B94" s="15"/>
      <c r="C94" s="35" t="n">
        <f aca="false">Q94</f>
        <v>81</v>
      </c>
      <c r="D94" s="36"/>
      <c r="E94" s="36"/>
      <c r="F94" s="36"/>
      <c r="G94" s="36"/>
      <c r="H94" s="37" t="str">
        <f aca="false">T94</f>
        <v>шт</v>
      </c>
      <c r="I94" s="38" t="str">
        <f aca="false">U94</f>
        <v>-</v>
      </c>
      <c r="J94" s="39" t="n">
        <v>0</v>
      </c>
      <c r="K94" s="40" t="n">
        <f aca="false">V94</f>
        <v>1</v>
      </c>
      <c r="L94" s="41" t="n">
        <f aca="false">J94*K94</f>
        <v>0</v>
      </c>
      <c r="M94" s="18"/>
      <c r="Q94" s="42" t="n">
        <v>81</v>
      </c>
      <c r="R94" s="42" t="s">
        <v>107</v>
      </c>
      <c r="S94" s="43" t="s">
        <v>24</v>
      </c>
      <c r="T94" s="44" t="s">
        <v>25</v>
      </c>
      <c r="U94" s="45" t="s">
        <v>26</v>
      </c>
      <c r="V94" s="46" t="n">
        <v>1</v>
      </c>
      <c r="W94" s="46" t="s">
        <v>26</v>
      </c>
    </row>
    <row r="95" customFormat="false" ht="15.5" hidden="false" customHeight="false" outlineLevel="0" collapsed="false">
      <c r="B95" s="15"/>
      <c r="C95" s="35" t="n">
        <f aca="false">Q95</f>
        <v>82</v>
      </c>
      <c r="D95" s="36"/>
      <c r="E95" s="36"/>
      <c r="F95" s="36"/>
      <c r="G95" s="36"/>
      <c r="H95" s="37" t="str">
        <f aca="false">T95</f>
        <v>шт</v>
      </c>
      <c r="I95" s="38" t="str">
        <f aca="false">U95</f>
        <v>-</v>
      </c>
      <c r="J95" s="39" t="n">
        <v>0</v>
      </c>
      <c r="K95" s="40" t="n">
        <f aca="false">V95</f>
        <v>10</v>
      </c>
      <c r="L95" s="41" t="n">
        <f aca="false">J95*K95</f>
        <v>0</v>
      </c>
      <c r="M95" s="18"/>
      <c r="Q95" s="42" t="n">
        <v>82</v>
      </c>
      <c r="R95" s="42" t="s">
        <v>108</v>
      </c>
      <c r="S95" s="43" t="s">
        <v>24</v>
      </c>
      <c r="T95" s="44" t="s">
        <v>25</v>
      </c>
      <c r="U95" s="45" t="s">
        <v>26</v>
      </c>
      <c r="V95" s="46" t="n">
        <v>10</v>
      </c>
      <c r="W95" s="46" t="s">
        <v>26</v>
      </c>
    </row>
    <row r="96" customFormat="false" ht="15.5" hidden="false" customHeight="false" outlineLevel="0" collapsed="false">
      <c r="B96" s="15"/>
      <c r="C96" s="35" t="n">
        <f aca="false">Q96</f>
        <v>83</v>
      </c>
      <c r="D96" s="36"/>
      <c r="E96" s="36"/>
      <c r="F96" s="36"/>
      <c r="G96" s="36"/>
      <c r="H96" s="37" t="str">
        <f aca="false">T96</f>
        <v>шт</v>
      </c>
      <c r="I96" s="38" t="str">
        <f aca="false">U96</f>
        <v>-</v>
      </c>
      <c r="J96" s="39" t="n">
        <v>0</v>
      </c>
      <c r="K96" s="40" t="n">
        <f aca="false">V96</f>
        <v>10</v>
      </c>
      <c r="L96" s="41" t="n">
        <f aca="false">J96*K96</f>
        <v>0</v>
      </c>
      <c r="M96" s="18"/>
      <c r="Q96" s="42" t="n">
        <v>83</v>
      </c>
      <c r="R96" s="42" t="s">
        <v>109</v>
      </c>
      <c r="S96" s="43" t="s">
        <v>24</v>
      </c>
      <c r="T96" s="44" t="s">
        <v>25</v>
      </c>
      <c r="U96" s="45" t="s">
        <v>26</v>
      </c>
      <c r="V96" s="46" t="n">
        <v>10</v>
      </c>
      <c r="W96" s="46" t="s">
        <v>26</v>
      </c>
    </row>
    <row r="97" customFormat="false" ht="15.5" hidden="false" customHeight="false" outlineLevel="0" collapsed="false">
      <c r="B97" s="15"/>
      <c r="C97" s="35" t="n">
        <f aca="false">Q97</f>
        <v>84</v>
      </c>
      <c r="D97" s="36"/>
      <c r="E97" s="36"/>
      <c r="F97" s="36"/>
      <c r="G97" s="36"/>
      <c r="H97" s="37" t="str">
        <f aca="false">T97</f>
        <v>шт</v>
      </c>
      <c r="I97" s="38" t="str">
        <f aca="false">U97</f>
        <v>-</v>
      </c>
      <c r="J97" s="39" t="n">
        <v>0</v>
      </c>
      <c r="K97" s="40" t="n">
        <f aca="false">V97</f>
        <v>62</v>
      </c>
      <c r="L97" s="41" t="n">
        <f aca="false">J97*K97</f>
        <v>0</v>
      </c>
      <c r="M97" s="18"/>
      <c r="Q97" s="42" t="n">
        <v>84</v>
      </c>
      <c r="R97" s="42" t="s">
        <v>110</v>
      </c>
      <c r="S97" s="43" t="s">
        <v>24</v>
      </c>
      <c r="T97" s="44" t="s">
        <v>25</v>
      </c>
      <c r="U97" s="45" t="s">
        <v>26</v>
      </c>
      <c r="V97" s="46" t="n">
        <v>62</v>
      </c>
      <c r="W97" s="46" t="s">
        <v>26</v>
      </c>
    </row>
    <row r="98" customFormat="false" ht="15.5" hidden="false" customHeight="false" outlineLevel="0" collapsed="false">
      <c r="B98" s="15"/>
      <c r="C98" s="35" t="n">
        <f aca="false">Q98</f>
        <v>85</v>
      </c>
      <c r="D98" s="36"/>
      <c r="E98" s="36"/>
      <c r="F98" s="36"/>
      <c r="G98" s="36"/>
      <c r="H98" s="37" t="str">
        <f aca="false">T98</f>
        <v>шт</v>
      </c>
      <c r="I98" s="38" t="str">
        <f aca="false">U98</f>
        <v>-</v>
      </c>
      <c r="J98" s="39" t="n">
        <v>0</v>
      </c>
      <c r="K98" s="40" t="n">
        <f aca="false">V98</f>
        <v>42</v>
      </c>
      <c r="L98" s="41" t="n">
        <f aca="false">J98*K98</f>
        <v>0</v>
      </c>
      <c r="M98" s="18"/>
      <c r="Q98" s="42" t="n">
        <v>85</v>
      </c>
      <c r="R98" s="42" t="s">
        <v>111</v>
      </c>
      <c r="S98" s="43" t="s">
        <v>24</v>
      </c>
      <c r="T98" s="44" t="s">
        <v>25</v>
      </c>
      <c r="U98" s="45" t="s">
        <v>26</v>
      </c>
      <c r="V98" s="46" t="n">
        <v>42</v>
      </c>
      <c r="W98" s="46" t="s">
        <v>26</v>
      </c>
    </row>
    <row r="99" customFormat="false" ht="15.5" hidden="false" customHeight="false" outlineLevel="0" collapsed="false">
      <c r="B99" s="15"/>
      <c r="C99" s="35" t="n">
        <f aca="false">Q99</f>
        <v>86</v>
      </c>
      <c r="D99" s="36"/>
      <c r="E99" s="36"/>
      <c r="F99" s="36"/>
      <c r="G99" s="36"/>
      <c r="H99" s="37" t="str">
        <f aca="false">T99</f>
        <v>шт</v>
      </c>
      <c r="I99" s="38" t="str">
        <f aca="false">U99</f>
        <v>-</v>
      </c>
      <c r="J99" s="39" t="n">
        <v>0</v>
      </c>
      <c r="K99" s="40" t="n">
        <f aca="false">V99</f>
        <v>11</v>
      </c>
      <c r="L99" s="41" t="n">
        <f aca="false">J99*K99</f>
        <v>0</v>
      </c>
      <c r="M99" s="18"/>
      <c r="Q99" s="42" t="n">
        <v>86</v>
      </c>
      <c r="R99" s="42" t="s">
        <v>112</v>
      </c>
      <c r="S99" s="43" t="s">
        <v>24</v>
      </c>
      <c r="T99" s="44" t="s">
        <v>25</v>
      </c>
      <c r="U99" s="45" t="s">
        <v>26</v>
      </c>
      <c r="V99" s="46" t="n">
        <v>11</v>
      </c>
      <c r="W99" s="46" t="s">
        <v>26</v>
      </c>
    </row>
    <row r="100" customFormat="false" ht="15.5" hidden="false" customHeight="false" outlineLevel="0" collapsed="false">
      <c r="B100" s="15"/>
      <c r="C100" s="35" t="n">
        <f aca="false">Q100</f>
        <v>87</v>
      </c>
      <c r="D100" s="36"/>
      <c r="E100" s="36"/>
      <c r="F100" s="36"/>
      <c r="G100" s="36"/>
      <c r="H100" s="37" t="str">
        <f aca="false">T100</f>
        <v>шт</v>
      </c>
      <c r="I100" s="38" t="str">
        <f aca="false">U100</f>
        <v>-</v>
      </c>
      <c r="J100" s="39" t="n">
        <v>0</v>
      </c>
      <c r="K100" s="40" t="n">
        <f aca="false">V100</f>
        <v>10</v>
      </c>
      <c r="L100" s="41" t="n">
        <f aca="false">J100*K100</f>
        <v>0</v>
      </c>
      <c r="M100" s="18"/>
      <c r="Q100" s="42" t="n">
        <v>87</v>
      </c>
      <c r="R100" s="42" t="s">
        <v>113</v>
      </c>
      <c r="S100" s="43" t="s">
        <v>24</v>
      </c>
      <c r="T100" s="44" t="s">
        <v>25</v>
      </c>
      <c r="U100" s="45" t="s">
        <v>26</v>
      </c>
      <c r="V100" s="46" t="n">
        <v>10</v>
      </c>
      <c r="W100" s="46" t="s">
        <v>26</v>
      </c>
    </row>
    <row r="101" customFormat="false" ht="15.5" hidden="false" customHeight="false" outlineLevel="0" collapsed="false">
      <c r="B101" s="15"/>
      <c r="C101" s="35" t="n">
        <f aca="false">Q101</f>
        <v>88</v>
      </c>
      <c r="D101" s="36"/>
      <c r="E101" s="36"/>
      <c r="F101" s="36"/>
      <c r="G101" s="36"/>
      <c r="H101" s="37" t="str">
        <f aca="false">T101</f>
        <v>м</v>
      </c>
      <c r="I101" s="38" t="str">
        <f aca="false">U101</f>
        <v>-</v>
      </c>
      <c r="J101" s="39" t="n">
        <v>0</v>
      </c>
      <c r="K101" s="40" t="n">
        <f aca="false">V101</f>
        <v>1</v>
      </c>
      <c r="L101" s="41" t="n">
        <f aca="false">J101*K101</f>
        <v>0</v>
      </c>
      <c r="M101" s="18"/>
      <c r="Q101" s="42" t="n">
        <v>88</v>
      </c>
      <c r="R101" s="42" t="s">
        <v>114</v>
      </c>
      <c r="S101" s="43" t="s">
        <v>24</v>
      </c>
      <c r="T101" s="44" t="s">
        <v>115</v>
      </c>
      <c r="U101" s="45" t="s">
        <v>26</v>
      </c>
      <c r="V101" s="46" t="n">
        <v>1</v>
      </c>
      <c r="W101" s="46" t="s">
        <v>26</v>
      </c>
    </row>
    <row r="102" customFormat="false" ht="15.5" hidden="false" customHeight="false" outlineLevel="0" collapsed="false">
      <c r="B102" s="15"/>
      <c r="C102" s="35" t="n">
        <f aca="false">Q102</f>
        <v>89</v>
      </c>
      <c r="D102" s="36"/>
      <c r="E102" s="36"/>
      <c r="F102" s="36"/>
      <c r="G102" s="36"/>
      <c r="H102" s="37" t="str">
        <f aca="false">T102</f>
        <v>шт</v>
      </c>
      <c r="I102" s="38" t="str">
        <f aca="false">U102</f>
        <v>-</v>
      </c>
      <c r="J102" s="39" t="n">
        <v>0</v>
      </c>
      <c r="K102" s="40" t="n">
        <f aca="false">V102</f>
        <v>1</v>
      </c>
      <c r="L102" s="41" t="n">
        <f aca="false">J102*K102</f>
        <v>0</v>
      </c>
      <c r="M102" s="18"/>
      <c r="Q102" s="42" t="n">
        <v>89</v>
      </c>
      <c r="R102" s="42" t="s">
        <v>116</v>
      </c>
      <c r="S102" s="43" t="s">
        <v>24</v>
      </c>
      <c r="T102" s="44" t="s">
        <v>25</v>
      </c>
      <c r="U102" s="45" t="s">
        <v>26</v>
      </c>
      <c r="V102" s="46" t="n">
        <v>1</v>
      </c>
      <c r="W102" s="46" t="s">
        <v>26</v>
      </c>
    </row>
    <row r="103" customFormat="false" ht="15.5" hidden="false" customHeight="false" outlineLevel="0" collapsed="false">
      <c r="B103" s="15"/>
      <c r="C103" s="35" t="n">
        <f aca="false">Q103</f>
        <v>90</v>
      </c>
      <c r="D103" s="36"/>
      <c r="E103" s="36"/>
      <c r="F103" s="36"/>
      <c r="G103" s="36"/>
      <c r="H103" s="37" t="str">
        <f aca="false">T103</f>
        <v>шт</v>
      </c>
      <c r="I103" s="38" t="str">
        <f aca="false">U103</f>
        <v>-</v>
      </c>
      <c r="J103" s="39" t="n">
        <v>0</v>
      </c>
      <c r="K103" s="40" t="n">
        <f aca="false">V103</f>
        <v>1</v>
      </c>
      <c r="L103" s="41" t="n">
        <f aca="false">J103*K103</f>
        <v>0</v>
      </c>
      <c r="M103" s="18"/>
      <c r="Q103" s="42" t="n">
        <v>90</v>
      </c>
      <c r="R103" s="42" t="s">
        <v>117</v>
      </c>
      <c r="S103" s="43" t="s">
        <v>24</v>
      </c>
      <c r="T103" s="44" t="s">
        <v>25</v>
      </c>
      <c r="U103" s="45" t="s">
        <v>26</v>
      </c>
      <c r="V103" s="46" t="n">
        <v>1</v>
      </c>
      <c r="W103" s="46" t="s">
        <v>26</v>
      </c>
    </row>
    <row r="104" customFormat="false" ht="15.5" hidden="false" customHeight="false" outlineLevel="0" collapsed="false">
      <c r="B104" s="15"/>
      <c r="C104" s="35" t="n">
        <f aca="false">Q104</f>
        <v>91</v>
      </c>
      <c r="D104" s="36"/>
      <c r="E104" s="36"/>
      <c r="F104" s="36"/>
      <c r="G104" s="36"/>
      <c r="H104" s="37" t="str">
        <f aca="false">T104</f>
        <v>шт</v>
      </c>
      <c r="I104" s="38" t="str">
        <f aca="false">U104</f>
        <v>-</v>
      </c>
      <c r="J104" s="39" t="n">
        <v>0</v>
      </c>
      <c r="K104" s="40" t="n">
        <f aca="false">V104</f>
        <v>3</v>
      </c>
      <c r="L104" s="41" t="n">
        <f aca="false">J104*K104</f>
        <v>0</v>
      </c>
      <c r="M104" s="18"/>
      <c r="Q104" s="42" t="n">
        <v>91</v>
      </c>
      <c r="R104" s="42" t="s">
        <v>118</v>
      </c>
      <c r="S104" s="43" t="s">
        <v>24</v>
      </c>
      <c r="T104" s="44" t="s">
        <v>25</v>
      </c>
      <c r="U104" s="45" t="s">
        <v>26</v>
      </c>
      <c r="V104" s="46" t="n">
        <v>3</v>
      </c>
      <c r="W104" s="46" t="s">
        <v>26</v>
      </c>
    </row>
    <row r="105" customFormat="false" ht="15.5" hidden="false" customHeight="false" outlineLevel="0" collapsed="false">
      <c r="B105" s="15"/>
      <c r="C105" s="35" t="n">
        <f aca="false">Q105</f>
        <v>92</v>
      </c>
      <c r="D105" s="36"/>
      <c r="E105" s="36"/>
      <c r="F105" s="36"/>
      <c r="G105" s="36"/>
      <c r="H105" s="37" t="str">
        <f aca="false">T105</f>
        <v>шт</v>
      </c>
      <c r="I105" s="38" t="str">
        <f aca="false">U105</f>
        <v>-</v>
      </c>
      <c r="J105" s="39" t="n">
        <v>0</v>
      </c>
      <c r="K105" s="40" t="n">
        <f aca="false">V105</f>
        <v>10</v>
      </c>
      <c r="L105" s="41" t="n">
        <f aca="false">J105*K105</f>
        <v>0</v>
      </c>
      <c r="M105" s="18"/>
      <c r="Q105" s="42" t="n">
        <v>92</v>
      </c>
      <c r="R105" s="42" t="s">
        <v>119</v>
      </c>
      <c r="S105" s="43" t="s">
        <v>24</v>
      </c>
      <c r="T105" s="44" t="s">
        <v>25</v>
      </c>
      <c r="U105" s="45" t="s">
        <v>26</v>
      </c>
      <c r="V105" s="46" t="n">
        <v>10</v>
      </c>
      <c r="W105" s="46" t="s">
        <v>26</v>
      </c>
    </row>
    <row r="106" customFormat="false" ht="15.5" hidden="false" customHeight="false" outlineLevel="0" collapsed="false">
      <c r="B106" s="15"/>
      <c r="C106" s="35" t="n">
        <f aca="false">Q106</f>
        <v>93</v>
      </c>
      <c r="D106" s="36"/>
      <c r="E106" s="36"/>
      <c r="F106" s="36"/>
      <c r="G106" s="36"/>
      <c r="H106" s="37" t="str">
        <f aca="false">T106</f>
        <v>шт</v>
      </c>
      <c r="I106" s="38" t="str">
        <f aca="false">U106</f>
        <v>-</v>
      </c>
      <c r="J106" s="39" t="n">
        <v>0</v>
      </c>
      <c r="K106" s="40" t="n">
        <f aca="false">V106</f>
        <v>10</v>
      </c>
      <c r="L106" s="41" t="n">
        <f aca="false">J106*K106</f>
        <v>0</v>
      </c>
      <c r="M106" s="18"/>
      <c r="Q106" s="42" t="n">
        <v>93</v>
      </c>
      <c r="R106" s="42" t="s">
        <v>120</v>
      </c>
      <c r="S106" s="43" t="s">
        <v>24</v>
      </c>
      <c r="T106" s="44" t="s">
        <v>25</v>
      </c>
      <c r="U106" s="45" t="s">
        <v>26</v>
      </c>
      <c r="V106" s="46" t="n">
        <v>10</v>
      </c>
      <c r="W106" s="46" t="s">
        <v>26</v>
      </c>
    </row>
    <row r="107" customFormat="false" ht="15.5" hidden="false" customHeight="false" outlineLevel="0" collapsed="false">
      <c r="B107" s="15"/>
      <c r="C107" s="35" t="n">
        <f aca="false">Q107</f>
        <v>94</v>
      </c>
      <c r="D107" s="36"/>
      <c r="E107" s="36"/>
      <c r="F107" s="36"/>
      <c r="G107" s="36"/>
      <c r="H107" s="37" t="str">
        <f aca="false">T107</f>
        <v>шт</v>
      </c>
      <c r="I107" s="38" t="str">
        <f aca="false">U107</f>
        <v>-</v>
      </c>
      <c r="J107" s="39" t="n">
        <v>0</v>
      </c>
      <c r="K107" s="40" t="n">
        <f aca="false">V107</f>
        <v>20</v>
      </c>
      <c r="L107" s="41" t="n">
        <f aca="false">J107*K107</f>
        <v>0</v>
      </c>
      <c r="M107" s="18"/>
      <c r="Q107" s="42" t="n">
        <v>94</v>
      </c>
      <c r="R107" s="42" t="s">
        <v>121</v>
      </c>
      <c r="S107" s="43" t="s">
        <v>24</v>
      </c>
      <c r="T107" s="44" t="s">
        <v>25</v>
      </c>
      <c r="U107" s="45" t="s">
        <v>26</v>
      </c>
      <c r="V107" s="46" t="n">
        <v>20</v>
      </c>
      <c r="W107" s="46" t="s">
        <v>26</v>
      </c>
    </row>
    <row r="108" customFormat="false" ht="15.5" hidden="false" customHeight="false" outlineLevel="0" collapsed="false">
      <c r="B108" s="15"/>
      <c r="C108" s="35" t="n">
        <f aca="false">Q108</f>
        <v>95</v>
      </c>
      <c r="D108" s="36"/>
      <c r="E108" s="36"/>
      <c r="F108" s="36"/>
      <c r="G108" s="36"/>
      <c r="H108" s="37" t="str">
        <f aca="false">T108</f>
        <v>шт</v>
      </c>
      <c r="I108" s="38" t="str">
        <f aca="false">U108</f>
        <v>-</v>
      </c>
      <c r="J108" s="39" t="n">
        <v>0</v>
      </c>
      <c r="K108" s="40" t="n">
        <f aca="false">V108</f>
        <v>6</v>
      </c>
      <c r="L108" s="41" t="n">
        <f aca="false">J108*K108</f>
        <v>0</v>
      </c>
      <c r="M108" s="18"/>
      <c r="Q108" s="42" t="n">
        <v>95</v>
      </c>
      <c r="R108" s="42" t="s">
        <v>122</v>
      </c>
      <c r="S108" s="43" t="s">
        <v>24</v>
      </c>
      <c r="T108" s="44" t="s">
        <v>25</v>
      </c>
      <c r="U108" s="45" t="s">
        <v>26</v>
      </c>
      <c r="V108" s="46" t="n">
        <v>6</v>
      </c>
      <c r="W108" s="46" t="s">
        <v>26</v>
      </c>
    </row>
    <row r="109" customFormat="false" ht="15.5" hidden="false" customHeight="false" outlineLevel="0" collapsed="false">
      <c r="B109" s="15"/>
      <c r="C109" s="35" t="n">
        <f aca="false">Q109</f>
        <v>96</v>
      </c>
      <c r="D109" s="36"/>
      <c r="E109" s="36"/>
      <c r="F109" s="36"/>
      <c r="G109" s="36"/>
      <c r="H109" s="37" t="str">
        <f aca="false">T109</f>
        <v>шт</v>
      </c>
      <c r="I109" s="38" t="str">
        <f aca="false">U109</f>
        <v>-</v>
      </c>
      <c r="J109" s="39" t="n">
        <v>0</v>
      </c>
      <c r="K109" s="40" t="n">
        <f aca="false">V109</f>
        <v>11</v>
      </c>
      <c r="L109" s="41" t="n">
        <f aca="false">J109*K109</f>
        <v>0</v>
      </c>
      <c r="M109" s="18"/>
      <c r="Q109" s="42" t="n">
        <v>96</v>
      </c>
      <c r="R109" s="42" t="s">
        <v>123</v>
      </c>
      <c r="S109" s="43" t="s">
        <v>24</v>
      </c>
      <c r="T109" s="44" t="s">
        <v>25</v>
      </c>
      <c r="U109" s="45" t="s">
        <v>26</v>
      </c>
      <c r="V109" s="46" t="n">
        <v>11</v>
      </c>
      <c r="W109" s="46" t="s">
        <v>26</v>
      </c>
    </row>
    <row r="110" customFormat="false" ht="15.5" hidden="false" customHeight="false" outlineLevel="0" collapsed="false">
      <c r="B110" s="15"/>
      <c r="C110" s="35" t="n">
        <f aca="false">Q110</f>
        <v>97</v>
      </c>
      <c r="D110" s="36"/>
      <c r="E110" s="36"/>
      <c r="F110" s="36"/>
      <c r="G110" s="36"/>
      <c r="H110" s="37" t="str">
        <f aca="false">T110</f>
        <v>шт</v>
      </c>
      <c r="I110" s="38" t="str">
        <f aca="false">U110</f>
        <v>-</v>
      </c>
      <c r="J110" s="39" t="n">
        <v>0</v>
      </c>
      <c r="K110" s="40" t="n">
        <f aca="false">V110</f>
        <v>6</v>
      </c>
      <c r="L110" s="41" t="n">
        <f aca="false">J110*K110</f>
        <v>0</v>
      </c>
      <c r="M110" s="18"/>
      <c r="Q110" s="42" t="n">
        <v>97</v>
      </c>
      <c r="R110" s="42" t="s">
        <v>124</v>
      </c>
      <c r="S110" s="43" t="s">
        <v>24</v>
      </c>
      <c r="T110" s="44" t="s">
        <v>25</v>
      </c>
      <c r="U110" s="45" t="s">
        <v>26</v>
      </c>
      <c r="V110" s="46" t="n">
        <v>6</v>
      </c>
      <c r="W110" s="46" t="s">
        <v>26</v>
      </c>
    </row>
    <row r="111" customFormat="false" ht="15.5" hidden="false" customHeight="false" outlineLevel="0" collapsed="false">
      <c r="B111" s="15"/>
      <c r="C111" s="35" t="n">
        <f aca="false">Q111</f>
        <v>98</v>
      </c>
      <c r="D111" s="36"/>
      <c r="E111" s="36"/>
      <c r="F111" s="36"/>
      <c r="G111" s="36"/>
      <c r="H111" s="37" t="str">
        <f aca="false">T111</f>
        <v>шт</v>
      </c>
      <c r="I111" s="38" t="str">
        <f aca="false">U111</f>
        <v>-</v>
      </c>
      <c r="J111" s="39" t="n">
        <v>0</v>
      </c>
      <c r="K111" s="40" t="n">
        <f aca="false">V111</f>
        <v>6</v>
      </c>
      <c r="L111" s="41" t="n">
        <f aca="false">J111*K111</f>
        <v>0</v>
      </c>
      <c r="M111" s="18"/>
      <c r="Q111" s="42" t="n">
        <v>98</v>
      </c>
      <c r="R111" s="42" t="s">
        <v>125</v>
      </c>
      <c r="S111" s="43" t="s">
        <v>24</v>
      </c>
      <c r="T111" s="44" t="s">
        <v>25</v>
      </c>
      <c r="U111" s="45" t="s">
        <v>26</v>
      </c>
      <c r="V111" s="46" t="n">
        <v>6</v>
      </c>
      <c r="W111" s="46" t="s">
        <v>26</v>
      </c>
    </row>
    <row r="112" customFormat="false" ht="15.5" hidden="false" customHeight="false" outlineLevel="0" collapsed="false">
      <c r="B112" s="15"/>
      <c r="C112" s="35" t="n">
        <f aca="false">Q112</f>
        <v>99</v>
      </c>
      <c r="D112" s="36"/>
      <c r="E112" s="36"/>
      <c r="F112" s="36"/>
      <c r="G112" s="36"/>
      <c r="H112" s="37" t="str">
        <f aca="false">T112</f>
        <v>шт</v>
      </c>
      <c r="I112" s="38" t="str">
        <f aca="false">U112</f>
        <v>-</v>
      </c>
      <c r="J112" s="39" t="n">
        <v>0</v>
      </c>
      <c r="K112" s="40" t="n">
        <f aca="false">V112</f>
        <v>10</v>
      </c>
      <c r="L112" s="41" t="n">
        <f aca="false">J112*K112</f>
        <v>0</v>
      </c>
      <c r="M112" s="18"/>
      <c r="Q112" s="42" t="n">
        <v>99</v>
      </c>
      <c r="R112" s="42" t="s">
        <v>126</v>
      </c>
      <c r="S112" s="43" t="s">
        <v>24</v>
      </c>
      <c r="T112" s="44" t="s">
        <v>25</v>
      </c>
      <c r="U112" s="45" t="s">
        <v>26</v>
      </c>
      <c r="V112" s="46" t="n">
        <v>10</v>
      </c>
      <c r="W112" s="46" t="s">
        <v>26</v>
      </c>
    </row>
    <row r="113" customFormat="false" ht="15.5" hidden="false" customHeight="false" outlineLevel="0" collapsed="false">
      <c r="B113" s="15"/>
      <c r="C113" s="35" t="n">
        <f aca="false">Q113</f>
        <v>100</v>
      </c>
      <c r="D113" s="36"/>
      <c r="E113" s="36"/>
      <c r="F113" s="36"/>
      <c r="G113" s="36"/>
      <c r="H113" s="37" t="str">
        <f aca="false">T113</f>
        <v>шт</v>
      </c>
      <c r="I113" s="38" t="str">
        <f aca="false">U113</f>
        <v>-</v>
      </c>
      <c r="J113" s="39" t="n">
        <v>0</v>
      </c>
      <c r="K113" s="40" t="n">
        <f aca="false">V113</f>
        <v>6</v>
      </c>
      <c r="L113" s="41" t="n">
        <f aca="false">J113*K113</f>
        <v>0</v>
      </c>
      <c r="M113" s="18"/>
      <c r="Q113" s="42" t="n">
        <v>100</v>
      </c>
      <c r="R113" s="42" t="s">
        <v>127</v>
      </c>
      <c r="S113" s="43" t="s">
        <v>24</v>
      </c>
      <c r="T113" s="44" t="s">
        <v>25</v>
      </c>
      <c r="U113" s="45" t="s">
        <v>26</v>
      </c>
      <c r="V113" s="46" t="n">
        <v>6</v>
      </c>
      <c r="W113" s="46" t="s">
        <v>26</v>
      </c>
    </row>
    <row r="114" customFormat="false" ht="15.5" hidden="false" customHeight="false" outlineLevel="0" collapsed="false">
      <c r="B114" s="15"/>
      <c r="C114" s="35" t="n">
        <f aca="false">Q114</f>
        <v>101</v>
      </c>
      <c r="D114" s="36"/>
      <c r="E114" s="36"/>
      <c r="F114" s="36"/>
      <c r="G114" s="36"/>
      <c r="H114" s="37" t="str">
        <f aca="false">T114</f>
        <v>шт</v>
      </c>
      <c r="I114" s="38" t="str">
        <f aca="false">U114</f>
        <v>-</v>
      </c>
      <c r="J114" s="39" t="n">
        <v>0</v>
      </c>
      <c r="K114" s="40" t="n">
        <f aca="false">V114</f>
        <v>42</v>
      </c>
      <c r="L114" s="41" t="n">
        <f aca="false">J114*K114</f>
        <v>0</v>
      </c>
      <c r="M114" s="18"/>
      <c r="Q114" s="42" t="n">
        <v>101</v>
      </c>
      <c r="R114" s="42" t="s">
        <v>128</v>
      </c>
      <c r="S114" s="43" t="s">
        <v>24</v>
      </c>
      <c r="T114" s="44" t="s">
        <v>25</v>
      </c>
      <c r="U114" s="45" t="s">
        <v>26</v>
      </c>
      <c r="V114" s="46" t="n">
        <v>42</v>
      </c>
      <c r="W114" s="46" t="s">
        <v>26</v>
      </c>
    </row>
    <row r="115" customFormat="false" ht="15.5" hidden="false" customHeight="false" outlineLevel="0" collapsed="false">
      <c r="B115" s="15"/>
      <c r="C115" s="35" t="n">
        <f aca="false">Q115</f>
        <v>102</v>
      </c>
      <c r="D115" s="36"/>
      <c r="E115" s="36"/>
      <c r="F115" s="36"/>
      <c r="G115" s="36"/>
      <c r="H115" s="37" t="str">
        <f aca="false">T115</f>
        <v>шт</v>
      </c>
      <c r="I115" s="38" t="str">
        <f aca="false">U115</f>
        <v>-</v>
      </c>
      <c r="J115" s="39" t="n">
        <v>0</v>
      </c>
      <c r="K115" s="40" t="n">
        <f aca="false">V115</f>
        <v>26</v>
      </c>
      <c r="L115" s="41" t="n">
        <f aca="false">J115*K115</f>
        <v>0</v>
      </c>
      <c r="M115" s="18"/>
      <c r="Q115" s="42" t="n">
        <v>102</v>
      </c>
      <c r="R115" s="42" t="s">
        <v>129</v>
      </c>
      <c r="S115" s="43" t="s">
        <v>24</v>
      </c>
      <c r="T115" s="44" t="s">
        <v>25</v>
      </c>
      <c r="U115" s="45" t="s">
        <v>26</v>
      </c>
      <c r="V115" s="46" t="n">
        <v>26</v>
      </c>
      <c r="W115" s="46" t="s">
        <v>26</v>
      </c>
    </row>
    <row r="116" customFormat="false" ht="15.5" hidden="false" customHeight="false" outlineLevel="0" collapsed="false">
      <c r="B116" s="15"/>
      <c r="C116" s="35" t="n">
        <f aca="false">Q116</f>
        <v>103</v>
      </c>
      <c r="D116" s="36"/>
      <c r="E116" s="36"/>
      <c r="F116" s="36"/>
      <c r="G116" s="36"/>
      <c r="H116" s="37" t="str">
        <f aca="false">T116</f>
        <v>шт</v>
      </c>
      <c r="I116" s="38" t="str">
        <f aca="false">U116</f>
        <v>-</v>
      </c>
      <c r="J116" s="39" t="n">
        <v>0</v>
      </c>
      <c r="K116" s="40" t="n">
        <f aca="false">V116</f>
        <v>6</v>
      </c>
      <c r="L116" s="41" t="n">
        <f aca="false">J116*K116</f>
        <v>0</v>
      </c>
      <c r="M116" s="18"/>
      <c r="Q116" s="42" t="n">
        <v>103</v>
      </c>
      <c r="R116" s="42" t="s">
        <v>130</v>
      </c>
      <c r="S116" s="43" t="s">
        <v>24</v>
      </c>
      <c r="T116" s="44" t="s">
        <v>25</v>
      </c>
      <c r="U116" s="45" t="s">
        <v>26</v>
      </c>
      <c r="V116" s="46" t="n">
        <v>6</v>
      </c>
      <c r="W116" s="46" t="s">
        <v>26</v>
      </c>
    </row>
    <row r="117" customFormat="false" ht="15.5" hidden="false" customHeight="false" outlineLevel="0" collapsed="false">
      <c r="B117" s="15"/>
      <c r="C117" s="35" t="n">
        <f aca="false">Q117</f>
        <v>104</v>
      </c>
      <c r="D117" s="36"/>
      <c r="E117" s="36"/>
      <c r="F117" s="36"/>
      <c r="G117" s="36"/>
      <c r="H117" s="37" t="str">
        <f aca="false">T117</f>
        <v>шт</v>
      </c>
      <c r="I117" s="38" t="str">
        <f aca="false">U117</f>
        <v>-</v>
      </c>
      <c r="J117" s="39" t="n">
        <v>0</v>
      </c>
      <c r="K117" s="40" t="n">
        <f aca="false">V117</f>
        <v>5</v>
      </c>
      <c r="L117" s="41" t="n">
        <f aca="false">J117*K117</f>
        <v>0</v>
      </c>
      <c r="M117" s="18"/>
      <c r="Q117" s="42" t="n">
        <v>104</v>
      </c>
      <c r="R117" s="42" t="s">
        <v>131</v>
      </c>
      <c r="S117" s="43" t="s">
        <v>24</v>
      </c>
      <c r="T117" s="44" t="s">
        <v>25</v>
      </c>
      <c r="U117" s="45" t="s">
        <v>26</v>
      </c>
      <c r="V117" s="46" t="n">
        <v>5</v>
      </c>
      <c r="W117" s="46" t="s">
        <v>26</v>
      </c>
    </row>
    <row r="118" customFormat="false" ht="15.5" hidden="false" customHeight="false" outlineLevel="0" collapsed="false">
      <c r="B118" s="15"/>
      <c r="C118" s="35" t="n">
        <f aca="false">Q118</f>
        <v>105</v>
      </c>
      <c r="D118" s="36"/>
      <c r="E118" s="36"/>
      <c r="F118" s="36"/>
      <c r="G118" s="36"/>
      <c r="H118" s="37" t="str">
        <f aca="false">T118</f>
        <v>шт</v>
      </c>
      <c r="I118" s="38" t="str">
        <f aca="false">U118</f>
        <v>-</v>
      </c>
      <c r="J118" s="39" t="n">
        <v>0</v>
      </c>
      <c r="K118" s="40" t="n">
        <f aca="false">V118</f>
        <v>5</v>
      </c>
      <c r="L118" s="41" t="n">
        <f aca="false">J118*K118</f>
        <v>0</v>
      </c>
      <c r="M118" s="18"/>
      <c r="Q118" s="42" t="n">
        <v>105</v>
      </c>
      <c r="R118" s="42" t="s">
        <v>132</v>
      </c>
      <c r="S118" s="43" t="s">
        <v>24</v>
      </c>
      <c r="T118" s="44" t="s">
        <v>25</v>
      </c>
      <c r="U118" s="45" t="s">
        <v>26</v>
      </c>
      <c r="V118" s="46" t="n">
        <v>5</v>
      </c>
      <c r="W118" s="46" t="s">
        <v>26</v>
      </c>
    </row>
    <row r="119" customFormat="false" ht="15.5" hidden="false" customHeight="false" outlineLevel="0" collapsed="false">
      <c r="B119" s="15"/>
      <c r="C119" s="35" t="n">
        <f aca="false">Q119</f>
        <v>106</v>
      </c>
      <c r="D119" s="36"/>
      <c r="E119" s="36"/>
      <c r="F119" s="36"/>
      <c r="G119" s="36"/>
      <c r="H119" s="37" t="str">
        <f aca="false">T119</f>
        <v>шт</v>
      </c>
      <c r="I119" s="38" t="str">
        <f aca="false">U119</f>
        <v>-</v>
      </c>
      <c r="J119" s="39" t="n">
        <v>0</v>
      </c>
      <c r="K119" s="40" t="n">
        <f aca="false">V119</f>
        <v>5</v>
      </c>
      <c r="L119" s="41" t="n">
        <f aca="false">J119*K119</f>
        <v>0</v>
      </c>
      <c r="M119" s="18"/>
      <c r="Q119" s="42" t="n">
        <v>106</v>
      </c>
      <c r="R119" s="42" t="s">
        <v>133</v>
      </c>
      <c r="S119" s="43" t="s">
        <v>24</v>
      </c>
      <c r="T119" s="44" t="s">
        <v>25</v>
      </c>
      <c r="U119" s="45" t="s">
        <v>26</v>
      </c>
      <c r="V119" s="46" t="n">
        <v>5</v>
      </c>
      <c r="W119" s="46" t="s">
        <v>26</v>
      </c>
    </row>
    <row r="120" customFormat="false" ht="15.5" hidden="false" customHeight="false" outlineLevel="0" collapsed="false">
      <c r="B120" s="15"/>
      <c r="C120" s="35" t="n">
        <f aca="false">Q120</f>
        <v>107</v>
      </c>
      <c r="D120" s="36"/>
      <c r="E120" s="36"/>
      <c r="F120" s="36"/>
      <c r="G120" s="36"/>
      <c r="H120" s="37" t="str">
        <f aca="false">T120</f>
        <v>шт</v>
      </c>
      <c r="I120" s="38" t="str">
        <f aca="false">U120</f>
        <v>-</v>
      </c>
      <c r="J120" s="39" t="n">
        <v>0</v>
      </c>
      <c r="K120" s="40" t="n">
        <f aca="false">V120</f>
        <v>5</v>
      </c>
      <c r="L120" s="41" t="n">
        <f aca="false">J120*K120</f>
        <v>0</v>
      </c>
      <c r="M120" s="18"/>
      <c r="Q120" s="42" t="n">
        <v>107</v>
      </c>
      <c r="R120" s="42" t="s">
        <v>134</v>
      </c>
      <c r="S120" s="43" t="s">
        <v>24</v>
      </c>
      <c r="T120" s="44" t="s">
        <v>25</v>
      </c>
      <c r="U120" s="45" t="s">
        <v>26</v>
      </c>
      <c r="V120" s="46" t="n">
        <v>5</v>
      </c>
      <c r="W120" s="46" t="s">
        <v>26</v>
      </c>
    </row>
    <row r="121" customFormat="false" ht="15.5" hidden="false" customHeight="false" outlineLevel="0" collapsed="false">
      <c r="B121" s="15"/>
      <c r="C121" s="35" t="n">
        <f aca="false">Q121</f>
        <v>108</v>
      </c>
      <c r="D121" s="36"/>
      <c r="E121" s="36"/>
      <c r="F121" s="36"/>
      <c r="G121" s="36"/>
      <c r="H121" s="37" t="str">
        <f aca="false">T121</f>
        <v>шт</v>
      </c>
      <c r="I121" s="38" t="str">
        <f aca="false">U121</f>
        <v>-</v>
      </c>
      <c r="J121" s="39" t="n">
        <v>0</v>
      </c>
      <c r="K121" s="40" t="n">
        <f aca="false">V121</f>
        <v>4</v>
      </c>
      <c r="L121" s="41" t="n">
        <f aca="false">J121*K121</f>
        <v>0</v>
      </c>
      <c r="M121" s="18"/>
      <c r="Q121" s="42" t="n">
        <v>108</v>
      </c>
      <c r="R121" s="42" t="s">
        <v>135</v>
      </c>
      <c r="S121" s="43" t="s">
        <v>24</v>
      </c>
      <c r="T121" s="44" t="s">
        <v>25</v>
      </c>
      <c r="U121" s="45" t="s">
        <v>26</v>
      </c>
      <c r="V121" s="46" t="n">
        <v>4</v>
      </c>
      <c r="W121" s="46" t="s">
        <v>26</v>
      </c>
    </row>
    <row r="122" customFormat="false" ht="15.5" hidden="false" customHeight="false" outlineLevel="0" collapsed="false">
      <c r="B122" s="15"/>
      <c r="C122" s="35" t="n">
        <f aca="false">Q122</f>
        <v>109</v>
      </c>
      <c r="D122" s="36"/>
      <c r="E122" s="36"/>
      <c r="F122" s="36"/>
      <c r="G122" s="36"/>
      <c r="H122" s="37" t="str">
        <f aca="false">T122</f>
        <v>л</v>
      </c>
      <c r="I122" s="38" t="str">
        <f aca="false">U122</f>
        <v>-</v>
      </c>
      <c r="J122" s="39" t="n">
        <v>0</v>
      </c>
      <c r="K122" s="40" t="n">
        <f aca="false">V122</f>
        <v>10</v>
      </c>
      <c r="L122" s="41" t="n">
        <f aca="false">J122*K122</f>
        <v>0</v>
      </c>
      <c r="M122" s="18"/>
      <c r="Q122" s="42" t="n">
        <v>109</v>
      </c>
      <c r="R122" s="42" t="s">
        <v>136</v>
      </c>
      <c r="S122" s="43" t="s">
        <v>24</v>
      </c>
      <c r="T122" s="44" t="s">
        <v>137</v>
      </c>
      <c r="U122" s="45" t="s">
        <v>26</v>
      </c>
      <c r="V122" s="46" t="n">
        <v>10</v>
      </c>
      <c r="W122" s="46" t="s">
        <v>26</v>
      </c>
    </row>
    <row r="123" customFormat="false" ht="15.5" hidden="false" customHeight="false" outlineLevel="0" collapsed="false">
      <c r="B123" s="15"/>
      <c r="C123" s="35" t="n">
        <f aca="false">Q123</f>
        <v>110</v>
      </c>
      <c r="D123" s="36"/>
      <c r="E123" s="36"/>
      <c r="F123" s="36"/>
      <c r="G123" s="36"/>
      <c r="H123" s="37" t="str">
        <f aca="false">T123</f>
        <v>шт</v>
      </c>
      <c r="I123" s="38" t="str">
        <f aca="false">U123</f>
        <v>-</v>
      </c>
      <c r="J123" s="39" t="n">
        <v>0</v>
      </c>
      <c r="K123" s="40" t="n">
        <f aca="false">V123</f>
        <v>3</v>
      </c>
      <c r="L123" s="41" t="n">
        <f aca="false">J123*K123</f>
        <v>0</v>
      </c>
      <c r="M123" s="18"/>
      <c r="Q123" s="42" t="n">
        <v>110</v>
      </c>
      <c r="R123" s="42" t="s">
        <v>138</v>
      </c>
      <c r="S123" s="43" t="s">
        <v>24</v>
      </c>
      <c r="T123" s="44" t="s">
        <v>25</v>
      </c>
      <c r="U123" s="45" t="s">
        <v>26</v>
      </c>
      <c r="V123" s="46" t="n">
        <v>3</v>
      </c>
      <c r="W123" s="46" t="s">
        <v>26</v>
      </c>
    </row>
    <row r="124" customFormat="false" ht="15.5" hidden="false" customHeight="false" outlineLevel="0" collapsed="false">
      <c r="B124" s="15"/>
      <c r="C124" s="35" t="n">
        <f aca="false">Q124</f>
        <v>111</v>
      </c>
      <c r="D124" s="36"/>
      <c r="E124" s="36"/>
      <c r="F124" s="36"/>
      <c r="G124" s="36"/>
      <c r="H124" s="37" t="str">
        <f aca="false">T124</f>
        <v>м</v>
      </c>
      <c r="I124" s="38" t="str">
        <f aca="false">U124</f>
        <v>-</v>
      </c>
      <c r="J124" s="39" t="n">
        <v>0</v>
      </c>
      <c r="K124" s="40" t="n">
        <f aca="false">V124</f>
        <v>40</v>
      </c>
      <c r="L124" s="41" t="n">
        <f aca="false">J124*K124</f>
        <v>0</v>
      </c>
      <c r="M124" s="18"/>
      <c r="Q124" s="42" t="n">
        <v>111</v>
      </c>
      <c r="R124" s="42" t="s">
        <v>139</v>
      </c>
      <c r="S124" s="43" t="s">
        <v>24</v>
      </c>
      <c r="T124" s="44" t="s">
        <v>115</v>
      </c>
      <c r="U124" s="45" t="s">
        <v>26</v>
      </c>
      <c r="V124" s="46" t="n">
        <v>40</v>
      </c>
      <c r="W124" s="46" t="s">
        <v>26</v>
      </c>
    </row>
    <row r="125" customFormat="false" ht="15.5" hidden="false" customHeight="false" outlineLevel="0" collapsed="false">
      <c r="B125" s="15"/>
      <c r="C125" s="35" t="n">
        <f aca="false">Q125</f>
        <v>112</v>
      </c>
      <c r="D125" s="36"/>
      <c r="E125" s="36"/>
      <c r="F125" s="36"/>
      <c r="G125" s="36"/>
      <c r="H125" s="37" t="str">
        <f aca="false">T125</f>
        <v>м</v>
      </c>
      <c r="I125" s="38" t="str">
        <f aca="false">U125</f>
        <v>-</v>
      </c>
      <c r="J125" s="39" t="n">
        <v>0</v>
      </c>
      <c r="K125" s="40" t="n">
        <f aca="false">V125</f>
        <v>40</v>
      </c>
      <c r="L125" s="41" t="n">
        <f aca="false">J125*K125</f>
        <v>0</v>
      </c>
      <c r="M125" s="18"/>
      <c r="Q125" s="42" t="n">
        <v>112</v>
      </c>
      <c r="R125" s="42" t="s">
        <v>140</v>
      </c>
      <c r="S125" s="43" t="s">
        <v>24</v>
      </c>
      <c r="T125" s="44" t="s">
        <v>115</v>
      </c>
      <c r="U125" s="45" t="s">
        <v>26</v>
      </c>
      <c r="V125" s="46" t="n">
        <v>40</v>
      </c>
      <c r="W125" s="46" t="s">
        <v>26</v>
      </c>
    </row>
    <row r="126" customFormat="false" ht="15.5" hidden="false" customHeight="false" outlineLevel="0" collapsed="false">
      <c r="B126" s="15"/>
      <c r="C126" s="35" t="n">
        <f aca="false">Q126</f>
        <v>113</v>
      </c>
      <c r="D126" s="36"/>
      <c r="E126" s="36"/>
      <c r="F126" s="36"/>
      <c r="G126" s="36"/>
      <c r="H126" s="37" t="str">
        <f aca="false">T126</f>
        <v>м</v>
      </c>
      <c r="I126" s="38" t="str">
        <f aca="false">U126</f>
        <v>-</v>
      </c>
      <c r="J126" s="39" t="n">
        <v>0</v>
      </c>
      <c r="K126" s="40" t="n">
        <f aca="false">V126</f>
        <v>40</v>
      </c>
      <c r="L126" s="41" t="n">
        <f aca="false">J126*K126</f>
        <v>0</v>
      </c>
      <c r="M126" s="18"/>
      <c r="Q126" s="42" t="n">
        <v>113</v>
      </c>
      <c r="R126" s="42" t="s">
        <v>141</v>
      </c>
      <c r="S126" s="43" t="s">
        <v>24</v>
      </c>
      <c r="T126" s="44" t="s">
        <v>115</v>
      </c>
      <c r="U126" s="45" t="s">
        <v>26</v>
      </c>
      <c r="V126" s="46" t="n">
        <v>40</v>
      </c>
      <c r="W126" s="46" t="s">
        <v>26</v>
      </c>
    </row>
    <row r="127" customFormat="false" ht="15.5" hidden="false" customHeight="false" outlineLevel="0" collapsed="false">
      <c r="B127" s="15"/>
      <c r="C127" s="35" t="n">
        <f aca="false">Q127</f>
        <v>114</v>
      </c>
      <c r="D127" s="36"/>
      <c r="E127" s="36"/>
      <c r="F127" s="36"/>
      <c r="G127" s="36"/>
      <c r="H127" s="37" t="str">
        <f aca="false">T127</f>
        <v>шт</v>
      </c>
      <c r="I127" s="38" t="str">
        <f aca="false">U127</f>
        <v>-</v>
      </c>
      <c r="J127" s="39" t="n">
        <v>0</v>
      </c>
      <c r="K127" s="40" t="n">
        <f aca="false">V127</f>
        <v>3</v>
      </c>
      <c r="L127" s="41" t="n">
        <f aca="false">J127*K127</f>
        <v>0</v>
      </c>
      <c r="M127" s="18"/>
      <c r="Q127" s="42" t="n">
        <v>114</v>
      </c>
      <c r="R127" s="42" t="s">
        <v>142</v>
      </c>
      <c r="S127" s="43" t="s">
        <v>24</v>
      </c>
      <c r="T127" s="44" t="s">
        <v>25</v>
      </c>
      <c r="U127" s="45" t="s">
        <v>26</v>
      </c>
      <c r="V127" s="46" t="n">
        <v>3</v>
      </c>
      <c r="W127" s="46" t="s">
        <v>26</v>
      </c>
    </row>
    <row r="128" customFormat="false" ht="15.5" hidden="false" customHeight="false" outlineLevel="0" collapsed="false">
      <c r="B128" s="15"/>
      <c r="C128" s="35" t="n">
        <f aca="false">Q128</f>
        <v>115</v>
      </c>
      <c r="D128" s="36"/>
      <c r="E128" s="36"/>
      <c r="F128" s="36"/>
      <c r="G128" s="36"/>
      <c r="H128" s="37" t="str">
        <f aca="false">T128</f>
        <v>шт</v>
      </c>
      <c r="I128" s="38" t="str">
        <f aca="false">U128</f>
        <v>-</v>
      </c>
      <c r="J128" s="39" t="n">
        <v>0</v>
      </c>
      <c r="K128" s="40" t="n">
        <f aca="false">V128</f>
        <v>4</v>
      </c>
      <c r="L128" s="41" t="n">
        <f aca="false">J128*K128</f>
        <v>0</v>
      </c>
      <c r="M128" s="18"/>
      <c r="Q128" s="42" t="n">
        <v>115</v>
      </c>
      <c r="R128" s="42" t="s">
        <v>143</v>
      </c>
      <c r="S128" s="43" t="s">
        <v>24</v>
      </c>
      <c r="T128" s="44" t="s">
        <v>25</v>
      </c>
      <c r="U128" s="45" t="s">
        <v>26</v>
      </c>
      <c r="V128" s="46" t="n">
        <v>4</v>
      </c>
      <c r="W128" s="46" t="s">
        <v>26</v>
      </c>
    </row>
    <row r="129" customFormat="false" ht="15.5" hidden="false" customHeight="false" outlineLevel="0" collapsed="false">
      <c r="B129" s="15"/>
      <c r="C129" s="35" t="n">
        <f aca="false">Q129</f>
        <v>116</v>
      </c>
      <c r="D129" s="36"/>
      <c r="E129" s="36"/>
      <c r="F129" s="36"/>
      <c r="G129" s="36"/>
      <c r="H129" s="37" t="str">
        <f aca="false">T129</f>
        <v>шт</v>
      </c>
      <c r="I129" s="38" t="str">
        <f aca="false">U129</f>
        <v>-</v>
      </c>
      <c r="J129" s="39" t="n">
        <v>0</v>
      </c>
      <c r="K129" s="40" t="n">
        <f aca="false">V129</f>
        <v>2</v>
      </c>
      <c r="L129" s="41" t="n">
        <f aca="false">J129*K129</f>
        <v>0</v>
      </c>
      <c r="M129" s="18"/>
      <c r="Q129" s="42" t="n">
        <v>116</v>
      </c>
      <c r="R129" s="42" t="s">
        <v>144</v>
      </c>
      <c r="S129" s="43" t="s">
        <v>24</v>
      </c>
      <c r="T129" s="44" t="s">
        <v>25</v>
      </c>
      <c r="U129" s="45" t="s">
        <v>26</v>
      </c>
      <c r="V129" s="46" t="n">
        <v>2</v>
      </c>
      <c r="W129" s="46" t="s">
        <v>26</v>
      </c>
    </row>
    <row r="130" customFormat="false" ht="15.5" hidden="false" customHeight="false" outlineLevel="0" collapsed="false">
      <c r="B130" s="15"/>
      <c r="C130" s="35" t="n">
        <f aca="false">Q130</f>
        <v>117</v>
      </c>
      <c r="D130" s="36"/>
      <c r="E130" s="36"/>
      <c r="F130" s="36"/>
      <c r="G130" s="36"/>
      <c r="H130" s="37" t="str">
        <f aca="false">T130</f>
        <v>шт</v>
      </c>
      <c r="I130" s="38" t="str">
        <f aca="false">U130</f>
        <v>-</v>
      </c>
      <c r="J130" s="39" t="n">
        <v>0</v>
      </c>
      <c r="K130" s="40" t="n">
        <f aca="false">V130</f>
        <v>2</v>
      </c>
      <c r="L130" s="41" t="n">
        <f aca="false">J130*K130</f>
        <v>0</v>
      </c>
      <c r="M130" s="18"/>
      <c r="Q130" s="42" t="n">
        <v>117</v>
      </c>
      <c r="R130" s="42" t="s">
        <v>145</v>
      </c>
      <c r="S130" s="43" t="s">
        <v>24</v>
      </c>
      <c r="T130" s="44" t="s">
        <v>25</v>
      </c>
      <c r="U130" s="45" t="s">
        <v>26</v>
      </c>
      <c r="V130" s="46" t="n">
        <v>2</v>
      </c>
      <c r="W130" s="46" t="s">
        <v>26</v>
      </c>
    </row>
    <row r="131" customFormat="false" ht="15.5" hidden="false" customHeight="false" outlineLevel="0" collapsed="false">
      <c r="B131" s="15"/>
      <c r="C131" s="35" t="n">
        <f aca="false">Q131</f>
        <v>118</v>
      </c>
      <c r="D131" s="36"/>
      <c r="E131" s="36"/>
      <c r="F131" s="36"/>
      <c r="G131" s="36"/>
      <c r="H131" s="37" t="str">
        <f aca="false">T131</f>
        <v>шт</v>
      </c>
      <c r="I131" s="38" t="str">
        <f aca="false">U131</f>
        <v>-</v>
      </c>
      <c r="J131" s="39" t="n">
        <v>0</v>
      </c>
      <c r="K131" s="40" t="n">
        <f aca="false">V131</f>
        <v>2</v>
      </c>
      <c r="L131" s="41" t="n">
        <f aca="false">J131*K131</f>
        <v>0</v>
      </c>
      <c r="M131" s="18"/>
      <c r="Q131" s="42" t="n">
        <v>118</v>
      </c>
      <c r="R131" s="42" t="s">
        <v>146</v>
      </c>
      <c r="S131" s="43" t="s">
        <v>24</v>
      </c>
      <c r="T131" s="44" t="s">
        <v>25</v>
      </c>
      <c r="U131" s="45" t="s">
        <v>26</v>
      </c>
      <c r="V131" s="46" t="n">
        <v>2</v>
      </c>
      <c r="W131" s="46" t="s">
        <v>26</v>
      </c>
    </row>
    <row r="132" customFormat="false" ht="15.5" hidden="false" customHeight="false" outlineLevel="0" collapsed="false">
      <c r="B132" s="15"/>
      <c r="C132" s="35" t="n">
        <f aca="false">Q132</f>
        <v>119</v>
      </c>
      <c r="D132" s="36"/>
      <c r="E132" s="36"/>
      <c r="F132" s="36"/>
      <c r="G132" s="36"/>
      <c r="H132" s="37" t="str">
        <f aca="false">T132</f>
        <v>шт</v>
      </c>
      <c r="I132" s="38" t="str">
        <f aca="false">U132</f>
        <v>-</v>
      </c>
      <c r="J132" s="39" t="n">
        <v>0</v>
      </c>
      <c r="K132" s="40" t="n">
        <f aca="false">V132</f>
        <v>2</v>
      </c>
      <c r="L132" s="41" t="n">
        <f aca="false">J132*K132</f>
        <v>0</v>
      </c>
      <c r="M132" s="18"/>
      <c r="Q132" s="42" t="n">
        <v>119</v>
      </c>
      <c r="R132" s="42" t="s">
        <v>147</v>
      </c>
      <c r="S132" s="43" t="s">
        <v>24</v>
      </c>
      <c r="T132" s="44" t="s">
        <v>25</v>
      </c>
      <c r="U132" s="45" t="s">
        <v>26</v>
      </c>
      <c r="V132" s="46" t="n">
        <v>2</v>
      </c>
      <c r="W132" s="46" t="s">
        <v>26</v>
      </c>
    </row>
    <row r="133" customFormat="false" ht="15.5" hidden="false" customHeight="false" outlineLevel="0" collapsed="false">
      <c r="B133" s="15"/>
      <c r="C133" s="35" t="n">
        <f aca="false">Q133</f>
        <v>120</v>
      </c>
      <c r="D133" s="36"/>
      <c r="E133" s="36"/>
      <c r="F133" s="36"/>
      <c r="G133" s="36"/>
      <c r="H133" s="37" t="str">
        <f aca="false">T133</f>
        <v>шт</v>
      </c>
      <c r="I133" s="38" t="str">
        <f aca="false">U133</f>
        <v>-</v>
      </c>
      <c r="J133" s="39" t="n">
        <v>0</v>
      </c>
      <c r="K133" s="40" t="n">
        <f aca="false">V133</f>
        <v>2</v>
      </c>
      <c r="L133" s="41" t="n">
        <f aca="false">J133*K133</f>
        <v>0</v>
      </c>
      <c r="M133" s="18"/>
      <c r="Q133" s="42" t="n">
        <v>120</v>
      </c>
      <c r="R133" s="42" t="s">
        <v>148</v>
      </c>
      <c r="S133" s="43" t="s">
        <v>24</v>
      </c>
      <c r="T133" s="44" t="s">
        <v>25</v>
      </c>
      <c r="U133" s="45" t="s">
        <v>26</v>
      </c>
      <c r="V133" s="46" t="n">
        <v>2</v>
      </c>
      <c r="W133" s="46" t="s">
        <v>26</v>
      </c>
    </row>
    <row r="134" customFormat="false" ht="26.85" hidden="false" customHeight="false" outlineLevel="0" collapsed="false">
      <c r="B134" s="15"/>
      <c r="C134" s="35" t="n">
        <f aca="false">Q134</f>
        <v>121</v>
      </c>
      <c r="D134" s="36"/>
      <c r="E134" s="36"/>
      <c r="F134" s="36"/>
      <c r="G134" s="36"/>
      <c r="H134" s="37" t="str">
        <f aca="false">T134</f>
        <v>шт</v>
      </c>
      <c r="I134" s="38" t="str">
        <f aca="false">U134</f>
        <v>-</v>
      </c>
      <c r="J134" s="39" t="n">
        <v>0</v>
      </c>
      <c r="K134" s="40" t="n">
        <f aca="false">V134</f>
        <v>5</v>
      </c>
      <c r="L134" s="41" t="n">
        <f aca="false">J134*K134</f>
        <v>0</v>
      </c>
      <c r="M134" s="18"/>
      <c r="Q134" s="42" t="n">
        <v>121</v>
      </c>
      <c r="R134" s="42" t="s">
        <v>149</v>
      </c>
      <c r="S134" s="43" t="s">
        <v>24</v>
      </c>
      <c r="T134" s="44" t="s">
        <v>25</v>
      </c>
      <c r="U134" s="45" t="s">
        <v>26</v>
      </c>
      <c r="V134" s="46" t="n">
        <v>5</v>
      </c>
      <c r="W134" s="46" t="s">
        <v>26</v>
      </c>
    </row>
    <row r="135" customFormat="false" ht="15.5" hidden="false" customHeight="false" outlineLevel="0" collapsed="false">
      <c r="B135" s="15"/>
      <c r="C135" s="35" t="n">
        <f aca="false">Q135</f>
        <v>122</v>
      </c>
      <c r="D135" s="36"/>
      <c r="E135" s="36"/>
      <c r="F135" s="36"/>
      <c r="G135" s="36"/>
      <c r="H135" s="37" t="str">
        <f aca="false">T135</f>
        <v>шт</v>
      </c>
      <c r="I135" s="38" t="str">
        <f aca="false">U135</f>
        <v>-</v>
      </c>
      <c r="J135" s="39" t="n">
        <v>0</v>
      </c>
      <c r="K135" s="40" t="n">
        <f aca="false">V135</f>
        <v>10</v>
      </c>
      <c r="L135" s="41" t="n">
        <f aca="false">J135*K135</f>
        <v>0</v>
      </c>
      <c r="M135" s="18"/>
      <c r="Q135" s="42" t="n">
        <v>122</v>
      </c>
      <c r="R135" s="42" t="s">
        <v>150</v>
      </c>
      <c r="S135" s="43" t="s">
        <v>24</v>
      </c>
      <c r="T135" s="44" t="s">
        <v>25</v>
      </c>
      <c r="U135" s="45" t="s">
        <v>26</v>
      </c>
      <c r="V135" s="46" t="n">
        <v>10</v>
      </c>
      <c r="W135" s="46" t="s">
        <v>26</v>
      </c>
    </row>
    <row r="136" customFormat="false" ht="15.5" hidden="false" customHeight="false" outlineLevel="0" collapsed="false">
      <c r="B136" s="15"/>
      <c r="C136" s="35" t="n">
        <f aca="false">Q136</f>
        <v>123</v>
      </c>
      <c r="D136" s="36"/>
      <c r="E136" s="36"/>
      <c r="F136" s="36"/>
      <c r="G136" s="36"/>
      <c r="H136" s="37" t="str">
        <f aca="false">T136</f>
        <v>шт</v>
      </c>
      <c r="I136" s="38" t="str">
        <f aca="false">U136</f>
        <v>-</v>
      </c>
      <c r="J136" s="39" t="n">
        <v>0</v>
      </c>
      <c r="K136" s="40" t="n">
        <f aca="false">V136</f>
        <v>1</v>
      </c>
      <c r="L136" s="41" t="n">
        <f aca="false">J136*K136</f>
        <v>0</v>
      </c>
      <c r="M136" s="18"/>
      <c r="Q136" s="42" t="n">
        <v>123</v>
      </c>
      <c r="R136" s="42" t="s">
        <v>151</v>
      </c>
      <c r="S136" s="43" t="s">
        <v>24</v>
      </c>
      <c r="T136" s="44" t="s">
        <v>25</v>
      </c>
      <c r="U136" s="45" t="s">
        <v>26</v>
      </c>
      <c r="V136" s="46" t="n">
        <v>1</v>
      </c>
      <c r="W136" s="46" t="s">
        <v>26</v>
      </c>
    </row>
    <row r="137" customFormat="false" ht="15.5" hidden="false" customHeight="false" outlineLevel="0" collapsed="false">
      <c r="B137" s="15"/>
      <c r="C137" s="35" t="n">
        <f aca="false">Q137</f>
        <v>124</v>
      </c>
      <c r="D137" s="36"/>
      <c r="E137" s="36"/>
      <c r="F137" s="36"/>
      <c r="G137" s="36"/>
      <c r="H137" s="37" t="str">
        <f aca="false">T137</f>
        <v>шт</v>
      </c>
      <c r="I137" s="38" t="str">
        <f aca="false">U137</f>
        <v>-</v>
      </c>
      <c r="J137" s="39" t="n">
        <v>0</v>
      </c>
      <c r="K137" s="40" t="n">
        <f aca="false">V137</f>
        <v>1</v>
      </c>
      <c r="L137" s="41" t="n">
        <f aca="false">J137*K137</f>
        <v>0</v>
      </c>
      <c r="M137" s="18"/>
      <c r="Q137" s="42" t="n">
        <v>124</v>
      </c>
      <c r="R137" s="42" t="s">
        <v>152</v>
      </c>
      <c r="S137" s="43" t="s">
        <v>24</v>
      </c>
      <c r="T137" s="44" t="s">
        <v>25</v>
      </c>
      <c r="U137" s="45" t="s">
        <v>26</v>
      </c>
      <c r="V137" s="46" t="n">
        <v>1</v>
      </c>
      <c r="W137" s="46" t="s">
        <v>26</v>
      </c>
    </row>
    <row r="138" customFormat="false" ht="15.5" hidden="false" customHeight="false" outlineLevel="0" collapsed="false">
      <c r="B138" s="15"/>
      <c r="C138" s="35" t="n">
        <f aca="false">Q138</f>
        <v>125</v>
      </c>
      <c r="D138" s="36"/>
      <c r="E138" s="36"/>
      <c r="F138" s="36"/>
      <c r="G138" s="36"/>
      <c r="H138" s="37" t="str">
        <f aca="false">T138</f>
        <v>шт</v>
      </c>
      <c r="I138" s="38" t="str">
        <f aca="false">U138</f>
        <v>-</v>
      </c>
      <c r="J138" s="39" t="n">
        <v>0</v>
      </c>
      <c r="K138" s="40" t="n">
        <f aca="false">V138</f>
        <v>1</v>
      </c>
      <c r="L138" s="41" t="n">
        <f aca="false">J138*K138</f>
        <v>0</v>
      </c>
      <c r="M138" s="18"/>
      <c r="Q138" s="42" t="n">
        <v>125</v>
      </c>
      <c r="R138" s="42" t="s">
        <v>153</v>
      </c>
      <c r="S138" s="43" t="s">
        <v>24</v>
      </c>
      <c r="T138" s="44" t="s">
        <v>25</v>
      </c>
      <c r="U138" s="45" t="s">
        <v>26</v>
      </c>
      <c r="V138" s="46" t="n">
        <v>1</v>
      </c>
      <c r="W138" s="46" t="s">
        <v>26</v>
      </c>
    </row>
    <row r="139" customFormat="false" ht="15.5" hidden="false" customHeight="false" outlineLevel="0" collapsed="false">
      <c r="B139" s="15"/>
      <c r="C139" s="35" t="n">
        <f aca="false">Q139</f>
        <v>126</v>
      </c>
      <c r="D139" s="36"/>
      <c r="E139" s="36"/>
      <c r="F139" s="36"/>
      <c r="G139" s="36"/>
      <c r="H139" s="37" t="str">
        <f aca="false">T139</f>
        <v>шт</v>
      </c>
      <c r="I139" s="38" t="str">
        <f aca="false">U139</f>
        <v>-</v>
      </c>
      <c r="J139" s="39" t="n">
        <v>0</v>
      </c>
      <c r="K139" s="40" t="n">
        <f aca="false">V139</f>
        <v>10</v>
      </c>
      <c r="L139" s="41" t="n">
        <f aca="false">J139*K139</f>
        <v>0</v>
      </c>
      <c r="M139" s="18"/>
      <c r="Q139" s="42" t="n">
        <v>126</v>
      </c>
      <c r="R139" s="42" t="s">
        <v>154</v>
      </c>
      <c r="S139" s="43" t="s">
        <v>24</v>
      </c>
      <c r="T139" s="44" t="s">
        <v>25</v>
      </c>
      <c r="U139" s="45" t="s">
        <v>26</v>
      </c>
      <c r="V139" s="46" t="n">
        <v>10</v>
      </c>
      <c r="W139" s="46" t="s">
        <v>26</v>
      </c>
    </row>
    <row r="140" customFormat="false" ht="15.5" hidden="false" customHeight="false" outlineLevel="0" collapsed="false">
      <c r="B140" s="15"/>
      <c r="C140" s="35" t="n">
        <f aca="false">Q140</f>
        <v>127</v>
      </c>
      <c r="D140" s="36"/>
      <c r="E140" s="36"/>
      <c r="F140" s="36"/>
      <c r="G140" s="36"/>
      <c r="H140" s="37" t="str">
        <f aca="false">T140</f>
        <v>шт</v>
      </c>
      <c r="I140" s="38" t="str">
        <f aca="false">U140</f>
        <v>-</v>
      </c>
      <c r="J140" s="39" t="n">
        <v>0</v>
      </c>
      <c r="K140" s="40" t="n">
        <f aca="false">V140</f>
        <v>1</v>
      </c>
      <c r="L140" s="41" t="n">
        <f aca="false">J140*K140</f>
        <v>0</v>
      </c>
      <c r="M140" s="18"/>
      <c r="Q140" s="42" t="n">
        <v>127</v>
      </c>
      <c r="R140" s="42" t="s">
        <v>155</v>
      </c>
      <c r="S140" s="43" t="s">
        <v>24</v>
      </c>
      <c r="T140" s="44" t="s">
        <v>25</v>
      </c>
      <c r="U140" s="45" t="s">
        <v>26</v>
      </c>
      <c r="V140" s="46" t="n">
        <v>1</v>
      </c>
      <c r="W140" s="46" t="s">
        <v>26</v>
      </c>
    </row>
    <row r="141" customFormat="false" ht="15.5" hidden="false" customHeight="false" outlineLevel="0" collapsed="false">
      <c r="B141" s="15"/>
      <c r="C141" s="35" t="n">
        <f aca="false">Q141</f>
        <v>128</v>
      </c>
      <c r="D141" s="36"/>
      <c r="E141" s="36"/>
      <c r="F141" s="36"/>
      <c r="G141" s="36"/>
      <c r="H141" s="37" t="str">
        <f aca="false">T141</f>
        <v>шт</v>
      </c>
      <c r="I141" s="38" t="str">
        <f aca="false">U141</f>
        <v>-</v>
      </c>
      <c r="J141" s="39" t="n">
        <v>0</v>
      </c>
      <c r="K141" s="40" t="n">
        <f aca="false">V141</f>
        <v>1</v>
      </c>
      <c r="L141" s="41" t="n">
        <f aca="false">J141*K141</f>
        <v>0</v>
      </c>
      <c r="M141" s="18"/>
      <c r="Q141" s="42" t="n">
        <v>128</v>
      </c>
      <c r="R141" s="42" t="s">
        <v>156</v>
      </c>
      <c r="S141" s="43" t="s">
        <v>24</v>
      </c>
      <c r="T141" s="44" t="s">
        <v>25</v>
      </c>
      <c r="U141" s="45" t="s">
        <v>26</v>
      </c>
      <c r="V141" s="46" t="n">
        <v>1</v>
      </c>
      <c r="W141" s="46" t="s">
        <v>26</v>
      </c>
    </row>
    <row r="142" customFormat="false" ht="15.5" hidden="false" customHeight="false" outlineLevel="0" collapsed="false">
      <c r="B142" s="15"/>
      <c r="C142" s="35" t="n">
        <f aca="false">Q142</f>
        <v>129</v>
      </c>
      <c r="D142" s="36"/>
      <c r="E142" s="36"/>
      <c r="F142" s="36"/>
      <c r="G142" s="36"/>
      <c r="H142" s="37" t="str">
        <f aca="false">T142</f>
        <v>шт</v>
      </c>
      <c r="I142" s="38" t="str">
        <f aca="false">U142</f>
        <v>-</v>
      </c>
      <c r="J142" s="39" t="n">
        <v>0</v>
      </c>
      <c r="K142" s="40" t="n">
        <f aca="false">V142</f>
        <v>1</v>
      </c>
      <c r="L142" s="41" t="n">
        <f aca="false">J142*K142</f>
        <v>0</v>
      </c>
      <c r="M142" s="18"/>
      <c r="Q142" s="42" t="n">
        <v>129</v>
      </c>
      <c r="R142" s="42" t="s">
        <v>157</v>
      </c>
      <c r="S142" s="43" t="s">
        <v>24</v>
      </c>
      <c r="T142" s="44" t="s">
        <v>25</v>
      </c>
      <c r="U142" s="45" t="s">
        <v>26</v>
      </c>
      <c r="V142" s="46" t="n">
        <v>1</v>
      </c>
      <c r="W142" s="46" t="s">
        <v>26</v>
      </c>
    </row>
    <row r="143" customFormat="false" ht="15.5" hidden="false" customHeight="false" outlineLevel="0" collapsed="false">
      <c r="B143" s="15"/>
      <c r="C143" s="35" t="n">
        <f aca="false">Q143</f>
        <v>130</v>
      </c>
      <c r="D143" s="36"/>
      <c r="E143" s="36"/>
      <c r="F143" s="36"/>
      <c r="G143" s="36"/>
      <c r="H143" s="37" t="str">
        <f aca="false">T143</f>
        <v>шт</v>
      </c>
      <c r="I143" s="38" t="str">
        <f aca="false">U143</f>
        <v>-</v>
      </c>
      <c r="J143" s="39" t="n">
        <v>0</v>
      </c>
      <c r="K143" s="40" t="n">
        <f aca="false">V143</f>
        <v>10</v>
      </c>
      <c r="L143" s="41" t="n">
        <f aca="false">J143*K143</f>
        <v>0</v>
      </c>
      <c r="M143" s="18"/>
      <c r="Q143" s="42" t="n">
        <v>130</v>
      </c>
      <c r="R143" s="42" t="s">
        <v>158</v>
      </c>
      <c r="S143" s="43" t="s">
        <v>24</v>
      </c>
      <c r="T143" s="44" t="s">
        <v>25</v>
      </c>
      <c r="U143" s="45" t="s">
        <v>26</v>
      </c>
      <c r="V143" s="46" t="n">
        <v>10</v>
      </c>
      <c r="W143" s="46" t="s">
        <v>26</v>
      </c>
    </row>
    <row r="144" customFormat="false" ht="15.5" hidden="false" customHeight="false" outlineLevel="0" collapsed="false">
      <c r="B144" s="15"/>
      <c r="C144" s="35" t="n">
        <f aca="false">Q144</f>
        <v>131</v>
      </c>
      <c r="D144" s="36"/>
      <c r="E144" s="36"/>
      <c r="F144" s="36"/>
      <c r="G144" s="36"/>
      <c r="H144" s="37" t="str">
        <f aca="false">T144</f>
        <v>шт </v>
      </c>
      <c r="I144" s="38" t="str">
        <f aca="false">U144</f>
        <v>-</v>
      </c>
      <c r="J144" s="39" t="n">
        <v>0</v>
      </c>
      <c r="K144" s="40" t="n">
        <f aca="false">V144</f>
        <v>10</v>
      </c>
      <c r="L144" s="41" t="n">
        <f aca="false">J144*K144</f>
        <v>0</v>
      </c>
      <c r="M144" s="18"/>
      <c r="Q144" s="42" t="n">
        <v>131</v>
      </c>
      <c r="R144" s="42" t="s">
        <v>159</v>
      </c>
      <c r="S144" s="43" t="s">
        <v>24</v>
      </c>
      <c r="T144" s="44" t="s">
        <v>85</v>
      </c>
      <c r="U144" s="45" t="s">
        <v>26</v>
      </c>
      <c r="V144" s="46" t="n">
        <v>10</v>
      </c>
      <c r="W144" s="46" t="s">
        <v>26</v>
      </c>
    </row>
    <row r="145" customFormat="false" ht="15.5" hidden="false" customHeight="false" outlineLevel="0" collapsed="false">
      <c r="B145" s="15"/>
      <c r="C145" s="35" t="n">
        <f aca="false">Q145</f>
        <v>132</v>
      </c>
      <c r="D145" s="36"/>
      <c r="E145" s="36"/>
      <c r="F145" s="36"/>
      <c r="G145" s="36"/>
      <c r="H145" s="37" t="str">
        <f aca="false">T145</f>
        <v>шт</v>
      </c>
      <c r="I145" s="38" t="str">
        <f aca="false">U145</f>
        <v>-</v>
      </c>
      <c r="J145" s="39" t="n">
        <v>0</v>
      </c>
      <c r="K145" s="40" t="n">
        <f aca="false">V145</f>
        <v>10</v>
      </c>
      <c r="L145" s="41" t="n">
        <f aca="false">J145*K145</f>
        <v>0</v>
      </c>
      <c r="M145" s="18"/>
      <c r="Q145" s="42" t="n">
        <v>132</v>
      </c>
      <c r="R145" s="42" t="s">
        <v>160</v>
      </c>
      <c r="S145" s="43" t="s">
        <v>24</v>
      </c>
      <c r="T145" s="44" t="s">
        <v>25</v>
      </c>
      <c r="U145" s="45" t="s">
        <v>26</v>
      </c>
      <c r="V145" s="46" t="n">
        <v>10</v>
      </c>
      <c r="W145" s="46" t="s">
        <v>26</v>
      </c>
    </row>
    <row r="146" customFormat="false" ht="15.5" hidden="false" customHeight="false" outlineLevel="0" collapsed="false">
      <c r="B146" s="15"/>
      <c r="C146" s="35" t="n">
        <f aca="false">Q146</f>
        <v>133</v>
      </c>
      <c r="D146" s="36"/>
      <c r="E146" s="36"/>
      <c r="F146" s="36"/>
      <c r="G146" s="36"/>
      <c r="H146" s="37" t="str">
        <f aca="false">T146</f>
        <v>шт</v>
      </c>
      <c r="I146" s="38" t="str">
        <f aca="false">U146</f>
        <v>-</v>
      </c>
      <c r="J146" s="39" t="n">
        <v>0</v>
      </c>
      <c r="K146" s="40" t="n">
        <f aca="false">V146</f>
        <v>10</v>
      </c>
      <c r="L146" s="41" t="n">
        <f aca="false">J146*K146</f>
        <v>0</v>
      </c>
      <c r="M146" s="18"/>
      <c r="Q146" s="42" t="n">
        <v>133</v>
      </c>
      <c r="R146" s="42" t="s">
        <v>161</v>
      </c>
      <c r="S146" s="43" t="s">
        <v>24</v>
      </c>
      <c r="T146" s="44" t="s">
        <v>25</v>
      </c>
      <c r="U146" s="45" t="s">
        <v>26</v>
      </c>
      <c r="V146" s="46" t="n">
        <v>10</v>
      </c>
      <c r="W146" s="46" t="s">
        <v>26</v>
      </c>
    </row>
    <row r="147" customFormat="false" ht="15.5" hidden="false" customHeight="false" outlineLevel="0" collapsed="false">
      <c r="B147" s="15"/>
      <c r="C147" s="35" t="n">
        <f aca="false">Q147</f>
        <v>134</v>
      </c>
      <c r="D147" s="36"/>
      <c r="E147" s="36"/>
      <c r="F147" s="36"/>
      <c r="G147" s="36"/>
      <c r="H147" s="37" t="str">
        <f aca="false">T147</f>
        <v>шт</v>
      </c>
      <c r="I147" s="38" t="str">
        <f aca="false">U147</f>
        <v>-</v>
      </c>
      <c r="J147" s="39" t="n">
        <v>0</v>
      </c>
      <c r="K147" s="40" t="n">
        <f aca="false">V147</f>
        <v>2</v>
      </c>
      <c r="L147" s="41" t="n">
        <f aca="false">J147*K147</f>
        <v>0</v>
      </c>
      <c r="M147" s="18"/>
      <c r="Q147" s="42" t="n">
        <v>134</v>
      </c>
      <c r="R147" s="42" t="s">
        <v>162</v>
      </c>
      <c r="S147" s="43" t="s">
        <v>24</v>
      </c>
      <c r="T147" s="44" t="s">
        <v>25</v>
      </c>
      <c r="U147" s="45" t="s">
        <v>26</v>
      </c>
      <c r="V147" s="46" t="n">
        <v>2</v>
      </c>
      <c r="W147" s="46" t="s">
        <v>26</v>
      </c>
    </row>
    <row r="148" customFormat="false" ht="15.5" hidden="false" customHeight="false" outlineLevel="0" collapsed="false">
      <c r="B148" s="15"/>
      <c r="C148" s="35" t="n">
        <f aca="false">Q148</f>
        <v>135</v>
      </c>
      <c r="D148" s="36"/>
      <c r="E148" s="36"/>
      <c r="F148" s="36"/>
      <c r="G148" s="36"/>
      <c r="H148" s="37" t="str">
        <f aca="false">T148</f>
        <v>шт</v>
      </c>
      <c r="I148" s="38" t="str">
        <f aca="false">U148</f>
        <v>-</v>
      </c>
      <c r="J148" s="39" t="n">
        <v>0</v>
      </c>
      <c r="K148" s="40" t="n">
        <f aca="false">V148</f>
        <v>19</v>
      </c>
      <c r="L148" s="41" t="n">
        <f aca="false">J148*K148</f>
        <v>0</v>
      </c>
      <c r="M148" s="18"/>
      <c r="Q148" s="42" t="n">
        <v>135</v>
      </c>
      <c r="R148" s="42" t="s">
        <v>163</v>
      </c>
      <c r="S148" s="43" t="s">
        <v>24</v>
      </c>
      <c r="T148" s="44" t="s">
        <v>25</v>
      </c>
      <c r="U148" s="45" t="s">
        <v>26</v>
      </c>
      <c r="V148" s="46" t="n">
        <v>19</v>
      </c>
      <c r="W148" s="46" t="s">
        <v>26</v>
      </c>
    </row>
    <row r="149" customFormat="false" ht="15.5" hidden="false" customHeight="false" outlineLevel="0" collapsed="false">
      <c r="B149" s="15"/>
      <c r="C149" s="35" t="n">
        <f aca="false">Q149</f>
        <v>136</v>
      </c>
      <c r="D149" s="36"/>
      <c r="E149" s="36"/>
      <c r="F149" s="36"/>
      <c r="G149" s="36"/>
      <c r="H149" s="37" t="str">
        <f aca="false">T149</f>
        <v>шт</v>
      </c>
      <c r="I149" s="38" t="str">
        <f aca="false">U149</f>
        <v>-</v>
      </c>
      <c r="J149" s="39" t="n">
        <v>0</v>
      </c>
      <c r="K149" s="40" t="n">
        <f aca="false">V149</f>
        <v>5</v>
      </c>
      <c r="L149" s="41" t="n">
        <f aca="false">J149*K149</f>
        <v>0</v>
      </c>
      <c r="M149" s="18"/>
      <c r="Q149" s="42" t="n">
        <v>136</v>
      </c>
      <c r="R149" s="42" t="s">
        <v>164</v>
      </c>
      <c r="S149" s="43" t="s">
        <v>24</v>
      </c>
      <c r="T149" s="44" t="s">
        <v>25</v>
      </c>
      <c r="U149" s="45" t="s">
        <v>26</v>
      </c>
      <c r="V149" s="46" t="n">
        <v>5</v>
      </c>
      <c r="W149" s="46" t="s">
        <v>26</v>
      </c>
    </row>
    <row r="150" customFormat="false" ht="15.5" hidden="false" customHeight="false" outlineLevel="0" collapsed="false">
      <c r="B150" s="15"/>
      <c r="C150" s="35" t="n">
        <f aca="false">Q150</f>
        <v>137</v>
      </c>
      <c r="D150" s="36"/>
      <c r="E150" s="36"/>
      <c r="F150" s="36"/>
      <c r="G150" s="36"/>
      <c r="H150" s="37" t="str">
        <f aca="false">T150</f>
        <v>шт</v>
      </c>
      <c r="I150" s="38" t="str">
        <f aca="false">U150</f>
        <v>-</v>
      </c>
      <c r="J150" s="39" t="n">
        <v>0</v>
      </c>
      <c r="K150" s="40" t="n">
        <f aca="false">V150</f>
        <v>6</v>
      </c>
      <c r="L150" s="41" t="n">
        <f aca="false">J150*K150</f>
        <v>0</v>
      </c>
      <c r="M150" s="18"/>
      <c r="Q150" s="42" t="n">
        <v>137</v>
      </c>
      <c r="R150" s="42" t="s">
        <v>165</v>
      </c>
      <c r="S150" s="43" t="s">
        <v>24</v>
      </c>
      <c r="T150" s="44" t="s">
        <v>25</v>
      </c>
      <c r="U150" s="45" t="s">
        <v>26</v>
      </c>
      <c r="V150" s="46" t="n">
        <v>6</v>
      </c>
      <c r="W150" s="46" t="s">
        <v>26</v>
      </c>
    </row>
    <row r="151" customFormat="false" ht="15.5" hidden="false" customHeight="false" outlineLevel="0" collapsed="false">
      <c r="B151" s="15"/>
      <c r="C151" s="35" t="n">
        <f aca="false">Q151</f>
        <v>138</v>
      </c>
      <c r="D151" s="36"/>
      <c r="E151" s="36"/>
      <c r="F151" s="36"/>
      <c r="G151" s="36"/>
      <c r="H151" s="37" t="str">
        <f aca="false">T151</f>
        <v>м</v>
      </c>
      <c r="I151" s="38" t="str">
        <f aca="false">U151</f>
        <v>-</v>
      </c>
      <c r="J151" s="39" t="n">
        <v>0</v>
      </c>
      <c r="K151" s="40" t="n">
        <f aca="false">V151</f>
        <v>50</v>
      </c>
      <c r="L151" s="41" t="n">
        <f aca="false">J151*K151</f>
        <v>0</v>
      </c>
      <c r="M151" s="18"/>
      <c r="Q151" s="42" t="n">
        <v>138</v>
      </c>
      <c r="R151" s="42" t="s">
        <v>166</v>
      </c>
      <c r="S151" s="43" t="s">
        <v>24</v>
      </c>
      <c r="T151" s="44" t="s">
        <v>115</v>
      </c>
      <c r="U151" s="45" t="s">
        <v>26</v>
      </c>
      <c r="V151" s="46" t="n">
        <v>50</v>
      </c>
      <c r="W151" s="46" t="s">
        <v>26</v>
      </c>
    </row>
    <row r="152" customFormat="false" ht="15.5" hidden="false" customHeight="false" outlineLevel="0" collapsed="false">
      <c r="B152" s="15"/>
      <c r="C152" s="35" t="n">
        <f aca="false">Q152</f>
        <v>139</v>
      </c>
      <c r="D152" s="36"/>
      <c r="E152" s="36"/>
      <c r="F152" s="36"/>
      <c r="G152" s="36"/>
      <c r="H152" s="37" t="str">
        <f aca="false">T152</f>
        <v>м</v>
      </c>
      <c r="I152" s="38" t="str">
        <f aca="false">U152</f>
        <v>-</v>
      </c>
      <c r="J152" s="39" t="n">
        <v>0</v>
      </c>
      <c r="K152" s="40" t="n">
        <f aca="false">V152</f>
        <v>50</v>
      </c>
      <c r="L152" s="41" t="n">
        <f aca="false">J152*K152</f>
        <v>0</v>
      </c>
      <c r="M152" s="18"/>
      <c r="Q152" s="42" t="n">
        <v>139</v>
      </c>
      <c r="R152" s="42" t="s">
        <v>167</v>
      </c>
      <c r="S152" s="43" t="s">
        <v>24</v>
      </c>
      <c r="T152" s="44" t="s">
        <v>115</v>
      </c>
      <c r="U152" s="45" t="s">
        <v>26</v>
      </c>
      <c r="V152" s="46" t="n">
        <v>50</v>
      </c>
      <c r="W152" s="46" t="s">
        <v>26</v>
      </c>
    </row>
    <row r="153" customFormat="false" ht="15.5" hidden="false" customHeight="false" outlineLevel="0" collapsed="false">
      <c r="B153" s="15"/>
      <c r="C153" s="35" t="n">
        <f aca="false">Q153</f>
        <v>140</v>
      </c>
      <c r="D153" s="36"/>
      <c r="E153" s="36"/>
      <c r="F153" s="36"/>
      <c r="G153" s="36"/>
      <c r="H153" s="37" t="str">
        <f aca="false">T153</f>
        <v>шт</v>
      </c>
      <c r="I153" s="38" t="str">
        <f aca="false">U153</f>
        <v>-</v>
      </c>
      <c r="J153" s="39" t="n">
        <v>0</v>
      </c>
      <c r="K153" s="40" t="n">
        <f aca="false">V153</f>
        <v>7</v>
      </c>
      <c r="L153" s="41" t="n">
        <f aca="false">J153*K153</f>
        <v>0</v>
      </c>
      <c r="M153" s="18"/>
      <c r="Q153" s="42" t="n">
        <v>140</v>
      </c>
      <c r="R153" s="42" t="s">
        <v>168</v>
      </c>
      <c r="S153" s="43" t="s">
        <v>24</v>
      </c>
      <c r="T153" s="44" t="s">
        <v>25</v>
      </c>
      <c r="U153" s="45" t="s">
        <v>26</v>
      </c>
      <c r="V153" s="46" t="n">
        <v>7</v>
      </c>
      <c r="W153" s="46" t="s">
        <v>26</v>
      </c>
    </row>
    <row r="154" customFormat="false" ht="15.5" hidden="false" customHeight="false" outlineLevel="0" collapsed="false">
      <c r="B154" s="15"/>
      <c r="C154" s="35" t="n">
        <f aca="false">Q154</f>
        <v>141</v>
      </c>
      <c r="D154" s="36"/>
      <c r="E154" s="36"/>
      <c r="F154" s="36"/>
      <c r="G154" s="36"/>
      <c r="H154" s="37" t="str">
        <f aca="false">T154</f>
        <v>шт</v>
      </c>
      <c r="I154" s="38" t="str">
        <f aca="false">U154</f>
        <v>-</v>
      </c>
      <c r="J154" s="39" t="n">
        <v>0</v>
      </c>
      <c r="K154" s="40" t="n">
        <f aca="false">V154</f>
        <v>26</v>
      </c>
      <c r="L154" s="41" t="n">
        <f aca="false">J154*K154</f>
        <v>0</v>
      </c>
      <c r="M154" s="18"/>
      <c r="Q154" s="42" t="n">
        <v>141</v>
      </c>
      <c r="R154" s="42" t="s">
        <v>169</v>
      </c>
      <c r="S154" s="43" t="s">
        <v>24</v>
      </c>
      <c r="T154" s="44" t="s">
        <v>25</v>
      </c>
      <c r="U154" s="45" t="s">
        <v>26</v>
      </c>
      <c r="V154" s="46" t="n">
        <v>26</v>
      </c>
      <c r="W154" s="46" t="s">
        <v>26</v>
      </c>
    </row>
    <row r="155" customFormat="false" ht="15.5" hidden="false" customHeight="false" outlineLevel="0" collapsed="false">
      <c r="B155" s="15"/>
      <c r="C155" s="35" t="n">
        <f aca="false">Q155</f>
        <v>142</v>
      </c>
      <c r="D155" s="36"/>
      <c r="E155" s="36"/>
      <c r="F155" s="36"/>
      <c r="G155" s="36"/>
      <c r="H155" s="37" t="str">
        <f aca="false">T155</f>
        <v>шт</v>
      </c>
      <c r="I155" s="38" t="str">
        <f aca="false">U155</f>
        <v>-</v>
      </c>
      <c r="J155" s="39" t="n">
        <v>0</v>
      </c>
      <c r="K155" s="40" t="n">
        <f aca="false">V155</f>
        <v>126</v>
      </c>
      <c r="L155" s="41" t="n">
        <f aca="false">J155*K155</f>
        <v>0</v>
      </c>
      <c r="M155" s="18"/>
      <c r="Q155" s="42" t="n">
        <v>142</v>
      </c>
      <c r="R155" s="42" t="s">
        <v>170</v>
      </c>
      <c r="S155" s="43" t="s">
        <v>24</v>
      </c>
      <c r="T155" s="44" t="s">
        <v>25</v>
      </c>
      <c r="U155" s="45" t="s">
        <v>26</v>
      </c>
      <c r="V155" s="46" t="n">
        <v>126</v>
      </c>
      <c r="W155" s="46" t="s">
        <v>26</v>
      </c>
    </row>
    <row r="156" customFormat="false" ht="15.5" hidden="false" customHeight="false" outlineLevel="0" collapsed="false">
      <c r="B156" s="15"/>
      <c r="C156" s="35" t="n">
        <f aca="false">Q156</f>
        <v>143</v>
      </c>
      <c r="D156" s="36"/>
      <c r="E156" s="36"/>
      <c r="F156" s="36"/>
      <c r="G156" s="36"/>
      <c r="H156" s="37" t="str">
        <f aca="false">T156</f>
        <v>шт</v>
      </c>
      <c r="I156" s="38" t="str">
        <f aca="false">U156</f>
        <v>-</v>
      </c>
      <c r="J156" s="39" t="n">
        <v>0</v>
      </c>
      <c r="K156" s="40" t="n">
        <f aca="false">V156</f>
        <v>10</v>
      </c>
      <c r="L156" s="41" t="n">
        <f aca="false">J156*K156</f>
        <v>0</v>
      </c>
      <c r="M156" s="18"/>
      <c r="Q156" s="42" t="n">
        <v>143</v>
      </c>
      <c r="R156" s="42" t="s">
        <v>171</v>
      </c>
      <c r="S156" s="43" t="s">
        <v>24</v>
      </c>
      <c r="T156" s="44" t="s">
        <v>25</v>
      </c>
      <c r="U156" s="45" t="s">
        <v>26</v>
      </c>
      <c r="V156" s="46" t="n">
        <v>10</v>
      </c>
      <c r="W156" s="46" t="s">
        <v>26</v>
      </c>
    </row>
    <row r="157" customFormat="false" ht="15.5" hidden="false" customHeight="false" outlineLevel="0" collapsed="false">
      <c r="B157" s="15"/>
      <c r="C157" s="35" t="n">
        <f aca="false">Q157</f>
        <v>144</v>
      </c>
      <c r="D157" s="36"/>
      <c r="E157" s="36"/>
      <c r="F157" s="36"/>
      <c r="G157" s="36"/>
      <c r="H157" s="37" t="str">
        <f aca="false">T157</f>
        <v>шт</v>
      </c>
      <c r="I157" s="38" t="str">
        <f aca="false">U157</f>
        <v>-</v>
      </c>
      <c r="J157" s="39" t="n">
        <v>0</v>
      </c>
      <c r="K157" s="40" t="n">
        <f aca="false">V157</f>
        <v>10</v>
      </c>
      <c r="L157" s="41" t="n">
        <f aca="false">J157*K157</f>
        <v>0</v>
      </c>
      <c r="M157" s="18"/>
      <c r="Q157" s="42" t="n">
        <v>144</v>
      </c>
      <c r="R157" s="42" t="s">
        <v>172</v>
      </c>
      <c r="S157" s="43" t="s">
        <v>24</v>
      </c>
      <c r="T157" s="44" t="s">
        <v>25</v>
      </c>
      <c r="U157" s="45" t="s">
        <v>26</v>
      </c>
      <c r="V157" s="46" t="n">
        <v>10</v>
      </c>
      <c r="W157" s="46" t="s">
        <v>26</v>
      </c>
    </row>
    <row r="158" customFormat="false" ht="15.5" hidden="false" customHeight="false" outlineLevel="0" collapsed="false">
      <c r="B158" s="15"/>
      <c r="C158" s="35" t="n">
        <f aca="false">Q158</f>
        <v>145</v>
      </c>
      <c r="D158" s="36"/>
      <c r="E158" s="36"/>
      <c r="F158" s="36"/>
      <c r="G158" s="36"/>
      <c r="H158" s="37" t="str">
        <f aca="false">T158</f>
        <v>шт</v>
      </c>
      <c r="I158" s="38" t="str">
        <f aca="false">U158</f>
        <v>-</v>
      </c>
      <c r="J158" s="39" t="n">
        <v>0</v>
      </c>
      <c r="K158" s="40" t="n">
        <f aca="false">V158</f>
        <v>5</v>
      </c>
      <c r="L158" s="41" t="n">
        <f aca="false">J158*K158</f>
        <v>0</v>
      </c>
      <c r="M158" s="18"/>
      <c r="Q158" s="42" t="n">
        <v>145</v>
      </c>
      <c r="R158" s="42" t="s">
        <v>173</v>
      </c>
      <c r="S158" s="43" t="s">
        <v>24</v>
      </c>
      <c r="T158" s="44" t="s">
        <v>25</v>
      </c>
      <c r="U158" s="45" t="s">
        <v>26</v>
      </c>
      <c r="V158" s="46" t="n">
        <v>5</v>
      </c>
      <c r="W158" s="46" t="s">
        <v>26</v>
      </c>
    </row>
    <row r="159" customFormat="false" ht="15.5" hidden="false" customHeight="false" outlineLevel="0" collapsed="false">
      <c r="B159" s="15"/>
      <c r="C159" s="35" t="n">
        <f aca="false">Q159</f>
        <v>146</v>
      </c>
      <c r="D159" s="36"/>
      <c r="E159" s="36"/>
      <c r="F159" s="36"/>
      <c r="G159" s="36"/>
      <c r="H159" s="37" t="str">
        <f aca="false">T159</f>
        <v>шт</v>
      </c>
      <c r="I159" s="38" t="str">
        <f aca="false">U159</f>
        <v>-</v>
      </c>
      <c r="J159" s="39" t="n">
        <v>0</v>
      </c>
      <c r="K159" s="40" t="n">
        <f aca="false">V159</f>
        <v>100</v>
      </c>
      <c r="L159" s="41" t="n">
        <f aca="false">J159*K159</f>
        <v>0</v>
      </c>
      <c r="M159" s="18"/>
      <c r="Q159" s="42" t="n">
        <v>146</v>
      </c>
      <c r="R159" s="42" t="s">
        <v>174</v>
      </c>
      <c r="S159" s="43" t="s">
        <v>24</v>
      </c>
      <c r="T159" s="44" t="s">
        <v>25</v>
      </c>
      <c r="U159" s="45" t="s">
        <v>26</v>
      </c>
      <c r="V159" s="46" t="n">
        <v>100</v>
      </c>
      <c r="W159" s="46" t="s">
        <v>26</v>
      </c>
    </row>
    <row r="160" customFormat="false" ht="15.5" hidden="false" customHeight="false" outlineLevel="0" collapsed="false">
      <c r="B160" s="15"/>
      <c r="C160" s="35" t="n">
        <f aca="false">Q160</f>
        <v>147</v>
      </c>
      <c r="D160" s="36"/>
      <c r="E160" s="36"/>
      <c r="F160" s="36"/>
      <c r="G160" s="36"/>
      <c r="H160" s="37" t="str">
        <f aca="false">T160</f>
        <v>шт</v>
      </c>
      <c r="I160" s="38" t="str">
        <f aca="false">U160</f>
        <v>-</v>
      </c>
      <c r="J160" s="39" t="n">
        <v>0</v>
      </c>
      <c r="K160" s="40" t="n">
        <f aca="false">V160</f>
        <v>10</v>
      </c>
      <c r="L160" s="41" t="n">
        <f aca="false">J160*K160</f>
        <v>0</v>
      </c>
      <c r="M160" s="18"/>
      <c r="Q160" s="42" t="n">
        <v>147</v>
      </c>
      <c r="R160" s="42" t="s">
        <v>175</v>
      </c>
      <c r="S160" s="43" t="s">
        <v>24</v>
      </c>
      <c r="T160" s="44" t="s">
        <v>25</v>
      </c>
      <c r="U160" s="45" t="s">
        <v>26</v>
      </c>
      <c r="V160" s="46" t="n">
        <v>10</v>
      </c>
      <c r="W160" s="46" t="s">
        <v>26</v>
      </c>
    </row>
    <row r="161" customFormat="false" ht="15.5" hidden="false" customHeight="false" outlineLevel="0" collapsed="false">
      <c r="B161" s="15"/>
      <c r="C161" s="35" t="n">
        <f aca="false">Q161</f>
        <v>148</v>
      </c>
      <c r="D161" s="36"/>
      <c r="E161" s="36"/>
      <c r="F161" s="36"/>
      <c r="G161" s="36"/>
      <c r="H161" s="37" t="str">
        <f aca="false">T161</f>
        <v>шт</v>
      </c>
      <c r="I161" s="38" t="str">
        <f aca="false">U161</f>
        <v>-</v>
      </c>
      <c r="J161" s="39" t="n">
        <v>0</v>
      </c>
      <c r="K161" s="40" t="n">
        <f aca="false">V161</f>
        <v>120</v>
      </c>
      <c r="L161" s="41" t="n">
        <f aca="false">J161*K161</f>
        <v>0</v>
      </c>
      <c r="M161" s="18"/>
      <c r="Q161" s="42" t="n">
        <v>148</v>
      </c>
      <c r="R161" s="42" t="s">
        <v>176</v>
      </c>
      <c r="S161" s="43" t="s">
        <v>24</v>
      </c>
      <c r="T161" s="44" t="s">
        <v>25</v>
      </c>
      <c r="U161" s="45" t="s">
        <v>26</v>
      </c>
      <c r="V161" s="46" t="n">
        <v>120</v>
      </c>
      <c r="W161" s="46" t="s">
        <v>26</v>
      </c>
    </row>
    <row r="162" customFormat="false" ht="15.5" hidden="false" customHeight="false" outlineLevel="0" collapsed="false">
      <c r="B162" s="15"/>
      <c r="C162" s="35" t="n">
        <f aca="false">Q162</f>
        <v>149</v>
      </c>
      <c r="D162" s="36"/>
      <c r="E162" s="36"/>
      <c r="F162" s="36"/>
      <c r="G162" s="36"/>
      <c r="H162" s="37" t="str">
        <f aca="false">T162</f>
        <v>шт</v>
      </c>
      <c r="I162" s="38" t="str">
        <f aca="false">U162</f>
        <v>-</v>
      </c>
      <c r="J162" s="39" t="n">
        <v>0</v>
      </c>
      <c r="K162" s="40" t="n">
        <f aca="false">V162</f>
        <v>10</v>
      </c>
      <c r="L162" s="41" t="n">
        <f aca="false">J162*K162</f>
        <v>0</v>
      </c>
      <c r="M162" s="18"/>
      <c r="Q162" s="42" t="n">
        <v>149</v>
      </c>
      <c r="R162" s="42" t="s">
        <v>177</v>
      </c>
      <c r="S162" s="43" t="s">
        <v>24</v>
      </c>
      <c r="T162" s="44" t="s">
        <v>25</v>
      </c>
      <c r="U162" s="45" t="s">
        <v>26</v>
      </c>
      <c r="V162" s="46" t="n">
        <v>10</v>
      </c>
      <c r="W162" s="46" t="s">
        <v>26</v>
      </c>
    </row>
    <row r="163" customFormat="false" ht="15.5" hidden="false" customHeight="false" outlineLevel="0" collapsed="false">
      <c r="B163" s="15"/>
      <c r="C163" s="35" t="n">
        <f aca="false">Q163</f>
        <v>150</v>
      </c>
      <c r="D163" s="36"/>
      <c r="E163" s="36"/>
      <c r="F163" s="36"/>
      <c r="G163" s="36"/>
      <c r="H163" s="37" t="str">
        <f aca="false">T163</f>
        <v>шт</v>
      </c>
      <c r="I163" s="38" t="str">
        <f aca="false">U163</f>
        <v>-</v>
      </c>
      <c r="J163" s="39" t="n">
        <v>0</v>
      </c>
      <c r="K163" s="40" t="n">
        <f aca="false">V163</f>
        <v>50</v>
      </c>
      <c r="L163" s="41" t="n">
        <f aca="false">J163*K163</f>
        <v>0</v>
      </c>
      <c r="M163" s="18"/>
      <c r="Q163" s="42" t="n">
        <v>150</v>
      </c>
      <c r="R163" s="42" t="s">
        <v>178</v>
      </c>
      <c r="S163" s="43" t="s">
        <v>24</v>
      </c>
      <c r="T163" s="44" t="s">
        <v>25</v>
      </c>
      <c r="U163" s="45" t="s">
        <v>26</v>
      </c>
      <c r="V163" s="46" t="n">
        <v>50</v>
      </c>
      <c r="W163" s="46" t="s">
        <v>26</v>
      </c>
    </row>
    <row r="164" customFormat="false" ht="15.5" hidden="false" customHeight="false" outlineLevel="0" collapsed="false">
      <c r="B164" s="15"/>
      <c r="C164" s="35" t="n">
        <f aca="false">Q164</f>
        <v>151</v>
      </c>
      <c r="D164" s="36"/>
      <c r="E164" s="36"/>
      <c r="F164" s="36"/>
      <c r="G164" s="36"/>
      <c r="H164" s="37" t="str">
        <f aca="false">T164</f>
        <v>шт</v>
      </c>
      <c r="I164" s="38" t="str">
        <f aca="false">U164</f>
        <v>-</v>
      </c>
      <c r="J164" s="39" t="n">
        <v>0</v>
      </c>
      <c r="K164" s="40" t="n">
        <f aca="false">V164</f>
        <v>50</v>
      </c>
      <c r="L164" s="41" t="n">
        <f aca="false">J164*K164</f>
        <v>0</v>
      </c>
      <c r="M164" s="18"/>
      <c r="Q164" s="42" t="n">
        <v>151</v>
      </c>
      <c r="R164" s="42" t="s">
        <v>179</v>
      </c>
      <c r="S164" s="43" t="s">
        <v>24</v>
      </c>
      <c r="T164" s="44" t="s">
        <v>25</v>
      </c>
      <c r="U164" s="45" t="s">
        <v>26</v>
      </c>
      <c r="V164" s="46" t="n">
        <v>50</v>
      </c>
      <c r="W164" s="46" t="s">
        <v>26</v>
      </c>
    </row>
    <row r="165" customFormat="false" ht="15.5" hidden="false" customHeight="false" outlineLevel="0" collapsed="false">
      <c r="B165" s="15"/>
      <c r="C165" s="35" t="n">
        <f aca="false">Q165</f>
        <v>152</v>
      </c>
      <c r="D165" s="36"/>
      <c r="E165" s="36"/>
      <c r="F165" s="36"/>
      <c r="G165" s="36"/>
      <c r="H165" s="37" t="str">
        <f aca="false">T165</f>
        <v>шт</v>
      </c>
      <c r="I165" s="38" t="str">
        <f aca="false">U165</f>
        <v>-</v>
      </c>
      <c r="J165" s="39" t="n">
        <v>0</v>
      </c>
      <c r="K165" s="40" t="n">
        <f aca="false">V165</f>
        <v>50</v>
      </c>
      <c r="L165" s="41" t="n">
        <f aca="false">J165*K165</f>
        <v>0</v>
      </c>
      <c r="M165" s="18"/>
      <c r="Q165" s="42" t="n">
        <v>152</v>
      </c>
      <c r="R165" s="42" t="s">
        <v>180</v>
      </c>
      <c r="S165" s="43" t="s">
        <v>24</v>
      </c>
      <c r="T165" s="44" t="s">
        <v>25</v>
      </c>
      <c r="U165" s="45" t="s">
        <v>26</v>
      </c>
      <c r="V165" s="46" t="n">
        <v>50</v>
      </c>
      <c r="W165" s="46" t="s">
        <v>26</v>
      </c>
    </row>
    <row r="166" customFormat="false" ht="15.5" hidden="false" customHeight="false" outlineLevel="0" collapsed="false">
      <c r="B166" s="15"/>
      <c r="C166" s="35" t="n">
        <f aca="false">Q166</f>
        <v>153</v>
      </c>
      <c r="D166" s="36"/>
      <c r="E166" s="36"/>
      <c r="F166" s="36"/>
      <c r="G166" s="36"/>
      <c r="H166" s="37" t="str">
        <f aca="false">T166</f>
        <v>шт</v>
      </c>
      <c r="I166" s="38" t="str">
        <f aca="false">U166</f>
        <v>-</v>
      </c>
      <c r="J166" s="39" t="n">
        <v>0</v>
      </c>
      <c r="K166" s="40" t="n">
        <f aca="false">V166</f>
        <v>120</v>
      </c>
      <c r="L166" s="41" t="n">
        <f aca="false">J166*K166</f>
        <v>0</v>
      </c>
      <c r="M166" s="18"/>
      <c r="Q166" s="42" t="n">
        <v>153</v>
      </c>
      <c r="R166" s="42" t="s">
        <v>181</v>
      </c>
      <c r="S166" s="43" t="s">
        <v>24</v>
      </c>
      <c r="T166" s="44" t="s">
        <v>25</v>
      </c>
      <c r="U166" s="45" t="s">
        <v>26</v>
      </c>
      <c r="V166" s="46" t="n">
        <v>120</v>
      </c>
      <c r="W166" s="46" t="s">
        <v>26</v>
      </c>
    </row>
    <row r="167" customFormat="false" ht="15.5" hidden="false" customHeight="false" outlineLevel="0" collapsed="false">
      <c r="B167" s="15"/>
      <c r="C167" s="35" t="n">
        <f aca="false">Q167</f>
        <v>154</v>
      </c>
      <c r="D167" s="36"/>
      <c r="E167" s="36"/>
      <c r="F167" s="36"/>
      <c r="G167" s="36"/>
      <c r="H167" s="37" t="str">
        <f aca="false">T167</f>
        <v>шт</v>
      </c>
      <c r="I167" s="38" t="str">
        <f aca="false">U167</f>
        <v>-</v>
      </c>
      <c r="J167" s="39" t="n">
        <v>0</v>
      </c>
      <c r="K167" s="40" t="n">
        <f aca="false">V167</f>
        <v>3</v>
      </c>
      <c r="L167" s="41" t="n">
        <f aca="false">J167*K167</f>
        <v>0</v>
      </c>
      <c r="M167" s="18"/>
      <c r="Q167" s="42" t="n">
        <v>154</v>
      </c>
      <c r="R167" s="42" t="s">
        <v>182</v>
      </c>
      <c r="S167" s="43" t="s">
        <v>24</v>
      </c>
      <c r="T167" s="44" t="s">
        <v>25</v>
      </c>
      <c r="U167" s="45" t="s">
        <v>26</v>
      </c>
      <c r="V167" s="46" t="n">
        <v>3</v>
      </c>
      <c r="W167" s="46" t="s">
        <v>26</v>
      </c>
    </row>
    <row r="168" customFormat="false" ht="15.5" hidden="false" customHeight="false" outlineLevel="0" collapsed="false">
      <c r="B168" s="15"/>
      <c r="C168" s="35" t="n">
        <f aca="false">Q168</f>
        <v>155</v>
      </c>
      <c r="D168" s="36"/>
      <c r="E168" s="36"/>
      <c r="F168" s="36"/>
      <c r="G168" s="36"/>
      <c r="H168" s="37" t="str">
        <f aca="false">T168</f>
        <v>шт</v>
      </c>
      <c r="I168" s="38" t="str">
        <f aca="false">U168</f>
        <v>-</v>
      </c>
      <c r="J168" s="39" t="n">
        <v>0</v>
      </c>
      <c r="K168" s="40" t="n">
        <f aca="false">V168</f>
        <v>3</v>
      </c>
      <c r="L168" s="41" t="n">
        <f aca="false">J168*K168</f>
        <v>0</v>
      </c>
      <c r="M168" s="18"/>
      <c r="Q168" s="42" t="n">
        <v>155</v>
      </c>
      <c r="R168" s="42" t="s">
        <v>183</v>
      </c>
      <c r="S168" s="43" t="s">
        <v>24</v>
      </c>
      <c r="T168" s="44" t="s">
        <v>25</v>
      </c>
      <c r="U168" s="45" t="s">
        <v>26</v>
      </c>
      <c r="V168" s="46" t="n">
        <v>3</v>
      </c>
      <c r="W168" s="46" t="s">
        <v>26</v>
      </c>
    </row>
    <row r="169" customFormat="false" ht="15.5" hidden="false" customHeight="false" outlineLevel="0" collapsed="false">
      <c r="B169" s="15"/>
      <c r="C169" s="35" t="n">
        <f aca="false">Q169</f>
        <v>156</v>
      </c>
      <c r="D169" s="36"/>
      <c r="E169" s="36"/>
      <c r="F169" s="36"/>
      <c r="G169" s="36"/>
      <c r="H169" s="37" t="str">
        <f aca="false">T169</f>
        <v>шт</v>
      </c>
      <c r="I169" s="38" t="str">
        <f aca="false">U169</f>
        <v>-</v>
      </c>
      <c r="J169" s="39" t="n">
        <v>0</v>
      </c>
      <c r="K169" s="40" t="n">
        <f aca="false">V169</f>
        <v>3</v>
      </c>
      <c r="L169" s="41" t="n">
        <f aca="false">J169*K169</f>
        <v>0</v>
      </c>
      <c r="M169" s="18"/>
      <c r="Q169" s="42" t="n">
        <v>156</v>
      </c>
      <c r="R169" s="42" t="s">
        <v>184</v>
      </c>
      <c r="S169" s="43" t="s">
        <v>24</v>
      </c>
      <c r="T169" s="44" t="s">
        <v>25</v>
      </c>
      <c r="U169" s="45" t="s">
        <v>26</v>
      </c>
      <c r="V169" s="46" t="n">
        <v>3</v>
      </c>
      <c r="W169" s="46" t="s">
        <v>26</v>
      </c>
    </row>
    <row r="170" customFormat="false" ht="15.5" hidden="false" customHeight="false" outlineLevel="0" collapsed="false">
      <c r="B170" s="15"/>
      <c r="C170" s="35" t="n">
        <f aca="false">Q170</f>
        <v>157</v>
      </c>
      <c r="D170" s="36"/>
      <c r="E170" s="36"/>
      <c r="F170" s="36"/>
      <c r="G170" s="36"/>
      <c r="H170" s="37" t="str">
        <f aca="false">T170</f>
        <v>шт</v>
      </c>
      <c r="I170" s="38" t="str">
        <f aca="false">U170</f>
        <v>-</v>
      </c>
      <c r="J170" s="39" t="n">
        <v>0</v>
      </c>
      <c r="K170" s="40" t="n">
        <f aca="false">V170</f>
        <v>3</v>
      </c>
      <c r="L170" s="41" t="n">
        <f aca="false">J170*K170</f>
        <v>0</v>
      </c>
      <c r="M170" s="18"/>
      <c r="Q170" s="42" t="n">
        <v>157</v>
      </c>
      <c r="R170" s="42" t="s">
        <v>185</v>
      </c>
      <c r="S170" s="43" t="s">
        <v>24</v>
      </c>
      <c r="T170" s="44" t="s">
        <v>25</v>
      </c>
      <c r="U170" s="45" t="s">
        <v>26</v>
      </c>
      <c r="V170" s="46" t="n">
        <v>3</v>
      </c>
      <c r="W170" s="46" t="s">
        <v>26</v>
      </c>
    </row>
    <row r="171" customFormat="false" ht="15.5" hidden="false" customHeight="false" outlineLevel="0" collapsed="false">
      <c r="B171" s="15"/>
      <c r="C171" s="35" t="n">
        <f aca="false">Q171</f>
        <v>158</v>
      </c>
      <c r="D171" s="36"/>
      <c r="E171" s="36"/>
      <c r="F171" s="36"/>
      <c r="G171" s="36"/>
      <c r="H171" s="37" t="str">
        <f aca="false">T171</f>
        <v>шт</v>
      </c>
      <c r="I171" s="38" t="str">
        <f aca="false">U171</f>
        <v>-</v>
      </c>
      <c r="J171" s="39" t="n">
        <v>0</v>
      </c>
      <c r="K171" s="40" t="n">
        <f aca="false">V171</f>
        <v>6</v>
      </c>
      <c r="L171" s="41" t="n">
        <f aca="false">J171*K171</f>
        <v>0</v>
      </c>
      <c r="M171" s="18"/>
      <c r="Q171" s="42" t="n">
        <v>158</v>
      </c>
      <c r="R171" s="42" t="s">
        <v>186</v>
      </c>
      <c r="S171" s="43" t="s">
        <v>24</v>
      </c>
      <c r="T171" s="44" t="s">
        <v>25</v>
      </c>
      <c r="U171" s="45" t="s">
        <v>26</v>
      </c>
      <c r="V171" s="46" t="n">
        <v>6</v>
      </c>
      <c r="W171" s="46" t="s">
        <v>26</v>
      </c>
    </row>
    <row r="172" customFormat="false" ht="15.5" hidden="false" customHeight="false" outlineLevel="0" collapsed="false">
      <c r="B172" s="15"/>
      <c r="C172" s="35" t="n">
        <f aca="false">Q172</f>
        <v>159</v>
      </c>
      <c r="D172" s="36"/>
      <c r="E172" s="36"/>
      <c r="F172" s="36"/>
      <c r="G172" s="36"/>
      <c r="H172" s="37" t="str">
        <f aca="false">T172</f>
        <v>шт</v>
      </c>
      <c r="I172" s="38" t="str">
        <f aca="false">U172</f>
        <v>-</v>
      </c>
      <c r="J172" s="39" t="n">
        <v>0</v>
      </c>
      <c r="K172" s="40" t="n">
        <f aca="false">V172</f>
        <v>1</v>
      </c>
      <c r="L172" s="41" t="n">
        <f aca="false">J172*K172</f>
        <v>0</v>
      </c>
      <c r="M172" s="18"/>
      <c r="Q172" s="42" t="n">
        <v>159</v>
      </c>
      <c r="R172" s="42" t="s">
        <v>187</v>
      </c>
      <c r="S172" s="43" t="s">
        <v>24</v>
      </c>
      <c r="T172" s="44" t="s">
        <v>25</v>
      </c>
      <c r="U172" s="45" t="s">
        <v>26</v>
      </c>
      <c r="V172" s="46" t="n">
        <v>1</v>
      </c>
      <c r="W172" s="46" t="s">
        <v>26</v>
      </c>
    </row>
    <row r="173" customFormat="false" ht="15.5" hidden="false" customHeight="false" outlineLevel="0" collapsed="false">
      <c r="B173" s="15"/>
      <c r="C173" s="35" t="n">
        <f aca="false">Q173</f>
        <v>160</v>
      </c>
      <c r="D173" s="36"/>
      <c r="E173" s="36"/>
      <c r="F173" s="36"/>
      <c r="G173" s="36"/>
      <c r="H173" s="37" t="str">
        <f aca="false">T173</f>
        <v>шт</v>
      </c>
      <c r="I173" s="38" t="str">
        <f aca="false">U173</f>
        <v>-</v>
      </c>
      <c r="J173" s="39" t="n">
        <v>0</v>
      </c>
      <c r="K173" s="40" t="n">
        <f aca="false">V173</f>
        <v>1</v>
      </c>
      <c r="L173" s="41" t="n">
        <f aca="false">J173*K173</f>
        <v>0</v>
      </c>
      <c r="M173" s="18"/>
      <c r="Q173" s="42" t="n">
        <v>160</v>
      </c>
      <c r="R173" s="42" t="s">
        <v>188</v>
      </c>
      <c r="S173" s="43" t="s">
        <v>24</v>
      </c>
      <c r="T173" s="44" t="s">
        <v>25</v>
      </c>
      <c r="U173" s="45" t="s">
        <v>26</v>
      </c>
      <c r="V173" s="46" t="n">
        <v>1</v>
      </c>
      <c r="W173" s="46" t="s">
        <v>26</v>
      </c>
    </row>
    <row r="174" customFormat="false" ht="15.5" hidden="false" customHeight="false" outlineLevel="0" collapsed="false">
      <c r="B174" s="15"/>
      <c r="C174" s="35" t="n">
        <f aca="false">Q174</f>
        <v>161</v>
      </c>
      <c r="D174" s="36"/>
      <c r="E174" s="36"/>
      <c r="F174" s="36"/>
      <c r="G174" s="36"/>
      <c r="H174" s="37" t="str">
        <f aca="false">T174</f>
        <v>шт</v>
      </c>
      <c r="I174" s="38" t="str">
        <f aca="false">U174</f>
        <v>-</v>
      </c>
      <c r="J174" s="39" t="n">
        <v>0</v>
      </c>
      <c r="K174" s="40" t="n">
        <f aca="false">V174</f>
        <v>1</v>
      </c>
      <c r="L174" s="41" t="n">
        <f aca="false">J174*K174</f>
        <v>0</v>
      </c>
      <c r="M174" s="18"/>
      <c r="Q174" s="42" t="n">
        <v>161</v>
      </c>
      <c r="R174" s="42" t="s">
        <v>189</v>
      </c>
      <c r="S174" s="43" t="s">
        <v>24</v>
      </c>
      <c r="T174" s="44" t="s">
        <v>25</v>
      </c>
      <c r="U174" s="45" t="s">
        <v>26</v>
      </c>
      <c r="V174" s="46" t="n">
        <v>1</v>
      </c>
      <c r="W174" s="46" t="s">
        <v>26</v>
      </c>
    </row>
    <row r="175" customFormat="false" ht="15.5" hidden="false" customHeight="false" outlineLevel="0" collapsed="false">
      <c r="B175" s="15"/>
      <c r="C175" s="35" t="n">
        <f aca="false">Q175</f>
        <v>162</v>
      </c>
      <c r="D175" s="36"/>
      <c r="E175" s="36"/>
      <c r="F175" s="36"/>
      <c r="G175" s="36"/>
      <c r="H175" s="37" t="str">
        <f aca="false">T175</f>
        <v>шт</v>
      </c>
      <c r="I175" s="38" t="str">
        <f aca="false">U175</f>
        <v>-</v>
      </c>
      <c r="J175" s="39" t="n">
        <v>0</v>
      </c>
      <c r="K175" s="40" t="n">
        <f aca="false">V175</f>
        <v>10</v>
      </c>
      <c r="L175" s="41" t="n">
        <f aca="false">J175*K175</f>
        <v>0</v>
      </c>
      <c r="M175" s="18"/>
      <c r="Q175" s="42" t="n">
        <v>162</v>
      </c>
      <c r="R175" s="42" t="s">
        <v>190</v>
      </c>
      <c r="S175" s="43" t="s">
        <v>24</v>
      </c>
      <c r="T175" s="44" t="s">
        <v>25</v>
      </c>
      <c r="U175" s="45" t="s">
        <v>26</v>
      </c>
      <c r="V175" s="46" t="n">
        <v>10</v>
      </c>
      <c r="W175" s="46" t="s">
        <v>26</v>
      </c>
    </row>
    <row r="176" customFormat="false" ht="15.5" hidden="false" customHeight="false" outlineLevel="0" collapsed="false">
      <c r="B176" s="15"/>
      <c r="C176" s="35" t="n">
        <f aca="false">Q176</f>
        <v>163</v>
      </c>
      <c r="D176" s="36"/>
      <c r="E176" s="36"/>
      <c r="F176" s="36"/>
      <c r="G176" s="36"/>
      <c r="H176" s="37" t="str">
        <f aca="false">T176</f>
        <v>шт</v>
      </c>
      <c r="I176" s="38" t="str">
        <f aca="false">U176</f>
        <v>-</v>
      </c>
      <c r="J176" s="39" t="n">
        <v>0</v>
      </c>
      <c r="K176" s="40" t="n">
        <f aca="false">V176</f>
        <v>10</v>
      </c>
      <c r="L176" s="41" t="n">
        <f aca="false">J176*K176</f>
        <v>0</v>
      </c>
      <c r="M176" s="18"/>
      <c r="Q176" s="42" t="n">
        <v>163</v>
      </c>
      <c r="R176" s="42" t="s">
        <v>191</v>
      </c>
      <c r="S176" s="43" t="s">
        <v>24</v>
      </c>
      <c r="T176" s="44" t="s">
        <v>25</v>
      </c>
      <c r="U176" s="45" t="s">
        <v>26</v>
      </c>
      <c r="V176" s="46" t="n">
        <v>10</v>
      </c>
      <c r="W176" s="46" t="s">
        <v>26</v>
      </c>
    </row>
    <row r="177" customFormat="false" ht="15.5" hidden="false" customHeight="false" outlineLevel="0" collapsed="false">
      <c r="B177" s="15"/>
      <c r="C177" s="35" t="n">
        <f aca="false">Q177</f>
        <v>164</v>
      </c>
      <c r="D177" s="36"/>
      <c r="E177" s="36"/>
      <c r="F177" s="36"/>
      <c r="G177" s="36"/>
      <c r="H177" s="37" t="str">
        <f aca="false">T177</f>
        <v>шт</v>
      </c>
      <c r="I177" s="38" t="str">
        <f aca="false">U177</f>
        <v>-</v>
      </c>
      <c r="J177" s="39" t="n">
        <v>0</v>
      </c>
      <c r="K177" s="40" t="n">
        <f aca="false">V177</f>
        <v>2</v>
      </c>
      <c r="L177" s="41" t="n">
        <f aca="false">J177*K177</f>
        <v>0</v>
      </c>
      <c r="M177" s="18"/>
      <c r="Q177" s="42" t="n">
        <v>164</v>
      </c>
      <c r="R177" s="42" t="s">
        <v>192</v>
      </c>
      <c r="S177" s="43" t="s">
        <v>24</v>
      </c>
      <c r="T177" s="44" t="s">
        <v>25</v>
      </c>
      <c r="U177" s="45" t="s">
        <v>26</v>
      </c>
      <c r="V177" s="46" t="n">
        <v>2</v>
      </c>
      <c r="W177" s="46" t="s">
        <v>26</v>
      </c>
    </row>
    <row r="178" customFormat="false" ht="15.5" hidden="false" customHeight="false" outlineLevel="0" collapsed="false">
      <c r="B178" s="15"/>
      <c r="C178" s="35" t="n">
        <f aca="false">Q178</f>
        <v>165</v>
      </c>
      <c r="D178" s="36"/>
      <c r="E178" s="36"/>
      <c r="F178" s="36"/>
      <c r="G178" s="36"/>
      <c r="H178" s="37" t="str">
        <f aca="false">T178</f>
        <v>шт</v>
      </c>
      <c r="I178" s="38" t="str">
        <f aca="false">U178</f>
        <v>-</v>
      </c>
      <c r="J178" s="39" t="n">
        <v>0</v>
      </c>
      <c r="K178" s="40" t="n">
        <f aca="false">V178</f>
        <v>2</v>
      </c>
      <c r="L178" s="41" t="n">
        <f aca="false">J178*K178</f>
        <v>0</v>
      </c>
      <c r="M178" s="18"/>
      <c r="Q178" s="42" t="n">
        <v>165</v>
      </c>
      <c r="R178" s="42" t="s">
        <v>193</v>
      </c>
      <c r="S178" s="43" t="s">
        <v>24</v>
      </c>
      <c r="T178" s="44" t="s">
        <v>25</v>
      </c>
      <c r="U178" s="45" t="s">
        <v>26</v>
      </c>
      <c r="V178" s="46" t="n">
        <v>2</v>
      </c>
      <c r="W178" s="46" t="s">
        <v>26</v>
      </c>
    </row>
    <row r="179" customFormat="false" ht="15.75" hidden="false" customHeight="false" outlineLevel="0" collapsed="false">
      <c r="B179" s="15"/>
      <c r="C179" s="47" t="s">
        <v>194</v>
      </c>
      <c r="D179" s="47"/>
      <c r="E179" s="47"/>
      <c r="F179" s="47"/>
      <c r="G179" s="47"/>
      <c r="H179" s="47"/>
      <c r="I179" s="47"/>
      <c r="J179" s="47"/>
      <c r="K179" s="47"/>
      <c r="L179" s="48" t="n">
        <f aca="false">W180</f>
        <v>0</v>
      </c>
      <c r="M179" s="18"/>
      <c r="Q179" s="49"/>
      <c r="R179" s="49"/>
      <c r="S179" s="49"/>
      <c r="T179" s="49"/>
      <c r="U179" s="49"/>
      <c r="V179" s="49"/>
      <c r="W179" s="49"/>
    </row>
    <row r="180" customFormat="false" ht="24" hidden="false" customHeight="true" outlineLevel="0" collapsed="false">
      <c r="B180" s="15"/>
      <c r="C180" s="50" t="s">
        <v>195</v>
      </c>
      <c r="D180" s="50"/>
      <c r="E180" s="50"/>
      <c r="F180" s="50"/>
      <c r="G180" s="50"/>
      <c r="H180" s="50"/>
      <c r="I180" s="50"/>
      <c r="J180" s="51" t="s">
        <v>196</v>
      </c>
      <c r="K180" s="51"/>
      <c r="L180" s="52" t="n">
        <f aca="false">SUM(L23:L23)</f>
        <v>0</v>
      </c>
      <c r="M180" s="18"/>
      <c r="Q180" s="53" t="s">
        <v>197</v>
      </c>
      <c r="R180" s="53"/>
      <c r="S180" s="53"/>
      <c r="T180" s="53"/>
      <c r="U180" s="54" t="s">
        <v>196</v>
      </c>
      <c r="V180" s="54"/>
      <c r="W180" s="55" t="n">
        <f aca="false">SUM(W23:W23)</f>
        <v>0</v>
      </c>
    </row>
    <row r="181" customFormat="false" ht="24" hidden="false" customHeight="true" outlineLevel="0" collapsed="false">
      <c r="B181" s="15"/>
      <c r="C181" s="50"/>
      <c r="D181" s="50"/>
      <c r="E181" s="50"/>
      <c r="F181" s="50"/>
      <c r="G181" s="50"/>
      <c r="H181" s="50"/>
      <c r="I181" s="50"/>
      <c r="J181" s="56" t="s">
        <v>198</v>
      </c>
      <c r="K181" s="57" t="n">
        <f aca="false">V181</f>
        <v>0.22</v>
      </c>
      <c r="L181" s="52" t="n">
        <f aca="false">K181*L180</f>
        <v>0</v>
      </c>
      <c r="M181" s="18"/>
      <c r="Q181" s="53"/>
      <c r="R181" s="53"/>
      <c r="S181" s="53"/>
      <c r="T181" s="53"/>
      <c r="U181" s="58" t="s">
        <v>198</v>
      </c>
      <c r="V181" s="57" t="n">
        <v>0.22</v>
      </c>
      <c r="W181" s="55" t="n">
        <f aca="false">V181*W180</f>
        <v>0</v>
      </c>
    </row>
    <row r="182" customFormat="false" ht="24" hidden="false" customHeight="true" outlineLevel="0" collapsed="false">
      <c r="B182" s="15"/>
      <c r="C182" s="50"/>
      <c r="D182" s="50"/>
      <c r="E182" s="50"/>
      <c r="F182" s="50"/>
      <c r="G182" s="50"/>
      <c r="H182" s="50"/>
      <c r="I182" s="50"/>
      <c r="J182" s="51" t="s">
        <v>199</v>
      </c>
      <c r="K182" s="51"/>
      <c r="L182" s="52" t="n">
        <f aca="false">SUM(L180:L181)</f>
        <v>0</v>
      </c>
      <c r="M182" s="18"/>
      <c r="Q182" s="53"/>
      <c r="R182" s="53"/>
      <c r="S182" s="53"/>
      <c r="T182" s="53"/>
      <c r="U182" s="54" t="s">
        <v>199</v>
      </c>
      <c r="V182" s="54"/>
      <c r="W182" s="55" t="n">
        <f aca="false">SUM(W180:W181)</f>
        <v>0</v>
      </c>
    </row>
    <row r="183" customFormat="false" ht="24" hidden="false" customHeight="true" outlineLevel="0" collapsed="false">
      <c r="B183" s="15"/>
      <c r="M183" s="18"/>
      <c r="Q183" s="21"/>
      <c r="R183" s="22"/>
      <c r="S183" s="21"/>
      <c r="T183" s="21"/>
      <c r="U183" s="23"/>
      <c r="V183" s="24"/>
      <c r="W183" s="21"/>
    </row>
    <row r="184" customFormat="false" ht="15.75" hidden="false" customHeight="true" outlineLevel="0" collapsed="false">
      <c r="B184" s="15"/>
      <c r="C184" s="28"/>
      <c r="D184" s="28"/>
      <c r="E184" s="28"/>
      <c r="F184" s="59"/>
      <c r="G184" s="60"/>
      <c r="H184" s="59"/>
      <c r="I184" s="61"/>
      <c r="J184" s="61"/>
      <c r="K184" s="61"/>
      <c r="L184" s="61"/>
      <c r="M184" s="18"/>
      <c r="Q184" s="62"/>
      <c r="R184" s="62"/>
      <c r="S184" s="62"/>
      <c r="T184" s="62"/>
      <c r="U184" s="62"/>
      <c r="V184" s="62"/>
      <c r="W184" s="62"/>
    </row>
    <row r="185" customFormat="false" ht="15.75" hidden="false" customHeight="false" outlineLevel="0" collapsed="false">
      <c r="B185" s="15"/>
      <c r="C185" s="63" t="s">
        <v>200</v>
      </c>
      <c r="D185" s="63"/>
      <c r="E185" s="63"/>
      <c r="F185" s="59"/>
      <c r="G185" s="64" t="s">
        <v>201</v>
      </c>
      <c r="H185" s="59" t="s">
        <v>202</v>
      </c>
      <c r="I185" s="63" t="s">
        <v>203</v>
      </c>
      <c r="J185" s="63"/>
      <c r="K185" s="63"/>
      <c r="L185" s="63"/>
      <c r="M185" s="18"/>
      <c r="Q185" s="62"/>
      <c r="R185" s="62"/>
      <c r="S185" s="62"/>
      <c r="T185" s="62"/>
      <c r="U185" s="62"/>
      <c r="V185" s="62"/>
      <c r="W185" s="62"/>
    </row>
    <row r="186" customFormat="false" ht="16.5" hidden="false" customHeight="false" outlineLevel="0" collapsed="false">
      <c r="B186" s="65"/>
      <c r="C186" s="66"/>
      <c r="D186" s="67"/>
      <c r="E186" s="66"/>
      <c r="F186" s="66"/>
      <c r="G186" s="66"/>
      <c r="H186" s="66"/>
      <c r="I186" s="66"/>
      <c r="J186" s="66"/>
      <c r="K186" s="66"/>
      <c r="L186" s="66"/>
      <c r="M186" s="68"/>
      <c r="Q186" s="69"/>
      <c r="R186" s="70"/>
      <c r="S186" s="69"/>
      <c r="T186" s="69"/>
      <c r="U186" s="71"/>
      <c r="V186" s="72"/>
      <c r="W186" s="69"/>
    </row>
    <row r="187" customFormat="false" ht="15.75" hidden="false" customHeight="true" outlineLevel="0" collapsed="false">
      <c r="Q187" s="73"/>
      <c r="R187" s="73"/>
      <c r="S187" s="73"/>
      <c r="T187" s="73"/>
      <c r="U187" s="73"/>
      <c r="V187" s="73"/>
      <c r="W187" s="73"/>
    </row>
    <row r="188" customFormat="false" ht="15.75" hidden="false" customHeight="true" outlineLevel="0" collapsed="false">
      <c r="B188" s="74" t="s">
        <v>204</v>
      </c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Q188" s="73"/>
      <c r="R188" s="73"/>
      <c r="S188" s="73"/>
      <c r="T188" s="73"/>
      <c r="U188" s="73"/>
      <c r="V188" s="73"/>
      <c r="W188" s="73"/>
    </row>
    <row r="189" customFormat="false" ht="15.75" hidden="false" customHeight="false" outlineLevel="0" collapsed="false"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Q189" s="73"/>
      <c r="R189" s="73"/>
      <c r="S189" s="73"/>
      <c r="T189" s="73"/>
      <c r="U189" s="73"/>
      <c r="V189" s="73"/>
      <c r="W189" s="73"/>
    </row>
    <row r="190" customFormat="false" ht="15.75" hidden="false" customHeight="false" outlineLevel="0" collapsed="false">
      <c r="D190" s="75"/>
      <c r="Q190" s="73"/>
      <c r="R190" s="73"/>
      <c r="S190" s="73"/>
      <c r="T190" s="73"/>
      <c r="U190" s="73"/>
      <c r="V190" s="73"/>
      <c r="W190" s="73"/>
    </row>
    <row r="191" customFormat="false" ht="15.75" hidden="false" customHeight="false" outlineLevel="0" collapsed="false">
      <c r="D191" s="75"/>
      <c r="Q191" s="73"/>
      <c r="R191" s="73"/>
      <c r="S191" s="73"/>
      <c r="T191" s="73"/>
      <c r="U191" s="73"/>
      <c r="V191" s="73"/>
      <c r="W191" s="73"/>
    </row>
    <row r="192" customFormat="false" ht="15.75" hidden="false" customHeight="false" outlineLevel="0" collapsed="false">
      <c r="B192" s="76"/>
      <c r="C192" s="76"/>
      <c r="D192" s="77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Q192" s="73"/>
      <c r="R192" s="73"/>
      <c r="S192" s="73"/>
      <c r="T192" s="73"/>
      <c r="U192" s="73"/>
      <c r="V192" s="73"/>
      <c r="W192" s="73"/>
    </row>
    <row r="193" customFormat="false" ht="15.75" hidden="false" customHeight="false" outlineLevel="0" collapsed="false">
      <c r="B193" s="76"/>
      <c r="C193" s="76"/>
      <c r="D193" s="77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Q193" s="73"/>
      <c r="R193" s="73"/>
      <c r="S193" s="73"/>
      <c r="T193" s="73"/>
      <c r="U193" s="73"/>
      <c r="V193" s="73"/>
      <c r="W193" s="73"/>
    </row>
    <row r="194" customFormat="false" ht="15.75" hidden="false" customHeight="false" outlineLevel="0" collapsed="false">
      <c r="B194" s="76"/>
      <c r="C194" s="76"/>
      <c r="D194" s="77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Q194" s="73"/>
      <c r="R194" s="73"/>
      <c r="S194" s="73"/>
      <c r="T194" s="73"/>
      <c r="U194" s="73"/>
      <c r="V194" s="73"/>
      <c r="W194" s="73"/>
    </row>
    <row r="195" customFormat="false" ht="15.75" hidden="false" customHeight="false" outlineLevel="0" collapsed="false"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Q195" s="73"/>
      <c r="R195" s="73"/>
      <c r="S195" s="73"/>
      <c r="T195" s="73"/>
      <c r="U195" s="73"/>
      <c r="V195" s="73"/>
      <c r="W195" s="73"/>
    </row>
    <row r="196" customFormat="false" ht="15.75" hidden="false" customHeight="false" outlineLevel="0" collapsed="false"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Q196" s="73"/>
      <c r="R196" s="73"/>
      <c r="S196" s="73"/>
      <c r="T196" s="73"/>
      <c r="U196" s="73"/>
      <c r="V196" s="73"/>
      <c r="W196" s="73"/>
    </row>
    <row r="197" customFormat="false" ht="15.75" hidden="false" customHeight="false" outlineLevel="0" collapsed="false"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Q197" s="73"/>
      <c r="R197" s="73"/>
      <c r="S197" s="73"/>
      <c r="T197" s="73"/>
      <c r="U197" s="73"/>
      <c r="V197" s="73"/>
      <c r="W197" s="73"/>
    </row>
    <row r="198" customFormat="false" ht="15.75" hidden="false" customHeight="false" outlineLevel="0" collapsed="false"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Q198" s="73"/>
      <c r="R198" s="73"/>
      <c r="S198" s="73"/>
      <c r="T198" s="73"/>
      <c r="U198" s="73"/>
      <c r="V198" s="73"/>
      <c r="W198" s="73"/>
    </row>
  </sheetData>
  <mergeCells count="27">
    <mergeCell ref="B1:W1"/>
    <mergeCell ref="Q3:T5"/>
    <mergeCell ref="U3:U5"/>
    <mergeCell ref="V3:W5"/>
    <mergeCell ref="C7:L7"/>
    <mergeCell ref="Q7:W7"/>
    <mergeCell ref="C9:D9"/>
    <mergeCell ref="E9:I9"/>
    <mergeCell ref="C10:D10"/>
    <mergeCell ref="E10:I10"/>
    <mergeCell ref="C11:D11"/>
    <mergeCell ref="E11:I11"/>
    <mergeCell ref="C179:K179"/>
    <mergeCell ref="Q179:W179"/>
    <mergeCell ref="C180:I182"/>
    <mergeCell ref="J180:K180"/>
    <mergeCell ref="Q180:T182"/>
    <mergeCell ref="U180:V180"/>
    <mergeCell ref="J182:K182"/>
    <mergeCell ref="U182:V182"/>
    <mergeCell ref="C184:E184"/>
    <mergeCell ref="I184:L184"/>
    <mergeCell ref="Q184:W185"/>
    <mergeCell ref="C185:E185"/>
    <mergeCell ref="I185:L185"/>
    <mergeCell ref="Q187:W198"/>
    <mergeCell ref="B188:M18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petriksd@corp.gidroogk.com</cp:lastModifiedBy>
  <cp:lastPrinted>2023-06-06T05:29:13Z</cp:lastPrinted>
  <dcterms:modified xsi:type="dcterms:W3CDTF">2026-08-25T11:32:32Z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