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по водителям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<sst xmlns="http://schemas.openxmlformats.org/spreadsheetml/2006/main" count="45" uniqueCount="23">
  <si>
    <t xml:space="preserve">Форма расчета  потребности на проведение предрейсовых и послерейсовых медицинских осмотров на 2027 год</t>
  </si>
  <si>
    <t xml:space="preserve">ЯНВАРЬ</t>
  </si>
  <si>
    <t xml:space="preserve">ФЕВРАЛЬ</t>
  </si>
  <si>
    <t xml:space="preserve">МАРТ</t>
  </si>
  <si>
    <t xml:space="preserve">1 кварт</t>
  </si>
  <si>
    <t xml:space="preserve">АПРЕЛЬ</t>
  </si>
  <si>
    <t xml:space="preserve">МАЙ</t>
  </si>
  <si>
    <t xml:space="preserve">ИЮНЬ</t>
  </si>
  <si>
    <t xml:space="preserve">2 кварт</t>
  </si>
  <si>
    <t xml:space="preserve">ИЮЛЬ</t>
  </si>
  <si>
    <t xml:space="preserve">АВГУСТ</t>
  </si>
  <si>
    <t xml:space="preserve">СЕНТЯБРЬ</t>
  </si>
  <si>
    <t xml:space="preserve">3 кварт.</t>
  </si>
  <si>
    <t xml:space="preserve">ОКТЯБРЬ</t>
  </si>
  <si>
    <t xml:space="preserve">НОЯБРЬ</t>
  </si>
  <si>
    <t xml:space="preserve">ДЕКАБРЬ</t>
  </si>
  <si>
    <t xml:space="preserve">4 кварт.</t>
  </si>
  <si>
    <t xml:space="preserve">Итого  на послерейсовые медосмотры по факту 2027</t>
  </si>
  <si>
    <t xml:space="preserve">Стоимость услуги на 01.01.2027, руб.</t>
  </si>
  <si>
    <t xml:space="preserve">Количество, услуг</t>
  </si>
  <si>
    <t xml:space="preserve">Сумма на месяц, руб </t>
  </si>
  <si>
    <t xml:space="preserve">Количество услуг на 2027 год</t>
  </si>
  <si>
    <t xml:space="preserve">СМиТ СП ЦЭС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</si>
</sst>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_-* #,##0.00_-;\-* #,##0.00_-;_-* \-??_-;_-@_-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3" borderId="15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XFD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D14" activeCellId="0" sqref="D14"/>
    </sheetView>
  </sheetViews>
  <sheetFormatPr defaultColWidth="8.6796875" defaultRowHeight="14.45" zeroHeight="false" outlineLevelRow="0" outlineLevelCol="1"/>
  <cols>
    <col collapsed="false" customWidth="true" hidden="false" outlineLevel="0" max="1" min="1" style="1" width="28.71"/>
    <col collapsed="false" customWidth="true" hidden="false" outlineLevel="0" max="2" min="2" style="2" width="15.57"/>
    <col collapsed="false" customWidth="true" hidden="false" outlineLevel="1" max="3" min="3" style="2" width="8.57"/>
    <col collapsed="false" customWidth="true" hidden="false" outlineLevel="1" max="4" min="4" style="3" width="10.99"/>
    <col collapsed="false" customWidth="true" hidden="false" outlineLevel="1" max="5" min="5" style="2" width="10.99"/>
    <col collapsed="false" customWidth="true" hidden="false" outlineLevel="1" max="6" min="6" style="3" width="13.29"/>
    <col collapsed="false" customWidth="true" hidden="false" outlineLevel="1" max="7" min="7" style="2" width="9.13"/>
    <col collapsed="false" customWidth="true" hidden="false" outlineLevel="1" max="8" min="8" style="3" width="10.99"/>
    <col collapsed="false" customWidth="true" hidden="false" outlineLevel="0" max="9" min="9" style="3" width="9.13"/>
    <col collapsed="false" customWidth="true" hidden="false" outlineLevel="1" max="10" min="10" style="2" width="8.4"/>
    <col collapsed="false" customWidth="true" hidden="false" outlineLevel="1" max="11" min="11" style="3" width="11.57"/>
    <col collapsed="false" customWidth="true" hidden="false" outlineLevel="1" max="12" min="12" style="2" width="8.4"/>
    <col collapsed="false" customWidth="true" hidden="false" outlineLevel="1" max="13" min="13" style="3" width="10.12"/>
    <col collapsed="false" customWidth="true" hidden="false" outlineLevel="1" max="14" min="14" style="2" width="10.12"/>
    <col collapsed="false" customWidth="true" hidden="false" outlineLevel="1" max="15" min="15" style="3" width="10.58"/>
    <col collapsed="false" customWidth="true" hidden="false" outlineLevel="0" max="16" min="16" style="3" width="11.71"/>
    <col collapsed="false" customWidth="true" hidden="false" outlineLevel="1" max="17" min="17" style="2" width="9.13"/>
    <col collapsed="false" customWidth="true" hidden="false" outlineLevel="1" max="18" min="18" style="3" width="11.14"/>
    <col collapsed="false" customWidth="true" hidden="false" outlineLevel="1" max="19" min="19" style="2" width="9.13"/>
    <col collapsed="false" customWidth="true" hidden="false" outlineLevel="1" max="20" min="20" style="3" width="11.43"/>
    <col collapsed="false" customWidth="true" hidden="false" outlineLevel="1" max="21" min="21" style="2" width="9.13"/>
    <col collapsed="false" customWidth="true" hidden="false" outlineLevel="1" max="22" min="22" style="3" width="11.38"/>
    <col collapsed="false" customWidth="true" hidden="false" outlineLevel="0" max="23" min="23" style="3" width="11.71"/>
    <col collapsed="false" customWidth="true" hidden="false" outlineLevel="1" max="24" min="24" style="2" width="9.13"/>
    <col collapsed="false" customWidth="true" hidden="false" outlineLevel="1" max="25" min="25" style="3" width="11.57"/>
    <col collapsed="false" customWidth="true" hidden="false" outlineLevel="1" max="26" min="26" style="2" width="9.13"/>
    <col collapsed="false" customWidth="true" hidden="false" outlineLevel="1" max="27" min="27" style="3" width="10.71"/>
    <col collapsed="false" customWidth="true" hidden="false" outlineLevel="1" max="28" min="28" style="2" width="9.13"/>
    <col collapsed="false" customWidth="true" hidden="false" outlineLevel="1" max="29" min="29" style="3" width="13.06"/>
    <col collapsed="false" customWidth="true" hidden="false" outlineLevel="0" max="30" min="30" style="3" width="11.85"/>
    <col collapsed="false" customWidth="true" hidden="false" outlineLevel="0" max="31" min="31" style="2" width="17.13"/>
    <col collapsed="false" customWidth="true" hidden="false" outlineLevel="0" max="32" min="32" style="2" width="11.57"/>
    <col collapsed="false" customWidth="true" hidden="false" outlineLevel="0" max="1018" min="33" style="2" width="8.86"/>
    <col collapsed="false" customWidth="true" hidden="false" outlineLevel="0" max="16384" min="16379" style="0" width="8.24"/>
  </cols>
  <sheetData>
    <row r="2" customFormat="false" ht="14.45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4" customFormat="false" ht="68.65" hidden="false" customHeight="true" outlineLevel="0" collapsed="false">
      <c r="A4" s="5"/>
      <c r="B4" s="6"/>
      <c r="C4" s="7" t="s">
        <v>1</v>
      </c>
      <c r="D4" s="7"/>
      <c r="E4" s="7" t="s">
        <v>2</v>
      </c>
      <c r="F4" s="7"/>
      <c r="G4" s="8" t="s">
        <v>3</v>
      </c>
      <c r="H4" s="8"/>
      <c r="I4" s="9" t="s">
        <v>4</v>
      </c>
      <c r="J4" s="10" t="s">
        <v>5</v>
      </c>
      <c r="K4" s="10"/>
      <c r="L4" s="7" t="s">
        <v>6</v>
      </c>
      <c r="M4" s="7"/>
      <c r="N4" s="8" t="s">
        <v>7</v>
      </c>
      <c r="O4" s="8"/>
      <c r="P4" s="9" t="s">
        <v>8</v>
      </c>
      <c r="Q4" s="10" t="s">
        <v>9</v>
      </c>
      <c r="R4" s="10"/>
      <c r="S4" s="7" t="s">
        <v>10</v>
      </c>
      <c r="T4" s="7"/>
      <c r="U4" s="8" t="s">
        <v>11</v>
      </c>
      <c r="V4" s="8"/>
      <c r="W4" s="9" t="s">
        <v>12</v>
      </c>
      <c r="X4" s="10" t="s">
        <v>13</v>
      </c>
      <c r="Y4" s="10"/>
      <c r="Z4" s="7" t="s">
        <v>14</v>
      </c>
      <c r="AA4" s="7"/>
      <c r="AB4" s="8" t="s">
        <v>15</v>
      </c>
      <c r="AC4" s="8"/>
      <c r="AD4" s="9" t="s">
        <v>16</v>
      </c>
      <c r="AE4" s="11" t="s">
        <v>17</v>
      </c>
      <c r="AF4" s="12"/>
    </row>
    <row r="5" customFormat="false" ht="35.05" hidden="false" customHeight="false" outlineLevel="0" collapsed="false">
      <c r="A5" s="13"/>
      <c r="B5" s="14" t="s">
        <v>18</v>
      </c>
      <c r="C5" s="14" t="s">
        <v>19</v>
      </c>
      <c r="D5" s="15" t="s">
        <v>20</v>
      </c>
      <c r="E5" s="14" t="s">
        <v>19</v>
      </c>
      <c r="F5" s="15" t="s">
        <v>20</v>
      </c>
      <c r="G5" s="14" t="s">
        <v>19</v>
      </c>
      <c r="H5" s="16" t="s">
        <v>20</v>
      </c>
      <c r="I5" s="17"/>
      <c r="J5" s="18" t="s">
        <v>19</v>
      </c>
      <c r="K5" s="15" t="s">
        <v>20</v>
      </c>
      <c r="L5" s="14" t="s">
        <v>19</v>
      </c>
      <c r="M5" s="15" t="s">
        <v>20</v>
      </c>
      <c r="N5" s="14" t="s">
        <v>19</v>
      </c>
      <c r="O5" s="16" t="s">
        <v>20</v>
      </c>
      <c r="P5" s="17"/>
      <c r="Q5" s="18" t="s">
        <v>19</v>
      </c>
      <c r="R5" s="15" t="s">
        <v>20</v>
      </c>
      <c r="S5" s="14" t="s">
        <v>19</v>
      </c>
      <c r="T5" s="15" t="s">
        <v>20</v>
      </c>
      <c r="U5" s="14" t="s">
        <v>19</v>
      </c>
      <c r="V5" s="16" t="s">
        <v>20</v>
      </c>
      <c r="W5" s="17"/>
      <c r="X5" s="18" t="s">
        <v>19</v>
      </c>
      <c r="Y5" s="15" t="s">
        <v>20</v>
      </c>
      <c r="Z5" s="14" t="s">
        <v>19</v>
      </c>
      <c r="AA5" s="15" t="s">
        <v>20</v>
      </c>
      <c r="AB5" s="14" t="s">
        <v>19</v>
      </c>
      <c r="AC5" s="16" t="s">
        <v>20</v>
      </c>
      <c r="AD5" s="17"/>
      <c r="AE5" s="11"/>
      <c r="AF5" s="14" t="s">
        <v>21</v>
      </c>
    </row>
    <row r="6" customFormat="false" ht="14.45" hidden="false" customHeight="false" outlineLevel="0" collapsed="false">
      <c r="A6" s="19" t="s">
        <v>22</v>
      </c>
      <c r="B6" s="20" t="n">
        <v>0</v>
      </c>
      <c r="C6" s="20" t="n">
        <v>690</v>
      </c>
      <c r="D6" s="21" t="n">
        <f aca="false">C6*B6</f>
        <v>0</v>
      </c>
      <c r="E6" s="20" t="n">
        <v>744</v>
      </c>
      <c r="F6" s="21" t="n">
        <f aca="false">E6*B6</f>
        <v>0</v>
      </c>
      <c r="G6" s="20" t="n">
        <v>794</v>
      </c>
      <c r="H6" s="22" t="n">
        <f aca="false">G6*B6</f>
        <v>0</v>
      </c>
      <c r="I6" s="23" t="n">
        <f aca="false">D6+F6+H6</f>
        <v>0</v>
      </c>
      <c r="J6" s="24" t="n">
        <v>812</v>
      </c>
      <c r="K6" s="21" t="n">
        <f aca="false">J6*B6</f>
        <v>0</v>
      </c>
      <c r="L6" s="20" t="n">
        <v>812</v>
      </c>
      <c r="M6" s="21" t="n">
        <f aca="false">L6*B6</f>
        <v>0</v>
      </c>
      <c r="N6" s="20" t="n">
        <v>812</v>
      </c>
      <c r="O6" s="22" t="n">
        <f aca="false">N6*B6</f>
        <v>0</v>
      </c>
      <c r="P6" s="23" t="n">
        <f aca="false">K6+M6+O6</f>
        <v>0</v>
      </c>
      <c r="Q6" s="24" t="n">
        <v>756</v>
      </c>
      <c r="R6" s="21" t="n">
        <f aca="false">Q6*B6</f>
        <v>0</v>
      </c>
      <c r="S6" s="20" t="n">
        <v>678</v>
      </c>
      <c r="T6" s="21" t="n">
        <f aca="false">S6*B6</f>
        <v>0</v>
      </c>
      <c r="U6" s="20" t="n">
        <v>748</v>
      </c>
      <c r="V6" s="22" t="n">
        <f aca="false">U6*B6</f>
        <v>0</v>
      </c>
      <c r="W6" s="23" t="n">
        <f aca="false">R6+T6+V6</f>
        <v>0</v>
      </c>
      <c r="X6" s="24" t="n">
        <v>748</v>
      </c>
      <c r="Y6" s="21" t="n">
        <f aca="false">X6*B6</f>
        <v>0</v>
      </c>
      <c r="Z6" s="20" t="n">
        <v>650</v>
      </c>
      <c r="AA6" s="21" t="n">
        <f aca="false">Z6*B6</f>
        <v>0</v>
      </c>
      <c r="AB6" s="20" t="n">
        <v>748</v>
      </c>
      <c r="AC6" s="22" t="n">
        <f aca="false">AB6*B6</f>
        <v>0</v>
      </c>
      <c r="AD6" s="23" t="n">
        <f aca="false">Y6+AA6+AC6</f>
        <v>0</v>
      </c>
      <c r="AE6" s="25" t="n">
        <f aca="false">AD6+W6+P6+I6</f>
        <v>0</v>
      </c>
      <c r="AF6" s="26" t="e">
        <f aca="false">AE6/B6</f>
        <v>#DIV/0!</v>
      </c>
    </row>
    <row r="12" customFormat="false" ht="14.45" hidden="false" customHeight="false" outlineLevel="0" collapsed="false">
      <c r="XFC12" s="27"/>
      <c r="XFD12" s="27"/>
    </row>
    <row r="20" customFormat="false" ht="14.45" hidden="false" customHeight="false" outlineLevel="0" collapsed="false">
      <c r="XFC20" s="27"/>
      <c r="XFD20" s="27"/>
    </row>
  </sheetData>
  <mergeCells count="14">
    <mergeCell ref="A2:AF2"/>
    <mergeCell ref="C4:D4"/>
    <mergeCell ref="E4:F4"/>
    <mergeCell ref="G4:H4"/>
    <mergeCell ref="J4:K4"/>
    <mergeCell ref="L4:M4"/>
    <mergeCell ref="N4:O4"/>
    <mergeCell ref="Q4:R4"/>
    <mergeCell ref="S4:T4"/>
    <mergeCell ref="U4:V4"/>
    <mergeCell ref="X4:Y4"/>
    <mergeCell ref="Z4:AA4"/>
    <mergeCell ref="AB4:AC4"/>
    <mergeCell ref="AE4:AE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479</TotalTime>
  <Application>AlterOffice/2025.3.1.0$Linux_X86_64 LibreOffice_project/431cd1b79110582f53535c95ed0a2449aadc8bf9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>pustovalov_ss</cp:lastModifiedBy>
  <dcterms:modified xsi:type="dcterms:W3CDTF">2026-08-26T11:55:14Z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