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СПСРТПиР\7-ТПиР-2026-СарГЭС\"/>
    </mc:Choice>
  </mc:AlternateContent>
  <bookViews>
    <workbookView xWindow="0" yWindow="0" windowWidth="16380" windowHeight="8190" tabRatio="500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НМЦ'!$A$1:$Z$45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14" i="1" l="1"/>
  <c r="Z24" i="1" s="1"/>
  <c r="K14" i="1"/>
  <c r="G14" i="1"/>
  <c r="M14" i="1" s="1"/>
  <c r="M24" i="1" s="1"/>
  <c r="F14" i="1"/>
  <c r="E14" i="1"/>
  <c r="D14" i="1"/>
  <c r="C14" i="1"/>
  <c r="M25" i="1" l="1"/>
  <c r="M26" i="1" s="1"/>
  <c r="Z25" i="1"/>
  <c r="Z26" i="1" s="1"/>
</calcChain>
</file>

<file path=xl/sharedStrings.xml><?xml version="1.0" encoding="utf-8"?>
<sst xmlns="http://schemas.openxmlformats.org/spreadsheetml/2006/main" count="62" uniqueCount="51">
  <si>
    <t>Приложение 1 к Письму о подаче оферты</t>
  </si>
  <si>
    <t>от «___» __________ 202__ г. № _____</t>
  </si>
  <si>
    <t>КОММЕРЧЕСКОЕ ПРЕДЛОЖЕНИЕ</t>
  </si>
  <si>
    <t>СТРУКТУРА НМЦ</t>
  </si>
  <si>
    <t>Наименование Участника:</t>
  </si>
  <si>
    <t>ИНН Участника:</t>
  </si>
  <si>
    <t>Предмет договора:</t>
  </si>
  <si>
    <t>№
п/п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</si>
  <si>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</si>
  <si>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</si>
  <si>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</si>
  <si>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</si>
  <si>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</si>
  <si>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r>
      <rPr>
        <b/>
        <sz val="12"/>
        <color rgb="FF000000"/>
        <rFont val="Times New Roman"/>
        <family val="1"/>
        <charset val="1"/>
      </rPr>
      <t xml:space="preserve">Наименование реестра и
номер реестровой записи
</t>
    </r>
    <r>
      <rPr>
        <sz val="12"/>
        <color rgb="FF767171"/>
        <rFont val="Times New Roman"/>
        <family val="1"/>
        <charset val="1"/>
      </rPr>
      <t>(</t>
    </r>
    <r>
      <rPr>
        <i/>
        <sz val="12"/>
        <color rgb="FF767171"/>
        <rFont val="Times New Roman"/>
        <family val="1"/>
        <charset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</si>
  <si>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Производитель продукции</t>
  </si>
  <si>
    <r>
      <rPr>
        <b/>
        <sz val="12"/>
        <color rgb="FF000000"/>
        <rFont val="Times New Roman"/>
        <family val="1"/>
        <charset val="1"/>
      </rPr>
      <t xml:space="preserve">НМЦ единицы закупаемой продукции,
руб. без НДС
</t>
    </r>
    <r>
      <rPr>
        <b/>
        <i/>
        <sz val="12"/>
        <color rgb="FF000000"/>
        <rFont val="Times New Roman"/>
        <family val="1"/>
        <charset val="1"/>
      </rPr>
      <t>(опционально)</t>
    </r>
  </si>
  <si>
    <t>Предлагаемая цена одной единицы продукции,
руб. без НДС</t>
  </si>
  <si>
    <t>Итоговая стоимость позиции,
руб. без НДС</t>
  </si>
  <si>
    <t>Наименование
закупаемой продукции
(товара, работы, услуги)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</si>
  <si>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</si>
  <si>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</si>
  <si>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r>
      <rPr>
        <b/>
        <sz val="12"/>
        <color rgb="FF000000"/>
        <rFont val="Times New Roman"/>
        <family val="1"/>
        <charset val="1"/>
      </rP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rgb="FF767171"/>
        <rFont val="Times New Roman"/>
        <family val="1"/>
        <charset val="1"/>
      </rPr>
      <t>(номера столбцов, которые должны быть заполнены в Коммерческом предложении)</t>
    </r>
  </si>
  <si>
    <t>Примечание*</t>
  </si>
  <si>
    <t>НМЦ по позиции продукции,
руб. без НДС</t>
  </si>
  <si>
    <t>…</t>
  </si>
  <si>
    <t>1.</t>
  </si>
  <si>
    <t>Масло турбинное ТП-30 (бочка номинальным объемом 205 л и(или) 216,5 л)</t>
  </si>
  <si>
    <t>Национальный режим предоставляется</t>
  </si>
  <si>
    <t>19.20.29.160</t>
  </si>
  <si>
    <t>кг</t>
  </si>
  <si>
    <t>столбцы 6, 7</t>
  </si>
  <si>
    <t xml:space="preserve"> -</t>
  </si>
  <si>
    <t>Стоимость заявки (цена Договора):</t>
  </si>
  <si>
    <t>Итого без НДС:</t>
  </si>
  <si>
    <t>НМЦ:</t>
  </si>
  <si>
    <t>Кроме того, НДС:</t>
  </si>
  <si>
    <t>Итого с НДС: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</si>
  <si>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</si>
  <si>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(должность подписавшего)</t>
  </si>
  <si>
    <t>(подпись)</t>
  </si>
  <si>
    <t>М.П.</t>
  </si>
  <si>
    <t>(И.О. Фамилия)</t>
  </si>
  <si>
    <r>
      <rPr>
        <i/>
        <sz val="12"/>
        <color rgb="FF000000"/>
        <rFont val="Times New Roman"/>
        <family val="1"/>
        <charset val="1"/>
      </rP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rgb="FF000000"/>
        <rFont val="Times New Roman"/>
        <family val="1"/>
        <charset val="1"/>
      </rPr>
      <t xml:space="preserve"> подсвеченные </t>
    </r>
    <r>
      <rPr>
        <i/>
        <sz val="12"/>
        <color rgb="FF70AD47"/>
        <rFont val="Times New Roman"/>
        <family val="1"/>
        <charset val="1"/>
      </rPr>
      <t>светло-зеленым</t>
    </r>
    <r>
      <rPr>
        <i/>
        <sz val="12"/>
        <color rgb="FF000000"/>
        <rFont val="Times New Roman"/>
        <family val="1"/>
        <charset val="1"/>
      </rPr>
      <t xml:space="preserve"> цветом</t>
    </r>
    <r>
      <rPr>
        <i/>
        <sz val="12"/>
        <rFont val="Times New Roman"/>
        <family val="1"/>
        <charset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rgb="FF000000"/>
        <rFont val="Times New Roman"/>
        <family val="1"/>
        <charset val="1"/>
      </rPr>
      <t xml:space="preserve">сийской Федерации) и номер реестровой записи.
</t>
    </r>
    <r>
      <rPr>
        <i/>
        <u/>
        <sz val="12"/>
        <color rgb="FF000000"/>
        <rFont val="Times New Roman"/>
        <family val="1"/>
        <charset val="204"/>
      </rPr>
      <t xml:space="preserve">
Примечание</t>
    </r>
    <r>
      <rPr>
        <b/>
        <i/>
        <sz val="12"/>
        <color rgb="FF000000"/>
        <rFont val="Times New Roman"/>
        <family val="1"/>
        <charset val="204"/>
      </rPr>
      <t>:</t>
    </r>
    <r>
      <rPr>
        <i/>
        <sz val="12"/>
        <color rgb="FF000000"/>
        <rFont val="Times New Roman"/>
        <family val="1"/>
        <charset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rgb="FF000000"/>
        <rFont val="Times New Roman"/>
        <family val="1"/>
        <charset val="204"/>
      </rPr>
      <t xml:space="preserve">ВНИМАНИЕ: </t>
    </r>
    <r>
      <rPr>
        <i/>
        <u/>
        <sz val="13"/>
        <color rgb="FF000000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</si>
  <si>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</si>
  <si>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</si>
  <si>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</si>
  <si>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</si>
  <si>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столбец 6, столбец 7 (при наличии информации)</t>
  </si>
  <si>
    <t>не применимо</t>
  </si>
  <si>
    <t>Требования к подтверждающим документам установлены в Технических требованиях</t>
  </si>
  <si>
    <t>Товар отсутствует в реестре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</si>
</sst>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color rgb="FF000000"/>
      <name val="PT Mono"/>
      <family val="2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767171"/>
      <name val="Times New Roman"/>
      <family val="1"/>
      <charset val="1"/>
    </font>
    <font>
      <i/>
      <sz val="12"/>
      <color rgb="FF767171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i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1"/>
    </font>
    <font>
      <i/>
      <u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70AD47"/>
      <name val="Times New Roman"/>
      <family val="1"/>
      <charset val="1"/>
    </font>
    <font>
      <i/>
      <sz val="12"/>
      <name val="Times New Roman"/>
      <family val="1"/>
      <charset val="1"/>
    </font>
    <font>
      <b/>
      <i/>
      <sz val="12"/>
      <color rgb="FF000000"/>
      <name val="Times New Roman"/>
      <family val="1"/>
      <charset val="204"/>
    </font>
    <font>
      <b/>
      <i/>
      <u/>
      <sz val="13"/>
      <color rgb="FF000000"/>
      <name val="Times New Roman"/>
      <family val="1"/>
      <charset val="204"/>
    </font>
    <font>
      <i/>
      <u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FBE5D6"/>
      </patternFill>
    </fill>
    <fill>
      <patternFill patternType="solid">
        <fgColor rgb="FFFBE5D6"/>
        <bgColor rgb="FFE2F0D9"/>
      </patternFill>
    </fill>
    <fill>
      <patternFill patternType="solid">
        <fgColor rgb="FFD0CECE"/>
        <bgColor rgb="FFCCCCFF"/>
      </patternFill>
    </fill>
    <fill>
      <patternFill patternType="solid">
        <fgColor theme="0"/>
        <bgColor rgb="FFFBE5D6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/>
      <right style="medium">
        <color rgb="FF7F7F7F"/>
      </right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5" borderId="0" xfId="0" applyFont="1" applyFill="1" applyBorder="1" applyAlignment="1" applyProtection="1">
      <alignment horizontal="left" vertical="top" wrapText="1"/>
    </xf>
    <xf numFmtId="0" fontId="10" fillId="0" borderId="13" xfId="0" applyFont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right" vertical="center"/>
    </xf>
    <xf numFmtId="0" fontId="1" fillId="3" borderId="8" xfId="0" applyFont="1" applyFill="1" applyBorder="1" applyAlignment="1" applyProtection="1">
      <alignment horizontal="left" vertical="top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vertical="top"/>
    </xf>
    <xf numFmtId="0" fontId="1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0" xfId="0" applyFont="1" applyAlignment="1" applyProtection="1">
      <alignment vertical="top"/>
    </xf>
    <xf numFmtId="0" fontId="1" fillId="0" borderId="6" xfId="0" applyFont="1" applyBorder="1" applyAlignment="1" applyProtection="1">
      <alignment horizontal="left" vertical="top"/>
    </xf>
    <xf numFmtId="0" fontId="1" fillId="3" borderId="0" xfId="0" applyFont="1" applyFill="1" applyAlignment="1" applyProtection="1">
      <alignment vertical="top"/>
      <protection locked="0"/>
    </xf>
    <xf numFmtId="0" fontId="3" fillId="0" borderId="9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</xf>
    <xf numFmtId="0" fontId="7" fillId="0" borderId="9" xfId="0" applyFont="1" applyBorder="1" applyAlignment="1" applyProtection="1">
      <alignment horizontal="center" vertical="top" wrapText="1"/>
    </xf>
    <xf numFmtId="0" fontId="6" fillId="0" borderId="9" xfId="0" applyFont="1" applyBorder="1" applyAlignment="1" applyProtection="1">
      <alignment horizontal="center" vertical="top"/>
      <protection locked="0"/>
    </xf>
    <xf numFmtId="0" fontId="6" fillId="4" borderId="9" xfId="0" applyFon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3" fontId="1" fillId="0" borderId="9" xfId="0" applyNumberFormat="1" applyFont="1" applyBorder="1" applyAlignment="1" applyProtection="1">
      <alignment horizontal="right" vertical="center"/>
      <protection locked="0"/>
    </xf>
    <xf numFmtId="49" fontId="1" fillId="3" borderId="9" xfId="0" applyNumberFormat="1" applyFont="1" applyFill="1" applyBorder="1" applyAlignment="1" applyProtection="1">
      <alignment horizontal="center" vertical="center"/>
      <protection locked="0"/>
    </xf>
    <xf numFmtId="49" fontId="1" fillId="3" borderId="9" xfId="0" applyNumberFormat="1" applyFont="1" applyFill="1" applyBorder="1" applyAlignment="1" applyProtection="1">
      <alignment horizontal="lef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  <protection locked="0"/>
    </xf>
    <xf numFmtId="4" fontId="1" fillId="0" borderId="9" xfId="0" applyNumberFormat="1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49" fontId="1" fillId="0" borderId="10" xfId="0" applyNumberFormat="1" applyFont="1" applyBorder="1" applyAlignment="1" applyProtection="1">
      <alignment horizontal="center" vertical="center"/>
      <protection locked="0"/>
    </xf>
    <xf numFmtId="3" fontId="1" fillId="0" borderId="10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 applyProtection="1">
      <alignment horizontal="right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4" fontId="3" fillId="0" borderId="9" xfId="0" applyNumberFormat="1" applyFont="1" applyBorder="1" applyAlignment="1" applyProtection="1">
      <alignment horizontal="right" vertical="center"/>
      <protection locked="0"/>
    </xf>
    <xf numFmtId="9" fontId="3" fillId="3" borderId="9" xfId="0" applyNumberFormat="1" applyFont="1" applyFill="1" applyBorder="1" applyAlignment="1" applyProtection="1">
      <alignment horizontal="center" vertical="center"/>
    </xf>
    <xf numFmtId="9" fontId="3" fillId="0" borderId="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top"/>
    </xf>
    <xf numFmtId="0" fontId="1" fillId="3" borderId="7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0" fillId="0" borderId="13" xfId="0" applyFont="1" applyBorder="1" applyAlignment="1" applyProtection="1">
      <alignment horizontal="center" vertical="top"/>
    </xf>
    <xf numFmtId="0" fontId="10" fillId="0" borderId="0" xfId="0" applyFont="1" applyAlignment="1" applyProtection="1">
      <alignment horizontal="center" vertical="top"/>
    </xf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15" xfId="0" applyFont="1" applyBorder="1" applyAlignment="1" applyProtection="1">
      <alignment horizontal="left" vertical="top"/>
    </xf>
    <xf numFmtId="0" fontId="18" fillId="0" borderId="0" xfId="0" applyFont="1" applyAlignment="1" applyProtection="1"/>
    <xf numFmtId="0" fontId="1" fillId="0" borderId="0" xfId="0" applyFont="1" applyAlignment="1" applyProtection="1">
      <alignment horizontal="left" vertical="top" wrapText="1"/>
    </xf>
    <xf numFmtId="0" fontId="2" fillId="6" borderId="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70AD4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4"/>
  <sheetViews>
    <sheetView showGridLines="0" tabSelected="1" view="pageBreakPreview" zoomScale="70" zoomScaleNormal="70" zoomScalePageLayoutView="70" workbookViewId="0">
      <selection activeCell="B32" sqref="B32:N37"/>
    </sheetView>
  </sheetViews>
  <sheetFormatPr defaultColWidth="18.5703125" defaultRowHeight="15.75"/>
  <cols>
    <col min="1" max="2" width="4.5703125" style="11" customWidth="1"/>
    <col min="3" max="3" width="6.5703125" style="11" customWidth="1"/>
    <col min="4" max="4" width="30.5703125" style="11" customWidth="1"/>
    <col min="5" max="5" width="63.7109375" style="11" customWidth="1"/>
    <col min="6" max="7" width="14.5703125" style="11" customWidth="1"/>
    <col min="8" max="8" width="27.85546875" style="11" customWidth="1"/>
    <col min="9" max="9" width="40.5703125" style="11" customWidth="1"/>
    <col min="10" max="10" width="28.85546875" style="11" customWidth="1"/>
    <col min="11" max="13" width="18.5703125" style="11"/>
    <col min="14" max="16" width="4.5703125" style="11" customWidth="1"/>
    <col min="17" max="17" width="6.5703125" style="11" customWidth="1"/>
    <col min="18" max="18" width="28.5703125" style="11" customWidth="1"/>
    <col min="19" max="19" width="70.5703125" style="11" customWidth="1"/>
    <col min="20" max="20" width="24.5703125" style="11" customWidth="1"/>
    <col min="21" max="21" width="14.7109375" style="11" customWidth="1"/>
    <col min="22" max="22" width="15.28515625" style="11" customWidth="1"/>
    <col min="23" max="23" width="39.28515625" style="11" customWidth="1"/>
    <col min="24" max="24" width="24.42578125" style="11" customWidth="1"/>
    <col min="25" max="26" width="20.5703125" style="11" customWidth="1"/>
    <col min="27" max="16384" width="18.5703125" style="11"/>
  </cols>
  <sheetData>
    <row r="1" spans="2:26" ht="16.5" customHeight="1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Q1" s="14"/>
      <c r="R1" s="15"/>
      <c r="S1" s="14"/>
      <c r="T1" s="15"/>
      <c r="U1" s="15"/>
      <c r="V1" s="15"/>
      <c r="W1" s="15"/>
      <c r="X1" s="15"/>
      <c r="Y1" s="15"/>
      <c r="Z1" s="15"/>
    </row>
    <row r="2" spans="2:26" ht="47.25" customHeight="1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2:26" ht="15.75" customHeight="1">
      <c r="B3" s="19"/>
      <c r="C3" s="20" t="s">
        <v>0</v>
      </c>
      <c r="D3" s="20"/>
      <c r="E3" s="20"/>
      <c r="F3" s="20"/>
      <c r="G3" s="20"/>
      <c r="H3" s="20"/>
      <c r="N3" s="21"/>
    </row>
    <row r="4" spans="2:26" ht="15.75" customHeight="1">
      <c r="B4" s="19"/>
      <c r="C4" s="22" t="s">
        <v>1</v>
      </c>
      <c r="D4" s="22"/>
      <c r="E4" s="22"/>
      <c r="F4" s="20"/>
      <c r="G4" s="20"/>
      <c r="H4" s="20"/>
      <c r="N4" s="21"/>
    </row>
    <row r="5" spans="2:26" ht="24" customHeight="1">
      <c r="B5" s="19"/>
      <c r="F5" s="20"/>
      <c r="G5" s="20"/>
      <c r="H5" s="20"/>
      <c r="N5" s="21"/>
      <c r="Q5" s="14"/>
      <c r="R5" s="14"/>
    </row>
    <row r="6" spans="2:26">
      <c r="B6" s="1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21"/>
      <c r="Q6" s="10" t="s">
        <v>3</v>
      </c>
      <c r="R6" s="10"/>
      <c r="S6" s="10"/>
      <c r="T6" s="10"/>
      <c r="U6" s="10"/>
      <c r="V6" s="10"/>
      <c r="W6" s="10"/>
      <c r="X6" s="10"/>
      <c r="Y6" s="10"/>
      <c r="Z6" s="10"/>
    </row>
    <row r="7" spans="2:26" ht="24" customHeight="1">
      <c r="B7" s="19"/>
      <c r="N7" s="21"/>
    </row>
    <row r="8" spans="2:26" ht="24" customHeight="1">
      <c r="B8" s="19"/>
      <c r="C8" s="9" t="s">
        <v>4</v>
      </c>
      <c r="D8" s="9"/>
      <c r="F8" s="8"/>
      <c r="G8" s="8"/>
      <c r="N8" s="21"/>
    </row>
    <row r="9" spans="2:26" ht="24" customHeight="1">
      <c r="B9" s="19"/>
      <c r="C9" s="9" t="s">
        <v>5</v>
      </c>
      <c r="D9" s="9"/>
      <c r="F9" s="7"/>
      <c r="G9" s="7"/>
      <c r="N9" s="21"/>
    </row>
    <row r="10" spans="2:26" ht="24" customHeight="1">
      <c r="B10" s="19"/>
      <c r="C10" s="9" t="s">
        <v>6</v>
      </c>
      <c r="D10" s="9"/>
      <c r="F10" s="7"/>
      <c r="G10" s="7"/>
      <c r="N10" s="21"/>
    </row>
    <row r="11" spans="2:26">
      <c r="B11" s="19"/>
      <c r="N11" s="21"/>
    </row>
    <row r="12" spans="2:26" ht="102.4" customHeight="1">
      <c r="B12" s="19"/>
      <c r="C12" s="23" t="s">
        <v>7</v>
      </c>
      <c r="D12" s="23" t="s">
        <v>8</v>
      </c>
      <c r="E12" s="23" t="s">
        <v>9</v>
      </c>
      <c r="F12" s="23" t="s">
        <v>10</v>
      </c>
      <c r="G12" s="23" t="s">
        <v>11</v>
      </c>
      <c r="H12" s="23" t="s">
        <v>12</v>
      </c>
      <c r="I12" s="23" t="s">
        <v>13</v>
      </c>
      <c r="J12" s="23" t="s">
        <v>14</v>
      </c>
      <c r="K12" s="23" t="s">
        <v>15</v>
      </c>
      <c r="L12" s="23" t="s">
        <v>16</v>
      </c>
      <c r="M12" s="23" t="s">
        <v>17</v>
      </c>
      <c r="N12" s="21"/>
      <c r="Q12" s="24" t="s">
        <v>7</v>
      </c>
      <c r="R12" s="24" t="s">
        <v>18</v>
      </c>
      <c r="S12" s="24" t="s">
        <v>19</v>
      </c>
      <c r="T12" s="24" t="s">
        <v>20</v>
      </c>
      <c r="U12" s="24" t="s">
        <v>10</v>
      </c>
      <c r="V12" s="24" t="s">
        <v>11</v>
      </c>
      <c r="W12" s="25" t="s">
        <v>21</v>
      </c>
      <c r="X12" s="25" t="s">
        <v>22</v>
      </c>
      <c r="Y12" s="24" t="s">
        <v>15</v>
      </c>
      <c r="Z12" s="24" t="s">
        <v>23</v>
      </c>
    </row>
    <row r="13" spans="2:26">
      <c r="B13" s="19"/>
      <c r="C13" s="26">
        <v>1</v>
      </c>
      <c r="D13" s="26">
        <v>2</v>
      </c>
      <c r="E13" s="26">
        <v>3</v>
      </c>
      <c r="F13" s="27">
        <v>4</v>
      </c>
      <c r="G13" s="26">
        <v>5</v>
      </c>
      <c r="H13" s="26">
        <v>6</v>
      </c>
      <c r="I13" s="26">
        <v>7</v>
      </c>
      <c r="J13" s="27">
        <v>8</v>
      </c>
      <c r="K13" s="26">
        <v>9</v>
      </c>
      <c r="L13" s="26">
        <v>10</v>
      </c>
      <c r="M13" s="26">
        <v>11</v>
      </c>
      <c r="N13" s="21"/>
      <c r="Q13" s="28">
        <v>1</v>
      </c>
      <c r="R13" s="28">
        <v>2</v>
      </c>
      <c r="S13" s="28">
        <v>3</v>
      </c>
      <c r="T13" s="28">
        <v>4</v>
      </c>
      <c r="U13" s="28">
        <v>5</v>
      </c>
      <c r="V13" s="28">
        <v>6</v>
      </c>
      <c r="W13" s="29">
        <v>7</v>
      </c>
      <c r="X13" s="29">
        <v>8</v>
      </c>
      <c r="Y13" s="28">
        <v>9</v>
      </c>
      <c r="Z13" s="28">
        <v>10</v>
      </c>
    </row>
    <row r="14" spans="2:26" s="12" customFormat="1" ht="65.099999999999994" customHeight="1">
      <c r="B14" s="30"/>
      <c r="C14" s="31" t="str">
        <f>Q14</f>
        <v>1.</v>
      </c>
      <c r="D14" s="32" t="str">
        <f>R14</f>
        <v>Масло турбинное ТП-30 (бочка номинальным объемом 205 л и(или) 216,5 л)</v>
      </c>
      <c r="E14" s="33" t="str">
        <f>S14</f>
        <v>Национальный режим предоставляется</v>
      </c>
      <c r="F14" s="31" t="str">
        <f>U14</f>
        <v>кг</v>
      </c>
      <c r="G14" s="39">
        <f>V14</f>
        <v>40500</v>
      </c>
      <c r="H14" s="35" t="s">
        <v>24</v>
      </c>
      <c r="I14" s="36" t="s">
        <v>24</v>
      </c>
      <c r="J14" s="36"/>
      <c r="K14" s="37">
        <f>Y14</f>
        <v>200.95</v>
      </c>
      <c r="L14" s="38">
        <v>0</v>
      </c>
      <c r="M14" s="39">
        <f>G14*L14</f>
        <v>0</v>
      </c>
      <c r="N14" s="40"/>
      <c r="Q14" s="31" t="s">
        <v>25</v>
      </c>
      <c r="R14" s="41" t="s">
        <v>26</v>
      </c>
      <c r="S14" s="42" t="s">
        <v>27</v>
      </c>
      <c r="T14" s="43" t="s">
        <v>28</v>
      </c>
      <c r="U14" s="31" t="s">
        <v>29</v>
      </c>
      <c r="V14" s="39">
        <v>40500</v>
      </c>
      <c r="W14" s="44" t="s">
        <v>30</v>
      </c>
      <c r="X14" s="44" t="s">
        <v>31</v>
      </c>
      <c r="Y14" s="39">
        <v>200.95</v>
      </c>
      <c r="Z14" s="39">
        <f>V14*Y14</f>
        <v>8138475</v>
      </c>
    </row>
    <row r="15" spans="2:26" s="12" customFormat="1" ht="24" customHeight="1">
      <c r="B15" s="30"/>
      <c r="C15" s="31"/>
      <c r="D15" s="45"/>
      <c r="E15" s="33"/>
      <c r="F15" s="31"/>
      <c r="G15" s="34"/>
      <c r="H15" s="35"/>
      <c r="I15" s="36"/>
      <c r="J15" s="36"/>
      <c r="K15" s="37"/>
      <c r="L15" s="38"/>
      <c r="M15" s="39"/>
      <c r="N15" s="40"/>
      <c r="Q15" s="31"/>
      <c r="R15" s="42"/>
      <c r="S15" s="42"/>
      <c r="T15" s="43"/>
      <c r="U15" s="31"/>
      <c r="V15" s="34"/>
      <c r="W15" s="44"/>
      <c r="X15" s="44"/>
      <c r="Y15" s="39"/>
      <c r="Z15" s="39"/>
    </row>
    <row r="16" spans="2:26" s="12" customFormat="1" ht="24" customHeight="1">
      <c r="B16" s="30"/>
      <c r="C16" s="31"/>
      <c r="D16" s="45"/>
      <c r="E16" s="33"/>
      <c r="F16" s="31"/>
      <c r="G16" s="34"/>
      <c r="H16" s="35"/>
      <c r="I16" s="36"/>
      <c r="J16" s="36"/>
      <c r="K16" s="37"/>
      <c r="L16" s="38"/>
      <c r="M16" s="39"/>
      <c r="N16" s="40"/>
      <c r="Q16" s="31"/>
      <c r="R16" s="42"/>
      <c r="S16" s="42"/>
      <c r="T16" s="43"/>
      <c r="U16" s="31"/>
      <c r="V16" s="34"/>
      <c r="W16" s="44"/>
      <c r="X16" s="44"/>
      <c r="Y16" s="39"/>
      <c r="Z16" s="39"/>
    </row>
    <row r="17" spans="2:26" s="12" customFormat="1" ht="32.25" customHeight="1">
      <c r="B17" s="30"/>
      <c r="C17" s="31"/>
      <c r="D17" s="45"/>
      <c r="E17" s="33"/>
      <c r="F17" s="31"/>
      <c r="G17" s="34"/>
      <c r="H17" s="35"/>
      <c r="I17" s="36"/>
      <c r="J17" s="36"/>
      <c r="K17" s="37"/>
      <c r="L17" s="38"/>
      <c r="M17" s="39"/>
      <c r="N17" s="40"/>
      <c r="Q17" s="31"/>
      <c r="R17" s="42"/>
      <c r="S17" s="42"/>
      <c r="T17" s="43"/>
      <c r="U17" s="31"/>
      <c r="V17" s="34"/>
      <c r="W17" s="44"/>
      <c r="X17" s="44"/>
      <c r="Y17" s="39"/>
      <c r="Z17" s="39"/>
    </row>
    <row r="18" spans="2:26" s="12" customFormat="1" ht="24" customHeight="1">
      <c r="B18" s="30"/>
      <c r="C18" s="31"/>
      <c r="D18" s="45"/>
      <c r="E18" s="33"/>
      <c r="F18" s="31"/>
      <c r="G18" s="34"/>
      <c r="H18" s="35"/>
      <c r="I18" s="36"/>
      <c r="J18" s="36"/>
      <c r="K18" s="37"/>
      <c r="L18" s="38"/>
      <c r="M18" s="39"/>
      <c r="N18" s="40"/>
      <c r="Q18" s="31"/>
      <c r="R18" s="42"/>
      <c r="S18" s="42"/>
      <c r="T18" s="43"/>
      <c r="U18" s="31"/>
      <c r="V18" s="34"/>
      <c r="W18" s="44"/>
      <c r="X18" s="44"/>
      <c r="Y18" s="39"/>
      <c r="Z18" s="39"/>
    </row>
    <row r="19" spans="2:26" s="12" customFormat="1" ht="24" customHeight="1">
      <c r="B19" s="30"/>
      <c r="C19" s="31"/>
      <c r="D19" s="45"/>
      <c r="E19" s="33"/>
      <c r="F19" s="31"/>
      <c r="G19" s="34"/>
      <c r="H19" s="35"/>
      <c r="I19" s="36"/>
      <c r="J19" s="36"/>
      <c r="K19" s="37"/>
      <c r="L19" s="38"/>
      <c r="M19" s="39"/>
      <c r="N19" s="40"/>
      <c r="Q19" s="31"/>
      <c r="R19" s="42"/>
      <c r="S19" s="42"/>
      <c r="T19" s="43"/>
      <c r="U19" s="31"/>
      <c r="V19" s="34"/>
      <c r="W19" s="44"/>
      <c r="X19" s="44"/>
      <c r="Y19" s="39"/>
      <c r="Z19" s="39"/>
    </row>
    <row r="20" spans="2:26" s="12" customFormat="1" ht="24" customHeight="1">
      <c r="B20" s="30"/>
      <c r="C20" s="31"/>
      <c r="D20" s="45"/>
      <c r="E20" s="33"/>
      <c r="F20" s="31"/>
      <c r="G20" s="34"/>
      <c r="H20" s="35"/>
      <c r="I20" s="36"/>
      <c r="J20" s="36"/>
      <c r="K20" s="37"/>
      <c r="L20" s="38"/>
      <c r="M20" s="39"/>
      <c r="N20" s="40"/>
      <c r="Q20" s="31"/>
      <c r="R20" s="42"/>
      <c r="S20" s="42"/>
      <c r="T20" s="43"/>
      <c r="U20" s="31"/>
      <c r="V20" s="34"/>
      <c r="W20" s="44"/>
      <c r="X20" s="44"/>
      <c r="Y20" s="39"/>
      <c r="Z20" s="39"/>
    </row>
    <row r="21" spans="2:26" s="12" customFormat="1" ht="24" customHeight="1">
      <c r="B21" s="30"/>
      <c r="C21" s="31"/>
      <c r="D21" s="45"/>
      <c r="E21" s="33"/>
      <c r="F21" s="31"/>
      <c r="G21" s="34"/>
      <c r="H21" s="35"/>
      <c r="I21" s="36"/>
      <c r="J21" s="36"/>
      <c r="K21" s="37"/>
      <c r="L21" s="38"/>
      <c r="M21" s="39"/>
      <c r="N21" s="40"/>
      <c r="Q21" s="31"/>
      <c r="R21" s="42"/>
      <c r="S21" s="42"/>
      <c r="T21" s="43"/>
      <c r="U21" s="31"/>
      <c r="V21" s="34"/>
      <c r="W21" s="44"/>
      <c r="X21" s="44"/>
      <c r="Y21" s="39"/>
      <c r="Z21" s="39"/>
    </row>
    <row r="22" spans="2:26" s="12" customFormat="1" ht="24" customHeight="1">
      <c r="B22" s="30"/>
      <c r="C22" s="31"/>
      <c r="D22" s="45"/>
      <c r="E22" s="33"/>
      <c r="F22" s="31"/>
      <c r="G22" s="34"/>
      <c r="H22" s="35"/>
      <c r="I22" s="36"/>
      <c r="J22" s="36"/>
      <c r="K22" s="37"/>
      <c r="L22" s="38"/>
      <c r="M22" s="39"/>
      <c r="N22" s="40"/>
      <c r="Q22" s="31"/>
      <c r="R22" s="42"/>
      <c r="S22" s="42"/>
      <c r="T22" s="43"/>
      <c r="U22" s="31"/>
      <c r="V22" s="34"/>
      <c r="W22" s="44"/>
      <c r="X22" s="44"/>
      <c r="Y22" s="39"/>
      <c r="Z22" s="39"/>
    </row>
    <row r="23" spans="2:26" s="12" customFormat="1" ht="24" customHeight="1">
      <c r="B23" s="30"/>
      <c r="C23" s="31"/>
      <c r="D23" s="45"/>
      <c r="E23" s="33"/>
      <c r="F23" s="31"/>
      <c r="G23" s="34"/>
      <c r="H23" s="35"/>
      <c r="I23" s="36"/>
      <c r="J23" s="36"/>
      <c r="K23" s="37"/>
      <c r="L23" s="38"/>
      <c r="M23" s="39"/>
      <c r="N23" s="40"/>
      <c r="Q23" s="46"/>
      <c r="R23" s="47"/>
      <c r="S23" s="42"/>
      <c r="T23" s="48"/>
      <c r="U23" s="46"/>
      <c r="V23" s="49"/>
      <c r="W23" s="44"/>
      <c r="X23" s="44"/>
      <c r="Y23" s="39"/>
      <c r="Z23" s="39"/>
    </row>
    <row r="24" spans="2:26" ht="24" customHeight="1">
      <c r="B24" s="19"/>
      <c r="C24" s="6" t="s">
        <v>32</v>
      </c>
      <c r="D24" s="6"/>
      <c r="E24" s="6"/>
      <c r="F24" s="6"/>
      <c r="G24" s="6"/>
      <c r="H24" s="6"/>
      <c r="I24" s="6"/>
      <c r="J24" s="5" t="s">
        <v>33</v>
      </c>
      <c r="K24" s="5"/>
      <c r="L24" s="5"/>
      <c r="M24" s="50">
        <f>SUM(M14:M23)</f>
        <v>0</v>
      </c>
      <c r="N24" s="21"/>
      <c r="Q24" s="4" t="s">
        <v>34</v>
      </c>
      <c r="R24" s="4"/>
      <c r="S24" s="4"/>
      <c r="T24" s="4"/>
      <c r="U24" s="4"/>
      <c r="V24" s="4"/>
      <c r="W24" s="51" t="s">
        <v>33</v>
      </c>
      <c r="X24" s="51"/>
      <c r="Y24" s="52"/>
      <c r="Z24" s="53">
        <f>SUM(Z14:Z23)</f>
        <v>8138475</v>
      </c>
    </row>
    <row r="25" spans="2:26" ht="24" customHeight="1">
      <c r="B25" s="19"/>
      <c r="C25" s="6"/>
      <c r="D25" s="6"/>
      <c r="E25" s="6"/>
      <c r="F25" s="6"/>
      <c r="G25" s="6"/>
      <c r="H25" s="6"/>
      <c r="I25" s="6"/>
      <c r="J25" s="5" t="s">
        <v>35</v>
      </c>
      <c r="K25" s="5"/>
      <c r="L25" s="54">
        <v>0.22</v>
      </c>
      <c r="M25" s="50">
        <f>L25*M24</f>
        <v>0</v>
      </c>
      <c r="N25" s="21"/>
      <c r="Q25" s="4"/>
      <c r="R25" s="4"/>
      <c r="S25" s="4"/>
      <c r="T25" s="4"/>
      <c r="U25" s="4"/>
      <c r="V25" s="4"/>
      <c r="W25" s="52" t="s">
        <v>35</v>
      </c>
      <c r="X25" s="52"/>
      <c r="Y25" s="55">
        <v>0.22</v>
      </c>
      <c r="Z25" s="53">
        <f>Y25*Z24</f>
        <v>1790464.5</v>
      </c>
    </row>
    <row r="26" spans="2:26" ht="24" customHeight="1">
      <c r="B26" s="19"/>
      <c r="C26" s="6"/>
      <c r="D26" s="6"/>
      <c r="E26" s="6"/>
      <c r="F26" s="6"/>
      <c r="G26" s="6"/>
      <c r="H26" s="6"/>
      <c r="I26" s="6"/>
      <c r="J26" s="5" t="s">
        <v>36</v>
      </c>
      <c r="K26" s="5"/>
      <c r="L26" s="5"/>
      <c r="M26" s="50">
        <f>SUM(M24:M25)</f>
        <v>0</v>
      </c>
      <c r="N26" s="21"/>
      <c r="Q26" s="4"/>
      <c r="R26" s="4"/>
      <c r="S26" s="4"/>
      <c r="T26" s="4"/>
      <c r="U26" s="4"/>
      <c r="V26" s="4"/>
      <c r="W26" s="51" t="s">
        <v>36</v>
      </c>
      <c r="X26" s="51"/>
      <c r="Y26" s="52"/>
      <c r="Z26" s="53">
        <f>SUM(Z24:Z25)</f>
        <v>9928939.5</v>
      </c>
    </row>
    <row r="27" spans="2:26" ht="24" customHeight="1">
      <c r="B27" s="19"/>
      <c r="J27" s="14"/>
      <c r="K27" s="14"/>
      <c r="N27" s="21"/>
      <c r="Q27" s="3" t="s">
        <v>37</v>
      </c>
      <c r="R27" s="3"/>
      <c r="S27" s="3"/>
      <c r="T27" s="3"/>
      <c r="U27" s="3"/>
      <c r="V27" s="3"/>
      <c r="W27" s="3"/>
      <c r="X27" s="3"/>
      <c r="Y27" s="3"/>
      <c r="Z27" s="3"/>
    </row>
    <row r="28" spans="2:26" ht="15.75" customHeight="1">
      <c r="B28" s="19"/>
      <c r="C28" s="8"/>
      <c r="D28" s="8"/>
      <c r="E28" s="8"/>
      <c r="F28" s="56"/>
      <c r="G28" s="57"/>
      <c r="H28" s="56"/>
      <c r="I28" s="57"/>
      <c r="J28" s="58"/>
      <c r="K28" s="58"/>
      <c r="N28" s="21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2:26">
      <c r="B29" s="19"/>
      <c r="C29" s="2" t="s">
        <v>38</v>
      </c>
      <c r="D29" s="2"/>
      <c r="E29" s="2"/>
      <c r="F29" s="56"/>
      <c r="G29" s="60" t="s">
        <v>39</v>
      </c>
      <c r="H29" s="56" t="s">
        <v>40</v>
      </c>
      <c r="I29" s="59" t="s">
        <v>41</v>
      </c>
      <c r="J29" s="60"/>
      <c r="K29" s="60"/>
      <c r="N29" s="21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26" ht="16.5" customHeight="1"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2:26" ht="15.75" customHeight="1"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2:26" ht="84.75" customHeight="1">
      <c r="B32" s="1" t="s">
        <v>42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2:27" ht="24.7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2:27" ht="24.7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4"/>
    </row>
    <row r="35" spans="2:27" ht="24.7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4"/>
    </row>
    <row r="36" spans="2:27" ht="24.7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4"/>
    </row>
    <row r="37" spans="2:27" ht="24.7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4"/>
    </row>
    <row r="38" spans="2:27" ht="24.75" customHeight="1"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4"/>
    </row>
    <row r="39" spans="2:27" ht="24.75" customHeight="1"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4"/>
    </row>
    <row r="40" spans="2:27" ht="24.75" customHeight="1"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4"/>
    </row>
    <row r="41" spans="2:27" ht="24.75" customHeight="1"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4"/>
    </row>
    <row r="42" spans="2:27" ht="24.75" customHeight="1"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spans="2:27" ht="24.75" customHeight="1"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spans="2:27" ht="24.75" customHeight="1">
      <c r="Q44" s="66"/>
      <c r="R44" s="66"/>
      <c r="S44" s="66"/>
      <c r="T44" s="66"/>
      <c r="U44" s="66"/>
      <c r="V44" s="66"/>
      <c r="W44" s="66"/>
      <c r="X44" s="66"/>
      <c r="Y44" s="66"/>
      <c r="Z44" s="66"/>
    </row>
  </sheetData>
  <mergeCells count="18">
    <mergeCell ref="C28:E28"/>
    <mergeCell ref="C29:E29"/>
    <mergeCell ref="Q31:Z44"/>
    <mergeCell ref="B32:N37"/>
    <mergeCell ref="J24:L24"/>
    <mergeCell ref="Q24:V26"/>
    <mergeCell ref="J25:K25"/>
    <mergeCell ref="J26:L26"/>
    <mergeCell ref="Q27:Z30"/>
    <mergeCell ref="C9:D9"/>
    <mergeCell ref="F9:G9"/>
    <mergeCell ref="C10:D10"/>
    <mergeCell ref="F10:G10"/>
    <mergeCell ref="C24:I26"/>
    <mergeCell ref="C6:M6"/>
    <mergeCell ref="Q6:Z6"/>
    <mergeCell ref="C8:D8"/>
    <mergeCell ref="F8:G8"/>
  </mergeCells>
  <pageMargins left="0.25" right="0.25" top="0.75" bottom="0.75" header="0.511811023622047" footer="0.511811023622047"/>
  <pageSetup scale="24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14:formula2>
            <xm:f>0</xm:f>
          </x14:formula2>
          <xm:sqref>S14:S23</xm:sqref>
        </x14:dataValidation>
        <x14:dataValidation type="list" allowBlank="1" showInputMessage="1" showErrorMessage="1">
          <x14:formula1>
            <xm:f>Справочники!$A$7:$A$9</xm:f>
          </x14:formula1>
          <x14:formula2>
            <xm:f>0</xm:f>
          </x14:formula2>
          <xm:sqref>W14:W23</xm:sqref>
        </x14:dataValidation>
        <x14:dataValidation type="list" allowBlank="1" showInputMessage="1" showErrorMessage="1">
          <x14:formula1>
            <xm:f>Справочники!$A$12:$A$14</xm:f>
          </x14:formula1>
          <x14:formula2>
            <xm:f>0</xm:f>
          </x14:formula2>
          <xm:sqref>X14:X23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view="pageBreakPreview" zoomScaleNormal="100" workbookViewId="0">
      <selection activeCell="A12" sqref="A12"/>
    </sheetView>
  </sheetViews>
  <sheetFormatPr defaultColWidth="9" defaultRowHeight="12.75"/>
  <cols>
    <col min="1" max="16384" width="9" style="64"/>
  </cols>
  <sheetData>
    <row r="1" spans="1:1" ht="15.75">
      <c r="A1" s="11" t="s">
        <v>27</v>
      </c>
    </row>
    <row r="2" spans="1:1" ht="15.75">
      <c r="A2" s="11" t="s">
        <v>43</v>
      </c>
    </row>
    <row r="3" spans="1:1" ht="15.75">
      <c r="A3" s="11" t="s">
        <v>44</v>
      </c>
    </row>
    <row r="4" spans="1:1" ht="15.75">
      <c r="A4" s="11" t="s">
        <v>45</v>
      </c>
    </row>
    <row r="5" spans="1:1" ht="15.75">
      <c r="A5" s="11" t="s">
        <v>46</v>
      </c>
    </row>
    <row r="7" spans="1:1" ht="15.75">
      <c r="A7" s="11" t="s">
        <v>30</v>
      </c>
    </row>
    <row r="8" spans="1:1" ht="44.25" customHeight="1">
      <c r="A8" s="65" t="s">
        <v>47</v>
      </c>
    </row>
    <row r="9" spans="1:1" ht="15.75">
      <c r="A9" s="11" t="s">
        <v>48</v>
      </c>
    </row>
    <row r="12" spans="1:1">
      <c r="A12" s="64" t="s">
        <v>49</v>
      </c>
    </row>
    <row r="13" spans="1:1">
      <c r="A13" s="64" t="s">
        <v>50</v>
      </c>
    </row>
    <row r="14" spans="1:1">
      <c r="A14" s="64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cp:lastModifiedBy>Лукьянов Эдуард Юрьевич</cp:lastModifiedBy>
  <cp:revision>1</cp:revision>
  <cp:lastPrinted>2025-02-11T11:26:17Z</cp:lastPrinted>
  <dcterms:created xsi:type="dcterms:W3CDTF">2023-05-26T08:17:29Z</dcterms:created>
  <dcterms:modified xsi:type="dcterms:W3CDTF">2026-08-26T09:34:20Z</dcterms:modified>
  <dc:language>ru-RU</dc:language>
</cp:coreProperties>
</file>