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СПСР\1_Договоры\ТПиР\17_СМР полив плотина 40\3_ПЗД\Замечания ИА\отработка замечаний\"/>
    </mc:Choice>
  </mc:AlternateContent>
  <bookViews>
    <workbookView xWindow="0" yWindow="0" windowWidth="23010" windowHeight="7950"/>
  </bookViews>
  <sheets>
    <sheet name="Технические требования" sheetId="2" r:id="rId1"/>
  </sheets>
  <externalReferences>
    <externalReference r:id="rId2"/>
  </externalReferences>
  <definedNames>
    <definedName name="_xlnm.Print_Area" localSheetId="0">'Технические требования'!$A$1:$F$44</definedName>
  </definedNames>
  <calcPr calcId="162913"/>
</workbook>
</file>

<file path=xl/calcChain.xml><?xml version="1.0" encoding="utf-8"?>
<calcChain xmlns="http://schemas.openxmlformats.org/spreadsheetml/2006/main">
  <c r="E33" i="2" l="1"/>
</calcChain>
</file>

<file path=xl/sharedStrings.xml><?xml version="1.0" encoding="utf-8"?>
<sst xmlns="http://schemas.openxmlformats.org/spreadsheetml/2006/main" count="65" uniqueCount="62">
  <si>
    <t>Основные условия ценообразования к договору</t>
  </si>
  <si>
    <t>№ п.п.</t>
  </si>
  <si>
    <t>Раздел требований</t>
  </si>
  <si>
    <t>Значение требований</t>
  </si>
  <si>
    <t>Примечание/Обоснование</t>
  </si>
  <si>
    <t xml:space="preserve">Требования </t>
  </si>
  <si>
    <t>на составление сметной документации в составе рабочей документации</t>
  </si>
  <si>
    <t>Версия ПК «Гранд-Смета»</t>
  </si>
  <si>
    <t>Метод определения сметной стоимости работ</t>
  </si>
  <si>
    <t>Ресурсно-индексный (приоритетный)- с использованием сметных норм, сметных цен строительных ресурсов в базисном уровне цен и одновременным применением сметных цен строительных ресурсов в текущем уровне цен, информации об индексах изменения сметной стоимости строительства по группам однородных строительных ресурсов и с учетом иной информации, используемой для определения сметной стоимости строительства, размещенных в федеральной государственной информационной системе ценообразования в строительстве (далее - ФГИС ЦС). Сметная стоимость, определенная с применением ресурсно-индексного метода, приводится в ЛСР (ЛС) в текущем уровне цен</t>
  </si>
  <si>
    <t>Применение сметно-нормативной базы</t>
  </si>
  <si>
    <t>ФСНБ-2022</t>
  </si>
  <si>
    <t>В случае отсутствия единичных расценок в действующей СНБ возможно определение сметной стоимости с применением ГЭСН) сборников СНБ ФСНБ-2022 (актуальной на момент составления сметной документации), сметных норм сборников  ЕНиР и ВНиР. При этом уровень оплаты труда для ГЭСН, ЕНиР и ВНиР определять аналогично примененному в сметной документации методу расчета в соответствии с тарифными ставками сборника «Показатели часовой оплаты труда» (далее - ТС 2001), внесенного в ФРСН. Применение сметных норм сборников ГЭСН является приоритетным.</t>
  </si>
  <si>
    <t>ГЭСН, ЕНиР и ВНиР</t>
  </si>
  <si>
    <t>Применение индексов пересчета в текущие цены</t>
  </si>
  <si>
    <t>• индексы к отдельным строительным ресурсам, индексы к группам строительных ресурсов (индексы к сметной стоимости отдельных материалов, изделий, конструкций, оборудования, эксплуатации машин и механизмов или к стоимости однородных групп таких строительных ресурсов);
• индексы изменения сметных цен на перевозку грузов – применяются к сметной стоимости затрат на перевозку грузов для строительства автомобильным транспортом, в том числе на дополнительное расстояние, сверх учтенного сметными ценами на материальные ресурсы и оборудование, в соответствии с типом автотранспортных средств;
• индексы изменения сметной стоимости оборудования – применяются к сметной стоимости оборудования;
• индексы изменения сметной стоимости, рассчитываемые для применения к сметной стоимости отдельных видов прочих работ и затрат;</t>
  </si>
  <si>
    <t>Применение индексов-дефляторов</t>
  </si>
  <si>
    <t>В сметных расчетах на этап работ применяются индексы-дефляторы Министерства экономического развития российской Федерации. Индексы-дефляторы применяются для пересчета сметной стоимости строительства из уровня цен на дату определения стоимости работ в уровень цен, соответствующих периоду выполнения работ по договору.</t>
  </si>
  <si>
    <t>1) если срок выполнения работ указан в целом по договору (дата начала работ – дата окончание работ), применяется единый дефлятор, в соответствии с формулой (2)
2) если договором предусмотрен график выполнения работ с разбивкой на этапы (дата начала работ по этапу – дата окончания работ по этапу), дефлятор применяется в соответствии с таким графиком, и рассчитывается на каждый этап, в соответствии с формулой (2).</t>
  </si>
  <si>
    <t>Новое строительство, ТПиР, капитальный ремонт  (индексы дефляторы принимаются по данным макроэкономических показателей (вариант - базовый), Министерства экономического развития Российской Федерации, по строке - индекс-дефлятор инвестиций.</t>
  </si>
  <si>
    <r>
      <t>В случае, если планируемый период выполнения работ составляет</t>
    </r>
    <r>
      <rPr>
        <u/>
        <sz val="12"/>
        <rFont val="Times New Roman"/>
        <family val="1"/>
        <charset val="204"/>
      </rPr>
      <t xml:space="preserve"> до одного календарного года </t>
    </r>
    <r>
      <rPr>
        <sz val="12"/>
        <rFont val="Times New Roman"/>
        <family val="1"/>
        <charset val="204"/>
      </rPr>
      <t>и сметная документация составлена в уровне цен того же года, индекс прогнозной инфляции на один месяц осуществляется извлечением квадратного корня двенадцатой степени из индекса прогнозной установленного в целом за год:
И инфл мес – индекс прогнозной инфляции на один месяц, полученное значение округляется до 4 знаков после запятой;
И инфл год – индекс-дефлятор Министерства экономического развития Российской Федерации.</t>
    </r>
  </si>
  <si>
    <r>
      <t>Для определения размера индекса прогнозной инфляции периодом в</t>
    </r>
    <r>
      <rPr>
        <u/>
        <sz val="12"/>
        <color theme="1"/>
        <rFont val="Times New Roman"/>
        <family val="1"/>
        <charset val="204"/>
      </rPr>
      <t xml:space="preserve"> несколько месяцев</t>
    </r>
    <r>
      <rPr>
        <sz val="12"/>
        <color theme="1"/>
        <rFont val="Times New Roman"/>
        <family val="1"/>
        <charset val="204"/>
      </rPr>
      <t>, величина индекса прогнозной инфляции на один месяц возводится в степень размер которой соответствует количеству месяцев от даты определения стоимости работ до даты окончания работ. Индекс прогнозной инфляции для периода выполнения работ, не превышающего один календарный год рассчитывается по формуле:
И инф пер – индекс прогнозной инфляции для периода выполнения работ, полученное значение округляется до 4 знаков после запятой.</t>
    </r>
  </si>
  <si>
    <t xml:space="preserve">В случае если срок выполнения работ превышает календарный год, то индекс прогнозной инфляции для второго и последующих годов, определяется с учетом установленных договором сроков строительства по формуле: 
  Цд=С * Иинфл                         (2)
Цд – стоимость договора; С - сметная стоимость подрядных работ, подлежащих выполнению подрядчиком; </t>
  </si>
  <si>
    <t xml:space="preserve">Иинф – индекс инфляции, рассчитываемый по формуле: 
И инф = Д1*К1+Д2*К2+...+Дi*Кi                 (3)
Д1,Д2,Дi - доля сметной стоимости работ, подлежащих выполнению соответственно в 1-й, 2-й, 3-й, i-ый годы строительства;
i - год завершения строительства объекта;
К1 - индекс прогнозной инфляции за первый год строительства объекта, определяемый как среднее арифметическое между индексом прогнозной инфляции на дату начала строительства объекта и индексом прогнозной инфляции на декабрь первого года строительства объекта;
К2 - индекс прогнозной инфляции, учитывающий инфляцию за первый и второй годы строительства объекта. Рассчитывается как произведение индекса прогнозной инфляции, устанавливаемого нарастающим итогом на декабрь первого года строительства объекта, и индекса прогнозной инфляции на второй год строительства объекта, определенного как среднее арифметическое между индексом прогнозной инфляции на январь второго года строительства объекта и индекса прогнозной инфляции на декабрь второго года строительства объекта;
К3 - индекс прогнозной инфляции, учитывающий инфляцию за весь период строительства объекта. Указанный индекс рассчитывается как произведение индекса прогнозной инфляции, устанавливаемого нарастающим итогом на декабрь предшествующего года строительства объекта, и индекса прогнозной инфляции на последний год строительства объекта, определенного как среднее арифметическое между индексом прогнозной инфляции на январь последнего года строительства объекта и индексом прогнозной инфляции на дату окончания строительства объекта в последнем году. </t>
  </si>
  <si>
    <t>Если для определения ПЦ используется сметная документация, разработанная на основании СНБ применяемой на дату формирования ПЦ, то пересчет сметной стоимости работ в уровень цен на дату определения ПЦ осуществляется с использованием индексов изменения сметной стоимости, размещенных Минстроем России в ФРСН, действующих на дату определения ПЦ. 
В случае если сметная документация разработана в СНБ не применяемой на дату определения ПЦ, то пересчет сметной стоимости работ в уровень цен на дату определения ПЦ осуществляется с использованием индекса фактической инфляции (опубликованный на сайте https://www.fedstat.ru/, индексы цен на продукцию (затраты, услуги) инвестиционного назначения с 2017г., по Российской Федерации в целом, с учетом вида экономической деятельности).</t>
  </si>
  <si>
    <t>Транспортные затраты</t>
  </si>
  <si>
    <t>По доставке материальных ресурсов</t>
  </si>
  <si>
    <t>в размере до 3-х процентов от отпускной цены материальных ресурсов (при невозможности определить затраты расчетом или по результатам конъюнктурного анализа), по решению заказчика.</t>
  </si>
  <si>
    <t>Только для МТР и индивидуального стандартизированного (адаптированного) оборудования в текущем уровне цен, информация о которых отсутствует во ФГИС ЦС и ФРСН</t>
  </si>
  <si>
    <t>По доставке оборудования</t>
  </si>
  <si>
    <t>в размере до 3-х процентов от отпускной цены оборудования (при невозможности определить затраты расчетом или по результатам конъюнктурного анализа), по решению заказчика.</t>
  </si>
  <si>
    <t>Заготовительно-складские расходы</t>
  </si>
  <si>
    <t>• 2% от отпускной цены материальных ресурсов (кроме металлоконструкций);
• 0,75% от отпускной цены для металлоконструкций,</t>
  </si>
  <si>
    <t>• 1,2% от отпускной цены оборудования.</t>
  </si>
  <si>
    <t xml:space="preserve">Определение стоимости дополнительных работ </t>
  </si>
  <si>
    <t>работы, входящие в договорную стоимость (в т.ч. непредвиденные работы и затраты, ВЗиС и пр.)</t>
  </si>
  <si>
    <t>При составлении сметной документации необходимо руководствоваться условиями ценообразования, учтенными в сметной документации к основному договору (дополнительному соглашению) в том числе: сметно-нормативная база, индексы перевода в текущие цены, понижающие договорные коэффициенты, индексы-дефляторы.</t>
  </si>
  <si>
    <t>работы, не учтенных основным договором</t>
  </si>
  <si>
    <t>При составлении сметной документации необходимо учитывать условия ценообразования актуальные на момент составления сметной документации</t>
  </si>
  <si>
    <t>аварийно-восстановительные работы</t>
  </si>
  <si>
    <t>При составлении сметной документации руководствоваться ЛНА Заказчика</t>
  </si>
  <si>
    <t xml:space="preserve">Резерв средств на непредвиденные работы и затраты 
</t>
  </si>
  <si>
    <t xml:space="preserve">Начислять в смете / ССР в процентах, в соответствии с указаниями в утвержденных ТТ. </t>
  </si>
  <si>
    <t>Порядок расчета за непредвиденные работы и затраты оговаривать в договоре подряда.</t>
  </si>
  <si>
    <t xml:space="preserve">Сметная документация на непредвиденные работы и затраты составляется на основании ведомостей объемов работ, проектной/рабочей либо иной технической документации. </t>
  </si>
  <si>
    <r>
      <t xml:space="preserve">Командировочные расходы
</t>
    </r>
    <r>
      <rPr>
        <i/>
        <sz val="12"/>
        <color theme="1"/>
        <rFont val="Times New Roman"/>
        <family val="1"/>
        <charset val="204"/>
      </rPr>
      <t xml:space="preserve">При необходимости учета командировочных расходов в сметной документации составляется расчет. </t>
    </r>
  </si>
  <si>
    <t>Суточные</t>
  </si>
  <si>
    <t>СМР, ПНР, ТО, при командировании на территории относящиеся к местностям, приравненным к районам Крайнего Севера</t>
  </si>
  <si>
    <t>Проживание</t>
  </si>
  <si>
    <t>СМР, ПНР, ТО, при командировании на территории не относящиеся к районам Крайнего Севера</t>
  </si>
  <si>
    <r>
      <t xml:space="preserve">Проезд: поезд (купе) или самолет (класс–эконом с багажом до 20 (двадцати) кг, ручная кладь до 10 (десяти) кг).
</t>
    </r>
    <r>
      <rPr>
        <i/>
        <sz val="12"/>
        <color theme="1"/>
        <rFont val="Times New Roman"/>
        <family val="1"/>
        <charset val="204"/>
      </rPr>
      <t>Документы обосновывающие стоимость проезда прикладываютсся в обязательном порядке</t>
    </r>
  </si>
  <si>
    <t>Исключение затрат из норм и расценок в соответствии с условиями ТТ</t>
  </si>
  <si>
    <t>По предоставляемой электроэнергии (в том числе, в составе стоимости машино-часа):
- Рассчитанная сумма возврата стоимости электрической энергии (со знаком «–») учитывается в последней главе ССРСС, где имеется смета на СМР (как правило, в главах 1-7, если затраты по главе 8 определены на основании смет, то сумма возврата стоимости электрической энергии учитывается в главе 8).
- Индекс пересчета в текущие цены применять аналогичный примененному в сметной документации.
- При применении индексов по статьям затрат в сметной документации для данного ресурса применять индекс на материалы.</t>
  </si>
  <si>
    <t xml:space="preserve">По предоставляемому сжатому воздуху из норм и расценок исключать стоимость компрессоров. </t>
  </si>
  <si>
    <t>Учтенные в составе накладных расходов:
- расходы по обеспечению санитарно-гигиенических и бытовых условий (удельный вес статьи затрат в накладных расходах - 3,1%);
- содержание пожарной и сторожевой охраны (удельный вес статьи затрат в накладных расходах -2,0%);
- расходы по благоустройству и содержанию строительных площадок (удельный вес статьи затрат в накладных расходах -1,7%) 
исключаются путем применения понижающего коэффициента к нормативам накладных расходов на строительные работы в размере 0,93. Понижающий коэффициент не применяется к нормативам накладных расходов на ремонтно-строительные работы, работы по реконструкции зданий и сооружений (ГЭСН/ФЕР/ТЕР-2001-46), монтажные и пусконаладочные работы.</t>
  </si>
  <si>
    <t>с изм. 1-16</t>
  </si>
  <si>
    <t>Не ниже 2025.3</t>
  </si>
  <si>
    <t>индекс фактической инфляции: 1,0121;                                                                             индекс прогнозной инфляции: 1,0764</t>
  </si>
  <si>
    <t xml:space="preserve"> сметной документации на работы по программе ремонтов, реконструкции и техническому перевооружению</t>
  </si>
  <si>
    <t xml:space="preserve"> Требования к оформлению и составлению</t>
  </si>
  <si>
    <t>Приложение №3</t>
  </si>
  <si>
    <t xml:space="preserve">Размер суточных командировочных расходов определяется в соответствии с законодательством РФ и с учетом норм, определяемых внутренним документом организации. 
Лимиты командировочных расходов не должны превышать лимитов установленных Приказом ПАО «РусГидро».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</si>
</sst>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19">
    <xf numFmtId="0" fontId="0" fillId="0" borderId="0" xfId="0"/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/>
    </xf>
    <xf numFmtId="49" fontId="4" fillId="2" borderId="6" xfId="1" applyNumberFormat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9" fillId="4" borderId="17" xfId="1" applyFont="1" applyFill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6" fillId="4" borderId="32" xfId="1" applyFont="1" applyFill="1" applyBorder="1" applyAlignment="1">
      <alignment horizontal="center" vertical="center" wrapText="1"/>
    </xf>
    <xf numFmtId="49" fontId="2" fillId="0" borderId="0" xfId="1" applyNumberFormat="1" applyFont="1" applyAlignment="1" applyProtection="1">
      <alignment horizontal="center" vertical="center"/>
      <protection locked="0"/>
    </xf>
    <xf numFmtId="0" fontId="2" fillId="2" borderId="16" xfId="1" applyFont="1" applyFill="1" applyBorder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 applyProtection="1">
      <alignment vertical="center" wrapText="1"/>
      <protection locked="0"/>
    </xf>
    <xf numFmtId="0" fontId="2" fillId="2" borderId="24" xfId="1" applyFont="1" applyFill="1" applyBorder="1" applyAlignment="1">
      <alignment vertical="center" wrapText="1"/>
    </xf>
    <xf numFmtId="0" fontId="2" fillId="2" borderId="25" xfId="1" applyFont="1" applyFill="1" applyBorder="1" applyAlignment="1">
      <alignment vertical="center" wrapText="1"/>
    </xf>
    <xf numFmtId="0" fontId="2" fillId="3" borderId="1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vertical="center" wrapText="1"/>
    </xf>
    <xf numFmtId="0" fontId="9" fillId="0" borderId="17" xfId="1" applyFont="1" applyBorder="1" applyAlignment="1">
      <alignment vertical="center" wrapText="1"/>
    </xf>
    <xf numFmtId="0" fontId="9" fillId="4" borderId="32" xfId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vertical="center" wrapText="1"/>
    </xf>
    <xf numFmtId="9" fontId="9" fillId="4" borderId="4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right" vertical="center" wrapText="1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9" fillId="3" borderId="13" xfId="2" applyNumberFormat="1" applyFont="1" applyFill="1" applyBorder="1" applyAlignment="1">
      <alignment horizontal="center" vertical="center" wrapText="1"/>
    </xf>
    <xf numFmtId="0" fontId="9" fillId="3" borderId="14" xfId="2" applyNumberFormat="1" applyFont="1" applyFill="1" applyBorder="1" applyAlignment="1">
      <alignment horizontal="center" vertical="center" wrapText="1"/>
    </xf>
    <xf numFmtId="0" fontId="9" fillId="3" borderId="15" xfId="2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9" fillId="3" borderId="16" xfId="1" applyFont="1" applyFill="1" applyBorder="1" applyAlignment="1">
      <alignment horizontal="right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/>
    </xf>
    <xf numFmtId="49" fontId="4" fillId="2" borderId="6" xfId="1" applyNumberFormat="1" applyFont="1" applyFill="1" applyBorder="1" applyAlignment="1">
      <alignment horizontal="center" vertical="center" wrapText="1"/>
    </xf>
    <xf numFmtId="49" fontId="4" fillId="2" borderId="7" xfId="1" applyNumberFormat="1" applyFont="1" applyFill="1" applyBorder="1" applyAlignment="1">
      <alignment horizontal="center" vertical="center" wrapText="1"/>
    </xf>
    <xf numFmtId="49" fontId="4" fillId="2" borderId="8" xfId="1" applyNumberFormat="1" applyFont="1" applyFill="1" applyBorder="1" applyAlignment="1">
      <alignment horizontal="center" vertical="center" wrapText="1"/>
    </xf>
    <xf numFmtId="49" fontId="4" fillId="2" borderId="9" xfId="1" applyNumberFormat="1" applyFont="1" applyFill="1" applyBorder="1" applyAlignment="1">
      <alignment horizontal="center" vertical="center" wrapText="1"/>
    </xf>
    <xf numFmtId="49" fontId="4" fillId="3" borderId="9" xfId="1" applyNumberFormat="1" applyFont="1" applyFill="1" applyBorder="1" applyAlignment="1">
      <alignment horizontal="left" vertical="center" wrapText="1"/>
    </xf>
    <xf numFmtId="49" fontId="4" fillId="3" borderId="10" xfId="1" applyNumberFormat="1" applyFont="1" applyFill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9" fillId="3" borderId="16" xfId="1" applyFont="1" applyFill="1" applyBorder="1" applyAlignment="1">
      <alignment horizontal="left" vertical="center" wrapText="1"/>
    </xf>
    <xf numFmtId="0" fontId="9" fillId="3" borderId="17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 applyProtection="1">
      <alignment horizontal="center" vertical="center"/>
      <protection locked="0"/>
    </xf>
    <xf numFmtId="0" fontId="2" fillId="2" borderId="19" xfId="1" applyFont="1" applyFill="1" applyBorder="1" applyAlignment="1" applyProtection="1">
      <alignment horizontal="center" vertical="center"/>
      <protection locked="0"/>
    </xf>
    <xf numFmtId="0" fontId="2" fillId="2" borderId="11" xfId="1" applyFont="1" applyFill="1" applyBorder="1" applyAlignment="1" applyProtection="1">
      <alignment horizontal="center" vertical="center"/>
      <protection locked="0"/>
    </xf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0" fontId="2" fillId="2" borderId="31" xfId="1" applyFont="1" applyFill="1" applyBorder="1" applyAlignment="1" applyProtection="1">
      <alignment horizontal="center" vertical="center" wrapText="1"/>
      <protection locked="0"/>
    </xf>
    <xf numFmtId="0" fontId="2" fillId="2" borderId="24" xfId="1" applyFont="1" applyFill="1" applyBorder="1" applyAlignment="1" applyProtection="1">
      <alignment horizontal="center" vertical="center" wrapText="1"/>
      <protection locked="0"/>
    </xf>
    <xf numFmtId="0" fontId="2" fillId="2" borderId="25" xfId="1" applyFont="1" applyFill="1" applyBorder="1" applyAlignment="1" applyProtection="1">
      <alignment horizontal="center" vertical="center" wrapText="1"/>
      <protection locked="0"/>
    </xf>
    <xf numFmtId="0" fontId="9" fillId="2" borderId="28" xfId="1" applyFont="1" applyFill="1" applyBorder="1" applyAlignment="1">
      <alignment horizontal="center" vertical="center" wrapText="1"/>
    </xf>
    <xf numFmtId="0" fontId="9" fillId="2" borderId="29" xfId="1" applyFont="1" applyFill="1" applyBorder="1" applyAlignment="1">
      <alignment horizontal="center" vertical="center" wrapText="1"/>
    </xf>
    <xf numFmtId="0" fontId="9" fillId="2" borderId="30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right" vertical="center" wrapText="1"/>
    </xf>
    <xf numFmtId="0" fontId="9" fillId="3" borderId="12" xfId="1" applyFont="1" applyFill="1" applyBorder="1" applyAlignment="1">
      <alignment horizontal="right" vertical="center" wrapText="1"/>
    </xf>
    <xf numFmtId="0" fontId="11" fillId="0" borderId="23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 wrapText="1"/>
    </xf>
    <xf numFmtId="0" fontId="9" fillId="2" borderId="33" xfId="1" applyFont="1" applyFill="1" applyBorder="1" applyAlignment="1">
      <alignment horizontal="center" vertical="center" wrapText="1"/>
    </xf>
    <xf numFmtId="0" fontId="2" fillId="2" borderId="33" xfId="1" applyFont="1" applyFill="1" applyBorder="1" applyAlignment="1" applyProtection="1">
      <alignment horizontal="center" vertical="center" wrapText="1"/>
      <protection locked="0"/>
    </xf>
    <xf numFmtId="0" fontId="2" fillId="2" borderId="21" xfId="1" applyFont="1" applyFill="1" applyBorder="1" applyAlignment="1" applyProtection="1">
      <alignment horizontal="center" vertical="center" wrapText="1"/>
      <protection locked="0"/>
    </xf>
    <xf numFmtId="0" fontId="2" fillId="2" borderId="34" xfId="1" applyFont="1" applyFill="1" applyBorder="1" applyAlignment="1" applyProtection="1">
      <alignment horizontal="center" vertical="center" wrapText="1"/>
      <protection locked="0"/>
    </xf>
    <xf numFmtId="0" fontId="2" fillId="2" borderId="22" xfId="1" applyFont="1" applyFill="1" applyBorder="1" applyAlignment="1" applyProtection="1">
      <alignment horizontal="center" vertical="center" wrapText="1"/>
      <protection locked="0"/>
    </xf>
    <xf numFmtId="0" fontId="2" fillId="2" borderId="26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3" borderId="16" xfId="1" applyFont="1" applyFill="1" applyBorder="1" applyAlignment="1">
      <alignment horizontal="left" vertical="center" wrapText="1"/>
    </xf>
    <xf numFmtId="0" fontId="2" fillId="3" borderId="28" xfId="1" applyFont="1" applyFill="1" applyBorder="1" applyAlignment="1">
      <alignment horizontal="left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2" fillId="3" borderId="25" xfId="1" applyFont="1" applyFill="1" applyBorder="1" applyAlignment="1">
      <alignment horizontal="left" vertical="center" wrapText="1"/>
    </xf>
    <xf numFmtId="0" fontId="2" fillId="3" borderId="38" xfId="1" applyFont="1" applyFill="1" applyBorder="1" applyAlignment="1">
      <alignment horizontal="left" vertical="center" wrapText="1"/>
    </xf>
    <xf numFmtId="0" fontId="2" fillId="2" borderId="35" xfId="1" applyFont="1" applyFill="1" applyBorder="1" applyAlignment="1">
      <alignment horizontal="center" vertical="center"/>
    </xf>
    <xf numFmtId="0" fontId="2" fillId="2" borderId="37" xfId="1" applyFont="1" applyFill="1" applyBorder="1" applyAlignment="1">
      <alignment horizontal="center" vertical="center"/>
    </xf>
    <xf numFmtId="0" fontId="11" fillId="0" borderId="36" xfId="1" applyFont="1" applyBorder="1" applyAlignment="1">
      <alignment horizontal="center" vertical="center" wrapText="1"/>
    </xf>
    <xf numFmtId="0" fontId="11" fillId="0" borderId="39" xfId="1" applyFont="1" applyBorder="1" applyAlignment="1">
      <alignment horizontal="center" vertical="center" wrapText="1"/>
    </xf>
    <xf numFmtId="0" fontId="2" fillId="2" borderId="40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horizontal="center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41" xfId="1" applyFont="1" applyFill="1" applyBorder="1" applyAlignment="1">
      <alignment horizontal="center" vertical="center" wrapText="1"/>
    </xf>
    <xf numFmtId="0" fontId="2" fillId="2" borderId="38" xfId="1" applyFont="1" applyFill="1" applyBorder="1" applyAlignment="1">
      <alignment horizontal="center" vertical="center" wrapText="1"/>
    </xf>
    <xf numFmtId="0" fontId="2" fillId="2" borderId="42" xfId="1" applyFont="1" applyFill="1" applyBorder="1" applyAlignment="1">
      <alignment horizontal="center" vertical="center" wrapText="1"/>
    </xf>
    <xf numFmtId="0" fontId="2" fillId="3" borderId="20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left" vertical="center" wrapText="1"/>
    </xf>
    <xf numFmtId="0" fontId="2" fillId="2" borderId="45" xfId="1" applyFont="1" applyFill="1" applyBorder="1" applyAlignment="1">
      <alignment horizontal="left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2" fillId="3" borderId="24" xfId="1" applyFont="1" applyFill="1" applyBorder="1" applyAlignment="1">
      <alignment horizontal="left" vertical="center" wrapText="1"/>
    </xf>
    <xf numFmtId="0" fontId="6" fillId="0" borderId="24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 wrapText="1"/>
    </xf>
    <xf numFmtId="0" fontId="6" fillId="0" borderId="25" xfId="1" applyFont="1" applyBorder="1" applyAlignment="1">
      <alignment horizontal="left" vertical="center" wrapText="1"/>
    </xf>
    <xf numFmtId="0" fontId="2" fillId="0" borderId="25" xfId="1" applyFont="1" applyBorder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1217084</xdr:colOff>
      <xdr:row>17</xdr:row>
      <xdr:rowOff>668867</xdr:rowOff>
    </xdr:from>
    <xdr:ext cx="2228850" cy="2236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6345344" y="10247207"/>
              <a:ext cx="2228850" cy="2236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2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И инф мес= </m:t>
                    </m:r>
                    <m:rad>
                      <m:radPr>
                        <m:ctrlPr>
                          <a:rPr lang="ru-RU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radPr>
                      <m:deg>
                        <m:r>
                          <a:rPr lang="ru-RU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12</m:t>
                        </m:r>
                      </m:deg>
                      <m:e>
                        <m:r>
                          <a:rPr lang="ru-RU" sz="12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И инфл год</m:t>
                        </m:r>
                      </m:e>
                    </m:rad>
                    <m:r>
                      <a:rPr lang="en-US" sz="1200" b="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   </m:t>
                    </m:r>
                  </m:oMath>
                </m:oMathPara>
              </a14:m>
              <a:endParaRPr lang="en-US" sz="12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6345344" y="10247207"/>
              <a:ext cx="2228850" cy="2236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ru-RU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И инф мес= √(12&amp;И инфл год)</a:t>
              </a:r>
              <a:r>
                <a:rPr lang="en-US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   </a:t>
              </a:r>
              <a:endParaRPr lang="en-US" sz="12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3</xdr:col>
      <xdr:colOff>921126</xdr:colOff>
      <xdr:row>18</xdr:row>
      <xdr:rowOff>673251</xdr:rowOff>
    </xdr:from>
    <xdr:ext cx="3014663" cy="38036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6049386" y="11783211"/>
              <a:ext cx="3014663" cy="38036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И инфл пер=</m:t>
                    </m:r>
                    <m:d>
                      <m:d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ru-RU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p>
                              <m:sSupPr>
                                <m:ctrlPr>
                                  <a:rPr lang="ru-RU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lang="ru-RU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И инфл. мес.</m:t>
                                </m:r>
                              </m:e>
                              <m:sup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𝑛</m:t>
                                </m:r>
                              </m:sup>
                            </m:sSup>
                            <m:r>
                              <a:rPr lang="ru-RU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num>
                          <m:den>
                            <m:r>
                              <a:rPr lang="ru-RU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den>
                        </m:f>
                      </m:e>
                    </m:d>
                    <m:r>
                      <a:rPr lang="ru-RU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+1             </m:t>
                    </m:r>
                    <m:d>
                      <m:d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e>
                    </m:d>
                  </m:oMath>
                </m:oMathPara>
              </a14:m>
              <a:endParaRPr lang="en-US" sz="11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6049386" y="11783211"/>
              <a:ext cx="3014663" cy="38036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И инфл пер=((〖И инфл. мес.〗^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−1)/2)+1             (1)</a:t>
              </a:r>
              <a:endParaRPr lang="en-US" sz="11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09.%20&#1055;&#1088;&#1080;&#1083;&#1086;&#1078;&#1077;&#1085;&#1080;&#1077;%20&#1082;%20&#1052;&#1058;&#1058;_%20&#1050;&#1062;&#1044;.doc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хнические требования"/>
      <sheetName val="Данные"/>
    </sheetNames>
    <sheetDataSet>
      <sheetData sheetId="0"/>
      <sheetData sheetId="1">
        <row r="60">
          <cell r="E60" t="str">
            <v>СМР, ПНР, ТО, при командировании на территории не относящиеся к районам Крайнего Севера</v>
          </cell>
        </row>
        <row r="68">
          <cell r="E68" t="str">
            <v>СМР, ПНР, ТО, при командировании на территории не относящиеся к районам Крайнего Севера</v>
          </cell>
          <cell r="F68">
            <v>500</v>
          </cell>
        </row>
        <row r="69">
          <cell r="E69" t="str">
            <v>СМР, ПНР, ТО, при командировании на территории относящиеся к местностям, приравненным к районам Крайнего Севера</v>
          </cell>
          <cell r="F69">
            <v>750</v>
          </cell>
        </row>
        <row r="70">
          <cell r="E70" t="str">
            <v>ПИР, НИР при составлении смет на шефмонтажные и шефналадочные работы на территории  не относящиеся к районам Крайнего Севера</v>
          </cell>
          <cell r="F70">
            <v>5000</v>
          </cell>
        </row>
        <row r="71">
          <cell r="E71" t="str">
            <v>ПИР, НИР при составлении смет на шефмонтажные и шефналадочные работы на территории относящиеся к местностям, приравненным к районам Крайнего Севера</v>
          </cell>
          <cell r="F71">
            <v>5000</v>
          </cell>
        </row>
        <row r="72">
          <cell r="E72" t="str">
            <v>3П при составлении смет на шеф-монтажные и шеф-наладочные работы на территории  не относящиеся к районам Крайнего Севера</v>
          </cell>
          <cell r="F72">
            <v>5000</v>
          </cell>
        </row>
        <row r="73">
          <cell r="E73" t="str">
            <v>3П при составлении смет на шеф-монтажные и шеф-наладочные работы на территории относящиеся к местностям, приравненным к районам Крайнего Севера</v>
          </cell>
          <cell r="F73">
            <v>5000</v>
          </cell>
        </row>
        <row r="75">
          <cell r="E75" t="str">
            <v>-</v>
          </cell>
          <cell r="F75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zoomScale="68" zoomScaleNormal="68" zoomScaleSheetLayoutView="90" workbookViewId="0">
      <pane ySplit="7" topLeftCell="A26" activePane="bottomLeft" state="frozen"/>
      <selection pane="bottomLeft" activeCell="F35" sqref="F35:F39"/>
    </sheetView>
  </sheetViews>
  <sheetFormatPr defaultColWidth="9.140625" defaultRowHeight="15.75" x14ac:dyDescent="0.2"/>
  <cols>
    <col min="1" max="1" width="7.42578125" style="1" customWidth="1"/>
    <col min="2" max="2" width="31.42578125" style="1" customWidth="1"/>
    <col min="3" max="3" width="35.85546875" style="2" customWidth="1"/>
    <col min="4" max="4" width="51" style="2" customWidth="1"/>
    <col min="5" max="5" width="64.28515625" style="2" customWidth="1"/>
    <col min="6" max="6" width="55.5703125" style="1" customWidth="1"/>
    <col min="7" max="16384" width="9.140625" style="1"/>
  </cols>
  <sheetData>
    <row r="1" spans="1:6" x14ac:dyDescent="0.2">
      <c r="F1" s="34" t="s">
        <v>60</v>
      </c>
    </row>
    <row r="2" spans="1:6" x14ac:dyDescent="0.2">
      <c r="E2" s="35" t="s">
        <v>59</v>
      </c>
      <c r="F2" s="36"/>
    </row>
    <row r="3" spans="1:6" x14ac:dyDescent="0.2">
      <c r="E3" s="35" t="s">
        <v>58</v>
      </c>
      <c r="F3" s="37"/>
    </row>
    <row r="4" spans="1:6" x14ac:dyDescent="0.2">
      <c r="E4" s="33"/>
      <c r="F4" s="34"/>
    </row>
    <row r="5" spans="1:6" ht="20.25" x14ac:dyDescent="0.2">
      <c r="A5" s="51" t="s">
        <v>0</v>
      </c>
      <c r="B5" s="51"/>
      <c r="C5" s="51"/>
      <c r="D5" s="51"/>
      <c r="E5" s="51"/>
      <c r="F5" s="51"/>
    </row>
    <row r="6" spans="1:6" ht="16.5" thickBot="1" x14ac:dyDescent="0.25"/>
    <row r="7" spans="1:6" ht="33" customHeight="1" thickBot="1" x14ac:dyDescent="0.25">
      <c r="A7" s="3" t="s">
        <v>1</v>
      </c>
      <c r="B7" s="4" t="s">
        <v>2</v>
      </c>
      <c r="C7" s="52" t="s">
        <v>3</v>
      </c>
      <c r="D7" s="52"/>
      <c r="E7" s="53"/>
      <c r="F7" s="5" t="s">
        <v>4</v>
      </c>
    </row>
    <row r="8" spans="1:6" ht="33" customHeight="1" thickBot="1" x14ac:dyDescent="0.25">
      <c r="A8" s="54" t="s">
        <v>5</v>
      </c>
      <c r="B8" s="55"/>
      <c r="C8" s="56" t="s">
        <v>6</v>
      </c>
      <c r="D8" s="56"/>
      <c r="E8" s="57"/>
      <c r="F8" s="6"/>
    </row>
    <row r="9" spans="1:6" ht="22.5" customHeight="1" thickBot="1" x14ac:dyDescent="0.25">
      <c r="A9" s="7"/>
      <c r="B9" s="8" t="s">
        <v>7</v>
      </c>
      <c r="C9" s="58" t="s">
        <v>56</v>
      </c>
      <c r="D9" s="58"/>
      <c r="E9" s="59"/>
      <c r="F9" s="9"/>
    </row>
    <row r="10" spans="1:6" ht="95.25" customHeight="1" thickBot="1" x14ac:dyDescent="0.25">
      <c r="A10" s="10">
        <v>1</v>
      </c>
      <c r="B10" s="11" t="s">
        <v>8</v>
      </c>
      <c r="C10" s="38" t="s">
        <v>9</v>
      </c>
      <c r="D10" s="39"/>
      <c r="E10" s="40"/>
      <c r="F10" s="12"/>
    </row>
    <row r="11" spans="1:6" ht="45.75" customHeight="1" thickBot="1" x14ac:dyDescent="0.25">
      <c r="A11" s="41">
        <v>2</v>
      </c>
      <c r="B11" s="44" t="s">
        <v>10</v>
      </c>
      <c r="C11" s="47" t="s">
        <v>11</v>
      </c>
      <c r="D11" s="47"/>
      <c r="E11" s="29" t="s">
        <v>55</v>
      </c>
      <c r="F11" s="48" t="s">
        <v>12</v>
      </c>
    </row>
    <row r="12" spans="1:6" ht="45.75" customHeight="1" x14ac:dyDescent="0.2">
      <c r="A12" s="42"/>
      <c r="B12" s="45"/>
      <c r="C12" s="72" t="s">
        <v>13</v>
      </c>
      <c r="D12" s="72"/>
      <c r="E12" s="13"/>
      <c r="F12" s="49"/>
    </row>
    <row r="13" spans="1:6" ht="78" customHeight="1" thickBot="1" x14ac:dyDescent="0.25">
      <c r="A13" s="43"/>
      <c r="B13" s="46"/>
      <c r="C13" s="73"/>
      <c r="D13" s="73"/>
      <c r="E13" s="14"/>
      <c r="F13" s="50"/>
    </row>
    <row r="14" spans="1:6" ht="123" customHeight="1" thickBot="1" x14ac:dyDescent="0.25">
      <c r="A14" s="23">
        <v>3</v>
      </c>
      <c r="B14" s="24" t="s">
        <v>14</v>
      </c>
      <c r="C14" s="60" t="s">
        <v>15</v>
      </c>
      <c r="D14" s="60"/>
      <c r="E14" s="61"/>
      <c r="F14" s="25"/>
    </row>
    <row r="15" spans="1:6" ht="54" customHeight="1" x14ac:dyDescent="0.2">
      <c r="A15" s="62">
        <v>4</v>
      </c>
      <c r="B15" s="65" t="s">
        <v>16</v>
      </c>
      <c r="C15" s="69" t="s">
        <v>17</v>
      </c>
      <c r="D15" s="70"/>
      <c r="E15" s="71"/>
      <c r="F15" s="48" t="s">
        <v>18</v>
      </c>
    </row>
    <row r="16" spans="1:6" ht="65.25" customHeight="1" thickBot="1" x14ac:dyDescent="0.25">
      <c r="A16" s="63"/>
      <c r="B16" s="66"/>
      <c r="C16" s="73" t="s">
        <v>19</v>
      </c>
      <c r="D16" s="73"/>
      <c r="E16" s="30" t="s">
        <v>57</v>
      </c>
      <c r="F16" s="49"/>
    </row>
    <row r="17" spans="1:6" ht="57" customHeight="1" thickBot="1" x14ac:dyDescent="0.25">
      <c r="A17" s="63"/>
      <c r="B17" s="66"/>
      <c r="C17" s="73"/>
      <c r="D17" s="73"/>
      <c r="E17" s="15"/>
      <c r="F17" s="49"/>
    </row>
    <row r="18" spans="1:6" ht="120.75" customHeight="1" x14ac:dyDescent="0.2">
      <c r="A18" s="63"/>
      <c r="B18" s="67"/>
      <c r="C18" s="76" t="s">
        <v>20</v>
      </c>
      <c r="D18" s="76"/>
      <c r="E18" s="77"/>
      <c r="F18" s="74"/>
    </row>
    <row r="19" spans="1:6" s="16" customFormat="1" ht="102" customHeight="1" x14ac:dyDescent="0.2">
      <c r="A19" s="63"/>
      <c r="B19" s="67"/>
      <c r="C19" s="67" t="s">
        <v>21</v>
      </c>
      <c r="D19" s="67"/>
      <c r="E19" s="78"/>
      <c r="F19" s="74"/>
    </row>
    <row r="20" spans="1:6" s="16" customFormat="1" ht="71.25" customHeight="1" x14ac:dyDescent="0.2">
      <c r="A20" s="63"/>
      <c r="B20" s="67"/>
      <c r="C20" s="79" t="s">
        <v>22</v>
      </c>
      <c r="D20" s="80"/>
      <c r="E20" s="81"/>
      <c r="F20" s="74"/>
    </row>
    <row r="21" spans="1:6" s="16" customFormat="1" ht="230.25" customHeight="1" x14ac:dyDescent="0.2">
      <c r="A21" s="63"/>
      <c r="B21" s="67"/>
      <c r="C21" s="67" t="s">
        <v>23</v>
      </c>
      <c r="D21" s="67"/>
      <c r="E21" s="78"/>
      <c r="F21" s="74"/>
    </row>
    <row r="22" spans="1:6" s="16" customFormat="1" ht="105.75" customHeight="1" thickBot="1" x14ac:dyDescent="0.25">
      <c r="A22" s="64"/>
      <c r="B22" s="68"/>
      <c r="C22" s="68" t="s">
        <v>24</v>
      </c>
      <c r="D22" s="68"/>
      <c r="E22" s="82"/>
      <c r="F22" s="75"/>
    </row>
    <row r="23" spans="1:6" ht="39" customHeight="1" x14ac:dyDescent="0.2">
      <c r="A23" s="91">
        <v>5</v>
      </c>
      <c r="B23" s="44" t="s">
        <v>25</v>
      </c>
      <c r="C23" s="17" t="s">
        <v>26</v>
      </c>
      <c r="D23" s="85" t="s">
        <v>27</v>
      </c>
      <c r="E23" s="86"/>
      <c r="F23" s="93" t="s">
        <v>28</v>
      </c>
    </row>
    <row r="24" spans="1:6" ht="39" customHeight="1" thickBot="1" x14ac:dyDescent="0.25">
      <c r="A24" s="92"/>
      <c r="B24" s="46"/>
      <c r="C24" s="18" t="s">
        <v>29</v>
      </c>
      <c r="D24" s="89" t="s">
        <v>30</v>
      </c>
      <c r="E24" s="90"/>
      <c r="F24" s="94"/>
    </row>
    <row r="25" spans="1:6" ht="39" customHeight="1" x14ac:dyDescent="0.2">
      <c r="A25" s="41">
        <v>6</v>
      </c>
      <c r="B25" s="83" t="s">
        <v>31</v>
      </c>
      <c r="C25" s="17" t="s">
        <v>26</v>
      </c>
      <c r="D25" s="85" t="s">
        <v>32</v>
      </c>
      <c r="E25" s="86"/>
      <c r="F25" s="87" t="s">
        <v>28</v>
      </c>
    </row>
    <row r="26" spans="1:6" ht="39" customHeight="1" thickBot="1" x14ac:dyDescent="0.25">
      <c r="A26" s="43"/>
      <c r="B26" s="84"/>
      <c r="C26" s="18" t="s">
        <v>29</v>
      </c>
      <c r="D26" s="89" t="s">
        <v>33</v>
      </c>
      <c r="E26" s="90"/>
      <c r="F26" s="88"/>
    </row>
    <row r="27" spans="1:6" ht="59.25" customHeight="1" x14ac:dyDescent="0.2">
      <c r="A27" s="91">
        <v>7</v>
      </c>
      <c r="B27" s="44" t="s">
        <v>34</v>
      </c>
      <c r="C27" s="19" t="s">
        <v>35</v>
      </c>
      <c r="D27" s="97" t="s">
        <v>36</v>
      </c>
      <c r="E27" s="98"/>
      <c r="F27" s="87"/>
    </row>
    <row r="28" spans="1:6" ht="39.75" customHeight="1" x14ac:dyDescent="0.2">
      <c r="A28" s="95"/>
      <c r="B28" s="96"/>
      <c r="C28" s="20" t="s">
        <v>37</v>
      </c>
      <c r="D28" s="100" t="s">
        <v>38</v>
      </c>
      <c r="E28" s="101"/>
      <c r="F28" s="99"/>
    </row>
    <row r="29" spans="1:6" ht="27.75" customHeight="1" thickBot="1" x14ac:dyDescent="0.25">
      <c r="A29" s="92"/>
      <c r="B29" s="46"/>
      <c r="C29" s="21" t="s">
        <v>39</v>
      </c>
      <c r="D29" s="102" t="s">
        <v>40</v>
      </c>
      <c r="E29" s="103"/>
      <c r="F29" s="88"/>
    </row>
    <row r="30" spans="1:6" ht="44.25" customHeight="1" thickBot="1" x14ac:dyDescent="0.25">
      <c r="A30" s="41">
        <v>8</v>
      </c>
      <c r="B30" s="83" t="s">
        <v>41</v>
      </c>
      <c r="C30" s="104" t="s">
        <v>42</v>
      </c>
      <c r="D30" s="104"/>
      <c r="E30" s="32">
        <v>0.03</v>
      </c>
      <c r="F30" s="87" t="s">
        <v>43</v>
      </c>
    </row>
    <row r="31" spans="1:6" ht="39" customHeight="1" thickBot="1" x14ac:dyDescent="0.25">
      <c r="A31" s="43"/>
      <c r="B31" s="84"/>
      <c r="C31" s="105" t="s">
        <v>44</v>
      </c>
      <c r="D31" s="105"/>
      <c r="E31" s="106"/>
      <c r="F31" s="88"/>
    </row>
    <row r="32" spans="1:6" ht="79.5" customHeight="1" thickBot="1" x14ac:dyDescent="0.25">
      <c r="A32" s="41">
        <v>10</v>
      </c>
      <c r="B32" s="83" t="s">
        <v>45</v>
      </c>
      <c r="C32" s="26" t="s">
        <v>46</v>
      </c>
      <c r="D32" s="22" t="s">
        <v>47</v>
      </c>
      <c r="E32" s="31">
        <v>700</v>
      </c>
      <c r="F32" s="107" t="s">
        <v>61</v>
      </c>
    </row>
    <row r="33" spans="1:6" ht="79.5" customHeight="1" x14ac:dyDescent="0.2">
      <c r="A33" s="42"/>
      <c r="B33" s="45"/>
      <c r="C33" s="27" t="s">
        <v>48</v>
      </c>
      <c r="D33" s="22" t="s">
        <v>49</v>
      </c>
      <c r="E33" s="13">
        <f>IF(D33=[1]Данные!E68,[1]Данные!F68,IF('Технические требования'!D33=[1]Данные!E69,[1]Данные!F69,IF('Технические требования'!D33=[1]Данные!E70,[1]Данные!F70,IF('Технические требования'!D33=[1]Данные!E71,[1]Данные!F71,IF('Технические требования'!D33=[1]Данные!E72,[1]Данные!F72,IF('Технические требования'!D33=[1]Данные!E73,[1]Данные!F73,IF(D33=[1]Данные!E75,[1]Данные!F75,0)))))))</f>
        <v>500</v>
      </c>
      <c r="F33" s="108"/>
    </row>
    <row r="34" spans="1:6" ht="71.25" customHeight="1" thickBot="1" x14ac:dyDescent="0.25">
      <c r="A34" s="42"/>
      <c r="B34" s="45"/>
      <c r="C34" s="109" t="s">
        <v>50</v>
      </c>
      <c r="D34" s="110"/>
      <c r="E34" s="28"/>
      <c r="F34" s="108"/>
    </row>
    <row r="35" spans="1:6" ht="96" customHeight="1" x14ac:dyDescent="0.2">
      <c r="A35" s="91">
        <v>11</v>
      </c>
      <c r="B35" s="44" t="s">
        <v>51</v>
      </c>
      <c r="C35" s="85" t="s">
        <v>52</v>
      </c>
      <c r="D35" s="85"/>
      <c r="E35" s="85"/>
      <c r="F35" s="111"/>
    </row>
    <row r="36" spans="1:6" ht="37.5" customHeight="1" x14ac:dyDescent="0.2">
      <c r="A36" s="95"/>
      <c r="B36" s="96"/>
      <c r="C36" s="114" t="s">
        <v>53</v>
      </c>
      <c r="D36" s="114"/>
      <c r="E36" s="114"/>
      <c r="F36" s="112"/>
    </row>
    <row r="37" spans="1:6" ht="119.25" customHeight="1" x14ac:dyDescent="0.2">
      <c r="A37" s="95"/>
      <c r="B37" s="96"/>
      <c r="C37" s="114" t="s">
        <v>54</v>
      </c>
      <c r="D37" s="114"/>
      <c r="E37" s="114"/>
      <c r="F37" s="112"/>
    </row>
    <row r="38" spans="1:6" ht="27.75" customHeight="1" x14ac:dyDescent="0.2">
      <c r="A38" s="95"/>
      <c r="B38" s="96"/>
      <c r="C38" s="115"/>
      <c r="D38" s="116"/>
      <c r="E38" s="116"/>
      <c r="F38" s="112"/>
    </row>
    <row r="39" spans="1:6" ht="16.5" thickBot="1" x14ac:dyDescent="0.25">
      <c r="A39" s="92"/>
      <c r="B39" s="46"/>
      <c r="C39" s="117"/>
      <c r="D39" s="118"/>
      <c r="E39" s="118"/>
      <c r="F39" s="113"/>
    </row>
    <row r="43" spans="1:6" ht="78" customHeight="1" x14ac:dyDescent="0.2"/>
  </sheetData>
  <mergeCells count="59">
    <mergeCell ref="A32:A34"/>
    <mergeCell ref="B32:B34"/>
    <mergeCell ref="F32:F34"/>
    <mergeCell ref="C34:D34"/>
    <mergeCell ref="A35:A39"/>
    <mergeCell ref="B35:B39"/>
    <mergeCell ref="C35:E35"/>
    <mergeCell ref="F35:F39"/>
    <mergeCell ref="C36:E36"/>
    <mergeCell ref="C37:E37"/>
    <mergeCell ref="C38:E38"/>
    <mergeCell ref="C39:E39"/>
    <mergeCell ref="A30:A31"/>
    <mergeCell ref="B30:B31"/>
    <mergeCell ref="C30:D30"/>
    <mergeCell ref="F30:F31"/>
    <mergeCell ref="C31:E31"/>
    <mergeCell ref="A27:A29"/>
    <mergeCell ref="B27:B29"/>
    <mergeCell ref="D27:E27"/>
    <mergeCell ref="F27:F29"/>
    <mergeCell ref="D28:E28"/>
    <mergeCell ref="D29:E29"/>
    <mergeCell ref="A23:A24"/>
    <mergeCell ref="B23:B24"/>
    <mergeCell ref="D23:E23"/>
    <mergeCell ref="F23:F24"/>
    <mergeCell ref="D24:E24"/>
    <mergeCell ref="A25:A26"/>
    <mergeCell ref="B25:B26"/>
    <mergeCell ref="D25:E25"/>
    <mergeCell ref="F25:F26"/>
    <mergeCell ref="D26:E26"/>
    <mergeCell ref="F15:F22"/>
    <mergeCell ref="C16:D16"/>
    <mergeCell ref="C17:D17"/>
    <mergeCell ref="C18:E18"/>
    <mergeCell ref="C19:E19"/>
    <mergeCell ref="C20:E20"/>
    <mergeCell ref="C21:E21"/>
    <mergeCell ref="C22:E22"/>
    <mergeCell ref="C14:E14"/>
    <mergeCell ref="A15:A22"/>
    <mergeCell ref="B15:B22"/>
    <mergeCell ref="C15:E15"/>
    <mergeCell ref="C12:D12"/>
    <mergeCell ref="C13:D13"/>
    <mergeCell ref="E2:F2"/>
    <mergeCell ref="E3:F3"/>
    <mergeCell ref="C10:E10"/>
    <mergeCell ref="A11:A13"/>
    <mergeCell ref="B11:B13"/>
    <mergeCell ref="C11:D11"/>
    <mergeCell ref="F11:F13"/>
    <mergeCell ref="A5:F5"/>
    <mergeCell ref="C7:E7"/>
    <mergeCell ref="A8:B8"/>
    <mergeCell ref="C8:E8"/>
    <mergeCell ref="C9:E9"/>
  </mergeCells>
  <pageMargins left="0.25" right="0.25" top="0.75" bottom="0.75" header="0.3" footer="0.3"/>
  <pageSetup paperSize="9" scale="56" fitToHeight="0" orientation="landscape" r:id="rId1"/>
  <colBreaks count="1" manualBreakCount="1">
    <brk id="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'[Лист в 09. Приложение к МТТ_ КЦД.docx]Данные'!#REF!</xm:f>
          </x14:formula1>
          <xm:sqref>C16:D17</xm:sqref>
        </x14:dataValidation>
        <x14:dataValidation type="list" allowBlank="1" showInputMessage="1" showErrorMessage="1">
          <x14:formula1>
            <xm:f>'[Лист в 09. Приложение к МТТ_ КЦД.docx]Данные'!#REF!</xm:f>
          </x14:formula1>
          <xm:sqref>C10 C30:D30 C35:E37 C14 C8 D23:E26 D32:D33</xm:sqref>
        </x14:dataValidation>
        <x14:dataValidation type="list" errorStyle="warning" allowBlank="1" showInputMessage="1" showErrorMessage="1" error="При вводе данных вручную убедитесь в корректности введенных данных">
          <x14:formula1>
            <xm:f>'[Лист в 09. Приложение к МТТ_ КЦД.docx]Данные'!#REF!</xm:f>
          </x14:formula1>
          <xm:sqref>C11:C13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Технические требования</vt:lpstr>
      <vt:lpstr>'Технические требования'!Область_печати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Мец Анна Владимировна</dc:creator>
  <cp:lastModifiedBy>Савченко Карина Григорьевна</cp:lastModifiedBy>
  <dcterms:created xsi:type="dcterms:W3CDTF">2026-05-22T05:47:22Z</dcterms:created>
  <dcterms:modified xsi:type="dcterms:W3CDTF">2026-08-27T08:42:25Z</dcterms:modified>
</cp:coreProperties>
</file>