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3250" windowHeight="12570"/>
  </bookViews>
  <sheets>
    <sheet name="СВОД" sheetId="1" r:id="rId1"/>
  </sheets>
  <definedNames>
    <definedName name="_xlnm.Print_Area" localSheetId="0">СВОД!$A$1:$I$42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1" l="1"/>
  <c r="I29" i="1"/>
  <c r="I30" i="1" s="1"/>
</calcChain>
</file>

<file path=xl/sharedStrings.xml><?xml version="1.0" encoding="utf-8"?>
<sst xmlns="http://schemas.openxmlformats.org/spreadsheetml/2006/main" count="142" uniqueCount="102">
  <si>
    <r>
      <t>Спецификация (Техническое требование)</t>
    </r>
    <r>
      <rPr>
        <b/>
        <sz val="14"/>
        <rFont val="Times New Roman"/>
        <family val="1"/>
        <charset val="204"/>
      </rPr>
      <t xml:space="preserve"> Анадырская ТЭЦ</t>
    </r>
  </si>
  <si>
    <t>Требования к продукции
Расширить, приложить фото/схему/четеж. Наименование не должно содержать ссылку на производителя</t>
  </si>
  <si>
    <t>№ пп</t>
  </si>
  <si>
    <t>Наименование товара</t>
  </si>
  <si>
    <t>Характеристики</t>
  </si>
  <si>
    <t>Ед. изм.</t>
  </si>
  <si>
    <t>Кол-во</t>
  </si>
  <si>
    <t>Срок поставки</t>
  </si>
  <si>
    <t>Цена за ед. без учета НДС</t>
  </si>
  <si>
    <t>Стоимость руб., без. НДС</t>
  </si>
  <si>
    <t>шт</t>
  </si>
  <si>
    <t>до 01 ноября 2026 ( в г. Анадырь)</t>
  </si>
  <si>
    <r>
      <t xml:space="preserve">Ежедневник недатированный А5 «Prestige». Искусственная кожа. </t>
    </r>
    <r>
      <rPr>
        <u/>
        <sz val="12"/>
        <rFont val="Times New Roman"/>
        <family val="1"/>
        <charset val="204"/>
      </rPr>
      <t>Черный - 20, синий - 20, коричневый - 10.</t>
    </r>
    <r>
      <rPr>
        <sz val="12"/>
        <rFont val="Times New Roman"/>
        <family val="1"/>
        <charset val="204"/>
      </rPr>
      <t xml:space="preserve">  </t>
    </r>
    <r>
      <rPr>
        <b/>
        <sz val="12"/>
        <rFont val="Times New Roman"/>
        <family val="1"/>
        <charset val="204"/>
      </rPr>
      <t>Нанесение логотипа "Чукотэнерго Анадырская ТЭЦ 40 Лет" по согласованному макету.</t>
    </r>
  </si>
  <si>
    <t xml:space="preserve">Визуализация образец по сылке: https://www.oasiscatalog.com/item/1-000028476 </t>
  </si>
  <si>
    <r>
      <t xml:space="preserve">Материал товара металл c покрытием soft-touch. Черная -20, белая - 10, синяя - 20. </t>
    </r>
    <r>
      <rPr>
        <b/>
        <sz val="12"/>
        <rFont val="Times New Roman"/>
        <family val="1"/>
        <charset val="204"/>
      </rPr>
      <t>Нанесение логотипа "Чукотэнерго Анадырская ТЭЦ 40 Лет" по согласованному макету.</t>
    </r>
  </si>
  <si>
    <t>Визуализация образец по сылке: https://gifts.ru/id/230434</t>
  </si>
  <si>
    <r>
      <t xml:space="preserve">Материал товара нержавеющая cталь. Цвет серебристый матовый. С двойными стенками. Объем 360 мл. </t>
    </r>
    <r>
      <rPr>
        <b/>
        <sz val="12"/>
        <rFont val="Times New Roman"/>
        <family val="1"/>
        <charset val="204"/>
      </rPr>
      <t>Нанесение логотипа "Чукотэнерго Анадырская ТЭЦ 40 Лет" по согласованному макету.</t>
    </r>
  </si>
  <si>
    <t>Визуализация образец по сылке: https://www.oasiscatalog.com/item/00000004860</t>
  </si>
  <si>
    <t>Визуализация образец по сылке: https://gifts.ru/id/51629</t>
  </si>
  <si>
    <t>Визуализация образец по сылке: https://gifts.ru/id/188984</t>
  </si>
  <si>
    <t>Всего руб. без НДС</t>
  </si>
  <si>
    <t>НДС, руб.</t>
  </si>
  <si>
    <t>Всего руб. с НДС</t>
  </si>
  <si>
    <t>2</t>
  </si>
  <si>
    <t>3</t>
  </si>
  <si>
    <t>4</t>
  </si>
  <si>
    <t>Перечень требований к Поставщику:</t>
  </si>
  <si>
    <t>4.1.</t>
  </si>
  <si>
    <t>Требования к Маркировке</t>
  </si>
  <si>
    <t>Каждое грузовое место должно быть промаркировано.  Ярлыки/таблички/надписи и т.д., должны содержать наименование грузополучателя, покупателя, порт отгрузки и наименование МТР, надежно зафиксированы и защищены от внешних воздействий при грузовых операциях.</t>
  </si>
  <si>
    <t>4.2.</t>
  </si>
  <si>
    <t xml:space="preserve">Требования к упаковке </t>
  </si>
  <si>
    <t xml:space="preserve"> Товар направить в укомплектованном виде. Комплекты разместить в коробках прокладку каждого комплекта пузырьковыми материалами.  Доставка авиа в г. Анадырь.</t>
  </si>
  <si>
    <t>4.3.</t>
  </si>
  <si>
    <t>Требования к транспортировке</t>
  </si>
  <si>
    <t xml:space="preserve">Транспортировка Товара должна осуществляться Поставщиком, обеспечивая сохранность Продукции от всякого рода механических повреждений и порче его при перевозке различными видами транспорта с учетом перегрузок в пути и длительного хранения, а также предохранять его от различных атмосферных явлений. </t>
  </si>
  <si>
    <t>4.4.</t>
  </si>
  <si>
    <t>Базис поставки</t>
  </si>
  <si>
    <t>г.Анадырь</t>
  </si>
  <si>
    <t>4.5.</t>
  </si>
  <si>
    <t>Отгрузочные реквизиты</t>
  </si>
  <si>
    <t>689000, Чукотский автономный округ, г. Анадырь, ул. Рультытегина, 35А.                                                                                                                                                                                                                                 Исполнительный Анадырская ТЭЦ ; Почтовый адрес: 689000, Чукотский АО, г. Анадырь, ул. Рультытегина, 35А. 
e-mail: apriem@chukotenergo.ru; тел/факс (427 22) 2-24-73/2-26-16
Контактное лицо по техническим вопросам: Заместитель директора по ОВ - Зинченко Александр Владимирович, моб. 8 985 350 45 84, e-mail: zinchenko_av@chukotenergo.ru. По вопросам закупки: Начальник Отдел материально – технического снабжения Богданов Иван Александрович 8 924 667-05-89.</t>
  </si>
  <si>
    <t>4.6.</t>
  </si>
  <si>
    <t>Требования к сроку гарантии</t>
  </si>
  <si>
    <t>В соответствии с  проектом договора</t>
  </si>
  <si>
    <t>4.7.</t>
  </si>
  <si>
    <t>Документы, передаваемые вместе с МТР</t>
  </si>
  <si>
    <t>4.8.</t>
  </si>
  <si>
    <t xml:space="preserve">Требования к происхождению поставляемой продукции </t>
  </si>
  <si>
    <t>Ежедневник недатированный А5 «Prestige»</t>
  </si>
  <si>
    <t>Ручка шариковая Kugel Rosegold</t>
  </si>
  <si>
    <t>Стальная кружка с двойными стенками «Эри»</t>
  </si>
  <si>
    <t>Бейсболка STAN 5 клиньев</t>
  </si>
  <si>
    <r>
      <t xml:space="preserve">Цвет оранжевый- 100, темно-синяя - 100 с неоново-оранжевым, белый - 90. </t>
    </r>
    <r>
      <rPr>
        <b/>
        <sz val="12"/>
        <rFont val="Times New Roman"/>
        <family val="1"/>
        <charset val="204"/>
      </rPr>
      <t>Нанесение логотипа "Чукотэнерго Анадырская ТЭЦ" по согласованному макету.</t>
    </r>
    <r>
      <rPr>
        <sz val="12"/>
        <rFont val="Times New Roman"/>
        <family val="1"/>
        <charset val="204"/>
      </rPr>
      <t xml:space="preserve">
Тип полотна — Твил
Плотность — 280 гр/м2
Состав — 100% хлопок</t>
    </r>
  </si>
  <si>
    <t>Пакет полиэтиленовый Draft</t>
  </si>
  <si>
    <t>Визуализация образец по сылке: https://www.oasiscatalog.com/item/1-000098831</t>
  </si>
  <si>
    <t>Рюкзак «Ole» с сетчатым карманом</t>
  </si>
  <si>
    <t>Рюкзак «Fab neo»</t>
  </si>
  <si>
    <t>Визуализация образец по сылке: https://www.oasiscatalog.com/item/1-000112366</t>
  </si>
  <si>
    <t>Стеганый плед с ремешком на плечо</t>
  </si>
  <si>
    <t>Визуализация образец по сылке: https://www.oasiscatalog.com/item/1-000110401</t>
  </si>
  <si>
    <t>Рюкзак для раскрашивания Create</t>
  </si>
  <si>
    <t>Визуализация образец по сылке: https://gifts.ru/id/201553?suggest_code=16131.60</t>
  </si>
  <si>
    <t>Визуализация образец по сылке: https://gifts.ru/id/192757</t>
  </si>
  <si>
    <t xml:space="preserve">Бутылка Frisk </t>
  </si>
  <si>
    <t xml:space="preserve"> Набор Besties, с лисенком</t>
  </si>
  <si>
    <t>Визуализация образец по сылке: https://gifts.ru/id/230832</t>
  </si>
  <si>
    <t>Визуализация образец по сылке: https://gifts.ru/id/223973?suggest_code=17504.10</t>
  </si>
  <si>
    <t>Рюкзак Comfit</t>
  </si>
  <si>
    <t>Материал - полиэстер. Цвет - белый с серым. Размеры - 24,5х12,5х31 см. Объем 9 л. Нанесение логотипа "Чукотэнерго Анадырская ТЭЦ по согласованному макету.</t>
  </si>
  <si>
    <t>Набор для раскрашивания Paint Your World</t>
  </si>
  <si>
    <t>Визуализация образец по сылке: https://gifts.ru/id/132649?suggest_code=11382.00</t>
  </si>
  <si>
    <t>Бутылка для воды Nimble</t>
  </si>
  <si>
    <t>Визуализация образец по сылке: https://gifts.ru/id/229776?suggest_code=16774</t>
  </si>
  <si>
    <t>Набор Kiddo</t>
  </si>
  <si>
    <t>Визуализация образец по сылке: https://gifts.ru/id/230835?suggest_code=16765.00</t>
  </si>
  <si>
    <t xml:space="preserve">Визуализация </t>
  </si>
  <si>
    <t>Визуализация образец по сылке: https://gifts.ru/id/188554?suggest_code=17312.01</t>
  </si>
  <si>
    <t>Рюкзак Kiddo</t>
  </si>
  <si>
    <t>Визуализация образец по сылке: https://gifts.ru/id/221824?suggest_code=16182.01</t>
  </si>
  <si>
    <t>Поясная сумка Kiddo</t>
  </si>
  <si>
    <t>Бутылка для воды Funrun 400, оранжевая</t>
  </si>
  <si>
    <t>Визуализация образец по сылке: https://gifts.ru/id/224516?suggest_code=15423</t>
  </si>
  <si>
    <t>Поставляемая продукция должна быть новой (не бывшей в употреблении), изготовление 2026 года, по своему качеству и экологической безопасности должна соответствовать требованиям Российских и международных стандартов.
- Продукция должна соответствовать техническим параметрам указанным настоящей спецификации. Поставка должна соответствовать единицам измерения и количеству, указанным в настоящей спецификации.</t>
  </si>
  <si>
    <t xml:space="preserve">Лот № 806.1 ОКПД2 32.99.59.000 Сувенирная продукция для нужд АО «Чукотэнерго»
</t>
  </si>
  <si>
    <t>Сроки поставки (передачи Перевозчику) товара:  в соответствии с Договором</t>
  </si>
  <si>
    <r>
      <t xml:space="preserve">Материал: металл, Размер: 40 мм, Холодная эмаль до 4х цветов, Крепление: цанга-бабочка / резиновое. </t>
    </r>
    <r>
      <rPr>
        <b/>
        <sz val="12"/>
        <rFont val="Times New Roman"/>
        <family val="1"/>
        <charset val="204"/>
      </rPr>
      <t>По согласованному макету.</t>
    </r>
  </si>
  <si>
    <t>Значок 40 мм "Анадырская ТЭЦ 40 лет"</t>
  </si>
  <si>
    <t>Значок 40 мм "Анадырская ТЭЦ"</t>
  </si>
  <si>
    <r>
      <t xml:space="preserve">Пакет с прорубными ручками и дном-складкой. Выдерживает нагрузку до 5 кг. Размеры
30х35 см. Материал полиэтилен, ПВД, плотность 80 мкм.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</si>
  <si>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Материал полиэстер 210D, цвет оранжевый, размер -
33 х 44 см.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</si>
  <si>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Материал полиэстер, цвет оранжевый, размер -
22,5 х 8,9 х 39 см., вместимость 8л.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</si>
  <si>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Материал - верх- флис плотность 220 г/м2, непромокаемый слой- 100% полиэстер 170Т. Цвет оранжевый. Размеры: 120 х 150 см, в сложенном виде d12 х 31 см.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</si>
  <si>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Материал - спанбонд, плотность 80 г/м². Цвет белый. Размеры - 28х32 см.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</si>
  <si>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Материал - пластик, полипропилен. Цвет- оранжево-синяя. Размер - диаметр 7 см, ширина с ручкой 9,5 см, высота 18 см.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</si>
  <si>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В комплекте:
22414.01 Мягкая игрушка Beastie Toys, лисенок с белым шарфом
17504.10 Детский рюкзак Comfit, белый с серым
16774.20 Детская бутылка для воды Nimble, оранжевая
11382.00 Набор для раскрашивания Paint Your World.        Размеры-24,5х12,5х31 см. Материал-пластик; велюр; полиэстер.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</si>
  <si>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В набор входят 8 картинок для раскрашивания и 8 цветных восковых мелков. Размеры 9х18х1 см, раскраска: 8,5х8,5 см, мелки: 6,2х8,6х0,7 см.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</si>
  <si>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Материал - пластик; петля - полиэстер, полиэтилен. Цвет - оранжевый. Размеры - диаметр 7 см; высота 17,8 см.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</si>
  <si>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В комплекте:
17312.01 Рюкзак детский Kiddo, синий с голубым
15819.00 Детская бутылка Frisk, оранжево-синяя
16182.01 Поясная сумка детская Kiddo, синяя с голубым.   Размеры-бутылка: диаметр 7 см, ширина с ручкой 9,5 см, высота 18 см; рюкзак 25x30x12 см; сумка 26,5x13,5x7 см.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</si>
  <si>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Материал- полиэстер 100%, 600D. Цвет - синий с голубым. Размеры - 25x30x12 см. </t>
    </r>
    <r>
      <rPr>
        <b/>
        <sz val="12"/>
        <rFont val="Times New Roman"/>
        <family val="1"/>
        <charset val="204"/>
      </rPr>
      <t xml:space="preserve"> Нанесение логотипа "Чукотэнерго Анадырская ТЭЦ по согласованному макету.</t>
    </r>
  </si>
  <si>
    <r>
      <t xml:space="preserve">Материал - полиэстер 100%. Цвет - синяя с голубым. Размеры - 26,5x13,5x7 см.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</si>
  <si>
    <r>
      <t xml:space="preserve">Материал: корпус - алюминий; крышка - пластик. Цвет - оранжевый. Размеры - диаметр 6,5 см; высота 17,5 см. Емкость - 400 мл. </t>
    </r>
    <r>
      <rPr>
        <b/>
        <sz val="12"/>
        <rFont val="Times New Roman"/>
        <family val="1"/>
        <charset val="204"/>
      </rPr>
      <t>Нанесение логотипа "Чукотэнерго Анадырская ТЭЦ по согласованному макету.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</si>
</sst>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1" x14ac:knownFonts="1">
    <font>
      <sz val="11"/>
      <color theme="1"/>
      <name val="Calibri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2"/>
      <name val="Calibri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2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26"/>
      </patternFill>
    </fill>
    <fill>
      <patternFill patternType="solid">
        <fgColor theme="9" tint="0.39997558519241921"/>
        <bgColor indexed="26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5">
    <xf numFmtId="0" fontId="0" fillId="0" borderId="0" xfId="0"/>
    <xf numFmtId="0" fontId="0" fillId="2" borderId="0" xfId="0" applyFill="1"/>
    <xf numFmtId="0" fontId="3" fillId="2" borderId="0" xfId="0" applyFont="1" applyFill="1"/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right" vertical="center" wrapText="1"/>
    </xf>
    <xf numFmtId="0" fontId="6" fillId="3" borderId="1" xfId="0" applyFont="1" applyFill="1" applyBorder="1" applyAlignment="1">
      <alignment horizontal="left" vertical="center"/>
    </xf>
    <xf numFmtId="4" fontId="6" fillId="3" borderId="2" xfId="1" applyNumberFormat="1" applyFont="1" applyFill="1" applyBorder="1" applyAlignment="1">
      <alignment horizontal="center" vertical="center" wrapText="1"/>
    </xf>
    <xf numFmtId="3" fontId="6" fillId="2" borderId="2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6" fillId="2" borderId="2" xfId="1" applyNumberFormat="1" applyFont="1" applyFill="1" applyBorder="1" applyAlignment="1">
      <alignment horizontal="center" vertical="center" wrapText="1"/>
    </xf>
    <xf numFmtId="4" fontId="6" fillId="2" borderId="3" xfId="1" applyNumberFormat="1" applyFont="1" applyFill="1" applyBorder="1" applyAlignment="1">
      <alignment horizontal="center" vertical="center" wrapText="1"/>
    </xf>
    <xf numFmtId="3" fontId="6" fillId="2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3" fontId="4" fillId="2" borderId="4" xfId="1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6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Alignment="1">
      <alignment vertical="top"/>
    </xf>
    <xf numFmtId="0" fontId="6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/>
    </xf>
    <xf numFmtId="0" fontId="4" fillId="2" borderId="1" xfId="0" applyFont="1" applyFill="1" applyBorder="1" applyAlignment="1">
      <alignment horizontal="left" vertical="top" wrapText="1"/>
    </xf>
    <xf numFmtId="4" fontId="6" fillId="2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Alignment="1">
      <alignment horizontal="right" vertical="center"/>
    </xf>
    <xf numFmtId="164" fontId="4" fillId="2" borderId="0" xfId="1" applyNumberFormat="1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2" borderId="1" xfId="0" applyFill="1" applyBorder="1"/>
    <xf numFmtId="0" fontId="6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8" fillId="0" borderId="0" xfId="1" applyNumberFormat="1" applyFont="1" applyAlignment="1">
      <alignment horizontal="center" vertical="center"/>
    </xf>
    <xf numFmtId="4" fontId="4" fillId="4" borderId="1" xfId="1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3" fontId="4" fillId="2" borderId="6" xfId="1" applyNumberFormat="1" applyFont="1" applyFill="1" applyBorder="1" applyAlignment="1">
      <alignment horizontal="right" vertical="center" wrapText="1"/>
    </xf>
    <xf numFmtId="3" fontId="4" fillId="2" borderId="7" xfId="1" applyNumberFormat="1" applyFont="1" applyFill="1" applyBorder="1" applyAlignment="1">
      <alignment horizontal="right" vertical="center" wrapText="1"/>
    </xf>
    <xf numFmtId="3" fontId="4" fillId="2" borderId="8" xfId="1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wrapText="1"/>
    </xf>
  </cellXfs>
  <cellStyles count="4">
    <cellStyle name="Обычный" xfId="0" builtinId="0"/>
    <cellStyle name="Обычный 2" xfId="1"/>
    <cellStyle name="Обычный 2 2" xfId="2"/>
    <cellStyle name="Обыч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jp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jp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jpeg"/><Relationship Id="rId4" Type="http://schemas.openxmlformats.org/officeDocument/2006/relationships/image" Target="../media/image4.jp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2263590</xdr:colOff>
      <xdr:row>13</xdr:row>
      <xdr:rowOff>268942</xdr:rowOff>
    </xdr:from>
    <xdr:to>
      <xdr:col>3</xdr:col>
      <xdr:colOff>3522232</xdr:colOff>
      <xdr:row>13</xdr:row>
      <xdr:rowOff>1924522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0735237" y="11396383"/>
          <a:ext cx="1266263" cy="165558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347383</xdr:colOff>
      <xdr:row>12</xdr:row>
      <xdr:rowOff>324970</xdr:rowOff>
    </xdr:from>
    <xdr:to>
      <xdr:col>3</xdr:col>
      <xdr:colOff>1714500</xdr:colOff>
      <xdr:row>12</xdr:row>
      <xdr:rowOff>1317041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819030" y="9793941"/>
          <a:ext cx="1367117" cy="984451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1927412</xdr:colOff>
      <xdr:row>12</xdr:row>
      <xdr:rowOff>403413</xdr:rowOff>
    </xdr:from>
    <xdr:to>
      <xdr:col>3</xdr:col>
      <xdr:colOff>3565150</xdr:colOff>
      <xdr:row>12</xdr:row>
      <xdr:rowOff>1391591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10399059" y="9872384"/>
          <a:ext cx="1647264" cy="988178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4101354</xdr:colOff>
      <xdr:row>12</xdr:row>
      <xdr:rowOff>493060</xdr:rowOff>
    </xdr:from>
    <xdr:to>
      <xdr:col>3</xdr:col>
      <xdr:colOff>5427232</xdr:colOff>
      <xdr:row>12</xdr:row>
      <xdr:rowOff>1581621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tretch/>
      </xdr:blipFill>
      <xdr:spPr bwMode="auto">
        <a:xfrm>
          <a:off x="12573001" y="9962030"/>
          <a:ext cx="1333499" cy="1088561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60845</xdr:colOff>
      <xdr:row>9</xdr:row>
      <xdr:rowOff>302559</xdr:rowOff>
    </xdr:from>
    <xdr:to>
      <xdr:col>3</xdr:col>
      <xdr:colOff>1012225</xdr:colOff>
      <xdr:row>9</xdr:row>
      <xdr:rowOff>1622386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/>
      </xdr:blipFill>
      <xdr:spPr bwMode="auto">
        <a:xfrm>
          <a:off x="6257698" y="3070412"/>
          <a:ext cx="943761" cy="1312208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1224988</xdr:colOff>
      <xdr:row>9</xdr:row>
      <xdr:rowOff>347380</xdr:rowOff>
    </xdr:from>
    <xdr:to>
      <xdr:col>3</xdr:col>
      <xdr:colOff>2059079</xdr:colOff>
      <xdr:row>9</xdr:row>
      <xdr:rowOff>1615885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7421841" y="3115234"/>
          <a:ext cx="834092" cy="126850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2342030</xdr:colOff>
      <xdr:row>9</xdr:row>
      <xdr:rowOff>315830</xdr:rowOff>
    </xdr:from>
    <xdr:to>
      <xdr:col>3</xdr:col>
      <xdr:colOff>3181685</xdr:colOff>
      <xdr:row>9</xdr:row>
      <xdr:rowOff>1583951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8538883" y="3083684"/>
          <a:ext cx="832036" cy="127764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3294529</xdr:colOff>
      <xdr:row>9</xdr:row>
      <xdr:rowOff>481851</xdr:rowOff>
    </xdr:from>
    <xdr:to>
      <xdr:col>3</xdr:col>
      <xdr:colOff>4588921</xdr:colOff>
      <xdr:row>9</xdr:row>
      <xdr:rowOff>1446776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tretch/>
      </xdr:blipFill>
      <xdr:spPr bwMode="auto">
        <a:xfrm>
          <a:off x="9491383" y="3249705"/>
          <a:ext cx="1288676" cy="9649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4688634</xdr:colOff>
      <xdr:row>9</xdr:row>
      <xdr:rowOff>571499</xdr:rowOff>
    </xdr:from>
    <xdr:to>
      <xdr:col>3</xdr:col>
      <xdr:colOff>5925236</xdr:colOff>
      <xdr:row>9</xdr:row>
      <xdr:rowOff>1578347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0885487" y="3339351"/>
          <a:ext cx="1228982" cy="997323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112059</xdr:colOff>
      <xdr:row>10</xdr:row>
      <xdr:rowOff>459440</xdr:rowOff>
    </xdr:from>
    <xdr:to>
      <xdr:col>3</xdr:col>
      <xdr:colOff>1179491</xdr:colOff>
      <xdr:row>10</xdr:row>
      <xdr:rowOff>1540921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tretch/>
      </xdr:blipFill>
      <xdr:spPr bwMode="auto">
        <a:xfrm>
          <a:off x="6308912" y="4908176"/>
          <a:ext cx="1067433" cy="107576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1243852</xdr:colOff>
      <xdr:row>10</xdr:row>
      <xdr:rowOff>526677</xdr:rowOff>
    </xdr:from>
    <xdr:to>
      <xdr:col>3</xdr:col>
      <xdr:colOff>2493420</xdr:colOff>
      <xdr:row>10</xdr:row>
      <xdr:rowOff>1697362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tretch/>
      </xdr:blipFill>
      <xdr:spPr bwMode="auto">
        <a:xfrm>
          <a:off x="7440705" y="4975412"/>
          <a:ext cx="1243853" cy="117068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2812677</xdr:colOff>
      <xdr:row>10</xdr:row>
      <xdr:rowOff>549089</xdr:rowOff>
    </xdr:from>
    <xdr:to>
      <xdr:col>3</xdr:col>
      <xdr:colOff>4098898</xdr:colOff>
      <xdr:row>10</xdr:row>
      <xdr:rowOff>1714500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tretch/>
      </xdr:blipFill>
      <xdr:spPr bwMode="auto">
        <a:xfrm>
          <a:off x="9009530" y="4997824"/>
          <a:ext cx="1291937" cy="1165412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4101353</xdr:colOff>
      <xdr:row>10</xdr:row>
      <xdr:rowOff>717177</xdr:rowOff>
    </xdr:from>
    <xdr:to>
      <xdr:col>3</xdr:col>
      <xdr:colOff>5430616</xdr:colOff>
      <xdr:row>10</xdr:row>
      <xdr:rowOff>1411942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tretch/>
      </xdr:blipFill>
      <xdr:spPr bwMode="auto">
        <a:xfrm>
          <a:off x="10298206" y="5165912"/>
          <a:ext cx="1314025" cy="69476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201706</xdr:colOff>
      <xdr:row>11</xdr:row>
      <xdr:rowOff>425825</xdr:rowOff>
    </xdr:from>
    <xdr:to>
      <xdr:col>3</xdr:col>
      <xdr:colOff>1255059</xdr:colOff>
      <xdr:row>11</xdr:row>
      <xdr:rowOff>1392907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6398559" y="6678707"/>
          <a:ext cx="1053353" cy="967082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1490382</xdr:colOff>
      <xdr:row>11</xdr:row>
      <xdr:rowOff>381000</xdr:rowOff>
    </xdr:from>
    <xdr:to>
      <xdr:col>3</xdr:col>
      <xdr:colOff>2460921</xdr:colOff>
      <xdr:row>11</xdr:row>
      <xdr:rowOff>1411942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tretch/>
      </xdr:blipFill>
      <xdr:spPr bwMode="auto">
        <a:xfrm>
          <a:off x="7687235" y="6633883"/>
          <a:ext cx="970541" cy="1030941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1598084</xdr:colOff>
      <xdr:row>7</xdr:row>
      <xdr:rowOff>148167</xdr:rowOff>
    </xdr:from>
    <xdr:to>
      <xdr:col>3</xdr:col>
      <xdr:colOff>3793702</xdr:colOff>
      <xdr:row>7</xdr:row>
      <xdr:rowOff>2135614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tretch/>
      </xdr:blipFill>
      <xdr:spPr bwMode="auto">
        <a:xfrm>
          <a:off x="7789334" y="2921000"/>
          <a:ext cx="2201333" cy="1987447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1672168</xdr:colOff>
      <xdr:row>8</xdr:row>
      <xdr:rowOff>137585</xdr:rowOff>
    </xdr:from>
    <xdr:to>
      <xdr:col>3</xdr:col>
      <xdr:colOff>3852334</xdr:colOff>
      <xdr:row>8</xdr:row>
      <xdr:rowOff>2244662</xdr:rowOff>
    </xdr:to>
    <xdr:pic>
      <xdr:nvPicPr>
        <xdr:cNvPr id="18" name="Рисунок 1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3418" y="4953002"/>
          <a:ext cx="2180166" cy="2107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2264833</xdr:colOff>
      <xdr:row>14</xdr:row>
      <xdr:rowOff>232834</xdr:rowOff>
    </xdr:from>
    <xdr:to>
      <xdr:col>3</xdr:col>
      <xdr:colOff>3397250</xdr:colOff>
      <xdr:row>14</xdr:row>
      <xdr:rowOff>1656402</xdr:rowOff>
    </xdr:to>
    <xdr:pic>
      <xdr:nvPicPr>
        <xdr:cNvPr id="19" name="Рисунок 1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6083" y="16330084"/>
          <a:ext cx="1132417" cy="1423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2434167</xdr:colOff>
      <xdr:row>15</xdr:row>
      <xdr:rowOff>370416</xdr:rowOff>
    </xdr:from>
    <xdr:to>
      <xdr:col>3</xdr:col>
      <xdr:colOff>3429000</xdr:colOff>
      <xdr:row>15</xdr:row>
      <xdr:rowOff>1816522</xdr:rowOff>
    </xdr:to>
    <xdr:pic>
      <xdr:nvPicPr>
        <xdr:cNvPr id="20" name="Рисунок 19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5417" y="18372666"/>
          <a:ext cx="994833" cy="14461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2137833</xdr:colOff>
      <xdr:row>16</xdr:row>
      <xdr:rowOff>455084</xdr:rowOff>
    </xdr:from>
    <xdr:to>
      <xdr:col>3</xdr:col>
      <xdr:colOff>3143250</xdr:colOff>
      <xdr:row>16</xdr:row>
      <xdr:rowOff>1692520</xdr:rowOff>
    </xdr:to>
    <xdr:pic>
      <xdr:nvPicPr>
        <xdr:cNvPr id="21" name="Рисунок 20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9083" y="20468167"/>
          <a:ext cx="1005417" cy="12374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2000250</xdr:colOff>
      <xdr:row>17</xdr:row>
      <xdr:rowOff>370417</xdr:rowOff>
    </xdr:from>
    <xdr:to>
      <xdr:col>3</xdr:col>
      <xdr:colOff>3295441</xdr:colOff>
      <xdr:row>17</xdr:row>
      <xdr:rowOff>1471083</xdr:rowOff>
    </xdr:to>
    <xdr:pic>
      <xdr:nvPicPr>
        <xdr:cNvPr id="23" name="Рисунок 22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22214417"/>
          <a:ext cx="1295191" cy="1100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2201334</xdr:colOff>
      <xdr:row>18</xdr:row>
      <xdr:rowOff>253999</xdr:rowOff>
    </xdr:from>
    <xdr:to>
      <xdr:col>3</xdr:col>
      <xdr:colOff>2842771</xdr:colOff>
      <xdr:row>18</xdr:row>
      <xdr:rowOff>1407584</xdr:rowOff>
    </xdr:to>
    <xdr:pic>
      <xdr:nvPicPr>
        <xdr:cNvPr id="24" name="Рисунок 23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2584" y="23791332"/>
          <a:ext cx="641437" cy="1153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1883834</xdr:colOff>
      <xdr:row>19</xdr:row>
      <xdr:rowOff>349251</xdr:rowOff>
    </xdr:from>
    <xdr:to>
      <xdr:col>3</xdr:col>
      <xdr:colOff>3100917</xdr:colOff>
      <xdr:row>19</xdr:row>
      <xdr:rowOff>1736279</xdr:rowOff>
    </xdr:to>
    <xdr:pic>
      <xdr:nvPicPr>
        <xdr:cNvPr id="40" name="Рисунок 39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5084" y="25421168"/>
          <a:ext cx="1217083" cy="1387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1820332</xdr:colOff>
      <xdr:row>20</xdr:row>
      <xdr:rowOff>275168</xdr:rowOff>
    </xdr:from>
    <xdr:to>
      <xdr:col>3</xdr:col>
      <xdr:colOff>2985701</xdr:colOff>
      <xdr:row>20</xdr:row>
      <xdr:rowOff>1449916</xdr:rowOff>
    </xdr:to>
    <xdr:pic>
      <xdr:nvPicPr>
        <xdr:cNvPr id="41" name="Рисунок 40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1582" y="27357918"/>
          <a:ext cx="1165369" cy="11747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444500</xdr:colOff>
      <xdr:row>21</xdr:row>
      <xdr:rowOff>264584</xdr:rowOff>
    </xdr:from>
    <xdr:to>
      <xdr:col>3</xdr:col>
      <xdr:colOff>1260839</xdr:colOff>
      <xdr:row>21</xdr:row>
      <xdr:rowOff>1799167</xdr:rowOff>
    </xdr:to>
    <xdr:pic>
      <xdr:nvPicPr>
        <xdr:cNvPr id="42" name="Рисунок 41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5750" y="28977167"/>
          <a:ext cx="816339" cy="153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1587500</xdr:colOff>
      <xdr:row>21</xdr:row>
      <xdr:rowOff>306917</xdr:rowOff>
    </xdr:from>
    <xdr:to>
      <xdr:col>3</xdr:col>
      <xdr:colOff>2899833</xdr:colOff>
      <xdr:row>21</xdr:row>
      <xdr:rowOff>1732009</xdr:rowOff>
    </xdr:to>
    <xdr:pic>
      <xdr:nvPicPr>
        <xdr:cNvPr id="43" name="Рисунок 42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750" y="29019500"/>
          <a:ext cx="1312333" cy="1425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2296585</xdr:colOff>
      <xdr:row>22</xdr:row>
      <xdr:rowOff>275167</xdr:rowOff>
    </xdr:from>
    <xdr:to>
      <xdr:col>3</xdr:col>
      <xdr:colOff>2804585</xdr:colOff>
      <xdr:row>22</xdr:row>
      <xdr:rowOff>1352778</xdr:rowOff>
    </xdr:to>
    <xdr:pic>
      <xdr:nvPicPr>
        <xdr:cNvPr id="44" name="Рисунок 43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7835" y="30935084"/>
          <a:ext cx="508000" cy="10776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1788583</xdr:colOff>
      <xdr:row>23</xdr:row>
      <xdr:rowOff>222249</xdr:rowOff>
    </xdr:from>
    <xdr:to>
      <xdr:col>3</xdr:col>
      <xdr:colOff>3161844</xdr:colOff>
      <xdr:row>23</xdr:row>
      <xdr:rowOff>1291166</xdr:rowOff>
    </xdr:to>
    <xdr:pic>
      <xdr:nvPicPr>
        <xdr:cNvPr id="45" name="Рисунок 44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9833" y="32469666"/>
          <a:ext cx="1373261" cy="1068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2116667</xdr:colOff>
      <xdr:row>24</xdr:row>
      <xdr:rowOff>296334</xdr:rowOff>
    </xdr:from>
    <xdr:to>
      <xdr:col>3</xdr:col>
      <xdr:colOff>3058584</xdr:colOff>
      <xdr:row>24</xdr:row>
      <xdr:rowOff>1530331</xdr:rowOff>
    </xdr:to>
    <xdr:pic>
      <xdr:nvPicPr>
        <xdr:cNvPr id="46" name="Рисунок 45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07917" y="34279417"/>
          <a:ext cx="941917" cy="1233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1852083</xdr:colOff>
      <xdr:row>25</xdr:row>
      <xdr:rowOff>328083</xdr:rowOff>
    </xdr:from>
    <xdr:to>
      <xdr:col>3</xdr:col>
      <xdr:colOff>3151659</xdr:colOff>
      <xdr:row>25</xdr:row>
      <xdr:rowOff>984250</xdr:rowOff>
    </xdr:to>
    <xdr:pic>
      <xdr:nvPicPr>
        <xdr:cNvPr id="47" name="Рисунок 46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3333" y="35962166"/>
          <a:ext cx="1299576" cy="656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1947334</xdr:colOff>
      <xdr:row>26</xdr:row>
      <xdr:rowOff>317501</xdr:rowOff>
    </xdr:from>
    <xdr:to>
      <xdr:col>3</xdr:col>
      <xdr:colOff>2497667</xdr:colOff>
      <xdr:row>26</xdr:row>
      <xdr:rowOff>1533347</xdr:rowOff>
    </xdr:to>
    <xdr:pic>
      <xdr:nvPicPr>
        <xdr:cNvPr id="48" name="Рисунок 47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8584" y="37158084"/>
          <a:ext cx="550333" cy="1215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zoomScale="90" workbookViewId="0">
      <selection activeCell="C27" sqref="C27"/>
    </sheetView>
  </sheetViews>
  <sheetFormatPr defaultColWidth="9.140625" defaultRowHeight="15" x14ac:dyDescent="0.25"/>
  <cols>
    <col min="1" max="1" width="6" style="1" customWidth="1"/>
    <col min="2" max="2" width="22.5703125" style="1" customWidth="1"/>
    <col min="3" max="3" width="64.28515625" style="1" customWidth="1"/>
    <col min="4" max="4" width="89" style="1" customWidth="1"/>
    <col min="5" max="5" width="9.28515625" style="1" customWidth="1"/>
    <col min="6" max="6" width="9.42578125" style="1" customWidth="1"/>
    <col min="7" max="7" width="19.28515625" style="1" customWidth="1"/>
    <col min="8" max="8" width="13.85546875" style="1" customWidth="1"/>
    <col min="9" max="9" width="16.42578125" style="1" customWidth="1"/>
    <col min="10" max="16384" width="9.140625" style="1"/>
  </cols>
  <sheetData>
    <row r="1" spans="1:9" s="2" customFormat="1" ht="15.75" customHeight="1" x14ac:dyDescent="0.25">
      <c r="A1" s="61"/>
      <c r="B1" s="61"/>
      <c r="C1" s="61"/>
      <c r="D1" s="3"/>
      <c r="E1" s="62"/>
      <c r="F1" s="62"/>
      <c r="G1" s="62"/>
      <c r="H1" s="62"/>
    </row>
    <row r="2" spans="1:9" s="2" customFormat="1" ht="15.75" customHeight="1" x14ac:dyDescent="0.25">
      <c r="A2" s="3"/>
      <c r="B2" s="3"/>
      <c r="C2" s="3"/>
      <c r="D2" s="3"/>
      <c r="E2" s="4"/>
      <c r="F2" s="4"/>
      <c r="G2" s="4"/>
      <c r="H2" s="4"/>
      <c r="I2" s="4"/>
    </row>
    <row r="3" spans="1:9" ht="15.75" customHeight="1" x14ac:dyDescent="0.3">
      <c r="A3" s="63" t="s">
        <v>0</v>
      </c>
      <c r="B3" s="63"/>
      <c r="C3" s="63"/>
      <c r="D3" s="63"/>
      <c r="E3" s="63"/>
      <c r="F3" s="63"/>
      <c r="G3" s="63"/>
      <c r="H3" s="63"/>
    </row>
    <row r="4" spans="1:9" ht="39.75" customHeight="1" x14ac:dyDescent="0.3">
      <c r="A4" s="64" t="s">
        <v>84</v>
      </c>
      <c r="B4" s="63"/>
      <c r="C4" s="63"/>
      <c r="D4" s="63"/>
      <c r="E4" s="63"/>
      <c r="F4" s="63"/>
      <c r="G4" s="63"/>
      <c r="H4" s="63"/>
    </row>
    <row r="5" spans="1:9" ht="88.5" customHeight="1" x14ac:dyDescent="0.25">
      <c r="A5" s="5"/>
      <c r="B5" s="6"/>
      <c r="C5" s="6" t="s">
        <v>1</v>
      </c>
      <c r="D5" s="6" t="s">
        <v>76</v>
      </c>
      <c r="E5" s="5"/>
      <c r="F5" s="5"/>
      <c r="G5" s="5"/>
      <c r="H5" s="5"/>
      <c r="I5" s="5"/>
    </row>
    <row r="6" spans="1:9" ht="47.25" customHeight="1" x14ac:dyDescent="0.25">
      <c r="A6" s="7" t="s">
        <v>2</v>
      </c>
      <c r="B6" s="8" t="s">
        <v>3</v>
      </c>
      <c r="C6" s="8" t="s">
        <v>4</v>
      </c>
      <c r="D6" s="8"/>
      <c r="E6" s="7" t="s">
        <v>5</v>
      </c>
      <c r="F6" s="9" t="s">
        <v>6</v>
      </c>
      <c r="G6" s="9" t="s">
        <v>7</v>
      </c>
      <c r="H6" s="10" t="s">
        <v>8</v>
      </c>
      <c r="I6" s="9" t="s">
        <v>9</v>
      </c>
    </row>
    <row r="7" spans="1:9" ht="18.75" customHeight="1" x14ac:dyDescent="0.25">
      <c r="A7" s="11">
        <v>1</v>
      </c>
      <c r="B7" s="12">
        <v>2</v>
      </c>
      <c r="C7" s="11">
        <v>3</v>
      </c>
      <c r="D7" s="12">
        <v>4</v>
      </c>
      <c r="E7" s="11">
        <v>5</v>
      </c>
      <c r="F7" s="12">
        <v>6</v>
      </c>
      <c r="G7" s="11">
        <v>7</v>
      </c>
      <c r="H7" s="12">
        <v>8</v>
      </c>
      <c r="I7" s="11">
        <v>9</v>
      </c>
    </row>
    <row r="8" spans="1:9" ht="177" customHeight="1" x14ac:dyDescent="0.25">
      <c r="A8" s="13">
        <v>1</v>
      </c>
      <c r="B8" s="14" t="s">
        <v>87</v>
      </c>
      <c r="C8" s="15" t="s">
        <v>86</v>
      </c>
      <c r="D8" s="12"/>
      <c r="E8" s="15" t="s">
        <v>10</v>
      </c>
      <c r="F8" s="12">
        <v>350</v>
      </c>
      <c r="G8" s="16" t="s">
        <v>11</v>
      </c>
      <c r="H8" s="53"/>
      <c r="I8" s="53"/>
    </row>
    <row r="9" spans="1:9" ht="189" customHeight="1" x14ac:dyDescent="0.25">
      <c r="A9" s="18">
        <v>2</v>
      </c>
      <c r="B9" s="14" t="s">
        <v>88</v>
      </c>
      <c r="C9" s="15" t="s">
        <v>86</v>
      </c>
      <c r="D9" s="15"/>
      <c r="E9" s="19" t="s">
        <v>10</v>
      </c>
      <c r="F9" s="8">
        <v>150</v>
      </c>
      <c r="G9" s="16" t="s">
        <v>11</v>
      </c>
      <c r="H9" s="53"/>
      <c r="I9" s="53"/>
    </row>
    <row r="10" spans="1:9" customFormat="1" ht="136.5" customHeight="1" x14ac:dyDescent="0.25">
      <c r="A10" s="13">
        <v>3</v>
      </c>
      <c r="B10" s="14" t="s">
        <v>49</v>
      </c>
      <c r="C10" s="20" t="s">
        <v>12</v>
      </c>
      <c r="D10" s="21" t="s">
        <v>13</v>
      </c>
      <c r="E10" s="14" t="s">
        <v>10</v>
      </c>
      <c r="F10" s="22">
        <v>50</v>
      </c>
      <c r="G10" s="16" t="s">
        <v>11</v>
      </c>
      <c r="H10" s="53"/>
      <c r="I10" s="53"/>
    </row>
    <row r="11" spans="1:9" ht="141.75" customHeight="1" x14ac:dyDescent="0.25">
      <c r="A11" s="18">
        <v>4</v>
      </c>
      <c r="B11" s="23" t="s">
        <v>50</v>
      </c>
      <c r="C11" s="24" t="s">
        <v>14</v>
      </c>
      <c r="D11" s="24" t="s">
        <v>15</v>
      </c>
      <c r="E11" s="23" t="s">
        <v>10</v>
      </c>
      <c r="F11" s="25">
        <v>50</v>
      </c>
      <c r="G11" s="26" t="s">
        <v>11</v>
      </c>
      <c r="H11" s="53"/>
      <c r="I11" s="53"/>
    </row>
    <row r="12" spans="1:9" ht="133.5" customHeight="1" x14ac:dyDescent="0.25">
      <c r="A12" s="13">
        <v>5</v>
      </c>
      <c r="B12" s="27" t="s">
        <v>51</v>
      </c>
      <c r="C12" s="28" t="s">
        <v>16</v>
      </c>
      <c r="D12" s="29" t="s">
        <v>17</v>
      </c>
      <c r="E12" s="27" t="s">
        <v>10</v>
      </c>
      <c r="F12" s="30">
        <v>290</v>
      </c>
      <c r="G12" s="26" t="s">
        <v>11</v>
      </c>
      <c r="H12" s="53"/>
      <c r="I12" s="53"/>
    </row>
    <row r="13" spans="1:9" customFormat="1" ht="129" customHeight="1" x14ac:dyDescent="0.25">
      <c r="A13" s="18">
        <v>6</v>
      </c>
      <c r="B13" s="23" t="s">
        <v>52</v>
      </c>
      <c r="C13" s="24" t="s">
        <v>53</v>
      </c>
      <c r="D13" s="31" t="s">
        <v>18</v>
      </c>
      <c r="E13" s="23" t="s">
        <v>10</v>
      </c>
      <c r="F13" s="25">
        <v>290</v>
      </c>
      <c r="G13" s="26" t="s">
        <v>11</v>
      </c>
      <c r="H13" s="53"/>
      <c r="I13" s="53"/>
    </row>
    <row r="14" spans="1:9" ht="158.25" customHeight="1" x14ac:dyDescent="0.25">
      <c r="A14" s="13">
        <v>7</v>
      </c>
      <c r="B14" s="15" t="s">
        <v>54</v>
      </c>
      <c r="C14" s="32" t="s">
        <v>89</v>
      </c>
      <c r="D14" s="31" t="s">
        <v>19</v>
      </c>
      <c r="E14" s="15" t="s">
        <v>10</v>
      </c>
      <c r="F14" s="12">
        <v>290</v>
      </c>
      <c r="G14" s="26" t="s">
        <v>11</v>
      </c>
      <c r="H14" s="53"/>
      <c r="I14" s="53"/>
    </row>
    <row r="15" spans="1:9" ht="150" customHeight="1" x14ac:dyDescent="0.25">
      <c r="A15" s="18">
        <v>8</v>
      </c>
      <c r="B15" s="15" t="s">
        <v>56</v>
      </c>
      <c r="C15" s="32" t="s">
        <v>90</v>
      </c>
      <c r="D15" s="31" t="s">
        <v>55</v>
      </c>
      <c r="E15" s="15" t="s">
        <v>10</v>
      </c>
      <c r="F15" s="12">
        <v>10</v>
      </c>
      <c r="G15" s="26" t="s">
        <v>11</v>
      </c>
      <c r="H15" s="53"/>
      <c r="I15" s="53"/>
    </row>
    <row r="16" spans="1:9" ht="158.25" customHeight="1" x14ac:dyDescent="0.25">
      <c r="A16" s="13">
        <v>9</v>
      </c>
      <c r="B16" s="15" t="s">
        <v>57</v>
      </c>
      <c r="C16" s="32" t="s">
        <v>91</v>
      </c>
      <c r="D16" s="31" t="s">
        <v>58</v>
      </c>
      <c r="E16" s="15" t="s">
        <v>10</v>
      </c>
      <c r="F16" s="12">
        <v>10</v>
      </c>
      <c r="G16" s="26" t="s">
        <v>11</v>
      </c>
      <c r="H16" s="53"/>
      <c r="I16" s="53"/>
    </row>
    <row r="17" spans="1:9" ht="144" customHeight="1" x14ac:dyDescent="0.25">
      <c r="A17" s="18">
        <v>10</v>
      </c>
      <c r="B17" s="15" t="s">
        <v>59</v>
      </c>
      <c r="C17" s="32" t="s">
        <v>92</v>
      </c>
      <c r="D17" s="31" t="s">
        <v>60</v>
      </c>
      <c r="E17" s="15" t="s">
        <v>10</v>
      </c>
      <c r="F17" s="12">
        <v>20</v>
      </c>
      <c r="G17" s="26" t="s">
        <v>11</v>
      </c>
      <c r="H17" s="53"/>
      <c r="I17" s="53"/>
    </row>
    <row r="18" spans="1:9" ht="133.5" customHeight="1" x14ac:dyDescent="0.25">
      <c r="A18" s="13">
        <v>11</v>
      </c>
      <c r="B18" s="15" t="s">
        <v>61</v>
      </c>
      <c r="C18" s="32" t="s">
        <v>93</v>
      </c>
      <c r="D18" s="31" t="s">
        <v>62</v>
      </c>
      <c r="E18" s="15" t="s">
        <v>10</v>
      </c>
      <c r="F18" s="12">
        <v>10</v>
      </c>
      <c r="G18" s="26" t="s">
        <v>11</v>
      </c>
      <c r="H18" s="53"/>
      <c r="I18" s="53"/>
    </row>
    <row r="19" spans="1:9" ht="120.75" customHeight="1" x14ac:dyDescent="0.25">
      <c r="A19" s="18">
        <v>12</v>
      </c>
      <c r="B19" s="15" t="s">
        <v>64</v>
      </c>
      <c r="C19" s="32" t="s">
        <v>94</v>
      </c>
      <c r="D19" s="31" t="s">
        <v>63</v>
      </c>
      <c r="E19" s="15" t="s">
        <v>10</v>
      </c>
      <c r="F19" s="12">
        <v>23</v>
      </c>
      <c r="G19" s="26" t="s">
        <v>11</v>
      </c>
      <c r="H19" s="53"/>
      <c r="I19" s="53"/>
    </row>
    <row r="20" spans="1:9" ht="158.25" customHeight="1" x14ac:dyDescent="0.25">
      <c r="A20" s="13">
        <v>13</v>
      </c>
      <c r="B20" s="15" t="s">
        <v>65</v>
      </c>
      <c r="C20" s="32" t="s">
        <v>95</v>
      </c>
      <c r="D20" s="31" t="s">
        <v>66</v>
      </c>
      <c r="E20" s="15" t="s">
        <v>10</v>
      </c>
      <c r="F20" s="12">
        <v>3</v>
      </c>
      <c r="G20" s="26" t="s">
        <v>11</v>
      </c>
      <c r="H20" s="53"/>
      <c r="I20" s="53"/>
    </row>
    <row r="21" spans="1:9" ht="128.25" customHeight="1" x14ac:dyDescent="0.25">
      <c r="A21" s="18">
        <v>14</v>
      </c>
      <c r="B21" s="15" t="s">
        <v>68</v>
      </c>
      <c r="C21" s="32" t="s">
        <v>69</v>
      </c>
      <c r="D21" s="31" t="s">
        <v>67</v>
      </c>
      <c r="E21" s="15" t="s">
        <v>10</v>
      </c>
      <c r="F21" s="12">
        <v>3</v>
      </c>
      <c r="G21" s="26" t="s">
        <v>11</v>
      </c>
      <c r="H21" s="53"/>
      <c r="I21" s="53"/>
    </row>
    <row r="22" spans="1:9" ht="153" customHeight="1" x14ac:dyDescent="0.25">
      <c r="A22" s="13">
        <v>15</v>
      </c>
      <c r="B22" s="15" t="s">
        <v>70</v>
      </c>
      <c r="C22" s="32" t="s">
        <v>96</v>
      </c>
      <c r="D22" s="31" t="s">
        <v>71</v>
      </c>
      <c r="E22" s="15" t="s">
        <v>10</v>
      </c>
      <c r="F22" s="12">
        <v>3</v>
      </c>
      <c r="G22" s="26" t="s">
        <v>11</v>
      </c>
      <c r="H22" s="53"/>
      <c r="I22" s="53"/>
    </row>
    <row r="23" spans="1:9" ht="125.25" customHeight="1" x14ac:dyDescent="0.25">
      <c r="A23" s="18">
        <v>16</v>
      </c>
      <c r="B23" s="15" t="s">
        <v>72</v>
      </c>
      <c r="C23" s="32" t="s">
        <v>97</v>
      </c>
      <c r="D23" s="31" t="s">
        <v>73</v>
      </c>
      <c r="E23" s="15" t="s">
        <v>10</v>
      </c>
      <c r="F23" s="12">
        <v>3</v>
      </c>
      <c r="G23" s="26" t="s">
        <v>11</v>
      </c>
      <c r="H23" s="53"/>
      <c r="I23" s="53"/>
    </row>
    <row r="24" spans="1:9" ht="136.5" customHeight="1" x14ac:dyDescent="0.25">
      <c r="A24" s="13">
        <v>17</v>
      </c>
      <c r="B24" s="15" t="s">
        <v>74</v>
      </c>
      <c r="C24" s="32" t="s">
        <v>98</v>
      </c>
      <c r="D24" s="31" t="s">
        <v>75</v>
      </c>
      <c r="E24" s="15" t="s">
        <v>10</v>
      </c>
      <c r="F24" s="12">
        <v>3</v>
      </c>
      <c r="G24" s="26" t="s">
        <v>11</v>
      </c>
      <c r="H24" s="53"/>
      <c r="I24" s="53"/>
    </row>
    <row r="25" spans="1:9" ht="129.75" customHeight="1" x14ac:dyDescent="0.25">
      <c r="A25" s="18">
        <v>18</v>
      </c>
      <c r="B25" s="15" t="s">
        <v>78</v>
      </c>
      <c r="C25" s="32" t="s">
        <v>99</v>
      </c>
      <c r="D25" s="31" t="s">
        <v>77</v>
      </c>
      <c r="E25" s="15" t="s">
        <v>10</v>
      </c>
      <c r="F25" s="12">
        <v>3</v>
      </c>
      <c r="G25" s="26" t="s">
        <v>11</v>
      </c>
      <c r="H25" s="53"/>
      <c r="I25" s="53"/>
    </row>
    <row r="26" spans="1:9" ht="95.25" customHeight="1" x14ac:dyDescent="0.25">
      <c r="A26" s="13">
        <v>19</v>
      </c>
      <c r="B26" s="15" t="s">
        <v>80</v>
      </c>
      <c r="C26" s="32" t="s">
        <v>100</v>
      </c>
      <c r="D26" s="31" t="s">
        <v>79</v>
      </c>
      <c r="E26" s="15" t="s">
        <v>10</v>
      </c>
      <c r="F26" s="12">
        <v>3</v>
      </c>
      <c r="G26" s="26" t="s">
        <v>11</v>
      </c>
      <c r="H26" s="53"/>
      <c r="I26" s="53"/>
    </row>
    <row r="27" spans="1:9" ht="129.75" customHeight="1" x14ac:dyDescent="0.25">
      <c r="A27" s="18">
        <v>20</v>
      </c>
      <c r="B27" s="15" t="s">
        <v>81</v>
      </c>
      <c r="C27" s="32" t="s">
        <v>101</v>
      </c>
      <c r="D27" s="31" t="s">
        <v>82</v>
      </c>
      <c r="E27" s="15" t="s">
        <v>10</v>
      </c>
      <c r="F27" s="12">
        <v>10</v>
      </c>
      <c r="G27" s="26" t="s">
        <v>11</v>
      </c>
      <c r="H27" s="53"/>
      <c r="I27" s="53"/>
    </row>
    <row r="28" spans="1:9" ht="33.75" customHeight="1" x14ac:dyDescent="0.25">
      <c r="A28" s="57" t="s">
        <v>20</v>
      </c>
      <c r="B28" s="58"/>
      <c r="C28" s="58"/>
      <c r="D28" s="58"/>
      <c r="E28" s="58"/>
      <c r="F28" s="58"/>
      <c r="G28" s="58"/>
      <c r="H28" s="59"/>
      <c r="I28" s="33">
        <f>SUM(I8:I27)</f>
        <v>0</v>
      </c>
    </row>
    <row r="29" spans="1:9" ht="15.75" x14ac:dyDescent="0.25">
      <c r="A29" s="57" t="s">
        <v>21</v>
      </c>
      <c r="B29" s="58"/>
      <c r="C29" s="58"/>
      <c r="D29" s="58"/>
      <c r="E29" s="58"/>
      <c r="F29" s="58"/>
      <c r="G29" s="58"/>
      <c r="H29" s="59"/>
      <c r="I29" s="17">
        <f>I28*0.22</f>
        <v>0</v>
      </c>
    </row>
    <row r="30" spans="1:9" ht="15.75" x14ac:dyDescent="0.25">
      <c r="A30" s="57" t="s">
        <v>22</v>
      </c>
      <c r="B30" s="58"/>
      <c r="C30" s="58"/>
      <c r="D30" s="58"/>
      <c r="E30" s="58"/>
      <c r="F30" s="58"/>
      <c r="G30" s="58"/>
      <c r="H30" s="59"/>
      <c r="I30" s="33">
        <f>I28+I29</f>
        <v>0</v>
      </c>
    </row>
    <row r="31" spans="1:9" ht="29.25" customHeight="1" x14ac:dyDescent="0.25">
      <c r="A31" s="34"/>
      <c r="B31" s="34"/>
      <c r="C31" s="34"/>
      <c r="D31" s="34"/>
      <c r="E31" s="34"/>
      <c r="F31" s="34"/>
      <c r="G31" s="34"/>
      <c r="H31" s="35"/>
      <c r="I31" s="35"/>
    </row>
    <row r="32" spans="1:9" ht="30" customHeight="1" x14ac:dyDescent="0.25">
      <c r="A32" s="36" t="s">
        <v>23</v>
      </c>
      <c r="B32" s="60"/>
      <c r="C32" s="60"/>
      <c r="D32" s="60"/>
      <c r="E32" s="60"/>
      <c r="F32" s="60"/>
      <c r="G32" s="60"/>
      <c r="H32" s="60"/>
      <c r="I32" s="38"/>
    </row>
    <row r="33" spans="1:9" ht="30" customHeight="1" x14ac:dyDescent="0.25">
      <c r="A33" s="36" t="s">
        <v>24</v>
      </c>
      <c r="B33" s="39" t="s">
        <v>85</v>
      </c>
      <c r="C33" s="39"/>
      <c r="D33" s="39"/>
      <c r="E33" s="39"/>
      <c r="F33" s="39"/>
      <c r="G33" s="39"/>
      <c r="H33" s="39"/>
      <c r="I33" s="39"/>
    </row>
    <row r="34" spans="1:9" ht="30" customHeight="1" x14ac:dyDescent="0.25">
      <c r="A34" s="36" t="s">
        <v>25</v>
      </c>
      <c r="B34" s="39" t="s">
        <v>26</v>
      </c>
      <c r="C34" s="39"/>
      <c r="D34" s="39"/>
      <c r="E34" s="39"/>
      <c r="F34" s="39"/>
      <c r="G34" s="39"/>
      <c r="H34" s="39"/>
      <c r="I34" s="39"/>
    </row>
    <row r="35" spans="1:9" ht="53.25" customHeight="1" x14ac:dyDescent="0.25">
      <c r="A35" s="40" t="s">
        <v>27</v>
      </c>
      <c r="B35" s="41" t="s">
        <v>28</v>
      </c>
      <c r="C35" s="54" t="s">
        <v>29</v>
      </c>
      <c r="D35" s="55"/>
      <c r="E35" s="55"/>
      <c r="F35" s="55"/>
      <c r="G35" s="55"/>
      <c r="H35" s="56"/>
    </row>
    <row r="36" spans="1:9" ht="45" customHeight="1" x14ac:dyDescent="0.25">
      <c r="A36" s="40" t="s">
        <v>30</v>
      </c>
      <c r="B36" s="41" t="s">
        <v>31</v>
      </c>
      <c r="C36" s="54" t="s">
        <v>32</v>
      </c>
      <c r="D36" s="55"/>
      <c r="E36" s="55"/>
      <c r="F36" s="55"/>
      <c r="G36" s="55"/>
      <c r="H36" s="56"/>
      <c r="I36" s="42"/>
    </row>
    <row r="37" spans="1:9" ht="57.75" customHeight="1" x14ac:dyDescent="0.25">
      <c r="A37" s="40" t="s">
        <v>33</v>
      </c>
      <c r="B37" s="41" t="s">
        <v>34</v>
      </c>
      <c r="C37" s="54" t="s">
        <v>35</v>
      </c>
      <c r="D37" s="55"/>
      <c r="E37" s="55"/>
      <c r="F37" s="55"/>
      <c r="G37" s="55"/>
      <c r="H37" s="56"/>
    </row>
    <row r="38" spans="1:9" ht="27" customHeight="1" x14ac:dyDescent="0.25">
      <c r="A38" s="40" t="s">
        <v>36</v>
      </c>
      <c r="B38" s="41" t="s">
        <v>37</v>
      </c>
      <c r="C38" s="54" t="s">
        <v>38</v>
      </c>
      <c r="D38" s="55"/>
      <c r="E38" s="55"/>
      <c r="F38" s="55"/>
      <c r="G38" s="55"/>
      <c r="H38" s="56"/>
    </row>
    <row r="39" spans="1:9" ht="96.75" customHeight="1" x14ac:dyDescent="0.25">
      <c r="A39" s="40" t="s">
        <v>39</v>
      </c>
      <c r="B39" s="37" t="s">
        <v>40</v>
      </c>
      <c r="C39" s="54" t="s">
        <v>41</v>
      </c>
      <c r="D39" s="55"/>
      <c r="E39" s="55"/>
      <c r="F39" s="55"/>
      <c r="G39" s="55"/>
      <c r="H39" s="56"/>
    </row>
    <row r="40" spans="1:9" ht="45" customHeight="1" x14ac:dyDescent="0.25">
      <c r="A40" s="40" t="s">
        <v>42</v>
      </c>
      <c r="B40" s="41" t="s">
        <v>43</v>
      </c>
      <c r="C40" s="54" t="s">
        <v>44</v>
      </c>
      <c r="D40" s="55"/>
      <c r="E40" s="55"/>
      <c r="F40" s="55"/>
      <c r="G40" s="55"/>
      <c r="H40" s="56"/>
    </row>
    <row r="41" spans="1:9" ht="51.75" customHeight="1" x14ac:dyDescent="0.25">
      <c r="A41" s="40" t="s">
        <v>45</v>
      </c>
      <c r="B41" s="41" t="s">
        <v>46</v>
      </c>
      <c r="C41" s="54" t="s">
        <v>44</v>
      </c>
      <c r="D41" s="55"/>
      <c r="E41" s="55"/>
      <c r="F41" s="55"/>
      <c r="G41" s="55"/>
      <c r="H41" s="56"/>
    </row>
    <row r="42" spans="1:9" ht="72.75" customHeight="1" x14ac:dyDescent="0.25">
      <c r="A42" s="40" t="s">
        <v>47</v>
      </c>
      <c r="B42" s="41" t="s">
        <v>48</v>
      </c>
      <c r="C42" s="54" t="s">
        <v>83</v>
      </c>
      <c r="D42" s="55"/>
      <c r="E42" s="55"/>
      <c r="F42" s="55"/>
      <c r="G42" s="55"/>
      <c r="H42" s="56"/>
    </row>
    <row r="43" spans="1:9" ht="15.75" x14ac:dyDescent="0.25">
      <c r="A43" s="43"/>
      <c r="B43" s="44"/>
      <c r="C43" s="45"/>
      <c r="D43" s="45"/>
      <c r="E43" s="46"/>
      <c r="F43" s="47"/>
      <c r="G43" s="47"/>
      <c r="H43" s="47"/>
      <c r="I43" s="47"/>
    </row>
    <row r="44" spans="1:9" ht="15.75" x14ac:dyDescent="0.25">
      <c r="A44" s="43"/>
      <c r="B44" s="44"/>
      <c r="C44" s="45"/>
      <c r="D44" s="45"/>
      <c r="E44" s="46"/>
      <c r="F44" s="47"/>
      <c r="G44" s="47"/>
      <c r="H44" s="47"/>
      <c r="I44" s="47"/>
    </row>
    <row r="45" spans="1:9" ht="15.75" x14ac:dyDescent="0.25">
      <c r="A45" s="43"/>
      <c r="B45" s="44"/>
      <c r="C45" s="45"/>
      <c r="D45" s="45"/>
      <c r="E45" s="46"/>
      <c r="F45" s="47"/>
      <c r="G45" s="47"/>
      <c r="H45" s="47"/>
      <c r="I45" s="47"/>
    </row>
    <row r="46" spans="1:9" ht="15.75" x14ac:dyDescent="0.25">
      <c r="A46" s="43"/>
      <c r="B46" s="44"/>
      <c r="C46" s="45"/>
      <c r="D46" s="45"/>
      <c r="E46" s="46"/>
      <c r="F46" s="47"/>
      <c r="G46" s="47"/>
      <c r="H46" s="47"/>
      <c r="I46" s="47"/>
    </row>
    <row r="47" spans="1:9" ht="15.75" x14ac:dyDescent="0.25">
      <c r="A47" s="43"/>
      <c r="B47" s="44"/>
      <c r="C47" s="45"/>
      <c r="D47" s="45"/>
      <c r="E47" s="46"/>
      <c r="F47" s="47"/>
      <c r="G47" s="47"/>
      <c r="H47" s="47"/>
      <c r="I47" s="47"/>
    </row>
    <row r="48" spans="1:9" ht="15.75" x14ac:dyDescent="0.25">
      <c r="A48" s="43"/>
      <c r="B48" s="44"/>
      <c r="C48" s="45"/>
      <c r="D48" s="45"/>
      <c r="E48" s="46"/>
      <c r="F48" s="47"/>
      <c r="G48" s="47"/>
      <c r="H48" s="47"/>
      <c r="I48" s="47"/>
    </row>
    <row r="49" spans="1:9" ht="15.75" x14ac:dyDescent="0.25">
      <c r="A49" s="43"/>
      <c r="B49" s="44"/>
      <c r="C49" s="45"/>
      <c r="D49" s="45"/>
      <c r="E49" s="46"/>
      <c r="F49" s="47"/>
      <c r="G49" s="47"/>
      <c r="H49" s="47"/>
      <c r="I49" s="47"/>
    </row>
    <row r="50" spans="1:9" ht="15.75" x14ac:dyDescent="0.25">
      <c r="A50" s="43"/>
      <c r="B50" s="44"/>
      <c r="C50" s="45"/>
      <c r="D50" s="45"/>
      <c r="E50" s="46"/>
      <c r="F50" s="47"/>
      <c r="G50" s="47"/>
      <c r="H50" s="47"/>
      <c r="I50" s="47"/>
    </row>
    <row r="51" spans="1:9" ht="15.75" x14ac:dyDescent="0.25">
      <c r="A51" s="43"/>
      <c r="B51" s="44"/>
      <c r="C51" s="45"/>
      <c r="D51" s="45"/>
      <c r="E51" s="46"/>
      <c r="F51" s="47"/>
      <c r="G51" s="47"/>
      <c r="H51" s="47"/>
      <c r="I51" s="47"/>
    </row>
    <row r="52" spans="1:9" ht="15.75" x14ac:dyDescent="0.25">
      <c r="A52" s="43"/>
      <c r="B52" s="44"/>
      <c r="C52" s="45"/>
      <c r="D52" s="45"/>
      <c r="E52" s="46"/>
      <c r="F52" s="47"/>
      <c r="G52" s="47"/>
      <c r="H52" s="47"/>
      <c r="I52" s="47"/>
    </row>
    <row r="53" spans="1:9" ht="15.75" x14ac:dyDescent="0.25">
      <c r="A53" s="43"/>
      <c r="B53" s="44"/>
      <c r="C53" s="45"/>
      <c r="D53" s="45"/>
      <c r="E53" s="46"/>
      <c r="F53" s="47"/>
      <c r="G53" s="47"/>
      <c r="H53" s="47"/>
      <c r="I53" s="47"/>
    </row>
    <row r="54" spans="1:9" ht="15.75" x14ac:dyDescent="0.25">
      <c r="A54" s="43"/>
      <c r="B54" s="44"/>
      <c r="C54" s="45"/>
      <c r="D54" s="45"/>
      <c r="E54" s="46"/>
      <c r="F54" s="47"/>
      <c r="G54" s="47"/>
      <c r="H54" s="47"/>
      <c r="I54" s="47"/>
    </row>
    <row r="55" spans="1:9" ht="15.75" x14ac:dyDescent="0.25">
      <c r="A55" s="43"/>
      <c r="B55" s="44"/>
      <c r="C55" s="45"/>
      <c r="D55" s="45"/>
      <c r="E55" s="46"/>
      <c r="F55" s="47"/>
      <c r="G55" s="47"/>
      <c r="H55" s="47"/>
      <c r="I55" s="47"/>
    </row>
    <row r="56" spans="1:9" ht="15.75" x14ac:dyDescent="0.25">
      <c r="A56" s="43"/>
      <c r="B56" s="44"/>
      <c r="C56" s="45"/>
      <c r="D56" s="45"/>
      <c r="E56" s="46"/>
      <c r="F56" s="47"/>
      <c r="G56" s="47"/>
      <c r="H56" s="47"/>
      <c r="I56" s="47"/>
    </row>
    <row r="57" spans="1:9" ht="15.75" x14ac:dyDescent="0.25">
      <c r="A57" s="43"/>
      <c r="B57" s="44"/>
      <c r="C57" s="45"/>
      <c r="D57" s="45"/>
      <c r="E57" s="46"/>
      <c r="F57" s="47"/>
      <c r="G57" s="47"/>
      <c r="H57" s="47"/>
      <c r="I57" s="47"/>
    </row>
    <row r="58" spans="1:9" ht="15.75" x14ac:dyDescent="0.25">
      <c r="A58" s="43"/>
      <c r="B58" s="44"/>
      <c r="C58" s="45"/>
      <c r="D58" s="45"/>
      <c r="E58" s="46"/>
      <c r="F58" s="47"/>
      <c r="G58" s="47"/>
      <c r="H58" s="47"/>
      <c r="I58" s="47"/>
    </row>
    <row r="59" spans="1:9" ht="15.75" x14ac:dyDescent="0.25">
      <c r="A59" s="43"/>
      <c r="B59" s="44"/>
      <c r="C59" s="45"/>
      <c r="D59" s="45"/>
      <c r="E59" s="46"/>
      <c r="F59" s="47"/>
      <c r="G59" s="47"/>
      <c r="H59" s="47"/>
      <c r="I59" s="47"/>
    </row>
    <row r="60" spans="1:9" ht="15.75" x14ac:dyDescent="0.25">
      <c r="A60" s="43"/>
      <c r="B60" s="44"/>
      <c r="C60" s="45"/>
      <c r="D60" s="45"/>
      <c r="E60" s="46"/>
      <c r="F60" s="47"/>
      <c r="G60" s="47"/>
      <c r="H60" s="47"/>
      <c r="I60" s="47"/>
    </row>
    <row r="61" spans="1:9" ht="15.75" x14ac:dyDescent="0.25">
      <c r="A61" s="43"/>
      <c r="B61" s="44"/>
      <c r="C61" s="45"/>
      <c r="D61" s="45"/>
      <c r="E61" s="46"/>
      <c r="F61" s="47"/>
      <c r="G61" s="47"/>
      <c r="H61" s="47"/>
      <c r="I61" s="47"/>
    </row>
    <row r="62" spans="1:9" ht="15.75" x14ac:dyDescent="0.25">
      <c r="A62" s="43"/>
      <c r="B62" s="44"/>
      <c r="C62" s="45"/>
      <c r="D62" s="45"/>
      <c r="E62" s="46"/>
      <c r="F62" s="47"/>
      <c r="G62" s="47"/>
      <c r="H62" s="47"/>
      <c r="I62" s="47"/>
    </row>
    <row r="63" spans="1:9" ht="15.75" x14ac:dyDescent="0.25">
      <c r="A63" s="43"/>
      <c r="B63" s="44"/>
      <c r="C63" s="45"/>
      <c r="D63" s="45"/>
      <c r="E63" s="46"/>
      <c r="F63" s="47"/>
      <c r="G63" s="47"/>
      <c r="H63" s="47"/>
      <c r="I63" s="47"/>
    </row>
    <row r="64" spans="1:9" ht="15.75" x14ac:dyDescent="0.25">
      <c r="A64" s="43"/>
      <c r="B64" s="44"/>
      <c r="C64" s="45"/>
      <c r="D64" s="45"/>
      <c r="E64" s="46"/>
      <c r="F64" s="47"/>
      <c r="G64" s="47"/>
      <c r="H64" s="47"/>
      <c r="I64" s="47"/>
    </row>
    <row r="65" spans="1:9" ht="15.75" x14ac:dyDescent="0.25">
      <c r="A65" s="43"/>
      <c r="B65" s="44"/>
      <c r="C65" s="45"/>
      <c r="D65" s="45"/>
      <c r="E65" s="46"/>
      <c r="F65" s="47"/>
      <c r="G65" s="47"/>
      <c r="H65" s="47"/>
      <c r="I65" s="47"/>
    </row>
    <row r="66" spans="1:9" ht="15.75" x14ac:dyDescent="0.25">
      <c r="A66" s="43"/>
      <c r="B66" s="44"/>
      <c r="C66" s="45"/>
      <c r="D66" s="45"/>
      <c r="E66" s="46"/>
      <c r="F66" s="47"/>
      <c r="G66" s="47"/>
      <c r="H66" s="47"/>
      <c r="I66" s="47"/>
    </row>
    <row r="67" spans="1:9" ht="15.75" x14ac:dyDescent="0.25">
      <c r="A67" s="43"/>
      <c r="B67" s="44"/>
      <c r="C67" s="45"/>
      <c r="D67" s="45"/>
      <c r="E67" s="46"/>
      <c r="F67" s="47"/>
      <c r="G67" s="47"/>
      <c r="H67" s="47"/>
      <c r="I67" s="47"/>
    </row>
    <row r="68" spans="1:9" ht="15.75" x14ac:dyDescent="0.25">
      <c r="A68" s="43"/>
      <c r="B68" s="44"/>
      <c r="C68" s="45"/>
      <c r="D68" s="45"/>
      <c r="E68" s="46"/>
      <c r="F68" s="47"/>
      <c r="G68" s="47"/>
      <c r="H68" s="47"/>
      <c r="I68" s="47"/>
    </row>
    <row r="69" spans="1:9" ht="15.75" x14ac:dyDescent="0.25">
      <c r="A69" s="43"/>
      <c r="B69" s="44"/>
      <c r="C69" s="45"/>
      <c r="D69" s="45"/>
      <c r="E69" s="46"/>
      <c r="F69" s="47"/>
      <c r="G69" s="47"/>
      <c r="H69" s="47"/>
      <c r="I69" s="47"/>
    </row>
    <row r="70" spans="1:9" ht="15.75" x14ac:dyDescent="0.25">
      <c r="A70" s="43"/>
      <c r="B70" s="44"/>
      <c r="C70" s="45"/>
      <c r="D70" s="45"/>
      <c r="E70" s="46"/>
      <c r="F70" s="47"/>
      <c r="G70" s="47"/>
      <c r="H70" s="47"/>
      <c r="I70" s="47"/>
    </row>
    <row r="71" spans="1:9" ht="15.75" x14ac:dyDescent="0.25">
      <c r="A71" s="43"/>
      <c r="B71" s="44"/>
      <c r="C71" s="45"/>
      <c r="D71" s="45"/>
      <c r="E71" s="46"/>
      <c r="F71" s="47"/>
      <c r="G71" s="47"/>
      <c r="H71" s="47"/>
      <c r="I71" s="47"/>
    </row>
    <row r="72" spans="1:9" ht="15.75" x14ac:dyDescent="0.25">
      <c r="A72" s="43"/>
      <c r="B72" s="44"/>
      <c r="C72" s="45"/>
      <c r="D72" s="45"/>
      <c r="E72" s="46"/>
      <c r="F72" s="47"/>
      <c r="G72" s="47"/>
      <c r="H72" s="47"/>
      <c r="I72" s="47"/>
    </row>
    <row r="73" spans="1:9" ht="15.75" x14ac:dyDescent="0.25">
      <c r="A73" s="43"/>
      <c r="B73" s="44"/>
      <c r="C73" s="45"/>
      <c r="D73" s="45"/>
      <c r="E73" s="46"/>
      <c r="F73" s="47"/>
      <c r="G73" s="47"/>
      <c r="H73" s="47"/>
      <c r="I73" s="47"/>
    </row>
    <row r="74" spans="1:9" ht="15.75" x14ac:dyDescent="0.25">
      <c r="A74" s="43"/>
      <c r="B74" s="44"/>
      <c r="C74" s="45"/>
      <c r="D74" s="45"/>
      <c r="E74" s="46"/>
      <c r="F74" s="47"/>
      <c r="G74" s="47"/>
      <c r="H74" s="47"/>
      <c r="I74" s="47"/>
    </row>
    <row r="75" spans="1:9" ht="15.75" x14ac:dyDescent="0.25">
      <c r="A75" s="43"/>
      <c r="B75" s="44"/>
      <c r="C75" s="45"/>
      <c r="D75" s="45"/>
      <c r="E75" s="46"/>
      <c r="F75" s="47"/>
      <c r="G75" s="47"/>
      <c r="H75" s="47"/>
      <c r="I75" s="47"/>
    </row>
    <row r="76" spans="1:9" x14ac:dyDescent="0.25">
      <c r="A76" s="48"/>
      <c r="B76" s="49"/>
      <c r="C76" s="50"/>
      <c r="D76" s="50"/>
      <c r="E76" s="51"/>
      <c r="F76" s="52"/>
      <c r="G76" s="52"/>
      <c r="H76" s="52"/>
      <c r="I76" s="52"/>
    </row>
  </sheetData>
  <mergeCells count="16">
    <mergeCell ref="A1:C1"/>
    <mergeCell ref="E1:H1"/>
    <mergeCell ref="A3:H3"/>
    <mergeCell ref="A28:H28"/>
    <mergeCell ref="A29:H29"/>
    <mergeCell ref="A4:H4"/>
    <mergeCell ref="A30:H30"/>
    <mergeCell ref="B32:H32"/>
    <mergeCell ref="C35:H35"/>
    <mergeCell ref="C36:H36"/>
    <mergeCell ref="C37:H37"/>
    <mergeCell ref="C38:H38"/>
    <mergeCell ref="C39:H39"/>
    <mergeCell ref="C40:H40"/>
    <mergeCell ref="C41:H41"/>
    <mergeCell ref="C42:H42"/>
  </mergeCells>
  <pageMargins left="0.51180555555555596" right="0.31527777777777799" top="0.74791666666666701" bottom="0.35416666666666702" header="0.51181102362204689" footer="0.51181102362204689"/>
  <pageSetup paperSize="9" scale="3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Савчак Евгений Иванович</dc:creator>
  <cp:lastModifiedBy>Зинченко Александр Владимиров</cp:lastModifiedBy>
  <cp:revision>3</cp:revision>
  <dcterms:created xsi:type="dcterms:W3CDTF">2006-09-28T05:33:49Z</dcterms:created>
  <dcterms:modified xsi:type="dcterms:W3CDTF">2026-09-07T07:07:58Z</dcterms:modified>
  <dc:language>ru-RU</dc:language>
</cp:coreProperties>
</file>