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изм " sheetId="1" state="visible" r:id="rId2"/>
  </sheets>
  <calcPr iterateCount="100" refMode="R1C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<sst xmlns="http://schemas.openxmlformats.org/spreadsheetml/2006/main" count="103" uniqueCount="66">
  <si>
    <t xml:space="preserve">Приложение №3</t>
  </si>
  <si>
    <t xml:space="preserve">Перечень типовых услуг по техническому обслуживанию в объеме набора В компрессоров Almig VARIABLE XP 55 5-13 1-3 К-8 Загорской ГАЭС в 2027 году</t>
  </si>
  <si>
    <t xml:space="preserve"> </t>
  </si>
  <si>
    <t xml:space="preserve">№ п/п</t>
  </si>
  <si>
    <t xml:space="preserve">Объект </t>
  </si>
  <si>
    <t xml:space="preserve">Оборудование, здание и сооружения  (основные характеристики: тип, марка и т.д.)</t>
  </si>
  <si>
    <t xml:space="preserve">Единица измерения</t>
  </si>
  <si>
    <t xml:space="preserve">Количество единиц оборудования</t>
  </si>
  <si>
    <t xml:space="preserve">Наименование и состав услуги</t>
  </si>
  <si>
    <t xml:space="preserve">Шифр расценки</t>
  </si>
  <si>
    <t xml:space="preserve">Единица измерения из расценки</t>
  </si>
  <si>
    <t xml:space="preserve">Норма трудозатрат на ед. изм.  Чел-час</t>
  </si>
  <si>
    <t xml:space="preserve">Средний разряд работ по нормативу</t>
  </si>
  <si>
    <t xml:space="preserve">Количество воздействий на еденицу оборудования (кол-во воздействий в год)</t>
  </si>
  <si>
    <t xml:space="preserve">Суммарное колчество воздействий на оборудования  в год (ст.5*11)</t>
  </si>
  <si>
    <t xml:space="preserve">Общая длительность выполнения воздействий на год ч/час (ст.9*12)</t>
  </si>
  <si>
    <t xml:space="preserve">Наименование МТР с указанием марки, ГОСТ, ТУ</t>
  </si>
  <si>
    <t xml:space="preserve">Единица измерения МТР</t>
  </si>
  <si>
    <t xml:space="preserve">Количество МТР на еденицу обордуования на одно воздействие</t>
  </si>
  <si>
    <t xml:space="preserve">Всего Количество  МТР (ст.18*13)</t>
  </si>
  <si>
    <t xml:space="preserve">Средства механизации, автотранспорт Исполнителя</t>
  </si>
  <si>
    <t xml:space="preserve">Норма эксплуатации механизмов, маш/час.</t>
  </si>
  <si>
    <t xml:space="preserve">Всего время использования механизма, маш/час (ст. 24*13)</t>
  </si>
  <si>
    <t xml:space="preserve">Особые условия по безопасности выполнения работ </t>
  </si>
  <si>
    <t xml:space="preserve">Примечание</t>
  </si>
  <si>
    <t xml:space="preserve">=5*12</t>
  </si>
  <si>
    <t xml:space="preserve">=сумма  столбца</t>
  </si>
  <si>
    <t xml:space="preserve">=9*13</t>
  </si>
  <si>
    <t xml:space="preserve">=18*13</t>
  </si>
  <si>
    <t xml:space="preserve">=24*13</t>
  </si>
  <si>
    <t xml:space="preserve">Загорская ГАЭС. Компрессоры К-8</t>
  </si>
  <si>
    <t xml:space="preserve">Компрессор Almig VARIABLE XP 55 5-13</t>
  </si>
  <si>
    <t xml:space="preserve">шт.</t>
  </si>
  <si>
    <t xml:space="preserve">Проверка на наличие утечек</t>
  </si>
  <si>
    <t xml:space="preserve">по опыту прошлых лет</t>
  </si>
  <si>
    <t xml:space="preserve">шт</t>
  </si>
  <si>
    <t xml:space="preserve">Чистка компрессора</t>
  </si>
  <si>
    <t xml:space="preserve">Смазка ALUB GREASE+, туба 0,4 кг, артикул 183.00103</t>
  </si>
  <si>
    <t xml:space="preserve">Чистка радиатора</t>
  </si>
  <si>
    <t xml:space="preserve">Обслуживание термического клапана</t>
  </si>
  <si>
    <t xml:space="preserve">Замена фильтр-элемента всасывающего воздушного фильтра</t>
  </si>
  <si>
    <t xml:space="preserve">Фильтр-элемент воздушного фильтра, артикул 2116040200</t>
  </si>
  <si>
    <t xml:space="preserve">Замена фильтр-элемента маслянного сепаратора</t>
  </si>
  <si>
    <t xml:space="preserve">Фильтр-элемент маслобака-сепаратора, артикул 572.10101</t>
  </si>
  <si>
    <t xml:space="preserve">Прокладка фильтр-элемента маслобака-сепаратора, артикул 2605362080</t>
  </si>
  <si>
    <t xml:space="preserve">Замена масляного фильтра</t>
  </si>
  <si>
    <t xml:space="preserve">Маслянный фильтр, артикул 2605539880</t>
  </si>
  <si>
    <t xml:space="preserve">Замена панельного воздушного фильтра</t>
  </si>
  <si>
    <t xml:space="preserve">Фильтр воздушный панельный, артикул 2607111060</t>
  </si>
  <si>
    <t xml:space="preserve">Пакет панельных фильтров, артикул 116109995</t>
  </si>
  <si>
    <t xml:space="preserve">Замена пробки маслозаливной горловины</t>
  </si>
  <si>
    <t xml:space="preserve">Пробка маслозаливной горловины G1’’, артикул 2605276820</t>
  </si>
  <si>
    <t xml:space="preserve">Прокладка маслоналивной горловины G1’’, артикул 2109120012</t>
  </si>
  <si>
    <t xml:space="preserve">Обслуживание клапана минимального давления</t>
  </si>
  <si>
    <t xml:space="preserve">Набор для обслуживания клапана минимального давления, артикул 2605696910</t>
  </si>
  <si>
    <t xml:space="preserve">Прокладка, артикул 2604360510</t>
  </si>
  <si>
    <t xml:space="preserve">Обслуживание регулятора всасывания</t>
  </si>
  <si>
    <t xml:space="preserve">Набор обслуживания регулятора всасывания, артикул 2605696930</t>
  </si>
  <si>
    <t xml:space="preserve">Замена датчика давления </t>
  </si>
  <si>
    <t xml:space="preserve">Датчик давления G1/4”, 4-20 мА, 6M, артикул 2105040318</t>
  </si>
  <si>
    <t xml:space="preserve">Замена датчика температуры</t>
  </si>
  <si>
    <t xml:space="preserve">Датчик температуры G1/4”, PT 1000, 6M, артикул 210504052</t>
  </si>
  <si>
    <t xml:space="preserve">Уплотнение с покрытием G1/4”, артикул 2109120008</t>
  </si>
  <si>
    <t xml:space="preserve">Замена масла</t>
  </si>
  <si>
    <t xml:space="preserve">Масло минеральное полусинтетическое ALUB BLUE S+, 10-л ёмкость, артикул 583.04055</t>
  </si>
  <si>
    <t xml:space="preserve">Заполнение Журнала регистрации работ по техническому обслуживанию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</si>
</sst>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14">
    <font>
      <sz val="1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5"/>
      <name val="Times New Roman"/>
      <family val="1"/>
      <charset val="1"/>
    </font>
    <font>
      <b val="true"/>
      <sz val="15"/>
      <name val="Times New Roman"/>
      <family val="1"/>
      <charset val="1"/>
    </font>
    <font>
      <b val="true"/>
      <i val="true"/>
      <sz val="14"/>
      <name val="Times New Roman"/>
      <family val="0"/>
      <charset val="1"/>
    </font>
    <font>
      <b val="true"/>
      <sz val="11"/>
      <name val="Times New Roman"/>
      <family val="0"/>
      <charset val="1"/>
    </font>
    <font>
      <sz val="11"/>
      <name val="Times New Roman"/>
      <family val="0"/>
      <charset val="1"/>
    </font>
    <font>
      <sz val="11"/>
      <name val="Times New Roman"/>
      <family val="1"/>
      <charset val="204"/>
    </font>
    <font>
      <sz val="10"/>
      <name val="Times New Roman"/>
      <family val="0"/>
      <charset val="1"/>
    </font>
    <font>
      <b val="true"/>
      <sz val="12"/>
      <name val="Times New Roman"/>
      <family val="0"/>
      <charset val="1"/>
    </font>
    <font>
      <b val="true"/>
      <sz val="14"/>
      <name val="Times New Roman"/>
      <family val="0"/>
      <charset val="1"/>
    </font>
    <font>
      <sz val="16"/>
      <name val="Times New Roman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7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8" fillId="2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9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9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9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9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9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9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8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2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8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8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8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2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0" fillId="2" borderId="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2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8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2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3" fillId="2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3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2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V16777216"/>
  <sheetViews>
    <sheetView showFormulas="false" showGridLines="fals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N4" activeCellId="0" sqref="N4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4.86"/>
    <col collapsed="false" customWidth="true" hidden="false" outlineLevel="0" max="2" min="2" style="1" width="21.43"/>
    <col collapsed="false" customWidth="true" hidden="false" outlineLevel="0" max="3" min="3" style="1" width="23.42"/>
    <col collapsed="false" customWidth="true" hidden="false" outlineLevel="0" max="4" min="4" style="1" width="5.86"/>
    <col collapsed="false" customWidth="true" hidden="false" outlineLevel="0" max="5" min="5" style="1" width="9.42"/>
    <col collapsed="false" customWidth="true" hidden="false" outlineLevel="0" max="6" min="6" style="1" width="28.42"/>
    <col collapsed="false" customWidth="true" hidden="false" outlineLevel="0" max="7" min="7" style="1" width="12.15"/>
    <col collapsed="false" customWidth="true" hidden="false" outlineLevel="0" max="8" min="8" style="1" width="14.14"/>
    <col collapsed="false" customWidth="true" hidden="false" outlineLevel="0" max="9" min="9" style="1" width="8.71"/>
    <col collapsed="false" customWidth="true" hidden="false" outlineLevel="0" max="10" min="10" style="1" width="13.42"/>
    <col collapsed="false" customWidth="true" hidden="false" outlineLevel="0" max="11" min="11" style="1" width="10"/>
    <col collapsed="false" customWidth="true" hidden="false" outlineLevel="0" max="12" min="12" style="1" width="9"/>
    <col collapsed="false" customWidth="true" hidden="false" outlineLevel="0" max="13" min="13" style="1" width="11.43"/>
    <col collapsed="false" customWidth="true" hidden="false" outlineLevel="0" max="14" min="14" style="1" width="35"/>
    <col collapsed="false" customWidth="true" hidden="false" outlineLevel="0" max="15" min="15" style="1" width="5.42"/>
    <col collapsed="false" customWidth="true" hidden="false" outlineLevel="0" max="16" min="16" style="1" width="6.85"/>
    <col collapsed="false" customWidth="true" hidden="false" outlineLevel="0" max="17" min="17" style="1" width="5"/>
    <col collapsed="false" customWidth="true" hidden="false" outlineLevel="0" max="18" min="18" style="1" width="13.42"/>
    <col collapsed="false" customWidth="true" hidden="false" outlineLevel="0" max="19" min="19" style="1" width="10.42"/>
    <col collapsed="false" customWidth="true" hidden="false" outlineLevel="0" max="20" min="20" style="1" width="13.42"/>
    <col collapsed="false" customWidth="true" hidden="false" outlineLevel="0" max="21" min="21" style="1" width="7.42"/>
    <col collapsed="false" customWidth="true" hidden="false" outlineLevel="0" max="22" min="22" style="1" width="4.42"/>
    <col collapsed="false" customWidth="false" hidden="false" outlineLevel="0" max="16384" min="23" style="1" width="9.14"/>
  </cols>
  <sheetData>
    <row r="1" customFormat="false" ht="20.2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customFormat="false" ht="20.25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customFormat="false" ht="20.25" hidden="false" customHeight="true" outlineLevel="0" collapsed="false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customFormat="false" ht="213" hidden="false" customHeight="true" outlineLevel="0" collapsed="false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5" t="s">
        <v>17</v>
      </c>
      <c r="P4" s="5" t="s">
        <v>18</v>
      </c>
      <c r="Q4" s="5" t="s">
        <v>19</v>
      </c>
      <c r="R4" s="5" t="s">
        <v>20</v>
      </c>
      <c r="S4" s="5" t="s">
        <v>21</v>
      </c>
      <c r="T4" s="5" t="s">
        <v>22</v>
      </c>
      <c r="U4" s="5" t="s">
        <v>23</v>
      </c>
      <c r="V4" s="5" t="s">
        <v>24</v>
      </c>
    </row>
    <row r="5" customFormat="false" ht="15.75" hidden="false" customHeight="true" outlineLevel="0" collapsed="false">
      <c r="A5" s="6" t="n">
        <v>1</v>
      </c>
      <c r="B5" s="6" t="n">
        <v>2</v>
      </c>
      <c r="C5" s="6" t="n">
        <v>3</v>
      </c>
      <c r="D5" s="6" t="n">
        <v>4</v>
      </c>
      <c r="E5" s="6" t="n">
        <v>5</v>
      </c>
      <c r="F5" s="6" t="n">
        <v>6</v>
      </c>
      <c r="G5" s="6" t="n">
        <v>7</v>
      </c>
      <c r="H5" s="6" t="n">
        <v>8</v>
      </c>
      <c r="I5" s="6" t="n">
        <v>9</v>
      </c>
      <c r="J5" s="6" t="n">
        <v>10</v>
      </c>
      <c r="K5" s="6" t="n">
        <v>11</v>
      </c>
      <c r="L5" s="6" t="n">
        <v>12</v>
      </c>
      <c r="M5" s="6" t="n">
        <v>13</v>
      </c>
      <c r="N5" s="6" t="n">
        <v>14</v>
      </c>
      <c r="O5" s="6" t="n">
        <v>15</v>
      </c>
      <c r="P5" s="6" t="n">
        <v>16</v>
      </c>
      <c r="Q5" s="6" t="n">
        <v>17</v>
      </c>
      <c r="R5" s="6" t="n">
        <v>18</v>
      </c>
      <c r="S5" s="6" t="n">
        <v>19</v>
      </c>
      <c r="T5" s="6" t="n">
        <v>20</v>
      </c>
      <c r="U5" s="6" t="n">
        <v>21</v>
      </c>
      <c r="V5" s="6" t="n">
        <v>22</v>
      </c>
    </row>
    <row r="6" customFormat="false" ht="30" hidden="false" customHeight="true" outlineLevel="0" collapsed="false">
      <c r="A6" s="6"/>
      <c r="B6" s="6"/>
      <c r="C6" s="6"/>
      <c r="D6" s="6"/>
      <c r="E6" s="6"/>
      <c r="F6" s="7"/>
      <c r="G6" s="7"/>
      <c r="H6" s="7"/>
      <c r="I6" s="7"/>
      <c r="J6" s="7"/>
      <c r="K6" s="7"/>
      <c r="L6" s="8" t="s">
        <v>25</v>
      </c>
      <c r="M6" s="9" t="s">
        <v>26</v>
      </c>
      <c r="N6" s="7"/>
      <c r="O6" s="7"/>
      <c r="P6" s="7"/>
      <c r="Q6" s="7"/>
      <c r="R6" s="7"/>
      <c r="S6" s="7"/>
      <c r="T6" s="9" t="s">
        <v>26</v>
      </c>
      <c r="U6" s="7"/>
      <c r="V6" s="7"/>
    </row>
    <row r="7" customFormat="false" ht="14.25" hidden="false" customHeight="true" outlineLevel="0" collapsed="false">
      <c r="A7" s="6"/>
      <c r="B7" s="6"/>
      <c r="C7" s="6"/>
      <c r="D7" s="6"/>
      <c r="E7" s="6"/>
      <c r="F7" s="7"/>
      <c r="G7" s="7"/>
      <c r="H7" s="7"/>
      <c r="I7" s="7"/>
      <c r="J7" s="7"/>
      <c r="K7" s="7"/>
      <c r="L7" s="8"/>
      <c r="M7" s="10" t="s">
        <v>27</v>
      </c>
      <c r="N7" s="7"/>
      <c r="O7" s="7"/>
      <c r="P7" s="7"/>
      <c r="Q7" s="11" t="s">
        <v>28</v>
      </c>
      <c r="R7" s="7"/>
      <c r="S7" s="7"/>
      <c r="T7" s="11" t="s">
        <v>29</v>
      </c>
      <c r="U7" s="7"/>
      <c r="V7" s="7"/>
    </row>
    <row r="8" customFormat="false" ht="14.25" hidden="false" customHeight="true" outlineLevel="0" collapsed="false">
      <c r="A8" s="6"/>
      <c r="B8" s="6"/>
      <c r="C8" s="6"/>
      <c r="D8" s="6"/>
      <c r="E8" s="6"/>
      <c r="F8" s="7"/>
      <c r="G8" s="7"/>
      <c r="H8" s="7"/>
      <c r="I8" s="7"/>
      <c r="J8" s="7"/>
      <c r="K8" s="7"/>
      <c r="L8" s="8"/>
      <c r="M8" s="10" t="s">
        <v>27</v>
      </c>
      <c r="N8" s="7"/>
      <c r="O8" s="7"/>
      <c r="P8" s="7"/>
      <c r="Q8" s="11" t="s">
        <v>28</v>
      </c>
      <c r="R8" s="7"/>
      <c r="S8" s="7"/>
      <c r="T8" s="11" t="s">
        <v>29</v>
      </c>
      <c r="U8" s="7"/>
      <c r="V8" s="7"/>
    </row>
    <row r="9" customFormat="false" ht="14.25" hidden="false" customHeight="true" outlineLevel="0" collapsed="false">
      <c r="A9" s="6"/>
      <c r="B9" s="6"/>
      <c r="C9" s="6"/>
      <c r="D9" s="6"/>
      <c r="E9" s="6"/>
      <c r="F9" s="7"/>
      <c r="G9" s="7"/>
      <c r="H9" s="7"/>
      <c r="I9" s="7"/>
      <c r="J9" s="7"/>
      <c r="K9" s="7"/>
      <c r="L9" s="8"/>
      <c r="M9" s="10" t="s">
        <v>27</v>
      </c>
      <c r="N9" s="7"/>
      <c r="O9" s="7"/>
      <c r="P9" s="7"/>
      <c r="Q9" s="11" t="s">
        <v>28</v>
      </c>
      <c r="R9" s="7"/>
      <c r="S9" s="7"/>
      <c r="T9" s="11" t="s">
        <v>29</v>
      </c>
      <c r="U9" s="7"/>
      <c r="V9" s="7"/>
    </row>
    <row r="10" customFormat="false" ht="14.25" hidden="false" customHeight="true" outlineLevel="0" collapsed="false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</row>
    <row r="11" customFormat="false" ht="14.25" hidden="false" customHeight="true" outlineLevel="0" collapsed="false">
      <c r="A11" s="13" t="n">
        <v>1</v>
      </c>
      <c r="B11" s="14" t="s">
        <v>30</v>
      </c>
      <c r="C11" s="14" t="s">
        <v>31</v>
      </c>
      <c r="D11" s="14" t="s">
        <v>32</v>
      </c>
      <c r="E11" s="13" t="n">
        <v>3</v>
      </c>
      <c r="F11" s="15" t="s">
        <v>33</v>
      </c>
      <c r="G11" s="16" t="s">
        <v>34</v>
      </c>
      <c r="H11" s="16" t="s">
        <v>35</v>
      </c>
      <c r="I11" s="17" t="n">
        <v>0.824</v>
      </c>
      <c r="J11" s="18" t="n">
        <v>3</v>
      </c>
      <c r="K11" s="18" t="n">
        <v>1</v>
      </c>
      <c r="L11" s="18" t="n">
        <f aca="false">K11*$E$11</f>
        <v>3</v>
      </c>
      <c r="M11" s="17" t="n">
        <f aca="false">I11*L11</f>
        <v>2.472</v>
      </c>
      <c r="N11" s="19"/>
      <c r="O11" s="18"/>
      <c r="P11" s="18"/>
      <c r="Q11" s="18"/>
      <c r="R11" s="20"/>
      <c r="S11" s="21"/>
      <c r="T11" s="22"/>
      <c r="U11" s="20"/>
      <c r="V11" s="20"/>
    </row>
    <row r="12" customFormat="false" ht="30" hidden="false" customHeight="true" outlineLevel="0" collapsed="false">
      <c r="A12" s="13"/>
      <c r="B12" s="13"/>
      <c r="C12" s="13"/>
      <c r="D12" s="13"/>
      <c r="E12" s="13"/>
      <c r="F12" s="15" t="s">
        <v>36</v>
      </c>
      <c r="G12" s="16"/>
      <c r="H12" s="16" t="s">
        <v>35</v>
      </c>
      <c r="I12" s="18" t="n">
        <v>2.8</v>
      </c>
      <c r="J12" s="18" t="n">
        <v>3</v>
      </c>
      <c r="K12" s="18" t="n">
        <v>1</v>
      </c>
      <c r="L12" s="18" t="n">
        <f aca="false">K12*$E$11</f>
        <v>3</v>
      </c>
      <c r="M12" s="17" t="n">
        <f aca="false">I12*L12</f>
        <v>8.4</v>
      </c>
      <c r="N12" s="23" t="s">
        <v>37</v>
      </c>
      <c r="O12" s="16" t="s">
        <v>32</v>
      </c>
      <c r="P12" s="18" t="n">
        <v>1</v>
      </c>
      <c r="Q12" s="18" t="n">
        <f aca="false">P12*$E$11</f>
        <v>3</v>
      </c>
      <c r="R12" s="20"/>
      <c r="S12" s="21"/>
      <c r="T12" s="22"/>
      <c r="U12" s="20"/>
      <c r="V12" s="20"/>
    </row>
    <row r="13" customFormat="false" ht="14.25" hidden="false" customHeight="true" outlineLevel="0" collapsed="false">
      <c r="A13" s="13"/>
      <c r="B13" s="13"/>
      <c r="C13" s="13"/>
      <c r="D13" s="13"/>
      <c r="E13" s="13"/>
      <c r="F13" s="15" t="s">
        <v>38</v>
      </c>
      <c r="G13" s="16"/>
      <c r="H13" s="16" t="s">
        <v>35</v>
      </c>
      <c r="I13" s="18" t="n">
        <v>3</v>
      </c>
      <c r="J13" s="18" t="n">
        <v>3</v>
      </c>
      <c r="K13" s="18" t="n">
        <v>1</v>
      </c>
      <c r="L13" s="18" t="n">
        <f aca="false">K13*$E$11</f>
        <v>3</v>
      </c>
      <c r="M13" s="17" t="n">
        <f aca="false">I13*L13</f>
        <v>9</v>
      </c>
      <c r="N13" s="19"/>
      <c r="O13" s="24"/>
      <c r="P13" s="18"/>
      <c r="Q13" s="18"/>
      <c r="R13" s="20"/>
      <c r="S13" s="21"/>
      <c r="T13" s="22"/>
      <c r="U13" s="20"/>
      <c r="V13" s="20"/>
    </row>
    <row r="14" customFormat="false" ht="30" hidden="false" customHeight="true" outlineLevel="0" collapsed="false">
      <c r="A14" s="13"/>
      <c r="B14" s="13"/>
      <c r="C14" s="13"/>
      <c r="D14" s="13"/>
      <c r="E14" s="13"/>
      <c r="F14" s="15" t="s">
        <v>39</v>
      </c>
      <c r="G14" s="16"/>
      <c r="H14" s="25" t="s">
        <v>35</v>
      </c>
      <c r="I14" s="24" t="n">
        <v>2</v>
      </c>
      <c r="J14" s="24" t="n">
        <v>3</v>
      </c>
      <c r="K14" s="24" t="n">
        <v>1</v>
      </c>
      <c r="L14" s="18" t="n">
        <f aca="false">K14*$E$11</f>
        <v>3</v>
      </c>
      <c r="M14" s="17" t="n">
        <f aca="false">I14*L14</f>
        <v>6</v>
      </c>
      <c r="N14" s="19"/>
      <c r="O14" s="24"/>
      <c r="P14" s="18"/>
      <c r="Q14" s="18"/>
      <c r="R14" s="20"/>
      <c r="S14" s="21"/>
      <c r="T14" s="22"/>
      <c r="U14" s="20"/>
      <c r="V14" s="20"/>
    </row>
    <row r="15" customFormat="false" ht="38.6" hidden="false" customHeight="false" outlineLevel="0" collapsed="false">
      <c r="A15" s="13"/>
      <c r="B15" s="13"/>
      <c r="C15" s="13"/>
      <c r="D15" s="13"/>
      <c r="E15" s="13"/>
      <c r="F15" s="15" t="s">
        <v>40</v>
      </c>
      <c r="G15" s="16"/>
      <c r="H15" s="16" t="s">
        <v>35</v>
      </c>
      <c r="I15" s="24" t="n">
        <v>3</v>
      </c>
      <c r="J15" s="24" t="n">
        <v>3</v>
      </c>
      <c r="K15" s="24" t="n">
        <v>1</v>
      </c>
      <c r="L15" s="18" t="n">
        <f aca="false">K15*$E$11</f>
        <v>3</v>
      </c>
      <c r="M15" s="17" t="n">
        <f aca="false">I15*L15</f>
        <v>9</v>
      </c>
      <c r="N15" s="23" t="s">
        <v>41</v>
      </c>
      <c r="O15" s="25" t="s">
        <v>32</v>
      </c>
      <c r="P15" s="18" t="n">
        <v>1</v>
      </c>
      <c r="Q15" s="18" t="n">
        <f aca="false">P15*$E$11</f>
        <v>3</v>
      </c>
      <c r="R15" s="20"/>
      <c r="S15" s="21"/>
      <c r="T15" s="22"/>
      <c r="U15" s="20"/>
      <c r="V15" s="20"/>
    </row>
    <row r="16" customFormat="false" ht="26.3" hidden="false" customHeight="true" outlineLevel="0" collapsed="false">
      <c r="A16" s="13"/>
      <c r="B16" s="13"/>
      <c r="C16" s="13"/>
      <c r="D16" s="13"/>
      <c r="E16" s="13"/>
      <c r="F16" s="23" t="s">
        <v>42</v>
      </c>
      <c r="G16" s="16"/>
      <c r="H16" s="16" t="s">
        <v>35</v>
      </c>
      <c r="I16" s="18" t="n">
        <v>3</v>
      </c>
      <c r="J16" s="18" t="n">
        <v>3</v>
      </c>
      <c r="K16" s="18" t="n">
        <v>1</v>
      </c>
      <c r="L16" s="18" t="n">
        <f aca="false">K16*$E$11</f>
        <v>3</v>
      </c>
      <c r="M16" s="17" t="n">
        <f aca="false">I16*L16</f>
        <v>9</v>
      </c>
      <c r="N16" s="23" t="s">
        <v>43</v>
      </c>
      <c r="O16" s="25" t="s">
        <v>32</v>
      </c>
      <c r="P16" s="18" t="n">
        <v>1</v>
      </c>
      <c r="Q16" s="18" t="n">
        <f aca="false">P16*$E$11</f>
        <v>3</v>
      </c>
      <c r="R16" s="20"/>
      <c r="S16" s="21"/>
      <c r="T16" s="22"/>
      <c r="U16" s="20"/>
      <c r="V16" s="20"/>
    </row>
    <row r="17" customFormat="false" ht="36.75" hidden="false" customHeight="true" outlineLevel="0" collapsed="false">
      <c r="A17" s="13"/>
      <c r="B17" s="13"/>
      <c r="C17" s="13"/>
      <c r="D17" s="13"/>
      <c r="E17" s="13"/>
      <c r="F17" s="23"/>
      <c r="G17" s="23"/>
      <c r="H17" s="23"/>
      <c r="I17" s="18"/>
      <c r="J17" s="18"/>
      <c r="K17" s="18"/>
      <c r="L17" s="18"/>
      <c r="M17" s="18"/>
      <c r="N17" s="23" t="s">
        <v>44</v>
      </c>
      <c r="O17" s="25" t="s">
        <v>32</v>
      </c>
      <c r="P17" s="18" t="n">
        <v>2</v>
      </c>
      <c r="Q17" s="18" t="n">
        <f aca="false">P17*$E$11</f>
        <v>6</v>
      </c>
      <c r="R17" s="20"/>
      <c r="S17" s="21"/>
      <c r="T17" s="22"/>
      <c r="U17" s="20"/>
      <c r="V17" s="20"/>
    </row>
    <row r="18" customFormat="false" ht="45" hidden="false" customHeight="true" outlineLevel="0" collapsed="false">
      <c r="A18" s="13"/>
      <c r="B18" s="13"/>
      <c r="C18" s="13"/>
      <c r="D18" s="13"/>
      <c r="E18" s="13"/>
      <c r="F18" s="15" t="s">
        <v>45</v>
      </c>
      <c r="G18" s="16"/>
      <c r="H18" s="16" t="s">
        <v>35</v>
      </c>
      <c r="I18" s="18" t="n">
        <v>3</v>
      </c>
      <c r="J18" s="18" t="n">
        <v>3</v>
      </c>
      <c r="K18" s="18" t="n">
        <v>1</v>
      </c>
      <c r="L18" s="18" t="n">
        <f aca="false">K18*$E$11</f>
        <v>3</v>
      </c>
      <c r="M18" s="17" t="n">
        <f aca="false">I18*L18</f>
        <v>9</v>
      </c>
      <c r="N18" s="23" t="s">
        <v>46</v>
      </c>
      <c r="O18" s="25" t="s">
        <v>32</v>
      </c>
      <c r="P18" s="18" t="n">
        <v>2</v>
      </c>
      <c r="Q18" s="18" t="n">
        <f aca="false">P18*$E$11</f>
        <v>6</v>
      </c>
      <c r="R18" s="20"/>
      <c r="S18" s="21"/>
      <c r="T18" s="22"/>
      <c r="U18" s="20"/>
      <c r="V18" s="20"/>
    </row>
    <row r="19" customFormat="false" ht="26.3" hidden="false" customHeight="true" outlineLevel="0" collapsed="false">
      <c r="A19" s="13"/>
      <c r="B19" s="13"/>
      <c r="C19" s="13"/>
      <c r="D19" s="13"/>
      <c r="E19" s="13"/>
      <c r="F19" s="23" t="s">
        <v>47</v>
      </c>
      <c r="G19" s="16"/>
      <c r="H19" s="16" t="s">
        <v>35</v>
      </c>
      <c r="I19" s="18" t="n">
        <v>3</v>
      </c>
      <c r="J19" s="18" t="n">
        <v>3</v>
      </c>
      <c r="K19" s="18" t="n">
        <v>1</v>
      </c>
      <c r="L19" s="18" t="n">
        <f aca="false">K19*$E$11</f>
        <v>3</v>
      </c>
      <c r="M19" s="17" t="n">
        <f aca="false">I19*L19</f>
        <v>9</v>
      </c>
      <c r="N19" s="15" t="s">
        <v>48</v>
      </c>
      <c r="O19" s="25" t="s">
        <v>32</v>
      </c>
      <c r="P19" s="18" t="n">
        <v>2</v>
      </c>
      <c r="Q19" s="18" t="n">
        <f aca="false">P19*$E$11</f>
        <v>6</v>
      </c>
      <c r="R19" s="26"/>
      <c r="S19" s="26"/>
      <c r="T19" s="26"/>
      <c r="U19" s="26"/>
      <c r="V19" s="26"/>
    </row>
    <row r="20" customFormat="false" ht="26.3" hidden="false" customHeight="false" outlineLevel="0" collapsed="false">
      <c r="A20" s="13"/>
      <c r="B20" s="13"/>
      <c r="C20" s="13"/>
      <c r="D20" s="13"/>
      <c r="E20" s="13"/>
      <c r="F20" s="23"/>
      <c r="G20" s="23"/>
      <c r="H20" s="23"/>
      <c r="I20" s="23"/>
      <c r="J20" s="23"/>
      <c r="K20" s="23"/>
      <c r="L20" s="23"/>
      <c r="M20" s="23"/>
      <c r="N20" s="15" t="s">
        <v>49</v>
      </c>
      <c r="O20" s="25" t="s">
        <v>32</v>
      </c>
      <c r="P20" s="18" t="n">
        <v>1</v>
      </c>
      <c r="Q20" s="18" t="n">
        <f aca="false">P20*$E$11</f>
        <v>3</v>
      </c>
      <c r="R20" s="26"/>
      <c r="S20" s="26"/>
      <c r="T20" s="26"/>
      <c r="U20" s="26"/>
      <c r="V20" s="26"/>
    </row>
    <row r="21" customFormat="false" ht="26.3" hidden="false" customHeight="true" outlineLevel="0" collapsed="false">
      <c r="A21" s="13"/>
      <c r="B21" s="13"/>
      <c r="C21" s="13"/>
      <c r="D21" s="13"/>
      <c r="E21" s="13"/>
      <c r="F21" s="15" t="s">
        <v>50</v>
      </c>
      <c r="G21" s="16"/>
      <c r="H21" s="16" t="s">
        <v>35</v>
      </c>
      <c r="I21" s="18" t="n">
        <v>3</v>
      </c>
      <c r="J21" s="18" t="n">
        <v>3</v>
      </c>
      <c r="K21" s="18" t="n">
        <v>1</v>
      </c>
      <c r="L21" s="18" t="n">
        <f aca="false">K21*$E$11</f>
        <v>3</v>
      </c>
      <c r="M21" s="17" t="n">
        <f aca="false">I21*L21</f>
        <v>9</v>
      </c>
      <c r="N21" s="23" t="s">
        <v>51</v>
      </c>
      <c r="O21" s="25" t="s">
        <v>32</v>
      </c>
      <c r="P21" s="18" t="n">
        <v>1</v>
      </c>
      <c r="Q21" s="18" t="n">
        <f aca="false">P21*$E$11</f>
        <v>3</v>
      </c>
      <c r="R21" s="26"/>
      <c r="S21" s="27"/>
      <c r="T21" s="28"/>
      <c r="U21" s="26"/>
      <c r="V21" s="26"/>
    </row>
    <row r="22" customFormat="false" ht="26.25" hidden="false" customHeight="true" outlineLevel="0" collapsed="false">
      <c r="A22" s="13"/>
      <c r="B22" s="13"/>
      <c r="C22" s="13"/>
      <c r="D22" s="13"/>
      <c r="E22" s="13"/>
      <c r="F22" s="15"/>
      <c r="G22" s="15"/>
      <c r="H22" s="15"/>
      <c r="I22" s="15"/>
      <c r="J22" s="15"/>
      <c r="K22" s="15"/>
      <c r="L22" s="15"/>
      <c r="M22" s="15"/>
      <c r="N22" s="23" t="s">
        <v>52</v>
      </c>
      <c r="O22" s="25" t="s">
        <v>32</v>
      </c>
      <c r="P22" s="18" t="n">
        <v>1</v>
      </c>
      <c r="Q22" s="18" t="n">
        <f aca="false">P22*$E$11</f>
        <v>3</v>
      </c>
      <c r="R22" s="26"/>
      <c r="S22" s="27"/>
      <c r="T22" s="28"/>
      <c r="U22" s="26"/>
      <c r="V22" s="26"/>
    </row>
    <row r="23" customFormat="false" ht="38.6" hidden="false" customHeight="true" outlineLevel="0" collapsed="false">
      <c r="A23" s="13"/>
      <c r="B23" s="13"/>
      <c r="C23" s="13"/>
      <c r="D23" s="13"/>
      <c r="E23" s="13"/>
      <c r="F23" s="23" t="s">
        <v>53</v>
      </c>
      <c r="G23" s="16"/>
      <c r="H23" s="16" t="s">
        <v>35</v>
      </c>
      <c r="I23" s="18" t="n">
        <v>3</v>
      </c>
      <c r="J23" s="18" t="n">
        <v>3</v>
      </c>
      <c r="K23" s="18" t="n">
        <v>1</v>
      </c>
      <c r="L23" s="18" t="n">
        <f aca="false">K23*$E$11</f>
        <v>3</v>
      </c>
      <c r="M23" s="17" t="n">
        <f aca="false">I23*L23</f>
        <v>9</v>
      </c>
      <c r="N23" s="23" t="s">
        <v>54</v>
      </c>
      <c r="O23" s="25" t="s">
        <v>32</v>
      </c>
      <c r="P23" s="18" t="n">
        <v>1</v>
      </c>
      <c r="Q23" s="18" t="n">
        <f aca="false">P23*$E$11</f>
        <v>3</v>
      </c>
      <c r="R23" s="26"/>
      <c r="S23" s="27"/>
      <c r="T23" s="28"/>
      <c r="U23" s="26"/>
      <c r="V23" s="26"/>
    </row>
    <row r="24" customFormat="false" ht="14" hidden="false" customHeight="false" outlineLevel="0" collapsed="false">
      <c r="A24" s="13"/>
      <c r="B24" s="13"/>
      <c r="C24" s="13"/>
      <c r="D24" s="13"/>
      <c r="E24" s="13"/>
      <c r="F24" s="23"/>
      <c r="G24" s="23"/>
      <c r="H24" s="23"/>
      <c r="I24" s="23"/>
      <c r="J24" s="23"/>
      <c r="K24" s="23"/>
      <c r="L24" s="23"/>
      <c r="M24" s="23"/>
      <c r="N24" s="29" t="s">
        <v>55</v>
      </c>
      <c r="O24" s="25" t="s">
        <v>32</v>
      </c>
      <c r="P24" s="18" t="n">
        <v>2</v>
      </c>
      <c r="Q24" s="18" t="n">
        <f aca="false">P24*$E$11</f>
        <v>6</v>
      </c>
      <c r="R24" s="26"/>
      <c r="S24" s="26"/>
      <c r="T24" s="26"/>
      <c r="U24" s="26"/>
      <c r="V24" s="26"/>
    </row>
    <row r="25" customFormat="false" ht="26.3" hidden="false" customHeight="false" outlineLevel="0" collapsed="false">
      <c r="A25" s="13"/>
      <c r="B25" s="13"/>
      <c r="C25" s="13"/>
      <c r="D25" s="13"/>
      <c r="E25" s="13"/>
      <c r="F25" s="15" t="s">
        <v>56</v>
      </c>
      <c r="G25" s="16"/>
      <c r="H25" s="16" t="s">
        <v>35</v>
      </c>
      <c r="I25" s="18" t="n">
        <v>3</v>
      </c>
      <c r="J25" s="18" t="n">
        <v>3</v>
      </c>
      <c r="K25" s="18" t="n">
        <v>1</v>
      </c>
      <c r="L25" s="18" t="n">
        <f aca="false">K25*$E$11</f>
        <v>3</v>
      </c>
      <c r="M25" s="17" t="n">
        <f aca="false">I25*L25</f>
        <v>9</v>
      </c>
      <c r="N25" s="30" t="s">
        <v>57</v>
      </c>
      <c r="O25" s="25" t="s">
        <v>32</v>
      </c>
      <c r="P25" s="18" t="n">
        <v>1</v>
      </c>
      <c r="Q25" s="18" t="n">
        <f aca="false">P25*$E$11</f>
        <v>3</v>
      </c>
      <c r="R25" s="26"/>
      <c r="S25" s="26"/>
      <c r="T25" s="26"/>
      <c r="U25" s="26"/>
      <c r="V25" s="26"/>
    </row>
    <row r="26" customFormat="false" ht="26.3" hidden="false" customHeight="false" outlineLevel="0" collapsed="false">
      <c r="A26" s="13"/>
      <c r="B26" s="13"/>
      <c r="C26" s="13"/>
      <c r="D26" s="13"/>
      <c r="E26" s="13"/>
      <c r="F26" s="31" t="s">
        <v>58</v>
      </c>
      <c r="G26" s="16"/>
      <c r="H26" s="16" t="s">
        <v>35</v>
      </c>
      <c r="I26" s="18" t="n">
        <v>3</v>
      </c>
      <c r="J26" s="18" t="n">
        <v>3</v>
      </c>
      <c r="K26" s="18" t="n">
        <v>1</v>
      </c>
      <c r="L26" s="18" t="n">
        <f aca="false">K26*$E$11</f>
        <v>3</v>
      </c>
      <c r="M26" s="17" t="n">
        <f aca="false">I26*L26</f>
        <v>9</v>
      </c>
      <c r="N26" s="23" t="s">
        <v>59</v>
      </c>
      <c r="O26" s="25" t="s">
        <v>32</v>
      </c>
      <c r="P26" s="18" t="n">
        <v>1</v>
      </c>
      <c r="Q26" s="18" t="n">
        <f aca="false">P26*$E$11</f>
        <v>3</v>
      </c>
      <c r="R26" s="26"/>
      <c r="S26" s="27"/>
      <c r="T26" s="28"/>
      <c r="U26" s="26"/>
      <c r="V26" s="26"/>
    </row>
    <row r="27" customFormat="false" ht="26.3" hidden="false" customHeight="true" outlineLevel="0" collapsed="false">
      <c r="A27" s="13"/>
      <c r="B27" s="13"/>
      <c r="C27" s="13"/>
      <c r="D27" s="13"/>
      <c r="E27" s="13"/>
      <c r="F27" s="31" t="s">
        <v>60</v>
      </c>
      <c r="G27" s="16"/>
      <c r="H27" s="16" t="s">
        <v>35</v>
      </c>
      <c r="I27" s="18" t="n">
        <v>3</v>
      </c>
      <c r="J27" s="18" t="n">
        <v>3</v>
      </c>
      <c r="K27" s="18" t="n">
        <v>1</v>
      </c>
      <c r="L27" s="18" t="n">
        <f aca="false">K27*$E$11</f>
        <v>3</v>
      </c>
      <c r="M27" s="17" t="n">
        <f aca="false">I27*L27</f>
        <v>9</v>
      </c>
      <c r="N27" s="23" t="s">
        <v>61</v>
      </c>
      <c r="O27" s="25" t="s">
        <v>32</v>
      </c>
      <c r="P27" s="18" t="n">
        <v>1</v>
      </c>
      <c r="Q27" s="18" t="n">
        <f aca="false">P27*$E$11</f>
        <v>3</v>
      </c>
      <c r="R27" s="26"/>
      <c r="S27" s="27"/>
      <c r="T27" s="28"/>
      <c r="U27" s="26"/>
      <c r="V27" s="26"/>
    </row>
    <row r="28" customFormat="false" ht="26.3" hidden="false" customHeight="false" outlineLevel="0" collapsed="false">
      <c r="A28" s="13"/>
      <c r="B28" s="13"/>
      <c r="C28" s="13"/>
      <c r="D28" s="13"/>
      <c r="E28" s="13"/>
      <c r="F28" s="31"/>
      <c r="G28" s="31"/>
      <c r="H28" s="31"/>
      <c r="I28" s="31"/>
      <c r="J28" s="31"/>
      <c r="K28" s="31"/>
      <c r="L28" s="31"/>
      <c r="M28" s="31"/>
      <c r="N28" s="23" t="s">
        <v>62</v>
      </c>
      <c r="O28" s="25" t="s">
        <v>32</v>
      </c>
      <c r="P28" s="18" t="n">
        <v>1</v>
      </c>
      <c r="Q28" s="18" t="n">
        <f aca="false">P28*$E$11</f>
        <v>3</v>
      </c>
      <c r="R28" s="26"/>
      <c r="S28" s="27"/>
      <c r="T28" s="28"/>
      <c r="U28" s="26"/>
      <c r="V28" s="26"/>
    </row>
    <row r="29" customFormat="false" ht="38.6" hidden="false" customHeight="false" outlineLevel="0" collapsed="false">
      <c r="A29" s="13"/>
      <c r="B29" s="13"/>
      <c r="C29" s="13"/>
      <c r="D29" s="13"/>
      <c r="E29" s="13"/>
      <c r="F29" s="15" t="s">
        <v>63</v>
      </c>
      <c r="G29" s="16"/>
      <c r="H29" s="16" t="s">
        <v>35</v>
      </c>
      <c r="I29" s="18" t="n">
        <v>3</v>
      </c>
      <c r="J29" s="18" t="n">
        <v>3</v>
      </c>
      <c r="K29" s="18" t="n">
        <v>1</v>
      </c>
      <c r="L29" s="18" t="n">
        <f aca="false">K29*$E$11</f>
        <v>3</v>
      </c>
      <c r="M29" s="17" t="n">
        <f aca="false">I29*L29</f>
        <v>9</v>
      </c>
      <c r="N29" s="23" t="s">
        <v>64</v>
      </c>
      <c r="O29" s="25" t="s">
        <v>32</v>
      </c>
      <c r="P29" s="18" t="n">
        <v>4</v>
      </c>
      <c r="Q29" s="18" t="n">
        <f aca="false">P29*$E$11</f>
        <v>12</v>
      </c>
      <c r="R29" s="26"/>
      <c r="S29" s="27"/>
      <c r="T29" s="28"/>
      <c r="U29" s="26"/>
      <c r="V29" s="26"/>
    </row>
    <row r="30" customFormat="false" ht="56.25" hidden="false" customHeight="true" outlineLevel="0" collapsed="false">
      <c r="A30" s="13"/>
      <c r="B30" s="13"/>
      <c r="C30" s="13"/>
      <c r="D30" s="13"/>
      <c r="E30" s="13"/>
      <c r="F30" s="15" t="s">
        <v>65</v>
      </c>
      <c r="G30" s="16"/>
      <c r="H30" s="16" t="s">
        <v>35</v>
      </c>
      <c r="I30" s="18" t="n">
        <v>1</v>
      </c>
      <c r="J30" s="18" t="n">
        <v>3</v>
      </c>
      <c r="K30" s="18" t="n">
        <v>1</v>
      </c>
      <c r="L30" s="18" t="n">
        <f aca="false">K30*$E$11</f>
        <v>3</v>
      </c>
      <c r="M30" s="17" t="n">
        <f aca="false">I30*L30</f>
        <v>3</v>
      </c>
      <c r="N30" s="19"/>
      <c r="O30" s="24"/>
      <c r="P30" s="18"/>
      <c r="Q30" s="18"/>
      <c r="R30" s="26"/>
      <c r="S30" s="27"/>
      <c r="T30" s="28"/>
      <c r="U30" s="26"/>
      <c r="V30" s="26"/>
    </row>
    <row r="31" customFormat="false" ht="60.75" hidden="false" customHeight="true" outlineLevel="0" collapsed="false">
      <c r="A31" s="32"/>
      <c r="B31" s="32"/>
      <c r="C31" s="32"/>
      <c r="D31" s="32"/>
      <c r="E31" s="32"/>
      <c r="F31" s="33"/>
      <c r="G31" s="32"/>
      <c r="H31" s="34"/>
      <c r="I31" s="32"/>
      <c r="J31" s="32"/>
      <c r="K31" s="32"/>
      <c r="L31" s="35"/>
      <c r="M31" s="36"/>
      <c r="N31" s="37"/>
      <c r="O31" s="38"/>
      <c r="P31" s="38"/>
      <c r="Q31" s="38"/>
      <c r="R31" s="38"/>
      <c r="S31" s="32"/>
      <c r="T31" s="36"/>
      <c r="U31" s="38"/>
      <c r="V31" s="38"/>
    </row>
    <row r="32" customFormat="false" ht="32.25" hidden="false" customHeight="true" outlineLevel="0" collapsed="false">
      <c r="A32" s="39"/>
      <c r="B32" s="39"/>
      <c r="C32" s="39"/>
      <c r="D32" s="39"/>
      <c r="E32" s="39"/>
      <c r="F32" s="40"/>
      <c r="G32" s="39"/>
      <c r="H32" s="39"/>
      <c r="I32" s="39"/>
      <c r="J32" s="39"/>
      <c r="K32" s="39"/>
      <c r="L32" s="39"/>
      <c r="M32" s="39"/>
      <c r="N32" s="41"/>
      <c r="O32" s="41"/>
      <c r="P32" s="41"/>
      <c r="Q32" s="41"/>
      <c r="R32" s="41"/>
      <c r="S32" s="39"/>
      <c r="T32" s="42"/>
      <c r="U32" s="41"/>
      <c r="V32" s="41"/>
    </row>
    <row r="33" customFormat="false" ht="14.25" hidden="false" customHeight="true" outlineLevel="0" collapsed="false">
      <c r="A33" s="39"/>
      <c r="B33" s="39"/>
      <c r="C33" s="39"/>
      <c r="D33" s="39"/>
      <c r="E33" s="39"/>
      <c r="F33" s="40"/>
      <c r="G33" s="39"/>
      <c r="H33" s="43"/>
      <c r="I33" s="39"/>
      <c r="J33" s="39"/>
      <c r="K33" s="39"/>
      <c r="L33" s="39"/>
      <c r="M33" s="39"/>
      <c r="N33" s="41"/>
      <c r="O33" s="41"/>
      <c r="P33" s="41"/>
      <c r="Q33" s="41"/>
      <c r="R33" s="41"/>
      <c r="S33" s="39"/>
      <c r="T33" s="42"/>
      <c r="U33" s="41"/>
      <c r="V33" s="41"/>
    </row>
    <row r="34" customFormat="false" ht="14.25" hidden="false" customHeight="true" outlineLevel="0" collapsed="false">
      <c r="A34" s="39"/>
      <c r="B34" s="39"/>
      <c r="C34" s="39"/>
      <c r="D34" s="39"/>
      <c r="E34" s="39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1"/>
      <c r="S34" s="39"/>
      <c r="T34" s="42"/>
      <c r="U34" s="41"/>
      <c r="V34" s="41"/>
    </row>
    <row r="35" customFormat="false" ht="63" hidden="false" customHeight="true" outlineLevel="0" collapsed="false">
      <c r="A35" s="39"/>
      <c r="B35" s="39"/>
      <c r="C35" s="39"/>
      <c r="D35" s="39"/>
      <c r="E35" s="39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1"/>
      <c r="S35" s="39"/>
      <c r="T35" s="42"/>
      <c r="U35" s="41"/>
      <c r="V35" s="41"/>
    </row>
    <row r="36" customFormat="false" ht="21.75" hidden="false" customHeight="true" outlineLevel="0" collapsed="false">
      <c r="A36" s="39"/>
      <c r="B36" s="39"/>
      <c r="C36" s="39"/>
      <c r="D36" s="39"/>
      <c r="E36" s="39"/>
      <c r="F36" s="40"/>
      <c r="G36" s="39"/>
      <c r="H36" s="39"/>
      <c r="I36" s="39"/>
      <c r="J36" s="39"/>
      <c r="K36" s="39"/>
      <c r="L36" s="39"/>
      <c r="M36" s="39"/>
      <c r="N36" s="41"/>
      <c r="O36" s="41"/>
      <c r="P36" s="41"/>
      <c r="Q36" s="41"/>
      <c r="R36" s="41"/>
      <c r="S36" s="39"/>
      <c r="T36" s="42"/>
      <c r="U36" s="41"/>
      <c r="V36" s="41"/>
    </row>
    <row r="37" customFormat="false" ht="14.25" hidden="false" customHeight="true" outlineLevel="0" collapsed="false">
      <c r="A37" s="39"/>
      <c r="B37" s="39"/>
      <c r="C37" s="39"/>
      <c r="D37" s="39"/>
      <c r="E37" s="39"/>
      <c r="F37" s="40"/>
      <c r="G37" s="39"/>
      <c r="H37" s="39"/>
      <c r="I37" s="39"/>
      <c r="J37" s="45"/>
      <c r="K37" s="39"/>
      <c r="L37" s="39"/>
      <c r="M37" s="39"/>
      <c r="N37" s="41"/>
      <c r="O37" s="41"/>
      <c r="P37" s="41"/>
      <c r="Q37" s="41"/>
      <c r="R37" s="41"/>
      <c r="S37" s="39"/>
      <c r="T37" s="42"/>
      <c r="U37" s="41"/>
      <c r="V37" s="41"/>
    </row>
    <row r="38" customFormat="false" ht="27" hidden="false" customHeight="true" outlineLevel="0" collapsed="false">
      <c r="A38" s="44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</row>
    <row r="39" customFormat="false" ht="36" hidden="false" customHeight="true" outlineLevel="0" collapsed="false">
      <c r="A39" s="44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</row>
    <row r="40" customFormat="false" ht="15" hidden="false" customHeight="true" outlineLevel="0" collapsed="false">
      <c r="A40" s="44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</row>
    <row r="41" customFormat="false" ht="15" hidden="false" customHeight="true" outlineLevel="0" collapsed="false">
      <c r="A41" s="44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</row>
    <row r="42" customFormat="false" ht="13.5" hidden="false" customHeight="true" outlineLevel="0" collapsed="false">
      <c r="A42" s="44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</row>
    <row r="43" customFormat="false" ht="37.5" hidden="false" customHeight="true" outlineLevel="0" collapsed="false">
      <c r="A43" s="44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</row>
    <row r="44" customFormat="false" ht="13.5" hidden="false" customHeight="true" outlineLevel="0" collapsed="false">
      <c r="A44" s="44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</row>
    <row r="45" customFormat="false" ht="15" hidden="false" customHeight="true" outlineLevel="0" collapsed="false">
      <c r="A45" s="44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</row>
    <row r="46" customFormat="false" ht="13.5" hidden="false" customHeight="true" outlineLevel="0" collapsed="false">
      <c r="A46" s="44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</row>
    <row r="47" customFormat="false" ht="13.5" hidden="false" customHeight="true" outlineLevel="0" collapsed="false">
      <c r="A47" s="44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</row>
    <row r="48" customFormat="false" ht="13.5" hidden="false" customHeight="true" outlineLevel="0" collapsed="false">
      <c r="A48" s="44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</row>
    <row r="49" customFormat="false" ht="13.5" hidden="false" customHeight="true" outlineLevel="0" collapsed="false">
      <c r="A49" s="44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</row>
    <row r="50" customFormat="false" ht="13.5" hidden="false" customHeight="true" outlineLevel="0" collapsed="false">
      <c r="A50" s="44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</row>
    <row r="51" customFormat="false" ht="13.5" hidden="false" customHeight="true" outlineLevel="0" collapsed="false">
      <c r="A51" s="44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</row>
    <row r="52" customFormat="false" ht="13.5" hidden="false" customHeight="true" outlineLevel="0" collapsed="false">
      <c r="A52" s="44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</row>
    <row r="53" customFormat="false" ht="13.5" hidden="false" customHeight="true" outlineLevel="0" collapsed="false">
      <c r="A53" s="44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</row>
    <row r="54" customFormat="false" ht="13.5" hidden="false" customHeight="true" outlineLevel="0" collapsed="false">
      <c r="A54" s="44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</row>
    <row r="55" customFormat="false" ht="13.5" hidden="false" customHeight="true" outlineLevel="0" collapsed="false">
      <c r="A55" s="44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</row>
    <row r="56" customFormat="false" ht="15.75" hidden="false" customHeight="true" outlineLevel="0" collapsed="false">
      <c r="A56" s="44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</row>
    <row r="57" customFormat="false" ht="13.5" hidden="false" customHeight="true" outlineLevel="0" collapsed="false">
      <c r="A57" s="44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</row>
    <row r="58" customFormat="false" ht="18.75" hidden="false" customHeight="true" outlineLevel="0" collapsed="false">
      <c r="A58" s="44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</row>
    <row r="59" customFormat="false" ht="13.5" hidden="false" customHeight="true" outlineLevel="0" collapsed="false">
      <c r="A59" s="44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</row>
    <row r="60" customFormat="false" ht="13.5" hidden="false" customHeight="true" outlineLevel="0" collapsed="false">
      <c r="A60" s="44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</row>
    <row r="61" customFormat="false" ht="13.5" hidden="false" customHeight="true" outlineLevel="0" collapsed="false">
      <c r="A61" s="44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</row>
    <row r="62" customFormat="false" ht="13.5" hidden="false" customHeight="true" outlineLevel="0" collapsed="false">
      <c r="A62" s="44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</row>
    <row r="63" customFormat="false" ht="13.5" hidden="false" customHeight="true" outlineLevel="0" collapsed="false">
      <c r="A63" s="44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</row>
    <row r="64" customFormat="false" ht="13.5" hidden="false" customHeight="true" outlineLevel="0" collapsed="false">
      <c r="A64" s="44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</row>
    <row r="65" customFormat="false" ht="13.5" hidden="false" customHeight="true" outlineLevel="0" collapsed="false">
      <c r="A65" s="44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</row>
    <row r="66" customFormat="false" ht="13.5" hidden="false" customHeight="true" outlineLevel="0" collapsed="false">
      <c r="A66" s="44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</row>
    <row r="67" customFormat="false" ht="13.5" hidden="false" customHeight="true" outlineLevel="0" collapsed="false">
      <c r="A67" s="44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</row>
    <row r="68" customFormat="false" ht="13.5" hidden="false" customHeight="true" outlineLevel="0" collapsed="false">
      <c r="A68" s="44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</row>
    <row r="69" customFormat="false" ht="13.5" hidden="false" customHeight="true" outlineLevel="0" collapsed="false">
      <c r="A69" s="44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</row>
    <row r="70" customFormat="false" ht="15.75" hidden="false" customHeight="true" outlineLevel="0" collapsed="false">
      <c r="A70" s="39"/>
      <c r="B70" s="46"/>
      <c r="C70" s="41"/>
      <c r="D70" s="41"/>
      <c r="E70" s="41"/>
      <c r="F70" s="41"/>
      <c r="G70" s="41"/>
      <c r="H70" s="41"/>
      <c r="I70" s="41"/>
      <c r="J70" s="41"/>
      <c r="K70" s="39"/>
      <c r="L70" s="41"/>
      <c r="M70" s="41"/>
      <c r="N70" s="47"/>
      <c r="O70" s="45"/>
      <c r="P70" s="41"/>
      <c r="Q70" s="41"/>
      <c r="R70" s="41"/>
      <c r="S70" s="41"/>
      <c r="T70" s="41"/>
      <c r="U70" s="41"/>
      <c r="V70" s="41"/>
    </row>
    <row r="71" customFormat="false" ht="18.75" hidden="false" customHeight="true" outlineLevel="0" collapsed="false">
      <c r="A71" s="39"/>
      <c r="B71" s="48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1"/>
      <c r="Q71" s="41"/>
      <c r="R71" s="41"/>
      <c r="S71" s="41"/>
      <c r="T71" s="41"/>
      <c r="U71" s="41"/>
      <c r="V71" s="41"/>
    </row>
    <row r="72" customFormat="false" ht="18.75" hidden="false" customHeight="true" outlineLevel="0" collapsed="false">
      <c r="A72" s="39"/>
      <c r="B72" s="48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41"/>
      <c r="Q72" s="41"/>
      <c r="R72" s="41"/>
      <c r="S72" s="41"/>
      <c r="T72" s="41"/>
      <c r="U72" s="41"/>
      <c r="V72" s="41"/>
    </row>
    <row r="73" customFormat="false" ht="18.75" hidden="false" customHeight="true" outlineLevel="0" collapsed="false">
      <c r="A73" s="39"/>
      <c r="B73" s="48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41"/>
      <c r="Q73" s="41"/>
      <c r="R73" s="41"/>
      <c r="S73" s="41"/>
      <c r="T73" s="41"/>
      <c r="U73" s="41"/>
      <c r="V73" s="41"/>
    </row>
    <row r="74" customFormat="false" ht="20.25" hidden="false" customHeight="true" outlineLevel="0" collapsed="false">
      <c r="A74" s="39"/>
      <c r="B74" s="39"/>
      <c r="C74" s="41"/>
      <c r="D74" s="41"/>
      <c r="E74" s="41"/>
      <c r="F74" s="51"/>
      <c r="G74" s="51"/>
      <c r="H74" s="51"/>
      <c r="I74" s="51"/>
      <c r="J74" s="51"/>
      <c r="K74" s="52"/>
      <c r="L74" s="51"/>
      <c r="M74" s="51"/>
      <c r="N74" s="47"/>
      <c r="O74" s="45"/>
      <c r="P74" s="41"/>
      <c r="Q74" s="41"/>
      <c r="R74" s="41"/>
      <c r="S74" s="41"/>
      <c r="T74" s="41"/>
      <c r="U74" s="41"/>
      <c r="V74" s="41"/>
    </row>
    <row r="75" customFormat="false" ht="20.25" hidden="false" customHeight="true" outlineLevel="0" collapsed="false">
      <c r="A75" s="39"/>
      <c r="B75" s="39"/>
      <c r="C75" s="41"/>
      <c r="D75" s="41"/>
      <c r="E75" s="41"/>
      <c r="F75" s="44"/>
      <c r="G75" s="53"/>
      <c r="H75" s="53"/>
      <c r="I75" s="53"/>
      <c r="J75" s="53"/>
      <c r="K75" s="53"/>
      <c r="L75" s="53"/>
      <c r="M75" s="53"/>
      <c r="N75" s="53"/>
      <c r="O75" s="53"/>
      <c r="P75" s="54"/>
      <c r="Q75" s="54"/>
      <c r="R75" s="55"/>
      <c r="S75" s="41"/>
      <c r="T75" s="41"/>
      <c r="U75" s="41"/>
      <c r="V75" s="41"/>
    </row>
    <row r="76" customFormat="false" ht="20.25" hidden="false" customHeight="true" outlineLevel="0" collapsed="false">
      <c r="A76" s="39"/>
      <c r="B76" s="39"/>
      <c r="C76" s="41"/>
      <c r="D76" s="41"/>
      <c r="E76" s="41"/>
      <c r="F76" s="44"/>
      <c r="G76" s="53"/>
      <c r="H76" s="53"/>
      <c r="I76" s="53"/>
      <c r="J76" s="53"/>
      <c r="K76" s="53"/>
      <c r="L76" s="53"/>
      <c r="M76" s="53"/>
      <c r="N76" s="54"/>
      <c r="O76" s="54"/>
      <c r="P76" s="54"/>
      <c r="Q76" s="54"/>
      <c r="R76" s="55"/>
      <c r="S76" s="41"/>
      <c r="T76" s="41"/>
      <c r="U76" s="41"/>
      <c r="V76" s="41"/>
    </row>
    <row r="77" customFormat="false" ht="20.25" hidden="false" customHeight="true" outlineLevel="0" collapsed="false">
      <c r="A77" s="39"/>
      <c r="B77" s="39"/>
      <c r="C77" s="41"/>
      <c r="D77" s="41"/>
      <c r="E77" s="41"/>
      <c r="F77" s="44"/>
      <c r="G77" s="53"/>
      <c r="H77" s="53"/>
      <c r="I77" s="53"/>
      <c r="J77" s="53"/>
      <c r="K77" s="53"/>
      <c r="L77" s="53"/>
      <c r="M77" s="53"/>
      <c r="N77" s="54"/>
      <c r="O77" s="54"/>
      <c r="P77" s="54"/>
      <c r="Q77" s="54"/>
      <c r="R77" s="54"/>
      <c r="S77" s="54"/>
      <c r="T77" s="41"/>
      <c r="U77" s="41"/>
      <c r="V77" s="41"/>
    </row>
    <row r="16777216" customFormat="false" ht="12.8" hidden="false" customHeight="true" outlineLevel="0" collapsed="false"/>
  </sheetData>
  <mergeCells count="57">
    <mergeCell ref="A1:V1"/>
    <mergeCell ref="A2:V2"/>
    <mergeCell ref="A3:V3"/>
    <mergeCell ref="A6:A9"/>
    <mergeCell ref="B6:B9"/>
    <mergeCell ref="C6:C9"/>
    <mergeCell ref="D6:D9"/>
    <mergeCell ref="E6:E9"/>
    <mergeCell ref="L6:L9"/>
    <mergeCell ref="A10:V10"/>
    <mergeCell ref="A11:A30"/>
    <mergeCell ref="B11:B30"/>
    <mergeCell ref="C11:C30"/>
    <mergeCell ref="D11:D30"/>
    <mergeCell ref="E11:E30"/>
    <mergeCell ref="G11:G30"/>
    <mergeCell ref="F16:F17"/>
    <mergeCell ref="H16:H17"/>
    <mergeCell ref="I16:I17"/>
    <mergeCell ref="J16:J17"/>
    <mergeCell ref="K16:K17"/>
    <mergeCell ref="L16:L17"/>
    <mergeCell ref="M16:M17"/>
    <mergeCell ref="F19:F20"/>
    <mergeCell ref="H19:H20"/>
    <mergeCell ref="I19:I20"/>
    <mergeCell ref="J19:J20"/>
    <mergeCell ref="K19:K20"/>
    <mergeCell ref="L19:L20"/>
    <mergeCell ref="M19:M20"/>
    <mergeCell ref="F21:F22"/>
    <mergeCell ref="H21:H22"/>
    <mergeCell ref="I21:I22"/>
    <mergeCell ref="J21:J22"/>
    <mergeCell ref="K21:K22"/>
    <mergeCell ref="L21:L22"/>
    <mergeCell ref="M21:M22"/>
    <mergeCell ref="F23:F24"/>
    <mergeCell ref="H23:H24"/>
    <mergeCell ref="I23:I24"/>
    <mergeCell ref="J23:J24"/>
    <mergeCell ref="K23:K24"/>
    <mergeCell ref="L23:L24"/>
    <mergeCell ref="M23:M24"/>
    <mergeCell ref="F27:F28"/>
    <mergeCell ref="H27:H28"/>
    <mergeCell ref="I27:I28"/>
    <mergeCell ref="J27:J28"/>
    <mergeCell ref="K27:K28"/>
    <mergeCell ref="L27:L28"/>
    <mergeCell ref="M27:M28"/>
    <mergeCell ref="A32:A37"/>
    <mergeCell ref="B32:B37"/>
    <mergeCell ref="C32:C37"/>
    <mergeCell ref="D32:D37"/>
    <mergeCell ref="E32:E37"/>
    <mergeCell ref="G32:G33"/>
  </mergeCells>
  <printOptions headings="false" gridLines="false" gridLinesSet="true" horizontalCentered="false" verticalCentered="false"/>
  <pageMargins left="0.2" right="0.2" top="0.440277777777778" bottom="0.748611111111111" header="0.511811023622047" footer="0.315277777777778"/>
  <pageSetup paperSize="1" scale="34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>&amp;C&amp;"Helvetica Neue,Обычный"&amp;12&amp;K000000&amp;P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AlterOffice/3.4.0.9$Linux_X86_64 LibreOffice_project/b8daf9e823b1a5463a2f48435ddc2e8696e7d4fc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>tsarkovis@corp.gidroogk.com</cp:lastModifiedBy>
  <dcterms:modified xsi:type="dcterms:W3CDTF">2026-05-26T11:00:30Z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