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<sst xmlns="http://schemas.openxmlformats.org/spreadsheetml/2006/main" count="215" uniqueCount="85">
  <si>
    <t xml:space="preserve">№ п/п</t>
  </si>
  <si>
    <t xml:space="preserve">Наименование планируемой к закупке продукции</t>
  </si>
  <si>
    <t xml:space="preserve">Единица изменения</t>
  </si>
  <si>
    <t xml:space="preserve">Требуемое количество</t>
  </si>
  <si>
    <t xml:space="preserve">Информация контрагента</t>
  </si>
  <si>
    <t xml:space="preserve">ИЦИ-1</t>
  </si>
  <si>
    <t xml:space="preserve">Наименование уонтрагента</t>
  </si>
  <si>
    <t xml:space="preserve">Стоимость продукции (за единицу) в ИЦИ,  руб. с НДС</t>
  </si>
  <si>
    <t xml:space="preserve">Ценообразующие факторы</t>
  </si>
  <si>
    <t xml:space="preserve">Стоимость продукции (за единицу) в ИЦИ,  руб. без НДС</t>
  </si>
  <si>
    <t xml:space="preserve">Стоимость продукции (за весь объем) с учетом ценообразующих факторов,  руб. без НДС</t>
  </si>
  <si>
    <t xml:space="preserve">Костюм для защиты от механических воздействий (истирания) (куртка, брюки / полукомбинезон)</t>
  </si>
  <si>
    <t xml:space="preserve">компл.</t>
  </si>
  <si>
    <t xml:space="preserve">-</t>
  </si>
  <si>
    <t xml:space="preserve">Костюм для защиты от механических воздействий (истирания) (куртка, брюки)  — для ИТР</t>
  </si>
  <si>
    <t xml:space="preserve">Обувь специальная для защиты от механических воздействий (ударов) (ботинки или полуботинки кожаные) для ИТР</t>
  </si>
  <si>
    <t xml:space="preserve">пар.</t>
  </si>
  <si>
    <t xml:space="preserve">Перчатки для защиты от механических воздействий (истирания) летние</t>
  </si>
  <si>
    <t xml:space="preserve">Костюм на утепляющей прокладке (куртка, брюки / полукомбинезон)</t>
  </si>
  <si>
    <t xml:space="preserve">Костюм на утепляющей прокладке (куртка, брюки) — для ИТР</t>
  </si>
  <si>
    <t xml:space="preserve">Обувь специальная утепленная (ботинки или сапоги кожаные)</t>
  </si>
  <si>
    <t xml:space="preserve">Рукавицы зимние</t>
  </si>
  <si>
    <t xml:space="preserve">Головной убор для защиты от общих производственных загрязнений летний</t>
  </si>
  <si>
    <t xml:space="preserve">шт.</t>
  </si>
  <si>
    <t xml:space="preserve">Обувь специальная утепленная (Ботинки или сапоги кожаные с жестким подноском)</t>
  </si>
  <si>
    <t xml:space="preserve">Жилет сигнальный повышенной видимости</t>
  </si>
  <si>
    <t xml:space="preserve">Пальто, полупальто, плащ для защиты от воды</t>
  </si>
  <si>
    <t xml:space="preserve">Обувь специальная для защиты от механических воздействий (истирания) (ботинки кожаные с жестким подноском)</t>
  </si>
  <si>
    <t xml:space="preserve">Очки защитные от ультрафиолетового излучения, слепящей яркости</t>
  </si>
  <si>
    <t xml:space="preserve">Обувь специальная для защиты от нефти и/или нефтепродуктов (Сапоги специальные резиновые или из полимерных материалов для защиты от нефти и/ или нефтепродуктов)</t>
  </si>
  <si>
    <t xml:space="preserve">Нарукавники для защиты от нефти и/или нефтепродуктов</t>
  </si>
  <si>
    <t xml:space="preserve">Перчатки для защиты от нефти и нефтепродуктов</t>
  </si>
  <si>
    <t xml:space="preserve">Каскетка защитная от механических воздействий</t>
  </si>
  <si>
    <t xml:space="preserve">Очки защитные от механических воздействий, в том числе с покрытием от запотевания</t>
  </si>
  <si>
    <t xml:space="preserve">Противошумные вкладыши (беруши) или противошумные наушники, включая активные, и их комплектующие</t>
  </si>
  <si>
    <t xml:space="preserve">Нарукавники из полимерных материалов</t>
  </si>
  <si>
    <t xml:space="preserve">Перчатки резиновые водонепроницаемые для защиты от воды и нетоксичных растворов</t>
  </si>
  <si>
    <t xml:space="preserve">Фартук из полимерных материалов</t>
  </si>
  <si>
    <t xml:space="preserve">Костюм для защиты от искр и брызг расплавленного металла, металлической окалины (куртка, брюки / полукомбинезон).</t>
  </si>
  <si>
    <t xml:space="preserve">Фартук для защиты от искр и брызг расплавленного металла, металлической окалины</t>
  </si>
  <si>
    <t xml:space="preserve">Обувь специальная для защиты от механических воздействий (ударов), искр и брызг расплавленного металла, металлической окалины (Ботинки или сапоги)</t>
  </si>
  <si>
    <t xml:space="preserve">Перчатки для защиты от искр и брызг расплавленного металла, металлической окалины</t>
  </si>
  <si>
    <t xml:space="preserve">Головной убор для защиты от искр и брызг расплавленного металла, металлической окалины</t>
  </si>
  <si>
    <t xml:space="preserve">Подшлемник термостойкий</t>
  </si>
  <si>
    <t xml:space="preserve">Каска защитная от повышенных температур</t>
  </si>
  <si>
    <t xml:space="preserve">Щиток защитный лицевой от брызг расплавленного металла и горячих частиц</t>
  </si>
  <si>
    <t xml:space="preserve">Противоаэрозольные, противоаэрозольные с дополнительной защитой от паров и газов средства индивидуальной защиты органов дыхания с фильтрующей лицевой частью - фильтрующие полумаски</t>
  </si>
  <si>
    <t xml:space="preserve">Костюм утепленный для защиты от искр и брызг расплавленного металла, металлической окалины (куртка, брюки / полукомбинезон).</t>
  </si>
  <si>
    <t xml:space="preserve">Обувь специальная утепленная для защиты от механических воздействий (ударов), искр и брызг расплавленного металла, металлической окалины (Ботинки или сапоги)</t>
  </si>
  <si>
    <t xml:space="preserve">Костюм для защиты от механических воздействий (истирания, порезов, проколов) (куртка, брюки / полукомбинезон).</t>
  </si>
  <si>
    <t xml:space="preserve">Обувь специальная для защиты от механических воздействий (ударов) (Ботинки или сапоги кожаные с защитным подноском)</t>
  </si>
  <si>
    <t xml:space="preserve">Перчатки для защиты от механических воздействий (истирания, порезов, проколов)</t>
  </si>
  <si>
    <t xml:space="preserve">Костюм для защиты от термических рисков электрической дуги (куртка, брюки / полукомбинезон).</t>
  </si>
  <si>
    <t xml:space="preserve">Белье специальное термостойкое</t>
  </si>
  <si>
    <t xml:space="preserve">Обувь специальная для защиты от механических воздействий (ударов), термических рисков электрической дуги (Ботинки или сапоги с жестким подноском)</t>
  </si>
  <si>
    <t xml:space="preserve">Обувь специальная диэлектрическая (галоши или боты)</t>
  </si>
  <si>
    <t xml:space="preserve">Коврик диэлектрический</t>
  </si>
  <si>
    <t xml:space="preserve">Перчатки термостойкие</t>
  </si>
  <si>
    <t xml:space="preserve">Перчатки специальные диэлектрические</t>
  </si>
  <si>
    <t xml:space="preserve">Щиток защитный лицевой с термостойкой окантовкой</t>
  </si>
  <si>
    <t xml:space="preserve">Подшлемник утепленный</t>
  </si>
  <si>
    <t xml:space="preserve">Головной убор (подшлемник) для защиты от механических воздействий (истирания)</t>
  </si>
  <si>
    <t xml:space="preserve">Каска защитная от механических воздействий</t>
  </si>
  <si>
    <t xml:space="preserve">Костюм сигнальный повышенной видимости для защиты от механических воздействий (истирания) (куртка, брюки / полукомбинезон).</t>
  </si>
  <si>
    <t xml:space="preserve">Костюм сигнальный повышенной видимости на утепляющей прокладке (куртка, брюки / полукомбинезон).</t>
  </si>
  <si>
    <t xml:space="preserve">Пояс предохранительный, его составные части и комплектующие к нему</t>
  </si>
  <si>
    <t xml:space="preserve">Обувь специальная резиновая или из полимерных материалов для защиты от воды (Сапоги или  Полусапоги)</t>
  </si>
  <si>
    <t xml:space="preserve">Обувь специальная утепленная (сапоги кожаные с жестким подноскам)</t>
  </si>
  <si>
    <t xml:space="preserve">Костюм противоэнцефалитный для защиты от вредных биологических факторов (клещей и кровососущих насекомых), в том числе в комплекте с головным убором (куртка, брюки / полукомбинезон).</t>
  </si>
  <si>
    <t xml:space="preserve">Щиток защитный лицевой от механических воздействий (ударов твердых частиц), в том числе из металлической сетки</t>
  </si>
  <si>
    <t xml:space="preserve">Белье специальное утепленное (кальсоны/панталоны утепленные, фуфайка, утепленная) или термобелье специальное (кальсоны/панталоны, фуфайка)</t>
  </si>
  <si>
    <t xml:space="preserve">Изделия носочно-чулочные</t>
  </si>
  <si>
    <t xml:space="preserve">Обувь специальная утепленная ( валенки с резиновым низом)</t>
  </si>
  <si>
    <t xml:space="preserve">Шапка - ушанка</t>
  </si>
  <si>
    <t xml:space="preserve">Термоодеяло</t>
  </si>
  <si>
    <t xml:space="preserve">Шапка трикотажная</t>
  </si>
  <si>
    <t xml:space="preserve">Защитные приспособления для защиты от режущего воздействия ручной цепной пилой (съемный рукав, части брюк, щитки для голени и бедра)</t>
  </si>
  <si>
    <t xml:space="preserve">Костюм для защиты от режущего воздействия ручной цепной пилой (куртка, брюки / полукомбинезон).</t>
  </si>
  <si>
    <t xml:space="preserve">Обувь специальная (сапоги) для защиты от режущего воздействия ручной цепной пилой, от механических воздействий (ударов)</t>
  </si>
  <si>
    <t xml:space="preserve">Перчатки для защиты от режущего воздействия ручной цепной пилой</t>
  </si>
  <si>
    <t xml:space="preserve">Костюм для защиты от режущего воздействия ручной цепной пилой на утепляющей прокладке (куртка, брюки / полукомбинезон).</t>
  </si>
  <si>
    <t xml:space="preserve">Обувь специальная утепленная (сапоги кожаные с жестким подноском) для защиты от режущего воздействия ручной цепной пилой, от механических воздействий (ударов)</t>
  </si>
  <si>
    <t xml:space="preserve">ИТОГО ОБЪЕМ </t>
  </si>
  <si>
    <t xml:space="preserve">ИТОГО СУММА</t>
  </si>
  <si>
    <t xml:space="preserve">Должность, ФИО, печать и подпись контрагента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</si>
</sst>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6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9DC3E6"/>
        <bgColor rgb="FFC0C0C0"/>
      </patternFill>
    </fill>
    <fill>
      <patternFill patternType="solid">
        <fgColor rgb="FFF2F2F2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>
        <color rgb="FF222A35"/>
      </left>
      <right style="thin">
        <color rgb="FF222A35"/>
      </right>
      <top style="medium"/>
      <bottom style="thin"/>
      <diagonal/>
    </border>
    <border diagonalUp="false" diagonalDown="false">
      <left style="thin">
        <color rgb="FF222A35"/>
      </left>
      <right style="thin">
        <color rgb="FF222A35"/>
      </right>
      <top style="medium"/>
      <bottom/>
      <diagonal/>
    </border>
    <border diagonalUp="false" diagonalDown="false">
      <left style="thin">
        <color rgb="FF222A35"/>
      </left>
      <right/>
      <top style="medium"/>
      <bottom/>
      <diagonal/>
    </border>
    <border diagonalUp="false" diagonalDown="false">
      <left style="thin">
        <color rgb="FF222A35"/>
      </left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4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3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8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0" borderId="1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A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79"/>
  <sheetViews>
    <sheetView showFormulas="false" showGridLines="true" showRowColHeaders="true" showZeros="true" rightToLeft="false" tabSelected="true" showOutlineSymbols="true" defaultGridColor="true" view="normal" topLeftCell="A60" colorId="64" zoomScale="100" zoomScaleNormal="100" zoomScalePageLayoutView="100" workbookViewId="0">
      <selection pane="topLeft" activeCell="B68" activeCellId="0" sqref="B68"/>
    </sheetView>
  </sheetViews>
  <sheetFormatPr defaultColWidth="11.53515625" defaultRowHeight="19.7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2" width="67.58"/>
    <col collapsed="false" customWidth="true" hidden="false" outlineLevel="0" max="3" min="3" style="2" width="9.64"/>
    <col collapsed="false" customWidth="true" hidden="false" outlineLevel="0" max="4" min="4" style="2" width="14.09"/>
    <col collapsed="false" customWidth="true" hidden="false" outlineLevel="0" max="5" min="5" style="1" width="40.51"/>
    <col collapsed="false" customWidth="true" hidden="false" outlineLevel="0" max="6" min="6" style="1" width="30.58"/>
    <col collapsed="false" customWidth="true" hidden="false" outlineLevel="0" max="7" min="7" style="1" width="17.43"/>
    <col collapsed="false" customWidth="true" hidden="false" outlineLevel="0" max="8" min="8" style="1" width="22.81"/>
    <col collapsed="false" customWidth="true" hidden="false" outlineLevel="0" max="9" min="9" style="1" width="33.75"/>
  </cols>
  <sheetData>
    <row r="1" customFormat="false" ht="13.8" hidden="false" customHeight="false" outlineLevel="0" collapsed="false">
      <c r="A1" s="3"/>
      <c r="B1" s="4"/>
      <c r="C1" s="4"/>
      <c r="D1" s="4"/>
      <c r="E1" s="3"/>
      <c r="F1" s="3"/>
      <c r="G1" s="3"/>
      <c r="H1" s="3"/>
      <c r="I1" s="3"/>
    </row>
    <row r="2" customFormat="false" ht="13.8" hidden="false" customHeight="true" outlineLevel="0" collapsed="false">
      <c r="A2" s="5" t="s">
        <v>0</v>
      </c>
      <c r="B2" s="6" t="s">
        <v>1</v>
      </c>
      <c r="C2" s="7" t="s">
        <v>2</v>
      </c>
      <c r="D2" s="7" t="s">
        <v>3</v>
      </c>
      <c r="E2" s="8" t="s">
        <v>4</v>
      </c>
      <c r="F2" s="8"/>
      <c r="G2" s="8"/>
      <c r="H2" s="8"/>
      <c r="I2" s="8"/>
    </row>
    <row r="3" customFormat="false" ht="13.8" hidden="false" customHeight="false" outlineLevel="0" collapsed="false">
      <c r="A3" s="5"/>
      <c r="B3" s="6"/>
      <c r="C3" s="6"/>
      <c r="D3" s="6"/>
      <c r="E3" s="8" t="s">
        <v>5</v>
      </c>
      <c r="F3" s="8"/>
      <c r="G3" s="8"/>
      <c r="H3" s="8"/>
      <c r="I3" s="8"/>
    </row>
    <row r="4" customFormat="false" ht="37.8" hidden="false" customHeight="false" outlineLevel="0" collapsed="false">
      <c r="A4" s="5"/>
      <c r="B4" s="6"/>
      <c r="C4" s="7"/>
      <c r="D4" s="7"/>
      <c r="E4" s="9" t="s">
        <v>6</v>
      </c>
      <c r="F4" s="10" t="s">
        <v>7</v>
      </c>
      <c r="G4" s="11" t="s">
        <v>8</v>
      </c>
      <c r="H4" s="10" t="s">
        <v>9</v>
      </c>
      <c r="I4" s="11" t="s">
        <v>10</v>
      </c>
    </row>
    <row r="5" customFormat="false" ht="13.8" hidden="false" customHeight="false" outlineLevel="0" collapsed="false">
      <c r="A5" s="12" t="n">
        <v>1</v>
      </c>
      <c r="B5" s="13" t="n">
        <v>2</v>
      </c>
      <c r="C5" s="14" t="n">
        <v>3</v>
      </c>
      <c r="D5" s="14" t="n">
        <v>4</v>
      </c>
      <c r="E5" s="15" t="n">
        <v>5</v>
      </c>
      <c r="F5" s="15" t="n">
        <v>6</v>
      </c>
      <c r="G5" s="13" t="n">
        <v>7</v>
      </c>
      <c r="H5" s="15" t="n">
        <v>8</v>
      </c>
      <c r="I5" s="13" t="n">
        <v>9</v>
      </c>
    </row>
    <row r="6" customFormat="false" ht="13.8" hidden="false" customHeight="false" outlineLevel="0" collapsed="false">
      <c r="A6" s="16" t="n">
        <v>1</v>
      </c>
      <c r="B6" s="17"/>
      <c r="C6" s="17"/>
      <c r="D6" s="17"/>
      <c r="E6" s="17"/>
      <c r="F6" s="17"/>
      <c r="G6" s="17"/>
      <c r="H6" s="17"/>
      <c r="I6" s="17"/>
    </row>
    <row r="7" customFormat="false" ht="25.35" hidden="false" customHeight="false" outlineLevel="0" collapsed="false">
      <c r="A7" s="18" t="n">
        <v>1</v>
      </c>
      <c r="B7" s="19" t="s">
        <v>11</v>
      </c>
      <c r="C7" s="20" t="s">
        <v>12</v>
      </c>
      <c r="D7" s="20" t="n">
        <v>325</v>
      </c>
      <c r="E7" s="21"/>
      <c r="F7" s="22" t="n">
        <v>0</v>
      </c>
      <c r="G7" s="23" t="s">
        <v>13</v>
      </c>
      <c r="H7" s="24" t="n">
        <f aca="false">F7</f>
        <v>0</v>
      </c>
      <c r="I7" s="22" t="n">
        <f aca="false">D7*H7</f>
        <v>0</v>
      </c>
    </row>
    <row r="8" customFormat="false" ht="25.35" hidden="false" customHeight="false" outlineLevel="0" collapsed="false">
      <c r="A8" s="18" t="n">
        <v>2</v>
      </c>
      <c r="B8" s="25" t="s">
        <v>14</v>
      </c>
      <c r="C8" s="26" t="s">
        <v>12</v>
      </c>
      <c r="D8" s="26" t="n">
        <v>50</v>
      </c>
      <c r="E8" s="21"/>
      <c r="F8" s="22" t="n">
        <v>0</v>
      </c>
      <c r="G8" s="23" t="s">
        <v>13</v>
      </c>
      <c r="H8" s="24" t="n">
        <f aca="false">F8</f>
        <v>0</v>
      </c>
      <c r="I8" s="22" t="n">
        <f aca="false">D8*H8</f>
        <v>0</v>
      </c>
    </row>
    <row r="9" customFormat="false" ht="25.35" hidden="false" customHeight="false" outlineLevel="0" collapsed="false">
      <c r="A9" s="18" t="n">
        <v>3</v>
      </c>
      <c r="B9" s="25" t="s">
        <v>15</v>
      </c>
      <c r="C9" s="26" t="s">
        <v>16</v>
      </c>
      <c r="D9" s="26" t="n">
        <v>24</v>
      </c>
      <c r="E9" s="21"/>
      <c r="F9" s="22" t="n">
        <v>0</v>
      </c>
      <c r="G9" s="23" t="s">
        <v>13</v>
      </c>
      <c r="H9" s="24" t="n">
        <f aca="false">F9</f>
        <v>0</v>
      </c>
      <c r="I9" s="22" t="n">
        <f aca="false">D9*H9</f>
        <v>0</v>
      </c>
    </row>
    <row r="10" customFormat="false" ht="13.8" hidden="false" customHeight="false" outlineLevel="0" collapsed="false">
      <c r="A10" s="18" t="n">
        <v>4</v>
      </c>
      <c r="B10" s="25" t="s">
        <v>17</v>
      </c>
      <c r="C10" s="26" t="s">
        <v>16</v>
      </c>
      <c r="D10" s="26" t="n">
        <v>5288</v>
      </c>
      <c r="E10" s="21"/>
      <c r="F10" s="22" t="n">
        <v>0</v>
      </c>
      <c r="G10" s="23" t="s">
        <v>13</v>
      </c>
      <c r="H10" s="24" t="n">
        <f aca="false">F10</f>
        <v>0</v>
      </c>
      <c r="I10" s="22" t="n">
        <f aca="false">D10*H10</f>
        <v>0</v>
      </c>
    </row>
    <row r="11" customFormat="false" ht="13.8" hidden="false" customHeight="false" outlineLevel="0" collapsed="false">
      <c r="A11" s="18" t="n">
        <v>5</v>
      </c>
      <c r="B11" s="25" t="s">
        <v>18</v>
      </c>
      <c r="C11" s="26" t="s">
        <v>12</v>
      </c>
      <c r="D11" s="26" t="n">
        <v>300</v>
      </c>
      <c r="E11" s="21"/>
      <c r="F11" s="22" t="n">
        <v>0</v>
      </c>
      <c r="G11" s="23" t="s">
        <v>13</v>
      </c>
      <c r="H11" s="24" t="n">
        <f aca="false">F11</f>
        <v>0</v>
      </c>
      <c r="I11" s="22" t="n">
        <f aca="false">D11*H11</f>
        <v>0</v>
      </c>
    </row>
    <row r="12" customFormat="false" ht="13.8" hidden="false" customHeight="false" outlineLevel="0" collapsed="false">
      <c r="A12" s="18" t="n">
        <v>6</v>
      </c>
      <c r="B12" s="25" t="s">
        <v>19</v>
      </c>
      <c r="C12" s="26" t="s">
        <v>12</v>
      </c>
      <c r="D12" s="26" t="n">
        <v>34</v>
      </c>
      <c r="E12" s="21"/>
      <c r="F12" s="22" t="n">
        <v>0</v>
      </c>
      <c r="G12" s="23" t="s">
        <v>13</v>
      </c>
      <c r="H12" s="24" t="n">
        <f aca="false">F12</f>
        <v>0</v>
      </c>
      <c r="I12" s="22" t="n">
        <f aca="false">D12*H12</f>
        <v>0</v>
      </c>
    </row>
    <row r="13" customFormat="false" ht="13.8" hidden="false" customHeight="false" outlineLevel="0" collapsed="false">
      <c r="A13" s="18" t="n">
        <v>7</v>
      </c>
      <c r="B13" s="25" t="s">
        <v>20</v>
      </c>
      <c r="C13" s="26" t="s">
        <v>16</v>
      </c>
      <c r="D13" s="26" t="n">
        <v>28</v>
      </c>
      <c r="E13" s="21"/>
      <c r="F13" s="22" t="n">
        <v>0</v>
      </c>
      <c r="G13" s="23" t="s">
        <v>13</v>
      </c>
      <c r="H13" s="24" t="n">
        <f aca="false">F13</f>
        <v>0</v>
      </c>
      <c r="I13" s="22" t="n">
        <f aca="false">D13*H13</f>
        <v>0</v>
      </c>
    </row>
    <row r="14" customFormat="false" ht="13.8" hidden="false" customHeight="false" outlineLevel="0" collapsed="false">
      <c r="A14" s="18" t="n">
        <v>8</v>
      </c>
      <c r="B14" s="25" t="s">
        <v>21</v>
      </c>
      <c r="C14" s="26" t="s">
        <v>16</v>
      </c>
      <c r="D14" s="26" t="n">
        <v>2124</v>
      </c>
      <c r="E14" s="21"/>
      <c r="F14" s="22" t="n">
        <v>0</v>
      </c>
      <c r="G14" s="23" t="s">
        <v>13</v>
      </c>
      <c r="H14" s="24" t="n">
        <f aca="false">F14</f>
        <v>0</v>
      </c>
      <c r="I14" s="22" t="n">
        <f aca="false">D14*H14</f>
        <v>0</v>
      </c>
    </row>
    <row r="15" customFormat="false" ht="25.35" hidden="false" customHeight="false" outlineLevel="0" collapsed="false">
      <c r="A15" s="18" t="n">
        <v>9</v>
      </c>
      <c r="B15" s="25" t="s">
        <v>22</v>
      </c>
      <c r="C15" s="26" t="s">
        <v>23</v>
      </c>
      <c r="D15" s="26" t="n">
        <v>256</v>
      </c>
      <c r="E15" s="21"/>
      <c r="F15" s="22" t="n">
        <v>0</v>
      </c>
      <c r="G15" s="23" t="s">
        <v>13</v>
      </c>
      <c r="H15" s="24" t="n">
        <f aca="false">F15</f>
        <v>0</v>
      </c>
      <c r="I15" s="22" t="n">
        <f aca="false">D15*H15</f>
        <v>0</v>
      </c>
    </row>
    <row r="16" customFormat="false" ht="25.35" hidden="false" customHeight="false" outlineLevel="0" collapsed="false">
      <c r="A16" s="18" t="n">
        <v>10</v>
      </c>
      <c r="B16" s="25" t="s">
        <v>24</v>
      </c>
      <c r="C16" s="26" t="s">
        <v>23</v>
      </c>
      <c r="D16" s="26" t="n">
        <v>392</v>
      </c>
      <c r="E16" s="21"/>
      <c r="F16" s="22" t="n">
        <v>0</v>
      </c>
      <c r="G16" s="23" t="s">
        <v>13</v>
      </c>
      <c r="H16" s="24" t="n">
        <f aca="false">F16</f>
        <v>0</v>
      </c>
      <c r="I16" s="22" t="n">
        <f aca="false">D16*H16</f>
        <v>0</v>
      </c>
    </row>
    <row r="17" customFormat="false" ht="13.8" hidden="false" customHeight="false" outlineLevel="0" collapsed="false">
      <c r="A17" s="18" t="n">
        <v>11</v>
      </c>
      <c r="B17" s="25" t="s">
        <v>25</v>
      </c>
      <c r="C17" s="26" t="s">
        <v>23</v>
      </c>
      <c r="D17" s="26" t="n">
        <v>429</v>
      </c>
      <c r="E17" s="21"/>
      <c r="F17" s="22" t="n">
        <v>0</v>
      </c>
      <c r="G17" s="23" t="s">
        <v>13</v>
      </c>
      <c r="H17" s="24" t="n">
        <f aca="false">F17</f>
        <v>0</v>
      </c>
      <c r="I17" s="22" t="n">
        <f aca="false">D17*H17</f>
        <v>0</v>
      </c>
    </row>
    <row r="18" customFormat="false" ht="13.8" hidden="false" customHeight="false" outlineLevel="0" collapsed="false">
      <c r="A18" s="18" t="n">
        <v>12</v>
      </c>
      <c r="B18" s="25" t="s">
        <v>26</v>
      </c>
      <c r="C18" s="26" t="s">
        <v>23</v>
      </c>
      <c r="D18" s="26" t="n">
        <v>337</v>
      </c>
      <c r="E18" s="21"/>
      <c r="F18" s="22" t="n">
        <v>0</v>
      </c>
      <c r="G18" s="23" t="s">
        <v>13</v>
      </c>
      <c r="H18" s="24" t="n">
        <f aca="false">F18</f>
        <v>0</v>
      </c>
      <c r="I18" s="22" t="n">
        <f aca="false">D18*H18</f>
        <v>0</v>
      </c>
    </row>
    <row r="19" customFormat="false" ht="25.35" hidden="false" customHeight="false" outlineLevel="0" collapsed="false">
      <c r="A19" s="18" t="n">
        <v>13</v>
      </c>
      <c r="B19" s="25" t="s">
        <v>27</v>
      </c>
      <c r="C19" s="26" t="s">
        <v>16</v>
      </c>
      <c r="D19" s="26" t="n">
        <v>384</v>
      </c>
      <c r="E19" s="21"/>
      <c r="F19" s="22" t="n">
        <v>0</v>
      </c>
      <c r="G19" s="23" t="s">
        <v>13</v>
      </c>
      <c r="H19" s="24" t="n">
        <f aca="false">F19</f>
        <v>0</v>
      </c>
      <c r="I19" s="22" t="n">
        <f aca="false">D19*H19</f>
        <v>0</v>
      </c>
    </row>
    <row r="20" customFormat="false" ht="13.8" hidden="false" customHeight="false" outlineLevel="0" collapsed="false">
      <c r="A20" s="18" t="n">
        <v>14</v>
      </c>
      <c r="B20" s="25" t="s">
        <v>28</v>
      </c>
      <c r="C20" s="26" t="s">
        <v>23</v>
      </c>
      <c r="D20" s="26" t="n">
        <v>286</v>
      </c>
      <c r="E20" s="21"/>
      <c r="F20" s="22" t="n">
        <v>0</v>
      </c>
      <c r="G20" s="23" t="s">
        <v>13</v>
      </c>
      <c r="H20" s="24" t="n">
        <f aca="false">F20</f>
        <v>0</v>
      </c>
      <c r="I20" s="22" t="n">
        <f aca="false">D20*H20</f>
        <v>0</v>
      </c>
    </row>
    <row r="21" customFormat="false" ht="37.8" hidden="false" customHeight="false" outlineLevel="0" collapsed="false">
      <c r="A21" s="18" t="n">
        <v>15</v>
      </c>
      <c r="B21" s="25" t="s">
        <v>29</v>
      </c>
      <c r="C21" s="26" t="s">
        <v>16</v>
      </c>
      <c r="D21" s="26" t="n">
        <v>17</v>
      </c>
      <c r="E21" s="21"/>
      <c r="F21" s="22" t="n">
        <v>0</v>
      </c>
      <c r="G21" s="23" t="s">
        <v>13</v>
      </c>
      <c r="H21" s="24" t="n">
        <f aca="false">F21</f>
        <v>0</v>
      </c>
      <c r="I21" s="22" t="n">
        <f aca="false">D21*H21</f>
        <v>0</v>
      </c>
    </row>
    <row r="22" customFormat="false" ht="13.8" hidden="false" customHeight="false" outlineLevel="0" collapsed="false">
      <c r="A22" s="18" t="n">
        <v>16</v>
      </c>
      <c r="B22" s="25" t="s">
        <v>30</v>
      </c>
      <c r="C22" s="26" t="s">
        <v>16</v>
      </c>
      <c r="D22" s="26" t="n">
        <v>26</v>
      </c>
      <c r="E22" s="21"/>
      <c r="F22" s="22" t="n">
        <v>0</v>
      </c>
      <c r="G22" s="23" t="s">
        <v>13</v>
      </c>
      <c r="H22" s="24" t="n">
        <f aca="false">F22</f>
        <v>0</v>
      </c>
      <c r="I22" s="22" t="n">
        <f aca="false">D22*H22</f>
        <v>0</v>
      </c>
    </row>
    <row r="23" customFormat="false" ht="13.8" hidden="false" customHeight="false" outlineLevel="0" collapsed="false">
      <c r="A23" s="18" t="n">
        <v>17</v>
      </c>
      <c r="B23" s="25" t="s">
        <v>31</v>
      </c>
      <c r="C23" s="26" t="s">
        <v>16</v>
      </c>
      <c r="D23" s="26" t="n">
        <v>204</v>
      </c>
      <c r="E23" s="21"/>
      <c r="F23" s="22" t="n">
        <v>0</v>
      </c>
      <c r="G23" s="23" t="s">
        <v>13</v>
      </c>
      <c r="H23" s="24" t="n">
        <f aca="false">F23</f>
        <v>0</v>
      </c>
      <c r="I23" s="22" t="n">
        <f aca="false">D23*H23</f>
        <v>0</v>
      </c>
    </row>
    <row r="24" customFormat="false" ht="13.8" hidden="false" customHeight="false" outlineLevel="0" collapsed="false">
      <c r="A24" s="18" t="n">
        <v>18</v>
      </c>
      <c r="B24" s="25" t="s">
        <v>32</v>
      </c>
      <c r="C24" s="26" t="s">
        <v>23</v>
      </c>
      <c r="D24" s="26" t="n">
        <v>18</v>
      </c>
      <c r="E24" s="21"/>
      <c r="F24" s="22" t="n">
        <v>0</v>
      </c>
      <c r="G24" s="23" t="s">
        <v>13</v>
      </c>
      <c r="H24" s="24" t="n">
        <f aca="false">F24</f>
        <v>0</v>
      </c>
      <c r="I24" s="22" t="n">
        <f aca="false">D24*H24</f>
        <v>0</v>
      </c>
    </row>
    <row r="25" customFormat="false" ht="25.35" hidden="false" customHeight="false" outlineLevel="0" collapsed="false">
      <c r="A25" s="18" t="n">
        <v>19</v>
      </c>
      <c r="B25" s="25" t="s">
        <v>33</v>
      </c>
      <c r="C25" s="26" t="s">
        <v>23</v>
      </c>
      <c r="D25" s="26" t="n">
        <v>148</v>
      </c>
      <c r="E25" s="21"/>
      <c r="F25" s="22" t="n">
        <v>0</v>
      </c>
      <c r="G25" s="23" t="s">
        <v>13</v>
      </c>
      <c r="H25" s="24" t="n">
        <f aca="false">F25</f>
        <v>0</v>
      </c>
      <c r="I25" s="22" t="n">
        <f aca="false">D25*H25</f>
        <v>0</v>
      </c>
    </row>
    <row r="26" customFormat="false" ht="25.35" hidden="false" customHeight="false" outlineLevel="0" collapsed="false">
      <c r="A26" s="18" t="n">
        <v>20</v>
      </c>
      <c r="B26" s="25" t="s">
        <v>34</v>
      </c>
      <c r="C26" s="26" t="s">
        <v>16</v>
      </c>
      <c r="D26" s="26" t="n">
        <v>388</v>
      </c>
      <c r="E26" s="21"/>
      <c r="F26" s="22" t="n">
        <v>0</v>
      </c>
      <c r="G26" s="23" t="s">
        <v>13</v>
      </c>
      <c r="H26" s="24" t="n">
        <f aca="false">F26</f>
        <v>0</v>
      </c>
      <c r="I26" s="22" t="n">
        <f aca="false">D26*H26</f>
        <v>0</v>
      </c>
    </row>
    <row r="27" customFormat="false" ht="13.8" hidden="false" customHeight="false" outlineLevel="0" collapsed="false">
      <c r="A27" s="18" t="n">
        <v>21</v>
      </c>
      <c r="B27" s="25" t="s">
        <v>35</v>
      </c>
      <c r="C27" s="26" t="s">
        <v>16</v>
      </c>
      <c r="D27" s="26" t="n">
        <v>17</v>
      </c>
      <c r="E27" s="21"/>
      <c r="F27" s="22" t="n">
        <v>0</v>
      </c>
      <c r="G27" s="23" t="s">
        <v>13</v>
      </c>
      <c r="H27" s="24" t="n">
        <f aca="false">F27</f>
        <v>0</v>
      </c>
      <c r="I27" s="22" t="n">
        <f aca="false">D27*H27</f>
        <v>0</v>
      </c>
    </row>
    <row r="28" customFormat="false" ht="25.35" hidden="false" customHeight="false" outlineLevel="0" collapsed="false">
      <c r="A28" s="18" t="n">
        <v>22</v>
      </c>
      <c r="B28" s="25" t="s">
        <v>36</v>
      </c>
      <c r="C28" s="26" t="s">
        <v>16</v>
      </c>
      <c r="D28" s="26" t="n">
        <v>150</v>
      </c>
      <c r="E28" s="21"/>
      <c r="F28" s="22" t="n">
        <v>0</v>
      </c>
      <c r="G28" s="23" t="s">
        <v>13</v>
      </c>
      <c r="H28" s="24" t="n">
        <f aca="false">F28</f>
        <v>0</v>
      </c>
      <c r="I28" s="22" t="n">
        <f aca="false">D28*H28</f>
        <v>0</v>
      </c>
    </row>
    <row r="29" customFormat="false" ht="13.8" hidden="false" customHeight="false" outlineLevel="0" collapsed="false">
      <c r="A29" s="18" t="n">
        <v>23</v>
      </c>
      <c r="B29" s="25" t="s">
        <v>37</v>
      </c>
      <c r="C29" s="26" t="s">
        <v>23</v>
      </c>
      <c r="D29" s="26" t="n">
        <v>17</v>
      </c>
      <c r="E29" s="21"/>
      <c r="F29" s="22" t="n">
        <v>0</v>
      </c>
      <c r="G29" s="23" t="s">
        <v>13</v>
      </c>
      <c r="H29" s="24" t="n">
        <f aca="false">F29</f>
        <v>0</v>
      </c>
      <c r="I29" s="22" t="n">
        <f aca="false">D29*H29</f>
        <v>0</v>
      </c>
    </row>
    <row r="30" customFormat="false" ht="25.35" hidden="false" customHeight="false" outlineLevel="0" collapsed="false">
      <c r="A30" s="18" t="n">
        <v>24</v>
      </c>
      <c r="B30" s="25" t="s">
        <v>38</v>
      </c>
      <c r="C30" s="26" t="s">
        <v>12</v>
      </c>
      <c r="D30" s="26" t="n">
        <v>6</v>
      </c>
      <c r="E30" s="21"/>
      <c r="F30" s="22" t="n">
        <v>0</v>
      </c>
      <c r="G30" s="23" t="s">
        <v>13</v>
      </c>
      <c r="H30" s="24" t="n">
        <f aca="false">F30</f>
        <v>0</v>
      </c>
      <c r="I30" s="22" t="n">
        <f aca="false">D30*H30</f>
        <v>0</v>
      </c>
    </row>
    <row r="31" customFormat="false" ht="25.35" hidden="false" customHeight="false" outlineLevel="0" collapsed="false">
      <c r="A31" s="18" t="n">
        <v>25</v>
      </c>
      <c r="B31" s="25" t="s">
        <v>39</v>
      </c>
      <c r="C31" s="26" t="s">
        <v>23</v>
      </c>
      <c r="D31" s="26" t="n">
        <v>6</v>
      </c>
      <c r="E31" s="21"/>
      <c r="F31" s="22" t="n">
        <v>0</v>
      </c>
      <c r="G31" s="23" t="s">
        <v>13</v>
      </c>
      <c r="H31" s="24" t="n">
        <f aca="false">F31</f>
        <v>0</v>
      </c>
      <c r="I31" s="22" t="n">
        <f aca="false">D31*H31</f>
        <v>0</v>
      </c>
    </row>
    <row r="32" customFormat="false" ht="37.8" hidden="false" customHeight="false" outlineLevel="0" collapsed="false">
      <c r="A32" s="18" t="n">
        <v>26</v>
      </c>
      <c r="B32" s="25" t="s">
        <v>40</v>
      </c>
      <c r="C32" s="26" t="s">
        <v>16</v>
      </c>
      <c r="D32" s="26" t="n">
        <v>4</v>
      </c>
      <c r="E32" s="21"/>
      <c r="F32" s="22" t="n">
        <v>0</v>
      </c>
      <c r="G32" s="23" t="s">
        <v>13</v>
      </c>
      <c r="H32" s="24" t="n">
        <f aca="false">F32</f>
        <v>0</v>
      </c>
      <c r="I32" s="22" t="n">
        <f aca="false">D32*H32</f>
        <v>0</v>
      </c>
    </row>
    <row r="33" customFormat="false" ht="25.35" hidden="false" customHeight="false" outlineLevel="0" collapsed="false">
      <c r="A33" s="18" t="n">
        <v>27</v>
      </c>
      <c r="B33" s="25" t="s">
        <v>41</v>
      </c>
      <c r="C33" s="26" t="s">
        <v>16</v>
      </c>
      <c r="D33" s="26" t="n">
        <v>48</v>
      </c>
      <c r="E33" s="21"/>
      <c r="F33" s="22" t="n">
        <v>0</v>
      </c>
      <c r="G33" s="23" t="s">
        <v>13</v>
      </c>
      <c r="H33" s="24" t="n">
        <f aca="false">F33</f>
        <v>0</v>
      </c>
      <c r="I33" s="22" t="n">
        <f aca="false">D33*H33</f>
        <v>0</v>
      </c>
    </row>
    <row r="34" customFormat="false" ht="25.35" hidden="false" customHeight="false" outlineLevel="0" collapsed="false">
      <c r="A34" s="18" t="n">
        <v>28</v>
      </c>
      <c r="B34" s="25" t="s">
        <v>42</v>
      </c>
      <c r="C34" s="26" t="s">
        <v>23</v>
      </c>
      <c r="D34" s="26" t="n">
        <v>4</v>
      </c>
      <c r="E34" s="21"/>
      <c r="F34" s="22" t="n">
        <v>0</v>
      </c>
      <c r="G34" s="23" t="s">
        <v>13</v>
      </c>
      <c r="H34" s="24" t="n">
        <f aca="false">F34</f>
        <v>0</v>
      </c>
      <c r="I34" s="22" t="n">
        <f aca="false">D34*H34</f>
        <v>0</v>
      </c>
    </row>
    <row r="35" customFormat="false" ht="13.8" hidden="false" customHeight="false" outlineLevel="0" collapsed="false">
      <c r="A35" s="18" t="n">
        <v>29</v>
      </c>
      <c r="B35" s="25" t="s">
        <v>43</v>
      </c>
      <c r="C35" s="26" t="s">
        <v>23</v>
      </c>
      <c r="D35" s="26" t="n">
        <v>5</v>
      </c>
      <c r="E35" s="21"/>
      <c r="F35" s="22" t="n">
        <v>0</v>
      </c>
      <c r="G35" s="23" t="s">
        <v>13</v>
      </c>
      <c r="H35" s="24" t="n">
        <f aca="false">F35</f>
        <v>0</v>
      </c>
      <c r="I35" s="22" t="n">
        <f aca="false">D35*H35</f>
        <v>0</v>
      </c>
    </row>
    <row r="36" customFormat="false" ht="13.8" hidden="false" customHeight="false" outlineLevel="0" collapsed="false">
      <c r="A36" s="18" t="n">
        <v>30</v>
      </c>
      <c r="B36" s="25" t="s">
        <v>44</v>
      </c>
      <c r="C36" s="26" t="s">
        <v>23</v>
      </c>
      <c r="D36" s="26" t="n">
        <v>5</v>
      </c>
      <c r="E36" s="21"/>
      <c r="F36" s="22" t="n">
        <v>0</v>
      </c>
      <c r="G36" s="23" t="s">
        <v>13</v>
      </c>
      <c r="H36" s="24" t="n">
        <f aca="false">F36</f>
        <v>0</v>
      </c>
      <c r="I36" s="22" t="n">
        <f aca="false">D36*H36</f>
        <v>0</v>
      </c>
    </row>
    <row r="37" customFormat="false" ht="25.35" hidden="false" customHeight="false" outlineLevel="0" collapsed="false">
      <c r="A37" s="18" t="n">
        <v>31</v>
      </c>
      <c r="B37" s="25" t="s">
        <v>45</v>
      </c>
      <c r="C37" s="26" t="s">
        <v>23</v>
      </c>
      <c r="D37" s="26" t="n">
        <v>4</v>
      </c>
      <c r="E37" s="21"/>
      <c r="F37" s="22" t="n">
        <v>0</v>
      </c>
      <c r="G37" s="23" t="s">
        <v>13</v>
      </c>
      <c r="H37" s="24" t="n">
        <f aca="false">F37</f>
        <v>0</v>
      </c>
      <c r="I37" s="22" t="n">
        <f aca="false">D37*H37</f>
        <v>0</v>
      </c>
    </row>
    <row r="38" customFormat="false" ht="37.8" hidden="false" customHeight="false" outlineLevel="0" collapsed="false">
      <c r="A38" s="18" t="n">
        <v>32</v>
      </c>
      <c r="B38" s="25" t="s">
        <v>46</v>
      </c>
      <c r="C38" s="26" t="s">
        <v>23</v>
      </c>
      <c r="D38" s="26" t="n">
        <v>26</v>
      </c>
      <c r="E38" s="21"/>
      <c r="F38" s="22" t="n">
        <v>0</v>
      </c>
      <c r="G38" s="23" t="s">
        <v>13</v>
      </c>
      <c r="H38" s="24" t="n">
        <f aca="false">F38</f>
        <v>0</v>
      </c>
      <c r="I38" s="22" t="n">
        <f aca="false">D38*H38</f>
        <v>0</v>
      </c>
    </row>
    <row r="39" customFormat="false" ht="25.35" hidden="false" customHeight="false" outlineLevel="0" collapsed="false">
      <c r="A39" s="18" t="n">
        <v>33</v>
      </c>
      <c r="B39" s="25" t="s">
        <v>47</v>
      </c>
      <c r="C39" s="26" t="s">
        <v>12</v>
      </c>
      <c r="D39" s="26" t="n">
        <v>4</v>
      </c>
      <c r="E39" s="21"/>
      <c r="F39" s="22" t="n">
        <v>0</v>
      </c>
      <c r="G39" s="23" t="s">
        <v>13</v>
      </c>
      <c r="H39" s="24" t="n">
        <f aca="false">F39</f>
        <v>0</v>
      </c>
      <c r="I39" s="22" t="n">
        <f aca="false">D39*H39</f>
        <v>0</v>
      </c>
    </row>
    <row r="40" customFormat="false" ht="37.8" hidden="false" customHeight="false" outlineLevel="0" collapsed="false">
      <c r="A40" s="18" t="n">
        <v>34</v>
      </c>
      <c r="B40" s="25" t="s">
        <v>48</v>
      </c>
      <c r="C40" s="26" t="s">
        <v>16</v>
      </c>
      <c r="D40" s="26" t="n">
        <v>4</v>
      </c>
      <c r="E40" s="21"/>
      <c r="F40" s="22" t="n">
        <v>0</v>
      </c>
      <c r="G40" s="23" t="s">
        <v>13</v>
      </c>
      <c r="H40" s="24" t="n">
        <f aca="false">F40</f>
        <v>0</v>
      </c>
      <c r="I40" s="22" t="n">
        <f aca="false">D40*H40</f>
        <v>0</v>
      </c>
    </row>
    <row r="41" customFormat="false" ht="25.35" hidden="false" customHeight="false" outlineLevel="0" collapsed="false">
      <c r="A41" s="18" t="n">
        <v>35</v>
      </c>
      <c r="B41" s="25" t="s">
        <v>49</v>
      </c>
      <c r="C41" s="26" t="s">
        <v>12</v>
      </c>
      <c r="D41" s="26" t="n">
        <v>1</v>
      </c>
      <c r="E41" s="21"/>
      <c r="F41" s="22" t="n">
        <v>0</v>
      </c>
      <c r="G41" s="23" t="s">
        <v>13</v>
      </c>
      <c r="H41" s="24" t="n">
        <f aca="false">F41</f>
        <v>0</v>
      </c>
      <c r="I41" s="22" t="n">
        <f aca="false">D41*H41</f>
        <v>0</v>
      </c>
    </row>
    <row r="42" customFormat="false" ht="25.35" hidden="false" customHeight="false" outlineLevel="0" collapsed="false">
      <c r="A42" s="18" t="n">
        <v>36</v>
      </c>
      <c r="B42" s="25" t="s">
        <v>50</v>
      </c>
      <c r="C42" s="26" t="s">
        <v>16</v>
      </c>
      <c r="D42" s="26" t="n">
        <v>46</v>
      </c>
      <c r="E42" s="21"/>
      <c r="F42" s="22" t="n">
        <v>0</v>
      </c>
      <c r="G42" s="23" t="s">
        <v>13</v>
      </c>
      <c r="H42" s="24" t="n">
        <f aca="false">F42</f>
        <v>0</v>
      </c>
      <c r="I42" s="22" t="n">
        <f aca="false">D42*H42</f>
        <v>0</v>
      </c>
    </row>
    <row r="43" customFormat="false" ht="25.35" hidden="false" customHeight="false" outlineLevel="0" collapsed="false">
      <c r="A43" s="18" t="n">
        <v>37</v>
      </c>
      <c r="B43" s="25" t="s">
        <v>51</v>
      </c>
      <c r="C43" s="26" t="s">
        <v>16</v>
      </c>
      <c r="D43" s="26" t="n">
        <v>12</v>
      </c>
      <c r="E43" s="21"/>
      <c r="F43" s="22" t="n">
        <v>0</v>
      </c>
      <c r="G43" s="23" t="s">
        <v>13</v>
      </c>
      <c r="H43" s="24" t="n">
        <f aca="false">F43</f>
        <v>0</v>
      </c>
      <c r="I43" s="22" t="n">
        <f aca="false">D43*H43</f>
        <v>0</v>
      </c>
    </row>
    <row r="44" customFormat="false" ht="25.35" hidden="false" customHeight="false" outlineLevel="0" collapsed="false">
      <c r="A44" s="18" t="n">
        <v>38</v>
      </c>
      <c r="B44" s="25" t="s">
        <v>52</v>
      </c>
      <c r="C44" s="26" t="s">
        <v>12</v>
      </c>
      <c r="D44" s="26" t="n">
        <v>1</v>
      </c>
      <c r="E44" s="21"/>
      <c r="F44" s="22" t="n">
        <v>0</v>
      </c>
      <c r="G44" s="23" t="s">
        <v>13</v>
      </c>
      <c r="H44" s="24" t="n">
        <f aca="false">F44</f>
        <v>0</v>
      </c>
      <c r="I44" s="22" t="n">
        <f aca="false">D44*H44</f>
        <v>0</v>
      </c>
    </row>
    <row r="45" customFormat="false" ht="13.8" hidden="false" customHeight="false" outlineLevel="0" collapsed="false">
      <c r="A45" s="18" t="n">
        <v>39</v>
      </c>
      <c r="B45" s="25" t="s">
        <v>53</v>
      </c>
      <c r="C45" s="26" t="s">
        <v>12</v>
      </c>
      <c r="D45" s="26" t="n">
        <v>4</v>
      </c>
      <c r="E45" s="21"/>
      <c r="F45" s="22" t="n">
        <v>0</v>
      </c>
      <c r="G45" s="23" t="s">
        <v>13</v>
      </c>
      <c r="H45" s="24" t="n">
        <f aca="false">F45</f>
        <v>0</v>
      </c>
      <c r="I45" s="22" t="n">
        <f aca="false">D45*H45</f>
        <v>0</v>
      </c>
    </row>
    <row r="46" customFormat="false" ht="37.8" hidden="false" customHeight="false" outlineLevel="0" collapsed="false">
      <c r="A46" s="18" t="n">
        <v>40</v>
      </c>
      <c r="B46" s="25" t="s">
        <v>54</v>
      </c>
      <c r="C46" s="26" t="s">
        <v>16</v>
      </c>
      <c r="D46" s="26" t="n">
        <v>1</v>
      </c>
      <c r="E46" s="21"/>
      <c r="F46" s="22" t="n">
        <v>0</v>
      </c>
      <c r="G46" s="23" t="s">
        <v>13</v>
      </c>
      <c r="H46" s="24" t="n">
        <f aca="false">F46</f>
        <v>0</v>
      </c>
      <c r="I46" s="22" t="n">
        <f aca="false">D46*H46</f>
        <v>0</v>
      </c>
    </row>
    <row r="47" customFormat="false" ht="13.8" hidden="false" customHeight="false" outlineLevel="0" collapsed="false">
      <c r="A47" s="18" t="n">
        <v>41</v>
      </c>
      <c r="B47" s="25" t="s">
        <v>55</v>
      </c>
      <c r="C47" s="26" t="s">
        <v>16</v>
      </c>
      <c r="D47" s="26" t="n">
        <v>53</v>
      </c>
      <c r="E47" s="21"/>
      <c r="F47" s="22" t="n">
        <v>0</v>
      </c>
      <c r="G47" s="23" t="s">
        <v>13</v>
      </c>
      <c r="H47" s="24" t="n">
        <f aca="false">F47</f>
        <v>0</v>
      </c>
      <c r="I47" s="22" t="n">
        <f aca="false">D47*H47</f>
        <v>0</v>
      </c>
    </row>
    <row r="48" customFormat="false" ht="13.8" hidden="false" customHeight="false" outlineLevel="0" collapsed="false">
      <c r="A48" s="18" t="n">
        <v>42</v>
      </c>
      <c r="B48" s="25" t="s">
        <v>56</v>
      </c>
      <c r="C48" s="26" t="s">
        <v>23</v>
      </c>
      <c r="D48" s="26" t="n">
        <v>1</v>
      </c>
      <c r="E48" s="21"/>
      <c r="F48" s="22" t="n">
        <v>0</v>
      </c>
      <c r="G48" s="23" t="s">
        <v>13</v>
      </c>
      <c r="H48" s="24" t="n">
        <f aca="false">F48</f>
        <v>0</v>
      </c>
      <c r="I48" s="22" t="n">
        <f aca="false">D48*H48</f>
        <v>0</v>
      </c>
    </row>
    <row r="49" customFormat="false" ht="13.8" hidden="false" customHeight="false" outlineLevel="0" collapsed="false">
      <c r="A49" s="18" t="n">
        <v>43</v>
      </c>
      <c r="B49" s="25" t="s">
        <v>57</v>
      </c>
      <c r="C49" s="26" t="s">
        <v>16</v>
      </c>
      <c r="D49" s="26" t="n">
        <v>6</v>
      </c>
      <c r="E49" s="21"/>
      <c r="F49" s="22" t="n">
        <v>0</v>
      </c>
      <c r="G49" s="23" t="s">
        <v>13</v>
      </c>
      <c r="H49" s="24" t="n">
        <f aca="false">F49</f>
        <v>0</v>
      </c>
      <c r="I49" s="22" t="n">
        <f aca="false">D49*H49</f>
        <v>0</v>
      </c>
    </row>
    <row r="50" customFormat="false" ht="13.8" hidden="false" customHeight="false" outlineLevel="0" collapsed="false">
      <c r="A50" s="18" t="n">
        <v>44</v>
      </c>
      <c r="B50" s="25" t="s">
        <v>58</v>
      </c>
      <c r="C50" s="26" t="s">
        <v>16</v>
      </c>
      <c r="D50" s="26" t="n">
        <v>53</v>
      </c>
      <c r="E50" s="21"/>
      <c r="F50" s="22" t="n">
        <v>0</v>
      </c>
      <c r="G50" s="23" t="s">
        <v>13</v>
      </c>
      <c r="H50" s="24" t="n">
        <f aca="false">F50</f>
        <v>0</v>
      </c>
      <c r="I50" s="22" t="n">
        <f aca="false">D50*H50</f>
        <v>0</v>
      </c>
    </row>
    <row r="51" customFormat="false" ht="13.8" hidden="false" customHeight="false" outlineLevel="0" collapsed="false">
      <c r="A51" s="18" t="n">
        <v>45</v>
      </c>
      <c r="B51" s="25" t="s">
        <v>59</v>
      </c>
      <c r="C51" s="26" t="s">
        <v>23</v>
      </c>
      <c r="D51" s="26" t="n">
        <v>1</v>
      </c>
      <c r="E51" s="21"/>
      <c r="F51" s="22" t="n">
        <v>0</v>
      </c>
      <c r="G51" s="23" t="s">
        <v>13</v>
      </c>
      <c r="H51" s="24" t="n">
        <f aca="false">F51</f>
        <v>0</v>
      </c>
      <c r="I51" s="22" t="n">
        <f aca="false">D51*H51</f>
        <v>0</v>
      </c>
    </row>
    <row r="52" customFormat="false" ht="13.8" hidden="false" customHeight="false" outlineLevel="0" collapsed="false">
      <c r="A52" s="18" t="n">
        <v>46</v>
      </c>
      <c r="B52" s="25" t="s">
        <v>60</v>
      </c>
      <c r="C52" s="26" t="s">
        <v>23</v>
      </c>
      <c r="D52" s="26" t="n">
        <v>265</v>
      </c>
      <c r="E52" s="21"/>
      <c r="F52" s="22" t="n">
        <v>0</v>
      </c>
      <c r="G52" s="23" t="s">
        <v>13</v>
      </c>
      <c r="H52" s="24" t="n">
        <f aca="false">F52</f>
        <v>0</v>
      </c>
      <c r="I52" s="22" t="n">
        <f aca="false">D52*H52</f>
        <v>0</v>
      </c>
    </row>
    <row r="53" customFormat="false" ht="25.35" hidden="false" customHeight="false" outlineLevel="0" collapsed="false">
      <c r="A53" s="18" t="n">
        <v>47</v>
      </c>
      <c r="B53" s="25" t="s">
        <v>61</v>
      </c>
      <c r="C53" s="26" t="s">
        <v>23</v>
      </c>
      <c r="D53" s="26" t="n">
        <v>174</v>
      </c>
      <c r="E53" s="21"/>
      <c r="F53" s="22" t="n">
        <v>0</v>
      </c>
      <c r="G53" s="23" t="s">
        <v>13</v>
      </c>
      <c r="H53" s="24" t="n">
        <f aca="false">F53</f>
        <v>0</v>
      </c>
      <c r="I53" s="22" t="n">
        <f aca="false">D53*H53</f>
        <v>0</v>
      </c>
    </row>
    <row r="54" customFormat="false" ht="13.8" hidden="false" customHeight="false" outlineLevel="0" collapsed="false">
      <c r="A54" s="18" t="n">
        <v>48</v>
      </c>
      <c r="B54" s="25" t="s">
        <v>62</v>
      </c>
      <c r="C54" s="26" t="s">
        <v>23</v>
      </c>
      <c r="D54" s="26" t="n">
        <v>350</v>
      </c>
      <c r="E54" s="21"/>
      <c r="F54" s="22" t="n">
        <v>0</v>
      </c>
      <c r="G54" s="23" t="s">
        <v>13</v>
      </c>
      <c r="H54" s="24" t="n">
        <f aca="false">F54</f>
        <v>0</v>
      </c>
      <c r="I54" s="22" t="n">
        <f aca="false">D54*H54</f>
        <v>0</v>
      </c>
    </row>
    <row r="55" customFormat="false" ht="37.3" hidden="false" customHeight="false" outlineLevel="0" collapsed="false">
      <c r="A55" s="18" t="n">
        <v>49</v>
      </c>
      <c r="B55" s="25" t="s">
        <v>63</v>
      </c>
      <c r="C55" s="26" t="s">
        <v>12</v>
      </c>
      <c r="D55" s="26" t="n">
        <v>83</v>
      </c>
      <c r="E55" s="21"/>
      <c r="F55" s="22" t="n">
        <v>0</v>
      </c>
      <c r="G55" s="23" t="s">
        <v>13</v>
      </c>
      <c r="H55" s="24" t="n">
        <f aca="false">F55</f>
        <v>0</v>
      </c>
      <c r="I55" s="22" t="n">
        <f aca="false">D55*H55</f>
        <v>0</v>
      </c>
    </row>
    <row r="56" customFormat="false" ht="25.35" hidden="false" customHeight="false" outlineLevel="0" collapsed="false">
      <c r="A56" s="18" t="n">
        <v>50</v>
      </c>
      <c r="B56" s="25" t="s">
        <v>64</v>
      </c>
      <c r="C56" s="26" t="s">
        <v>12</v>
      </c>
      <c r="D56" s="26" t="n">
        <v>83</v>
      </c>
      <c r="E56" s="21"/>
      <c r="F56" s="22" t="n">
        <v>0</v>
      </c>
      <c r="G56" s="23" t="s">
        <v>13</v>
      </c>
      <c r="H56" s="24" t="n">
        <f aca="false">F56</f>
        <v>0</v>
      </c>
      <c r="I56" s="22" t="n">
        <f aca="false">D56*H56</f>
        <v>0</v>
      </c>
    </row>
    <row r="57" customFormat="false" ht="13.8" hidden="false" customHeight="false" outlineLevel="0" collapsed="false">
      <c r="A57" s="18" t="n">
        <v>51</v>
      </c>
      <c r="B57" s="25" t="s">
        <v>65</v>
      </c>
      <c r="C57" s="26" t="s">
        <v>23</v>
      </c>
      <c r="D57" s="26" t="n">
        <v>35</v>
      </c>
      <c r="E57" s="21"/>
      <c r="F57" s="22" t="n">
        <v>0</v>
      </c>
      <c r="G57" s="23" t="s">
        <v>13</v>
      </c>
      <c r="H57" s="24" t="n">
        <f aca="false">F57</f>
        <v>0</v>
      </c>
      <c r="I57" s="22" t="n">
        <f aca="false">D57*H57</f>
        <v>0</v>
      </c>
    </row>
    <row r="58" customFormat="false" ht="25.35" hidden="false" customHeight="false" outlineLevel="0" collapsed="false">
      <c r="A58" s="18" t="n">
        <v>52</v>
      </c>
      <c r="B58" s="25" t="s">
        <v>66</v>
      </c>
      <c r="C58" s="26" t="s">
        <v>16</v>
      </c>
      <c r="D58" s="26" t="n">
        <v>36</v>
      </c>
      <c r="E58" s="21"/>
      <c r="F58" s="22" t="n">
        <v>0</v>
      </c>
      <c r="G58" s="23" t="s">
        <v>13</v>
      </c>
      <c r="H58" s="24" t="n">
        <f aca="false">F58</f>
        <v>0</v>
      </c>
      <c r="I58" s="22" t="n">
        <f aca="false">D58*H58</f>
        <v>0</v>
      </c>
    </row>
    <row r="59" customFormat="false" ht="13.8" hidden="false" customHeight="false" outlineLevel="0" collapsed="false">
      <c r="A59" s="18" t="n">
        <v>53</v>
      </c>
      <c r="B59" s="25" t="s">
        <v>67</v>
      </c>
      <c r="C59" s="26" t="s">
        <v>16</v>
      </c>
      <c r="D59" s="26" t="n">
        <v>2</v>
      </c>
      <c r="E59" s="21"/>
      <c r="F59" s="22" t="n">
        <v>0</v>
      </c>
      <c r="G59" s="23" t="s">
        <v>13</v>
      </c>
      <c r="H59" s="24" t="n">
        <f aca="false">F59</f>
        <v>0</v>
      </c>
      <c r="I59" s="22" t="n">
        <f aca="false">D59*H59</f>
        <v>0</v>
      </c>
    </row>
    <row r="60" customFormat="false" ht="37.8" hidden="false" customHeight="false" outlineLevel="0" collapsed="false">
      <c r="A60" s="27" t="n">
        <v>54</v>
      </c>
      <c r="B60" s="25" t="s">
        <v>68</v>
      </c>
      <c r="C60" s="26" t="s">
        <v>12</v>
      </c>
      <c r="D60" s="26" t="n">
        <v>62</v>
      </c>
      <c r="E60" s="21"/>
      <c r="F60" s="22" t="n">
        <v>0</v>
      </c>
      <c r="G60" s="28" t="s">
        <v>13</v>
      </c>
      <c r="H60" s="29" t="n">
        <f aca="false">F60</f>
        <v>0</v>
      </c>
      <c r="I60" s="30" t="n">
        <f aca="false">D60*H60</f>
        <v>0</v>
      </c>
    </row>
    <row r="61" customFormat="false" ht="25.35" hidden="false" customHeight="false" outlineLevel="0" collapsed="false">
      <c r="A61" s="18" t="n">
        <v>55</v>
      </c>
      <c r="B61" s="25" t="s">
        <v>69</v>
      </c>
      <c r="C61" s="26" t="s">
        <v>23</v>
      </c>
      <c r="D61" s="26" t="n">
        <v>84</v>
      </c>
      <c r="E61" s="21"/>
      <c r="F61" s="22" t="n">
        <v>0</v>
      </c>
      <c r="G61" s="23" t="s">
        <v>13</v>
      </c>
      <c r="H61" s="24" t="n">
        <f aca="false">F61</f>
        <v>0</v>
      </c>
      <c r="I61" s="22" t="n">
        <f aca="false">D61*H61</f>
        <v>0</v>
      </c>
    </row>
    <row r="62" customFormat="false" ht="37.3" hidden="false" customHeight="false" outlineLevel="0" collapsed="false">
      <c r="A62" s="18" t="n">
        <v>56</v>
      </c>
      <c r="B62" s="25" t="s">
        <v>70</v>
      </c>
      <c r="C62" s="26" t="s">
        <v>12</v>
      </c>
      <c r="D62" s="26" t="n">
        <v>43</v>
      </c>
      <c r="E62" s="21"/>
      <c r="F62" s="22" t="n">
        <v>0</v>
      </c>
      <c r="G62" s="23" t="s">
        <v>13</v>
      </c>
      <c r="H62" s="24" t="n">
        <f aca="false">F62</f>
        <v>0</v>
      </c>
      <c r="I62" s="22" t="n">
        <f aca="false">D62*H62</f>
        <v>0</v>
      </c>
    </row>
    <row r="63" customFormat="false" ht="13.8" hidden="false" customHeight="false" outlineLevel="0" collapsed="false">
      <c r="A63" s="18" t="n">
        <v>57</v>
      </c>
      <c r="B63" s="25" t="s">
        <v>71</v>
      </c>
      <c r="C63" s="26" t="s">
        <v>16</v>
      </c>
      <c r="D63" s="26" t="n">
        <v>86</v>
      </c>
      <c r="E63" s="21"/>
      <c r="F63" s="22" t="n">
        <v>0</v>
      </c>
      <c r="G63" s="23" t="s">
        <v>13</v>
      </c>
      <c r="H63" s="24" t="n">
        <f aca="false">F63</f>
        <v>0</v>
      </c>
      <c r="I63" s="22" t="n">
        <f aca="false">D63*H63</f>
        <v>0</v>
      </c>
    </row>
    <row r="64" customFormat="false" ht="13.8" hidden="false" customHeight="false" outlineLevel="0" collapsed="false">
      <c r="A64" s="18" t="n">
        <v>58</v>
      </c>
      <c r="B64" s="25" t="s">
        <v>72</v>
      </c>
      <c r="C64" s="26" t="s">
        <v>16</v>
      </c>
      <c r="D64" s="26" t="n">
        <v>59</v>
      </c>
      <c r="E64" s="21"/>
      <c r="F64" s="22" t="n">
        <v>0</v>
      </c>
      <c r="G64" s="23" t="s">
        <v>13</v>
      </c>
      <c r="H64" s="24" t="n">
        <f aca="false">F64</f>
        <v>0</v>
      </c>
      <c r="I64" s="22" t="n">
        <f aca="false">D64*H64</f>
        <v>0</v>
      </c>
    </row>
    <row r="65" customFormat="false" ht="13.8" hidden="false" customHeight="false" outlineLevel="0" collapsed="false">
      <c r="A65" s="18" t="n">
        <v>59</v>
      </c>
      <c r="B65" s="25" t="s">
        <v>73</v>
      </c>
      <c r="C65" s="26" t="s">
        <v>23</v>
      </c>
      <c r="D65" s="26" t="n">
        <v>4</v>
      </c>
      <c r="E65" s="21"/>
      <c r="F65" s="22" t="n">
        <v>0</v>
      </c>
      <c r="G65" s="23" t="s">
        <v>13</v>
      </c>
      <c r="H65" s="24" t="n">
        <f aca="false">F65</f>
        <v>0</v>
      </c>
      <c r="I65" s="22" t="n">
        <f aca="false">D65*H65</f>
        <v>0</v>
      </c>
    </row>
    <row r="66" customFormat="false" ht="13.8" hidden="false" customHeight="false" outlineLevel="0" collapsed="false">
      <c r="A66" s="18" t="n">
        <v>60</v>
      </c>
      <c r="B66" s="25" t="s">
        <v>74</v>
      </c>
      <c r="C66" s="26" t="s">
        <v>23</v>
      </c>
      <c r="D66" s="26" t="n">
        <v>53</v>
      </c>
      <c r="E66" s="21"/>
      <c r="F66" s="22" t="n">
        <v>0</v>
      </c>
      <c r="G66" s="23" t="s">
        <v>13</v>
      </c>
      <c r="H66" s="24" t="n">
        <f aca="false">F66</f>
        <v>0</v>
      </c>
      <c r="I66" s="22" t="n">
        <f aca="false">D66*H66</f>
        <v>0</v>
      </c>
    </row>
    <row r="67" customFormat="false" ht="13.8" hidden="false" customHeight="false" outlineLevel="0" collapsed="false">
      <c r="A67" s="18" t="n">
        <v>61</v>
      </c>
      <c r="B67" s="25" t="s">
        <v>75</v>
      </c>
      <c r="C67" s="26" t="s">
        <v>23</v>
      </c>
      <c r="D67" s="26" t="n">
        <v>76</v>
      </c>
      <c r="E67" s="21"/>
      <c r="F67" s="22" t="n">
        <v>0</v>
      </c>
      <c r="G67" s="23" t="s">
        <v>13</v>
      </c>
      <c r="H67" s="24" t="n">
        <f aca="false">F67</f>
        <v>0</v>
      </c>
      <c r="I67" s="22" t="n">
        <f aca="false">D67*H67</f>
        <v>0</v>
      </c>
    </row>
    <row r="68" s="1" customFormat="true" ht="37.3" hidden="false" customHeight="false" outlineLevel="0" collapsed="false">
      <c r="A68" s="18" t="n">
        <v>62</v>
      </c>
      <c r="B68" s="25" t="s">
        <v>76</v>
      </c>
      <c r="C68" s="26" t="s">
        <v>12</v>
      </c>
      <c r="D68" s="26" t="n">
        <v>82</v>
      </c>
      <c r="E68" s="21"/>
      <c r="F68" s="22" t="n">
        <v>0</v>
      </c>
      <c r="G68" s="23" t="s">
        <v>13</v>
      </c>
      <c r="H68" s="24" t="n">
        <f aca="false">F68</f>
        <v>0</v>
      </c>
      <c r="I68" s="22" t="n">
        <f aca="false">D68*H68</f>
        <v>0</v>
      </c>
    </row>
    <row r="69" s="1" customFormat="true" ht="25.85" hidden="false" customHeight="false" outlineLevel="0" collapsed="false">
      <c r="A69" s="18" t="n">
        <v>63</v>
      </c>
      <c r="B69" s="25" t="s">
        <v>77</v>
      </c>
      <c r="C69" s="26" t="s">
        <v>12</v>
      </c>
      <c r="D69" s="26" t="n">
        <v>82</v>
      </c>
      <c r="E69" s="21"/>
      <c r="F69" s="22" t="n">
        <v>0</v>
      </c>
      <c r="G69" s="23" t="s">
        <v>13</v>
      </c>
      <c r="H69" s="24" t="n">
        <f aca="false">F69</f>
        <v>0</v>
      </c>
      <c r="I69" s="22" t="n">
        <f aca="false">D69*H69</f>
        <v>0</v>
      </c>
    </row>
    <row r="70" s="1" customFormat="true" ht="25.85" hidden="false" customHeight="false" outlineLevel="0" collapsed="false">
      <c r="A70" s="18" t="n">
        <v>64</v>
      </c>
      <c r="B70" s="25" t="s">
        <v>78</v>
      </c>
      <c r="C70" s="26" t="s">
        <v>16</v>
      </c>
      <c r="D70" s="26" t="n">
        <v>82</v>
      </c>
      <c r="E70" s="21"/>
      <c r="F70" s="22" t="n">
        <v>0</v>
      </c>
      <c r="G70" s="23" t="s">
        <v>13</v>
      </c>
      <c r="H70" s="24" t="n">
        <f aca="false">F70</f>
        <v>0</v>
      </c>
      <c r="I70" s="22" t="n">
        <f aca="false">D70*H70</f>
        <v>0</v>
      </c>
    </row>
    <row r="71" s="1" customFormat="true" ht="13.8" hidden="false" customHeight="false" outlineLevel="0" collapsed="false">
      <c r="A71" s="18" t="n">
        <v>65</v>
      </c>
      <c r="B71" s="25" t="s">
        <v>79</v>
      </c>
      <c r="C71" s="26" t="s">
        <v>16</v>
      </c>
      <c r="D71" s="26" t="n">
        <v>830</v>
      </c>
      <c r="E71" s="21"/>
      <c r="F71" s="22" t="n">
        <v>0</v>
      </c>
      <c r="G71" s="23" t="s">
        <v>13</v>
      </c>
      <c r="H71" s="24" t="n">
        <f aca="false">F71</f>
        <v>0</v>
      </c>
      <c r="I71" s="22" t="n">
        <f aca="false">D71*H71</f>
        <v>0</v>
      </c>
    </row>
    <row r="72" s="1" customFormat="true" ht="25.35" hidden="false" customHeight="false" outlineLevel="0" collapsed="false">
      <c r="A72" s="18" t="n">
        <v>66</v>
      </c>
      <c r="B72" s="25" t="s">
        <v>80</v>
      </c>
      <c r="C72" s="26" t="s">
        <v>12</v>
      </c>
      <c r="D72" s="26" t="n">
        <v>82</v>
      </c>
      <c r="E72" s="21"/>
      <c r="F72" s="22" t="n">
        <v>0</v>
      </c>
      <c r="G72" s="23" t="s">
        <v>13</v>
      </c>
      <c r="H72" s="24" t="n">
        <f aca="false">F72</f>
        <v>0</v>
      </c>
      <c r="I72" s="22" t="n">
        <f aca="false">D72*H72</f>
        <v>0</v>
      </c>
    </row>
    <row r="73" s="1" customFormat="true" ht="37.8" hidden="false" customHeight="false" outlineLevel="0" collapsed="false">
      <c r="A73" s="18" t="n">
        <v>67</v>
      </c>
      <c r="B73" s="25" t="s">
        <v>81</v>
      </c>
      <c r="C73" s="26" t="s">
        <v>16</v>
      </c>
      <c r="D73" s="26" t="n">
        <v>82</v>
      </c>
      <c r="E73" s="21"/>
      <c r="F73" s="22" t="n">
        <v>0</v>
      </c>
      <c r="G73" s="23" t="s">
        <v>13</v>
      </c>
      <c r="H73" s="24" t="n">
        <f aca="false">F73</f>
        <v>0</v>
      </c>
      <c r="I73" s="22" t="n">
        <f aca="false">D73*H73</f>
        <v>0</v>
      </c>
    </row>
    <row r="74" customFormat="false" ht="13.8" hidden="false" customHeight="true" outlineLevel="0" collapsed="false">
      <c r="A74" s="31"/>
      <c r="B74" s="32" t="s">
        <v>82</v>
      </c>
      <c r="C74" s="33"/>
      <c r="D74" s="34" t="n">
        <f aca="false">SUM(D7:D73)</f>
        <v>14272</v>
      </c>
      <c r="E74" s="18"/>
      <c r="F74" s="35" t="s">
        <v>83</v>
      </c>
      <c r="G74" s="35"/>
      <c r="H74" s="35"/>
      <c r="I74" s="22" t="n">
        <f aca="false">SUM(I7:I73)</f>
        <v>0</v>
      </c>
    </row>
    <row r="75" customFormat="false" ht="13.8" hidden="false" customHeight="false" outlineLevel="0" collapsed="false">
      <c r="A75" s="36"/>
      <c r="B75" s="37"/>
      <c r="C75" s="37"/>
      <c r="D75" s="37"/>
      <c r="E75" s="38"/>
      <c r="F75" s="37"/>
      <c r="G75" s="37"/>
      <c r="H75" s="37"/>
      <c r="I75" s="39"/>
    </row>
    <row r="76" customFormat="false" ht="13.8" hidden="false" customHeight="false" outlineLevel="0" collapsed="false">
      <c r="A76" s="40"/>
      <c r="B76" s="41"/>
      <c r="C76" s="41"/>
      <c r="D76" s="41"/>
      <c r="E76" s="41"/>
      <c r="F76" s="41"/>
      <c r="G76" s="41"/>
      <c r="H76" s="41"/>
      <c r="I76" s="41"/>
    </row>
    <row r="77" customFormat="false" ht="13.8" hidden="false" customHeight="false" outlineLevel="0" collapsed="false">
      <c r="A77" s="40"/>
      <c r="B77" s="40"/>
      <c r="C77" s="41"/>
      <c r="D77" s="40"/>
      <c r="E77" s="42"/>
      <c r="F77" s="42"/>
      <c r="G77" s="42"/>
      <c r="H77" s="42"/>
      <c r="I77" s="42"/>
    </row>
    <row r="78" customFormat="false" ht="19.7" hidden="false" customHeight="false" outlineLevel="0" collapsed="false">
      <c r="A78" s="43"/>
      <c r="B78" s="44" t="s">
        <v>84</v>
      </c>
      <c r="C78" s="45"/>
      <c r="D78" s="44"/>
      <c r="E78" s="43"/>
      <c r="F78" s="41"/>
      <c r="G78" s="43"/>
      <c r="H78" s="46"/>
      <c r="I78" s="46"/>
    </row>
    <row r="79" customFormat="false" ht="19.7" hidden="false" customHeight="false" outlineLevel="0" collapsed="false">
      <c r="A79" s="43"/>
      <c r="B79" s="44"/>
      <c r="C79" s="44"/>
      <c r="D79" s="44"/>
      <c r="E79" s="43"/>
      <c r="F79" s="43"/>
      <c r="G79" s="43"/>
      <c r="H79" s="46"/>
      <c r="I79" s="46"/>
    </row>
  </sheetData>
  <mergeCells count="7">
    <mergeCell ref="A2:A4"/>
    <mergeCell ref="B2:B4"/>
    <mergeCell ref="C2:C4"/>
    <mergeCell ref="D2:D4"/>
    <mergeCell ref="E2:I3"/>
    <mergeCell ref="E7:E73"/>
    <mergeCell ref="F74:H7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Roman,Standaard"&amp;12&amp;Kffffff&amp;A</oddHeader>
    <oddFooter>&amp;C&amp;"Times New Roman,Standaard"&amp;12&amp;KffffffСтраница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4254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Журавлев Александр Александрович</dc:creator>
  <dc:description/>
  <dc:language>ru-RU</dc:language>
  <cp:lastModifiedBy/>
  <cp:lastPrinted>2025-09-09T11:24:45Z</cp:lastPrinted>
  <dcterms:modified xsi:type="dcterms:W3CDTF">2026-09-09T17:16:18Z</dcterms:modified>
  <cp:revision>162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