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ОТ" sheetId="1" state="visible" r:id="rId3"/>
  </sheets>
  <externalReferences>
    <externalReference r:id="rId4"/>
  </externalReferences>
  <definedNames>
    <definedName function="false" hidden="false" localSheetId="0" name="_xlnm.Print_Area" vbProcedure="false">ЛОТ!$A$1:$H$20</definedName>
    <definedName function="false" hidden="true" localSheetId="0" name="_xlnm._FilterDatabase" vbProcedure="false">ЛОТ!$A$6:$H$20</definedName>
    <definedName function="false" hidden="false" name="СпособЗакупки" vbProcedure="false">[1]ПП925!$B$7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<sst xmlns="http://schemas.openxmlformats.org/spreadsheetml/2006/main" count="50" uniqueCount="33">
  <si>
    <t xml:space="preserve">Приложение №1.4</t>
  </si>
  <si>
    <t xml:space="preserve">Перечень и характеристики закупаемой продукции</t>
  </si>
  <si>
    <t xml:space="preserve">Требования Заказчика</t>
  </si>
  <si>
    <t xml:space="preserve">Предложение Участника</t>
  </si>
  <si>
    <t xml:space="preserve">№ п/п</t>
  </si>
  <si>
    <t xml:space="preserve">Наименование продукции (товары / работы / услуги), являющейся предметом закупки</t>
  </si>
  <si>
    <t xml:space="preserve">Характеристики</t>
  </si>
  <si>
    <t xml:space="preserve">Производитель</t>
  </si>
  <si>
    <t xml:space="preserve">Ед. изм.</t>
  </si>
  <si>
    <t xml:space="preserve">Кол-во</t>
  </si>
  <si>
    <t xml:space="preserve">Филиал АО «ДРСК» «Хабаровские электрические сети» (СП СЭС)</t>
  </si>
  <si>
    <t xml:space="preserve">Реле тока РТ-40/10</t>
  </si>
  <si>
    <t xml:space="preserve">Номинальная частота, Hz - 50
Количество контактов	 
- замыкающих - 1
- размыкающих - 1
Класс точности - 5
Коэффициент возврата, не менее:	 
- на минимальной уставке шкалы - 0,85
- на оcтальных уставках шкалы - 0,8
Время замыкания замыкающего контакта, s, не более:	 
при отношении входного тока к току срабатывания, равном:	 
- 1,2 - 0,1
- 3,0	 - 0,03
Длительно допустимый ток на обмотках катушек, А - 1,1 Iн
Коммутационная способность контактов реле при напряжении от 24 до 250 V или токе не более 2 А:	 
- в цепях постоянного тока с постоянной времени не более 0,005 s, W	 - 60
- в цепях переменного тока с коэффициентом мощности не менее 0,5, VА - 300
Коммутационная износостойкость, циклы ВО — 2500</t>
  </si>
  <si>
    <t xml:space="preserve">шт</t>
  </si>
  <si>
    <t xml:space="preserve">Реле времени РСВ-160 220В УХЛ4 ЧЭАЗ 261600247 01</t>
  </si>
  <si>
    <t xml:space="preserve">Управляющее воздействие - Подача напряжения питания
Климатическое исполнение и категория размещения - УХЛ4
Род тока - Постоянный
Номинальное напряжение рабочее, В - 24 В
Выдержка времени - 0,1С-30МИН
Сочетание контактов — 1"С"+1"З"+1"П"
Присоединение - УН.КОМПЛ.
Размеры, мм (ШхВхГ) - 98Х147Х137
Вес, г - 1000</t>
  </si>
  <si>
    <t xml:space="preserve">Реле промежуточное РП-25 220В</t>
  </si>
  <si>
    <r>
      <rPr>
        <sz val="11"/>
        <color rgb="FF000000"/>
        <rFont val="Times New Roman"/>
        <family val="1"/>
        <charset val="204"/>
      </rPr>
      <t xml:space="preserve">Тип реле</t>
    </r>
    <r>
      <rPr>
        <sz val="11"/>
        <rFont val="Times New Roman"/>
        <family val="1"/>
        <charset val="1"/>
      </rPr>
      <t xml:space="preserve"> - </t>
    </r>
    <r>
      <rPr>
        <sz val="11"/>
        <color rgb="FF000000"/>
        <rFont val="Times New Roman"/>
        <family val="1"/>
        <charset val="204"/>
      </rPr>
      <t xml:space="preserve">Промежуточные вспомогательные переменного тока
Климатическое исполнение и категория размещения</t>
    </r>
    <r>
      <rPr>
        <sz val="11"/>
        <rFont val="Times New Roman"/>
        <family val="1"/>
        <charset val="1"/>
      </rPr>
      <t xml:space="preserve"> - </t>
    </r>
    <r>
      <rPr>
        <sz val="11"/>
        <color rgb="FF000000"/>
        <rFont val="Times New Roman"/>
        <family val="1"/>
        <charset val="204"/>
      </rPr>
      <t xml:space="preserve">УХЛ4
Номинальный ток, А</t>
    </r>
    <r>
      <rPr>
        <sz val="11"/>
        <rFont val="Times New Roman"/>
        <family val="1"/>
        <charset val="1"/>
      </rPr>
      <t xml:space="preserve"> - </t>
    </r>
    <r>
      <rPr>
        <sz val="11"/>
        <color rgb="FF000000"/>
        <rFont val="Times New Roman"/>
        <family val="1"/>
        <charset val="204"/>
      </rPr>
      <t xml:space="preserve">5 А
Номинальное напряжение рабочее, В</t>
    </r>
    <r>
      <rPr>
        <sz val="11"/>
        <rFont val="Times New Roman"/>
        <family val="1"/>
        <charset val="1"/>
      </rPr>
      <t xml:space="preserve"> - 220</t>
    </r>
    <r>
      <rPr>
        <sz val="11"/>
        <color rgb="FF000000"/>
        <rFont val="Times New Roman"/>
        <family val="1"/>
        <charset val="204"/>
      </rPr>
      <t xml:space="preserve"> В
Сочетание контактов</t>
    </r>
    <r>
      <rPr>
        <sz val="11"/>
        <rFont val="Times New Roman"/>
        <family val="1"/>
        <charset val="1"/>
      </rPr>
      <t xml:space="preserve"> — 3</t>
    </r>
    <r>
      <rPr>
        <sz val="11"/>
        <color rgb="FF000000"/>
        <rFont val="Times New Roman"/>
        <family val="1"/>
        <charset val="204"/>
      </rPr>
      <t xml:space="preserve">"З"+2"Р"
Присоединение</t>
    </r>
    <r>
      <rPr>
        <sz val="11"/>
        <rFont val="Times New Roman"/>
        <family val="1"/>
        <charset val="1"/>
      </rPr>
      <t xml:space="preserve"> - </t>
    </r>
    <r>
      <rPr>
        <sz val="11"/>
        <color rgb="FF000000"/>
        <rFont val="Times New Roman"/>
        <family val="1"/>
        <charset val="204"/>
      </rPr>
      <t xml:space="preserve">УН.КОМПЛ.
Размеры, мм (ШхВхГ)</t>
    </r>
    <r>
      <rPr>
        <sz val="11"/>
        <rFont val="Times New Roman"/>
        <family val="1"/>
        <charset val="1"/>
      </rPr>
      <t xml:space="preserve"> - </t>
    </r>
    <r>
      <rPr>
        <sz val="11"/>
        <color rgb="FF000000"/>
        <rFont val="Times New Roman"/>
        <family val="1"/>
        <charset val="204"/>
      </rPr>
      <t xml:space="preserve">67Х128Х118
Вес, г</t>
    </r>
    <r>
      <rPr>
        <sz val="11"/>
        <rFont val="Times New Roman"/>
        <family val="1"/>
        <charset val="1"/>
      </rPr>
      <t xml:space="preserve"> — </t>
    </r>
    <r>
      <rPr>
        <sz val="11"/>
        <color rgb="FF000000"/>
        <rFont val="Times New Roman"/>
        <family val="1"/>
        <charset val="204"/>
      </rPr>
      <t xml:space="preserve">825</t>
    </r>
  </si>
  <si>
    <t xml:space="preserve">Реле контроля тока РТС-82.5.3.1.0.ДЗ.А1-УХЛ4 114х195х94мм IP40</t>
  </si>
  <si>
    <t xml:space="preserve">Номинальная частота (fном), Гц - 50
Допустимое напряжение оперативного питания переменного, постоянного или выпрямленного тока (Uпит.), В - 99...242
Допустимое напряжение по входу дистанционной блокировки токовой отсечки (ДБО) переменного, постоянного или выпрямленного тока, В - 99...242
Относительная погрешность по току срабатывания, % - 5
Дополнительная погрешность при пребывании реле в условиях 80% влажности при температуре 25°С без конденсации влаги, % не более — 3
Дополнительная погрешность тока срабатывания реле от изменения температуры окружающей среды, % - 10
Мощность, потребляемая реле по цепям измерения при токе минимальной уставки МТЗ, ВА - 1
Мощность, потребляемая реле по цепям оперативного питания, ВА (при отсутствии питания реле сохраняет работоспособность)	 - 5
Ток термической стойкости в течении 10с, А - 10 Iном
Электрическая износоустойчивость, циклы ВО, не менее - 10 000
Механическая износостойкость, циклы ВО, не менее - 10 000 000
Габаритные размеры, не более, мм - 114х195х94
Масса, кг, не более — 1,5                                                                      Двухфазное реле на диапазон утавки МТЗ - от 1 до 18,16 А
функция контакта «Выход 1» (основной выход, замыкающий контакт) - УРОВ (МТЗ мгн.)
функция контакта «Выход 2» (дополнительный выход, замыкающий контакт) — ТО^МТЗ
сигнальный «Выход 3» (опционально: один переключающий контакт либо два двухстабильных (НЗ и НР) контакта) - «Выход 3» два двухстабильных НЗ и НР контакта
функция дистанционной блокировки токовой отсечки — нет
функция «АПВ» - да</t>
  </si>
  <si>
    <t xml:space="preserve">Реле указательное РЭУ-11-11 =0.16А переднее присоединение</t>
  </si>
  <si>
    <t xml:space="preserve">Степень защиты, IP - IP 40
Род тока - Постоянный
Кол-во контактов - 1 замыкающий + 1 размыкающий
Климатическое исполнение - У3 </t>
  </si>
  <si>
    <t xml:space="preserve">Реле указательное РУ-21 =0.16А УХЛ4 заднее присоединение</t>
  </si>
  <si>
    <t xml:space="preserve">Климатическое исполнение и категория размещения - УХЛ4
Род тока - Постоянный
Номинальный ток, А - 0.16 А
Сочетание контактов - 1"З"+1"Р"
Присоединение — УН.КОМПЛ.
Размеры, мм (ШхВхГ) - 66Х66Х115
Вес, г — 550</t>
  </si>
  <si>
    <t xml:space="preserve">Реле указательное РУ-21 ~0.16А УХЛ4 заднее присоединение</t>
  </si>
  <si>
    <t xml:space="preserve">Климатическое исполнение и категория размещения - УХЛ4
Род тока - Переменный
Номинальный ток, А - 0.16 А
Сочетание контактов - 1"З"+1"Р"
Присоединение - УН.КОМПЛ.
Размеры, мм (ШхВхГ) - 66Х66Х115
Вес, г — 550</t>
  </si>
  <si>
    <t xml:space="preserve">Реле указательное РУ-21 ~0.5А УХЛ4</t>
  </si>
  <si>
    <t xml:space="preserve">Климатическое исполнение и категория размещения - УХЛ4
Род тока - Переменный
Номинальный ток, А — 0.5 А
Сочетание контактов - 1"З"+1"Р"
Присоединение - УН.КОМПЛ.
Размеры, мм (ШхВхГ) - 66Х66Х115
Вес, г — 550</t>
  </si>
  <si>
    <t xml:space="preserve">Реле промежуточное РП-25 =220В</t>
  </si>
  <si>
    <r>
      <rPr>
        <sz val="11"/>
        <color rgb="FF000000"/>
        <rFont val="Times New Roman"/>
        <family val="1"/>
        <charset val="204"/>
      </rPr>
      <t xml:space="preserve">Тип реле</t>
    </r>
    <r>
      <rPr>
        <sz val="11"/>
        <rFont val="Times New Roman"/>
        <family val="1"/>
        <charset val="1"/>
      </rPr>
      <t xml:space="preserve"> - </t>
    </r>
    <r>
      <rPr>
        <sz val="11"/>
        <color rgb="FF000000"/>
        <rFont val="Times New Roman"/>
        <family val="1"/>
        <charset val="204"/>
      </rPr>
      <t xml:space="preserve">Промежуточные вспомогательные переменного тока                                                                                            </t>
    </r>
    <r>
      <rPr>
        <sz val="11"/>
        <color rgb="FF000000"/>
        <rFont val="Times New Roman"/>
        <family val="1"/>
        <charset val="1"/>
      </rPr>
      <t xml:space="preserve">Количество катушек — 1                                                               Наличие подвижной контактной колодки — да
</t>
    </r>
    <r>
      <rPr>
        <sz val="11"/>
        <color rgb="FF000000"/>
        <rFont val="Times New Roman"/>
        <family val="1"/>
        <charset val="204"/>
      </rPr>
      <t xml:space="preserve">Климатическое исполнение и категория размещения</t>
    </r>
    <r>
      <rPr>
        <sz val="11"/>
        <rFont val="Times New Roman"/>
        <family val="1"/>
        <charset val="1"/>
      </rPr>
      <t xml:space="preserve"> - </t>
    </r>
    <r>
      <rPr>
        <sz val="11"/>
        <color rgb="FF000000"/>
        <rFont val="Times New Roman"/>
        <family val="1"/>
        <charset val="204"/>
      </rPr>
      <t xml:space="preserve">УХЛ4
Номинальный ток, А</t>
    </r>
    <r>
      <rPr>
        <sz val="11"/>
        <rFont val="Times New Roman"/>
        <family val="1"/>
        <charset val="1"/>
      </rPr>
      <t xml:space="preserve"> - </t>
    </r>
    <r>
      <rPr>
        <sz val="11"/>
        <color rgb="FF000000"/>
        <rFont val="Times New Roman"/>
        <family val="1"/>
        <charset val="204"/>
      </rPr>
      <t xml:space="preserve">5 А
Номинальное напряжение рабочее, В</t>
    </r>
    <r>
      <rPr>
        <sz val="11"/>
        <rFont val="Times New Roman"/>
        <family val="1"/>
        <charset val="1"/>
      </rPr>
      <t xml:space="preserve"> - 220</t>
    </r>
    <r>
      <rPr>
        <sz val="11"/>
        <color rgb="FF000000"/>
        <rFont val="Times New Roman"/>
        <family val="1"/>
        <charset val="204"/>
      </rPr>
      <t xml:space="preserve"> В
Сочетание контактов</t>
    </r>
    <r>
      <rPr>
        <sz val="11"/>
        <rFont val="Times New Roman"/>
        <family val="1"/>
        <charset val="1"/>
      </rPr>
      <t xml:space="preserve"> — 3</t>
    </r>
    <r>
      <rPr>
        <sz val="11"/>
        <color rgb="FF000000"/>
        <rFont val="Times New Roman"/>
        <family val="1"/>
        <charset val="204"/>
      </rPr>
      <t xml:space="preserve">"З"+2"Р"
Присоединение</t>
    </r>
    <r>
      <rPr>
        <sz val="11"/>
        <rFont val="Times New Roman"/>
        <family val="1"/>
        <charset val="1"/>
      </rPr>
      <t xml:space="preserve"> - </t>
    </r>
    <r>
      <rPr>
        <sz val="11"/>
        <color rgb="FF000000"/>
        <rFont val="Times New Roman"/>
        <family val="1"/>
        <charset val="204"/>
      </rPr>
      <t xml:space="preserve">УН.КОМПЛ.
Размеры, мм (ШхВхГ)</t>
    </r>
    <r>
      <rPr>
        <sz val="11"/>
        <rFont val="Times New Roman"/>
        <family val="1"/>
        <charset val="1"/>
      </rPr>
      <t xml:space="preserve"> - </t>
    </r>
    <r>
      <rPr>
        <sz val="11"/>
        <color rgb="FF000000"/>
        <rFont val="Times New Roman"/>
        <family val="1"/>
        <charset val="204"/>
      </rPr>
      <t xml:space="preserve">67Х128Х118
Вес, г</t>
    </r>
    <r>
      <rPr>
        <sz val="11"/>
        <rFont val="Times New Roman"/>
        <family val="1"/>
        <charset val="1"/>
      </rPr>
      <t xml:space="preserve"> — </t>
    </r>
    <r>
      <rPr>
        <sz val="11"/>
        <color rgb="FF000000"/>
        <rFont val="Times New Roman"/>
        <family val="1"/>
        <charset val="204"/>
      </rPr>
      <t xml:space="preserve">825</t>
    </r>
  </si>
  <si>
    <t xml:space="preserve">Блок питания БПНС-2000-380-220-УХЛ4</t>
  </si>
  <si>
    <t xml:space="preserve">Номинальная частота входного напряжения или тока, Гц - 50
Количество фаз - 3
Номинальное входное напряжение, В — 380±10%,
Потребляемая мощность на фазу, не более, ВА:
- при отсутствии нагрузки не более - 20
- при нагрузке 11 Ом (номинальное напряжение выхода 110 В) и нагрузке 22 Ом (номинальное напряжение выхода 220 В) - 450
- при нагрузке 8 Ом (номинальное напряжение выхода 110 В) и нагрузке 16 Ом (номинальное напряжение выхода 220 В) - 600
Номинальное выходное напряжение, В:
- на выходе «110В» - 110±10%
- на выходе «220В» - 220±10%
Длительно допустимое сопротивление нагрузки, Ом:
- подключаемого к выходу «110В» - 11
- подключаемого к выходу «220В» - 22
Минимально допустимое сопротивление нагрузки, Ом:
- подключаемого к выходу «110В» - 8
- подключаемого к выходу «220В» - 16
Длительно допустимая мощность нагрузки, Вт - 2200
Максимально допустимая мощность нагрузки, Вт - 3200
Масса не более, кг — 30</t>
  </si>
  <si>
    <t xml:space="preserve">ИТОГО ХЭС СЭС: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</si>
</sst>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13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b val="true"/>
      <sz val="12"/>
      <name val="Times New Roman"/>
      <family val="1"/>
      <charset val="1"/>
    </font>
    <font>
      <sz val="11"/>
      <name val="Times New Roman"/>
      <family val="1"/>
      <charset val="1"/>
    </font>
    <font>
      <sz val="12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Open Sans;sans-serif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AE3F3"/>
        <bgColor rgb="FFCCFFFF"/>
      </patternFill>
    </fill>
    <fill>
      <patternFill patternType="solid">
        <fgColor rgb="FF92E285"/>
        <bgColor rgb="FF99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DAE3F3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2E28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K:/2018-&#1056;&#1059;&#1057;&#1043;&#1048;&#1044;&#1056;&#1054;/&#1040;&#1083;&#1100;&#1073;&#1086;&#1084;%20&#1090;&#1080;&#1087;&#1086;&#1074;&#1099;&#1093;%20&#1092;&#1086;&#1088;&#1084;%20&#1087;&#1086;%20&#1080;&#1079;&#1084;%20223-&#1060;&#1047;/&#1040;&#1083;&#1100;&#1073;&#1086;&#1084;%20&#1090;&#1080;&#1087;&#1086;&#1074;&#1099;&#1093;%20&#1092;&#1086;&#1088;&#1084;%20&#1082;%2001.07.2018/&#1055;&#1088;&#1080;&#1083;&#1086;&#1078;&#1077;&#1085;&#1080;&#1077;%20&#1082;%20&#1044;&#1086;&#1047;_&#1057;&#1090;&#1088;&#1091;&#1082;&#1090;&#1091;&#1088;&#1072;%20&#1053;&#1052;&#1062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П925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4"/>
  <sheetViews>
    <sheetView showFormulas="false" showGridLines="true" showRowColHeaders="true" showZeros="true" rightToLeft="false" tabSelected="true" showOutlineSymbols="true" defaultGridColor="true" view="pageBreakPreview" topLeftCell="A17" colorId="64" zoomScale="75" zoomScaleNormal="100" zoomScalePageLayoutView="75" workbookViewId="0">
      <selection pane="topLeft" activeCell="H20" activeCellId="0" sqref="H20"/>
    </sheetView>
  </sheetViews>
  <sheetFormatPr defaultColWidth="8.625" defaultRowHeight="13.8" zeroHeight="false" outlineLevelRow="0" outlineLevelCol="0"/>
  <cols>
    <col collapsed="false" customWidth="true" hidden="false" outlineLevel="0" max="1" min="1" style="1" width="8.15"/>
    <col collapsed="false" customWidth="true" hidden="false" outlineLevel="0" max="2" min="2" style="2" width="40.29"/>
    <col collapsed="false" customWidth="true" hidden="false" outlineLevel="0" max="3" min="3" style="1" width="57.71"/>
    <col collapsed="false" customWidth="true" hidden="false" outlineLevel="0" max="4" min="4" style="1" width="40.43"/>
    <col collapsed="false" customWidth="true" hidden="false" outlineLevel="0" max="5" min="5" style="1" width="19.71"/>
    <col collapsed="false" customWidth="true" hidden="false" outlineLevel="0" max="6" min="6" style="1" width="17.57"/>
    <col collapsed="false" customWidth="false" hidden="false" outlineLevel="0" max="16384" min="7" style="1" width="8.62"/>
  </cols>
  <sheetData>
    <row r="1" s="4" customFormat="true" ht="18.7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s="4" customFormat="true" ht="17.35" hidden="false" customHeight="false" outlineLevel="0" collapsed="false">
      <c r="A2" s="3"/>
      <c r="B2" s="3"/>
      <c r="C2" s="3"/>
      <c r="D2" s="3"/>
      <c r="E2" s="3"/>
      <c r="F2" s="5"/>
      <c r="G2" s="5"/>
      <c r="H2" s="5"/>
    </row>
    <row r="3" customFormat="false" ht="15" hidden="false" customHeight="false" outlineLevel="0" collapsed="false">
      <c r="A3" s="6" t="s">
        <v>1</v>
      </c>
      <c r="B3" s="6"/>
      <c r="C3" s="6"/>
      <c r="D3" s="6"/>
      <c r="E3" s="6"/>
      <c r="F3" s="6"/>
      <c r="G3" s="6"/>
      <c r="H3" s="6"/>
    </row>
    <row r="4" customFormat="false" ht="15" hidden="false" customHeight="false" outlineLevel="0" collapsed="false">
      <c r="A4" s="6"/>
      <c r="B4" s="7"/>
      <c r="C4" s="6"/>
      <c r="D4" s="6"/>
      <c r="E4" s="6"/>
      <c r="F4" s="5"/>
      <c r="G4" s="5"/>
      <c r="H4" s="5"/>
    </row>
    <row r="5" customFormat="false" ht="15" hidden="false" customHeight="true" outlineLevel="0" collapsed="false">
      <c r="A5" s="8"/>
      <c r="B5" s="9" t="s">
        <v>2</v>
      </c>
      <c r="C5" s="9"/>
      <c r="D5" s="10" t="s">
        <v>3</v>
      </c>
      <c r="E5" s="10"/>
      <c r="F5" s="10"/>
      <c r="G5" s="10"/>
      <c r="H5" s="10"/>
    </row>
    <row r="6" customFormat="false" ht="60" hidden="false" customHeight="true" outlineLevel="0" collapsed="false">
      <c r="A6" s="8" t="s">
        <v>4</v>
      </c>
      <c r="B6" s="11" t="s">
        <v>5</v>
      </c>
      <c r="C6" s="9" t="s">
        <v>6</v>
      </c>
      <c r="D6" s="11" t="s">
        <v>5</v>
      </c>
      <c r="E6" s="9" t="s">
        <v>6</v>
      </c>
      <c r="F6" s="9" t="s">
        <v>7</v>
      </c>
      <c r="G6" s="9" t="s">
        <v>8</v>
      </c>
      <c r="H6" s="10" t="s">
        <v>9</v>
      </c>
    </row>
    <row r="7" customFormat="false" ht="15.75" hidden="false" customHeight="true" outlineLevel="0" collapsed="false">
      <c r="A7" s="12" t="s">
        <v>10</v>
      </c>
      <c r="B7" s="12"/>
      <c r="C7" s="12"/>
      <c r="D7" s="12"/>
      <c r="E7" s="12"/>
      <c r="F7" s="12"/>
      <c r="G7" s="12"/>
      <c r="H7" s="12"/>
    </row>
    <row r="8" s="19" customFormat="true" ht="251.95" hidden="false" customHeight="true" outlineLevel="0" collapsed="false">
      <c r="A8" s="13" t="n">
        <v>1</v>
      </c>
      <c r="B8" s="14" t="s">
        <v>11</v>
      </c>
      <c r="C8" s="15" t="s">
        <v>12</v>
      </c>
      <c r="D8" s="13"/>
      <c r="E8" s="16"/>
      <c r="F8" s="16"/>
      <c r="G8" s="17" t="s">
        <v>13</v>
      </c>
      <c r="H8" s="18" t="n">
        <v>6</v>
      </c>
    </row>
    <row r="9" customFormat="false" ht="110.55" hidden="false" customHeight="true" outlineLevel="0" collapsed="false">
      <c r="A9" s="13" t="n">
        <f aca="false">A8+1</f>
        <v>2</v>
      </c>
      <c r="B9" s="14" t="s">
        <v>14</v>
      </c>
      <c r="C9" s="15" t="s">
        <v>15</v>
      </c>
      <c r="D9" s="13"/>
      <c r="E9" s="16"/>
      <c r="F9" s="16"/>
      <c r="G9" s="17" t="s">
        <v>13</v>
      </c>
      <c r="H9" s="18" t="n">
        <v>4</v>
      </c>
    </row>
    <row r="10" customFormat="false" ht="115.4" hidden="false" customHeight="true" outlineLevel="0" collapsed="false">
      <c r="A10" s="13" t="n">
        <f aca="false">A9+1</f>
        <v>3</v>
      </c>
      <c r="B10" s="14" t="s">
        <v>16</v>
      </c>
      <c r="C10" s="20" t="s">
        <v>17</v>
      </c>
      <c r="D10" s="13"/>
      <c r="E10" s="16"/>
      <c r="F10" s="16"/>
      <c r="G10" s="17" t="s">
        <v>13</v>
      </c>
      <c r="H10" s="18" t="n">
        <v>2</v>
      </c>
    </row>
    <row r="11" customFormat="false" ht="420.85" hidden="false" customHeight="false" outlineLevel="0" collapsed="false">
      <c r="A11" s="13" t="n">
        <f aca="false">A10+1</f>
        <v>4</v>
      </c>
      <c r="B11" s="14" t="s">
        <v>18</v>
      </c>
      <c r="C11" s="21" t="s">
        <v>19</v>
      </c>
      <c r="D11" s="13"/>
      <c r="E11" s="16"/>
      <c r="F11" s="16"/>
      <c r="G11" s="17" t="s">
        <v>13</v>
      </c>
      <c r="H11" s="18" t="n">
        <v>2</v>
      </c>
    </row>
    <row r="12" customFormat="false" ht="56.3" hidden="false" customHeight="true" outlineLevel="0" collapsed="false">
      <c r="A12" s="13" t="n">
        <f aca="false">A11+1</f>
        <v>5</v>
      </c>
      <c r="B12" s="14" t="s">
        <v>20</v>
      </c>
      <c r="C12" s="21" t="s">
        <v>21</v>
      </c>
      <c r="D12" s="13"/>
      <c r="E12" s="16"/>
      <c r="F12" s="16"/>
      <c r="G12" s="17" t="s">
        <v>13</v>
      </c>
      <c r="H12" s="18" t="n">
        <v>2</v>
      </c>
    </row>
    <row r="13" customFormat="false" ht="88.15" hidden="false" customHeight="true" outlineLevel="0" collapsed="false">
      <c r="A13" s="13" t="n">
        <f aca="false">A12+1</f>
        <v>6</v>
      </c>
      <c r="B13" s="14" t="s">
        <v>22</v>
      </c>
      <c r="C13" s="15" t="s">
        <v>23</v>
      </c>
      <c r="D13" s="13"/>
      <c r="E13" s="16"/>
      <c r="F13" s="16"/>
      <c r="G13" s="17" t="s">
        <v>13</v>
      </c>
      <c r="H13" s="18" t="n">
        <v>2</v>
      </c>
    </row>
    <row r="14" customFormat="false" ht="92.25" hidden="false" customHeight="true" outlineLevel="0" collapsed="false">
      <c r="A14" s="13" t="n">
        <f aca="false">A13+1</f>
        <v>7</v>
      </c>
      <c r="B14" s="14" t="s">
        <v>24</v>
      </c>
      <c r="C14" s="15" t="s">
        <v>25</v>
      </c>
      <c r="D14" s="13"/>
      <c r="E14" s="16"/>
      <c r="F14" s="16"/>
      <c r="G14" s="17" t="s">
        <v>13</v>
      </c>
      <c r="H14" s="18" t="n">
        <v>1</v>
      </c>
    </row>
    <row r="15" s="22" customFormat="true" ht="84.8" hidden="false" customHeight="true" outlineLevel="0" collapsed="false">
      <c r="A15" s="13" t="n">
        <f aca="false">A14+1</f>
        <v>8</v>
      </c>
      <c r="B15" s="14" t="s">
        <v>26</v>
      </c>
      <c r="C15" s="15" t="s">
        <v>27</v>
      </c>
      <c r="D15" s="13"/>
      <c r="E15" s="16"/>
      <c r="F15" s="16"/>
      <c r="G15" s="17" t="s">
        <v>13</v>
      </c>
      <c r="H15" s="18" t="n">
        <v>1</v>
      </c>
    </row>
    <row r="16" s="22" customFormat="true" ht="425.85" hidden="false" customHeight="true" outlineLevel="0" collapsed="false">
      <c r="A16" s="13" t="n">
        <f aca="false">A15+1</f>
        <v>9</v>
      </c>
      <c r="B16" s="14" t="s">
        <v>18</v>
      </c>
      <c r="C16" s="21" t="s">
        <v>19</v>
      </c>
      <c r="D16" s="13"/>
      <c r="E16" s="16"/>
      <c r="F16" s="16"/>
      <c r="G16" s="17" t="s">
        <v>13</v>
      </c>
      <c r="H16" s="18" t="n">
        <v>3</v>
      </c>
    </row>
    <row r="17" s="22" customFormat="true" ht="115.4" hidden="false" customHeight="true" outlineLevel="0" collapsed="false">
      <c r="A17" s="13" t="n">
        <v>10</v>
      </c>
      <c r="B17" s="14" t="s">
        <v>28</v>
      </c>
      <c r="C17" s="20" t="s">
        <v>29</v>
      </c>
      <c r="D17" s="13"/>
      <c r="E17" s="16"/>
      <c r="F17" s="16"/>
      <c r="G17" s="17" t="s">
        <v>13</v>
      </c>
      <c r="H17" s="18" t="n">
        <v>1</v>
      </c>
    </row>
    <row r="18" s="22" customFormat="true" ht="111.4" hidden="false" customHeight="true" outlineLevel="0" collapsed="false">
      <c r="A18" s="13" t="n">
        <v>11</v>
      </c>
      <c r="B18" s="14" t="s">
        <v>16</v>
      </c>
      <c r="C18" s="20" t="s">
        <v>17</v>
      </c>
      <c r="D18" s="13"/>
      <c r="E18" s="16"/>
      <c r="F18" s="16"/>
      <c r="G18" s="17" t="s">
        <v>13</v>
      </c>
      <c r="H18" s="18" t="n">
        <v>1</v>
      </c>
    </row>
    <row r="19" s="22" customFormat="true" ht="392" hidden="false" customHeight="true" outlineLevel="0" collapsed="false">
      <c r="A19" s="13" t="n">
        <v>12</v>
      </c>
      <c r="B19" s="14" t="s">
        <v>30</v>
      </c>
      <c r="C19" s="23" t="s">
        <v>31</v>
      </c>
      <c r="D19" s="13"/>
      <c r="E19" s="16"/>
      <c r="F19" s="16"/>
      <c r="G19" s="17" t="s">
        <v>13</v>
      </c>
      <c r="H19" s="18" t="n">
        <v>2</v>
      </c>
    </row>
    <row r="20" s="22" customFormat="true" ht="15" hidden="false" customHeight="false" outlineLevel="0" collapsed="false">
      <c r="A20" s="24" t="s">
        <v>32</v>
      </c>
      <c r="B20" s="24"/>
      <c r="C20" s="24"/>
      <c r="D20" s="24"/>
      <c r="E20" s="24"/>
      <c r="F20" s="24"/>
      <c r="G20" s="24"/>
      <c r="H20" s="25" t="n">
        <f aca="false">SUM(H8:H19)</f>
        <v>27</v>
      </c>
    </row>
    <row r="21" s="22" customFormat="true" ht="13.8" hidden="false" customHeight="false" outlineLevel="0" collapsed="false">
      <c r="A21" s="1"/>
      <c r="B21" s="2"/>
      <c r="C21" s="1"/>
      <c r="D21" s="1"/>
      <c r="E21" s="1"/>
      <c r="F21" s="1"/>
      <c r="G21" s="1"/>
      <c r="H21" s="1"/>
    </row>
    <row r="22" s="22" customFormat="true" ht="13.8" hidden="false" customHeight="false" outlineLevel="0" collapsed="false">
      <c r="A22" s="1"/>
      <c r="B22" s="2"/>
      <c r="C22" s="1"/>
      <c r="D22" s="1"/>
      <c r="E22" s="1"/>
      <c r="F22" s="1"/>
      <c r="G22" s="1"/>
      <c r="H22" s="1"/>
    </row>
    <row r="23" s="22" customFormat="true" ht="13.8" hidden="false" customHeight="false" outlineLevel="0" collapsed="false">
      <c r="A23" s="1"/>
      <c r="B23" s="2"/>
      <c r="C23" s="1"/>
      <c r="D23" s="1"/>
      <c r="E23" s="1"/>
      <c r="F23" s="1"/>
      <c r="G23" s="1"/>
      <c r="H23" s="1"/>
    </row>
    <row r="24" s="22" customFormat="true" ht="13.8" hidden="false" customHeight="false" outlineLevel="0" collapsed="false">
      <c r="A24" s="1"/>
      <c r="B24" s="2"/>
      <c r="C24" s="1"/>
      <c r="D24" s="1"/>
      <c r="E24" s="1"/>
      <c r="F24" s="1"/>
      <c r="G24" s="1"/>
      <c r="H24" s="1"/>
    </row>
    <row r="31" s="22" customFormat="true" ht="13.8" hidden="false" customHeight="false" outlineLevel="0" collapsed="false">
      <c r="A31" s="1"/>
      <c r="B31" s="2"/>
      <c r="C31" s="1"/>
      <c r="D31" s="1"/>
      <c r="E31" s="1"/>
      <c r="F31" s="1"/>
      <c r="G31" s="1"/>
      <c r="H31" s="1"/>
    </row>
    <row r="32" s="22" customFormat="true" ht="13.8" hidden="false" customHeight="false" outlineLevel="0" collapsed="false">
      <c r="A32" s="1"/>
      <c r="B32" s="2"/>
      <c r="C32" s="1"/>
      <c r="D32" s="1"/>
      <c r="E32" s="1"/>
      <c r="F32" s="1"/>
      <c r="G32" s="1"/>
      <c r="H32" s="1"/>
    </row>
    <row r="33" s="22" customFormat="true" ht="13.8" hidden="false" customHeight="false" outlineLevel="0" collapsed="false">
      <c r="A33" s="1"/>
      <c r="B33" s="2"/>
      <c r="C33" s="1"/>
      <c r="D33" s="1"/>
      <c r="E33" s="1"/>
      <c r="F33" s="1"/>
      <c r="G33" s="1"/>
      <c r="H33" s="1"/>
    </row>
    <row r="34" s="22" customFormat="true" ht="13.8" hidden="false" customHeight="false" outlineLevel="0" collapsed="false">
      <c r="A34" s="1"/>
      <c r="B34" s="2"/>
      <c r="C34" s="1"/>
      <c r="D34" s="1"/>
      <c r="E34" s="1"/>
      <c r="F34" s="1"/>
      <c r="G34" s="1"/>
      <c r="H34" s="1"/>
    </row>
    <row r="35" s="22" customFormat="true" ht="13.8" hidden="false" customHeight="false" outlineLevel="0" collapsed="false">
      <c r="A35" s="1"/>
      <c r="B35" s="2"/>
      <c r="C35" s="1"/>
      <c r="D35" s="1"/>
      <c r="E35" s="1"/>
      <c r="F35" s="1"/>
      <c r="G35" s="1"/>
      <c r="H35" s="1"/>
    </row>
    <row r="42" s="22" customFormat="true" ht="13.8" hidden="false" customHeight="false" outlineLevel="0" collapsed="false">
      <c r="A42" s="1"/>
      <c r="B42" s="2"/>
      <c r="C42" s="1"/>
      <c r="D42" s="1"/>
      <c r="E42" s="1"/>
      <c r="F42" s="1"/>
      <c r="G42" s="1"/>
      <c r="H42" s="1"/>
    </row>
    <row r="43" s="22" customFormat="true" ht="13.8" hidden="false" customHeight="false" outlineLevel="0" collapsed="false">
      <c r="A43" s="1"/>
      <c r="B43" s="2"/>
      <c r="C43" s="1"/>
      <c r="D43" s="1"/>
      <c r="E43" s="1"/>
      <c r="F43" s="1"/>
      <c r="G43" s="1"/>
      <c r="H43" s="1"/>
    </row>
    <row r="44" s="22" customFormat="true" ht="13.8" hidden="false" customHeight="false" outlineLevel="0" collapsed="false">
      <c r="A44" s="1"/>
      <c r="B44" s="2"/>
      <c r="C44" s="1"/>
      <c r="D44" s="1"/>
      <c r="E44" s="1"/>
      <c r="F44" s="1"/>
      <c r="G44" s="1"/>
      <c r="H44" s="1"/>
    </row>
  </sheetData>
  <autoFilter ref="A6:H20"/>
  <mergeCells count="6">
    <mergeCell ref="A1:H1"/>
    <mergeCell ref="A3:H3"/>
    <mergeCell ref="B5:C5"/>
    <mergeCell ref="D5:H5"/>
    <mergeCell ref="A7:H7"/>
    <mergeCell ref="A20:G20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438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2018-05-22T01:14:50Z</dcterms:created>
  <dc:creator>Иваненко Елена Сергеевна</dc:creator>
  <dc:description/>
  <dc:language>ru-RU</dc:language>
  <cp:lastModifiedBy/>
  <cp:lastPrinted>2023-09-08T07:23:26Z</cp:lastPrinted>
  <dcterms:modified xsi:type="dcterms:W3CDTF">2026-09-21T08:57:58Z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