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media/image1.png" ContentType="image/png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ОТ" sheetId="1" state="visible" r:id="rId2"/>
  </sheets>
  <externalReferences>
    <externalReference r:id="rId3"/>
  </externalReferences>
  <definedNames>
    <definedName function="false" hidden="false" localSheetId="0" name="_xlnm.Print_Area" vbProcedure="false">ЛОТ!$A$1:$H$22</definedName>
    <definedName function="false" hidden="true" localSheetId="0" name="_xlnm._FilterDatabase" vbProcedure="false">ЛОТ!$A$6:$H$22</definedName>
    <definedName function="false" hidden="false" name="СпособЗакупки" vbProcedure="false">[1]ПП925!$B$7</definedName>
    <definedName function="false" hidden="false" localSheetId="0" name="_xlnm.Print_Area_0" vbProcedure="false">ЛОТ!$A$1:$H$15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<sst xmlns="http://schemas.openxmlformats.org/spreadsheetml/2006/main" count="55" uniqueCount="32">
  <si>
    <t xml:space="preserve">Приложение №1.3</t>
  </si>
  <si>
    <t xml:space="preserve">Перечень и характеристики закупаемой продукции</t>
  </si>
  <si>
    <t xml:space="preserve">Требования Заказчика</t>
  </si>
  <si>
    <t xml:space="preserve">Предложение Участника</t>
  </si>
  <si>
    <t xml:space="preserve">№ п/п</t>
  </si>
  <si>
    <t xml:space="preserve">Наименование продукции (товары / работы / услуги), являющейся предметом закупки</t>
  </si>
  <si>
    <t xml:space="preserve">Характеристики</t>
  </si>
  <si>
    <t xml:space="preserve">Производитель</t>
  </si>
  <si>
    <t xml:space="preserve">Ед. изм.</t>
  </si>
  <si>
    <t xml:space="preserve">Кол-во</t>
  </si>
  <si>
    <t xml:space="preserve">Филиал АО «ДРСК» «Хабаровские электрические сети» (СП ЦЭС)</t>
  </si>
  <si>
    <t xml:space="preserve">Реле тока РТВ-1-2С 5А УХЛ2</t>
  </si>
  <si>
    <t xml:space="preserve">Номинальный ток, А - 5
Номер клеммы на клеммной колодке - 5
Потребляемая мощность, сердечник заторможен, ВА - 44
Потребляемая мощность, сердечник втянут, ВА - 112
Марка провода катушки - ПЭТВ
Диаметр провода катушки, мм — 1,8
Вес провода катушки, кг — 0,94
Число витков катушки — 307</t>
  </si>
  <si>
    <t xml:space="preserve">шт</t>
  </si>
  <si>
    <t xml:space="preserve">Реле тока РТМ-3 5-35А</t>
  </si>
  <si>
    <t xml:space="preserve">Номинальный ток, А - 30-40-50-60
Номер клеммы на клеммной колодке - 5-4-3-2
Потребляемая мощность, сердечник заторможен, ВА - 66-108-143-104
Потребляемая мощность, сердечник втянут, ВА - 220-310-345-200
Марка провода катушки - ПЭТВ
Диаметр провода катушки, мм — 1,8
Вес провода катушки, кг — 0,17-0,17-0,17-0,17
Число витков катушки — 76-67-57-30</t>
  </si>
  <si>
    <t xml:space="preserve">Электромагнит релейный РЭ для привода ПП-67К 220В 525Ом</t>
  </si>
  <si>
    <t xml:space="preserve">Род тока - Постоянный
Номинальное напряжение, Uн - 220
Пределы действия в % от Uн - 65-120
Потребляемая мощность, Вт (ВА)
При Uн
Сердечник втянут - 100
При 80% (ЭВ) или 65% (Эои РЭ) Uн
Сердечник втянут - 45
Технические данные катушек
Марка привода - ПЭЛ
Диаметр провода, мм — 0,18
Сопротивление при постоянном токе, Ом - 525
Число витков — 7600
Вес провода,кг — 0,145</t>
  </si>
  <si>
    <t xml:space="preserve">Электромагнит токовый ТЭО-2</t>
  </si>
  <si>
    <t xml:space="preserve">Вариант расцепителя - ТЭО-2
Номин. воздушный зазор, мм - 36
Номин. установка, A - 3,6
Номер клеммы на клеммной колодке - 2
Потребляемая мощность, BA(Сердечник заторможен) - 20
Потребляемая мощность, BA(Сердечник втянут)
Пределы регулирования тока срабатывания, А - 2,9-4,5
Технические данные катушек
Марка привода - ПЭТВ
Диаметр провода, мм - 1,06
Вес провода,кг - 0,495
Число витков — 450</t>
  </si>
  <si>
    <t xml:space="preserve">Переключатель кулачковый Elkey CS 10-03.025FU3.12S</t>
  </si>
  <si>
    <t xml:space="preserve">Номинальное рабочее напряжение - 220-690 В
Тип тока - переменный/постоянный
Номинальный ток - 10 А
Количество полюсов - 3P
Количество позиций переключения - 3 шт
Материал корпуса - армамид
Степень защиты - 40 IP
Цвет - черный, серый
Вес нетто - 0.158 кг
С фиксацией - нет
Алгоритм работы - ON-OFF-ON
Подсветка - нет
ГОСТ - ГОСТ IEC 60947-1-2014</t>
  </si>
  <si>
    <t xml:space="preserve">Реле промежуточное РП-23 220В</t>
  </si>
  <si>
    <t xml:space="preserve">Тип реле - Промежуточные вспомогательные постоянного тока
Климатическое исполнение и категория размещения - УХЛ4
Номинальный ток, А - 5 А
Номинальное напряжение рабочее, В - 220 В
Сочетание контактов - 4"З"+1"Р"
Присоединение - УН.КОМПЛ.
Размеры, мм (ШхВхГ) - 67Х128Х118
Вес, г — 825</t>
  </si>
  <si>
    <t xml:space="preserve">Реле тока Парма РТ-2 220В 0.2-150А</t>
  </si>
  <si>
    <t xml:space="preserve">Количество входов — 2
Диапазон контролируемых значений, А — 0,2...150,0
Номинальное значение частоты переменного тока, Гц — 50
Термическая стойкость токовых входов, А: – длительно – кратковременно (не более 1 с) — 20 500
Рабочий диапазон частоты переменного тока, Гц —  45 … 55
Количество входов — 9
Номинальное напряжение постоянного или переменного тока, В — 220
Напряжение срабатывания на постоянном и переменном токе, В — 158…170
Напряжение возврата на постоянном и переменном токе, В — 132…154
Предельное значение напряжения переменного / постоянного тока, В — 264 / 300
Входной ток, мА, не более — 3
Релейные выходы
Количество релейных выходов — 6
Максимальное коммутируемое напряжение переменного тока, В — 400
Ток замыкания и удержания, А, не более — 10
Ток размыкания постоянного напряжения при активно- индуктивной нагрузке с постоянной времени L/R не более 20 мс, при коммутации 220 В, А, не более — 0,25
Реле дешунтирования «ПАРМА РТД-2»
Количество контактов (нормально замкнутые)	2
Максимальный коммутируемый ток, А — 150
Комплект поставки ПАРМА PT-2:
реле тока ПАРМА Рх-2 с установленными на нём ответными частями разъёмов, с заглушкой USB порта и комплектом крепежа для заземления;
реле тока "ПАРМА Рх-2" Паспорт
комплект крепежа
компакт-диск, содержащий:
реле тока ПАРМА Рх-2 Руководство по эксплуатации
реле тока ПАРМА Рх-2 Описание протоколов обмена
бланк уставок
протокол наладки
программа "Monitor"
драйвер подключения к ПК
TRANSCOP – программа для просмотра осциллограмм
TRANSCOP – руководство пользователя
упаковочная коробка реле тока ПАРМА Рх-2</t>
  </si>
  <si>
    <t xml:space="preserve">Реле промежуточное РП-23-УХЛ4 110В 5А 4з+1р универсальный комплект</t>
  </si>
  <si>
    <t xml:space="preserve">Тип реле - Промежуточные вспомогательные постоянного тока                                                          Количество катушек — 1                                                                                                                                   Наличие подвижной контактной колодки — да
Климатическое исполнение и категория размещения - УХЛ4
Номинальный ток, А - 5 А
Номинальное напряжение рабочее, В — 110 В
Сочетание контактов - 4"З"+1"Р"
Присоединение - УН.КОМПЛ.
Размеры, мм (ШхВхГ) - 67Х128Х118
Вес, г — 825</t>
  </si>
  <si>
    <t xml:space="preserve">Блок питания БП 220В для ПВЗУ-Е</t>
  </si>
  <si>
    <t xml:space="preserve">Реле контроля тока РТС-82.5.3.1.0.ДЗ.А1-УХЛ4 114х195х94мм IP40</t>
  </si>
  <si>
    <t xml:space="preserve">Номинальная частота (fном), Гц - 50
Допустимое напряжение оперативного питания переменного, постоянного или выпрямленного тока (Uпит.), В - 99...242
Допустимое напряжение по входу дистанционной блокировки токовой отсечки (ДБО) переменного, постоянного или выпрямленного тока, В - 99...242
Относительная погрешность по току срабатывания, % - 5
Дополнительная погрешность при пребывании реле в условиях 80% влажности при температуре 25°С без конденсации влаги, % не более — 3
Дополнительная погрешность тока срабатывания реле от изменения температуры окружающей среды, % - 10
Мощность, потребляемая реле по цепям измерения при токе минимальной уставки МТЗ, ВА - 1
Мощность, потребляемая реле по цепям оперативного питания, ВА (при отсутствии питания реле сохраняет работоспособность)	 - 5
Ток термической стойкости в течении 10с, А - 10 Iном
Электрическая износоустойчивость, циклы ВО, не менее - 10 000
Механическая износостойкость, циклы ВО, не менее - 10 000 000
Габаритные размеры, не более, мм - 114х195х94
Масса, кг, не более — 1,5                                                                      Двухфазное реле на диапазон утавки МТЗ - от 1 до 18,16 А
функция контакта «Выход 1» (основной выход, замыкающий контакт) - УРОВ (МТЗ мгн.)
функция контакта «Выход 2» (дополнительный выход, замыкающий контакт) — ТО^МТЗ
сигнальный «Выход 3» (опционально: один переключающий контакт либо два двухстабильных (НЗ и НР) контакта) - «Выход 3» два двухстабильных НЗ и НР контакта
функция дистанционной блокировки токовой отсечки — нет
функция «АПВ» - да</t>
  </si>
  <si>
    <t xml:space="preserve">ИТОГО: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</si>
</sst>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General"/>
  </numFmts>
  <fonts count="13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2"/>
      <name val="Times New Roman"/>
      <family val="1"/>
      <charset val="1"/>
    </font>
    <font>
      <sz val="11"/>
      <color rgb="FF000000"/>
      <name val="Times New Roman"/>
      <family val="1"/>
      <charset val="128"/>
    </font>
    <font>
      <b val="true"/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DAE3F3"/>
        <bgColor rgb="FFCCFFFF"/>
      </patternFill>
    </fill>
    <fill>
      <patternFill patternType="solid">
        <fgColor rgb="FF92E285"/>
        <bgColor rgb="FF99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DAE3F3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92E28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2</xdr:col>
      <xdr:colOff>6419160</xdr:colOff>
      <xdr:row>17</xdr:row>
      <xdr:rowOff>1415160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3424680" y="23735520"/>
          <a:ext cx="6419160" cy="141516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K: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925"/>
    </sheetNames>
    <sheetDataSet>
      <sheetData sheetId="0"/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2"/>
  <sheetViews>
    <sheetView showFormulas="false" showGridLines="true" showRowColHeaders="true" showZeros="true" rightToLeft="false" tabSelected="true" showOutlineSymbols="true" defaultGridColor="true" view="pageBreakPreview" topLeftCell="A15" colorId="64" zoomScale="80" zoomScaleNormal="100" zoomScalePageLayoutView="80" workbookViewId="0">
      <selection pane="topLeft" activeCell="C15" activeCellId="0" sqref="C15"/>
    </sheetView>
  </sheetViews>
  <sheetFormatPr defaultColWidth="8.625" defaultRowHeight="13.8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1" width="40.43"/>
    <col collapsed="false" customWidth="true" hidden="false" outlineLevel="0" max="3" min="3" style="1" width="91.27"/>
    <col collapsed="false" customWidth="true" hidden="false" outlineLevel="0" max="4" min="4" style="1" width="39.71"/>
    <col collapsed="false" customWidth="true" hidden="false" outlineLevel="0" max="5" min="5" style="1" width="20.14"/>
    <col collapsed="false" customWidth="true" hidden="false" outlineLevel="0" max="6" min="6" style="1" width="18.42"/>
  </cols>
  <sheetData>
    <row r="1" s="3" customFormat="true" ht="18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s="3" customFormat="true" ht="15" hidden="false" customHeight="false" outlineLevel="0" collapsed="false">
      <c r="A2" s="2"/>
      <c r="B2" s="2"/>
      <c r="C2" s="2"/>
      <c r="D2" s="2"/>
      <c r="E2" s="2"/>
      <c r="F2" s="4"/>
      <c r="G2" s="4"/>
      <c r="H2" s="4"/>
    </row>
    <row r="3" customFormat="false" ht="15" hidden="false" customHeight="true" outlineLevel="0" collapsed="false">
      <c r="A3" s="5" t="s">
        <v>1</v>
      </c>
      <c r="B3" s="5"/>
      <c r="C3" s="5"/>
      <c r="D3" s="5"/>
      <c r="E3" s="5"/>
      <c r="F3" s="5"/>
      <c r="G3" s="5"/>
      <c r="H3" s="5"/>
    </row>
    <row r="4" customFormat="false" ht="15" hidden="false" customHeight="false" outlineLevel="0" collapsed="false">
      <c r="A4" s="5"/>
      <c r="B4" s="5"/>
      <c r="C4" s="5"/>
      <c r="D4" s="5"/>
      <c r="E4" s="5"/>
      <c r="F4" s="4"/>
      <c r="G4" s="4"/>
      <c r="H4" s="4"/>
    </row>
    <row r="5" customFormat="false" ht="15" hidden="false" customHeight="true" outlineLevel="0" collapsed="false">
      <c r="A5" s="6"/>
      <c r="B5" s="7" t="s">
        <v>2</v>
      </c>
      <c r="C5" s="7"/>
      <c r="D5" s="7" t="s">
        <v>3</v>
      </c>
      <c r="E5" s="7"/>
      <c r="F5" s="7"/>
      <c r="G5" s="7"/>
      <c r="H5" s="7"/>
    </row>
    <row r="6" customFormat="false" ht="40.25" hidden="false" customHeight="false" outlineLevel="0" collapsed="false">
      <c r="A6" s="6" t="s">
        <v>4</v>
      </c>
      <c r="B6" s="6" t="s">
        <v>5</v>
      </c>
      <c r="C6" s="7" t="s">
        <v>6</v>
      </c>
      <c r="D6" s="6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customFormat="false" ht="15.75" hidden="false" customHeight="true" outlineLevel="0" collapsed="false">
      <c r="A7" s="8" t="s">
        <v>10</v>
      </c>
      <c r="B7" s="8"/>
      <c r="C7" s="8"/>
      <c r="D7" s="8"/>
      <c r="E7" s="8"/>
      <c r="F7" s="8"/>
      <c r="G7" s="8"/>
      <c r="H7" s="8"/>
    </row>
    <row r="8" customFormat="false" ht="111" hidden="false" customHeight="true" outlineLevel="0" collapsed="false">
      <c r="A8" s="9" t="n">
        <v>1</v>
      </c>
      <c r="B8" s="10" t="s">
        <v>11</v>
      </c>
      <c r="C8" s="11" t="s">
        <v>12</v>
      </c>
      <c r="D8" s="9"/>
      <c r="E8" s="12"/>
      <c r="F8" s="12"/>
      <c r="G8" s="13" t="s">
        <v>13</v>
      </c>
      <c r="H8" s="14" t="n">
        <v>4</v>
      </c>
    </row>
    <row r="9" customFormat="false" ht="97.45" hidden="false" customHeight="false" outlineLevel="0" collapsed="false">
      <c r="A9" s="9" t="n">
        <f aca="false">A8+1</f>
        <v>2</v>
      </c>
      <c r="B9" s="10" t="s">
        <v>14</v>
      </c>
      <c r="C9" s="11" t="s">
        <v>15</v>
      </c>
      <c r="D9" s="9"/>
      <c r="E9" s="12"/>
      <c r="F9" s="12"/>
      <c r="G9" s="13" t="s">
        <v>13</v>
      </c>
      <c r="H9" s="14" t="n">
        <v>2</v>
      </c>
    </row>
    <row r="10" customFormat="false" ht="179.1" hidden="false" customHeight="true" outlineLevel="0" collapsed="false">
      <c r="A10" s="9" t="n">
        <f aca="false">A9+1</f>
        <v>3</v>
      </c>
      <c r="B10" s="10" t="s">
        <v>16</v>
      </c>
      <c r="C10" s="15" t="s">
        <v>17</v>
      </c>
      <c r="D10" s="9"/>
      <c r="E10" s="12"/>
      <c r="F10" s="12"/>
      <c r="G10" s="13" t="s">
        <v>13</v>
      </c>
      <c r="H10" s="14" t="n">
        <v>2</v>
      </c>
    </row>
    <row r="11" customFormat="false" ht="144.5" hidden="false" customHeight="false" outlineLevel="0" collapsed="false">
      <c r="A11" s="9" t="n">
        <f aca="false">A10+1</f>
        <v>4</v>
      </c>
      <c r="B11" s="10" t="s">
        <v>18</v>
      </c>
      <c r="C11" s="15" t="s">
        <v>19</v>
      </c>
      <c r="D11" s="9"/>
      <c r="E11" s="12"/>
      <c r="F11" s="12"/>
      <c r="G11" s="13" t="s">
        <v>13</v>
      </c>
      <c r="H11" s="14" t="n">
        <v>4</v>
      </c>
    </row>
    <row r="12" customFormat="false" ht="171.6" hidden="false" customHeight="false" outlineLevel="0" collapsed="false">
      <c r="A12" s="9" t="n">
        <f aca="false">A11+1</f>
        <v>5</v>
      </c>
      <c r="B12" s="10" t="s">
        <v>20</v>
      </c>
      <c r="C12" s="15" t="s">
        <v>21</v>
      </c>
      <c r="D12" s="9"/>
      <c r="E12" s="12"/>
      <c r="F12" s="12"/>
      <c r="G12" s="13" t="s">
        <v>13</v>
      </c>
      <c r="H12" s="14" t="n">
        <v>5</v>
      </c>
    </row>
    <row r="13" customFormat="false" ht="111" hidden="false" customHeight="true" outlineLevel="0" collapsed="false">
      <c r="A13" s="9" t="n">
        <f aca="false">A12+1</f>
        <v>6</v>
      </c>
      <c r="B13" s="10" t="s">
        <v>22</v>
      </c>
      <c r="C13" s="11" t="s">
        <v>23</v>
      </c>
      <c r="D13" s="9"/>
      <c r="E13" s="12"/>
      <c r="F13" s="12"/>
      <c r="G13" s="13" t="s">
        <v>13</v>
      </c>
      <c r="H13" s="14" t="n">
        <v>10</v>
      </c>
    </row>
    <row r="14" customFormat="false" ht="498.1" hidden="false" customHeight="false" outlineLevel="0" collapsed="false">
      <c r="A14" s="9" t="n">
        <f aca="false">A13+1</f>
        <v>7</v>
      </c>
      <c r="B14" s="10" t="s">
        <v>24</v>
      </c>
      <c r="C14" s="15" t="s">
        <v>25</v>
      </c>
      <c r="D14" s="9"/>
      <c r="E14" s="12"/>
      <c r="F14" s="12"/>
      <c r="G14" s="13" t="s">
        <v>13</v>
      </c>
      <c r="H14" s="14" t="n">
        <v>2</v>
      </c>
    </row>
    <row r="15" customFormat="false" ht="132.45" hidden="false" customHeight="false" outlineLevel="0" collapsed="false">
      <c r="A15" s="9" t="n">
        <f aca="false">A14+1</f>
        <v>8</v>
      </c>
      <c r="B15" s="10" t="s">
        <v>26</v>
      </c>
      <c r="C15" s="16" t="s">
        <v>27</v>
      </c>
      <c r="D15" s="17"/>
      <c r="E15" s="17"/>
      <c r="F15" s="17"/>
      <c r="G15" s="13" t="s">
        <v>13</v>
      </c>
      <c r="H15" s="14" t="n">
        <v>2</v>
      </c>
    </row>
    <row r="16" customFormat="false" ht="144.5" hidden="false" customHeight="false" outlineLevel="0" collapsed="false">
      <c r="A16" s="9" t="n">
        <f aca="false">A15+1</f>
        <v>9</v>
      </c>
      <c r="B16" s="10" t="s">
        <v>18</v>
      </c>
      <c r="C16" s="15" t="s">
        <v>19</v>
      </c>
      <c r="D16" s="18"/>
      <c r="E16" s="18"/>
      <c r="F16" s="18"/>
      <c r="G16" s="13" t="s">
        <v>13</v>
      </c>
      <c r="H16" s="14" t="n">
        <v>2</v>
      </c>
    </row>
    <row r="17" customFormat="false" ht="144.5" hidden="false" customHeight="false" outlineLevel="0" collapsed="false">
      <c r="A17" s="9" t="n">
        <f aca="false">A16+1</f>
        <v>10</v>
      </c>
      <c r="B17" s="10" t="s">
        <v>18</v>
      </c>
      <c r="C17" s="15" t="s">
        <v>19</v>
      </c>
      <c r="D17" s="18"/>
      <c r="E17" s="18"/>
      <c r="F17" s="18"/>
      <c r="G17" s="13" t="s">
        <v>13</v>
      </c>
      <c r="H17" s="14" t="n">
        <v>2</v>
      </c>
    </row>
    <row r="18" customFormat="false" ht="111.9" hidden="false" customHeight="true" outlineLevel="0" collapsed="false">
      <c r="A18" s="9" t="n">
        <f aca="false">A17+1</f>
        <v>11</v>
      </c>
      <c r="B18" s="10" t="s">
        <v>28</v>
      </c>
      <c r="C18" s="16"/>
      <c r="D18" s="18"/>
      <c r="E18" s="18"/>
      <c r="F18" s="18"/>
      <c r="G18" s="13" t="s">
        <v>13</v>
      </c>
      <c r="H18" s="14" t="n">
        <v>2</v>
      </c>
    </row>
    <row r="19" customFormat="false" ht="359.75" hidden="false" customHeight="false" outlineLevel="0" collapsed="false">
      <c r="A19" s="9" t="n">
        <f aca="false">A18+1</f>
        <v>12</v>
      </c>
      <c r="B19" s="10" t="s">
        <v>29</v>
      </c>
      <c r="C19" s="16" t="s">
        <v>30</v>
      </c>
      <c r="D19" s="18"/>
      <c r="E19" s="18"/>
      <c r="F19" s="18"/>
      <c r="G19" s="13" t="s">
        <v>13</v>
      </c>
      <c r="H19" s="14" t="n">
        <v>1</v>
      </c>
    </row>
    <row r="20" customFormat="false" ht="144.5" hidden="false" customHeight="false" outlineLevel="0" collapsed="false">
      <c r="A20" s="9" t="n">
        <f aca="false">A19+1</f>
        <v>13</v>
      </c>
      <c r="B20" s="10" t="s">
        <v>18</v>
      </c>
      <c r="C20" s="15" t="s">
        <v>19</v>
      </c>
      <c r="D20" s="18"/>
      <c r="E20" s="18"/>
      <c r="F20" s="18"/>
      <c r="G20" s="13" t="s">
        <v>13</v>
      </c>
      <c r="H20" s="14" t="n">
        <v>2</v>
      </c>
    </row>
    <row r="21" customFormat="false" ht="144.5" hidden="false" customHeight="false" outlineLevel="0" collapsed="false">
      <c r="A21" s="9" t="n">
        <f aca="false">A20+1</f>
        <v>14</v>
      </c>
      <c r="B21" s="10" t="s">
        <v>18</v>
      </c>
      <c r="C21" s="15" t="s">
        <v>19</v>
      </c>
      <c r="D21" s="18"/>
      <c r="E21" s="18"/>
      <c r="F21" s="18"/>
      <c r="G21" s="13" t="s">
        <v>13</v>
      </c>
      <c r="H21" s="14" t="n">
        <v>2</v>
      </c>
    </row>
    <row r="22" customFormat="false" ht="15" hidden="false" customHeight="true" outlineLevel="0" collapsed="false">
      <c r="A22" s="17" t="s">
        <v>31</v>
      </c>
      <c r="B22" s="17"/>
      <c r="C22" s="17"/>
      <c r="D22" s="17"/>
      <c r="E22" s="17"/>
      <c r="F22" s="17"/>
      <c r="G22" s="17"/>
      <c r="H22" s="19" t="n">
        <f aca="false">SUM(H8:H21)</f>
        <v>42</v>
      </c>
    </row>
    <row r="41" s="20" customFormat="true" ht="13.8" hidden="false" customHeight="false" outlineLevel="0" collapsed="false">
      <c r="A41" s="1"/>
      <c r="B41" s="1"/>
      <c r="C41" s="1"/>
      <c r="D41" s="1"/>
      <c r="E41" s="1"/>
      <c r="F41" s="1"/>
      <c r="G41" s="1"/>
      <c r="H41" s="1"/>
    </row>
    <row r="42" s="20" customFormat="true" ht="13.8" hidden="false" customHeight="false" outlineLevel="0" collapsed="false">
      <c r="A42" s="1"/>
      <c r="B42" s="1"/>
      <c r="C42" s="1"/>
      <c r="D42" s="1"/>
      <c r="E42" s="1"/>
      <c r="F42" s="1"/>
      <c r="G42" s="1"/>
      <c r="H42" s="1"/>
    </row>
  </sheetData>
  <autoFilter ref="A6:H22"/>
  <mergeCells count="6">
    <mergeCell ref="A1:H1"/>
    <mergeCell ref="A3:H3"/>
    <mergeCell ref="B5:C5"/>
    <mergeCell ref="D5:H5"/>
    <mergeCell ref="A7:H7"/>
    <mergeCell ref="A22:G22"/>
  </mergeCells>
  <conditionalFormatting sqref="B22:B1048543 B2:B7">
    <cfRule type="duplicateValues" priority="2" aboveAverage="0" equalAverage="0" bottom="0" percent="0" rank="0" text="" dxfId="3"/>
  </conditionalFormatting>
  <conditionalFormatting sqref="B6">
    <cfRule type="duplicateValues" priority="3" aboveAverage="0" equalAverage="0" bottom="0" percent="0" rank="0" text="" dxfId="4"/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576</TotalTime>
  <Application>AlterOffice/3.3.0.4$Linux_X86_64 LibreOffice_project/fa736b558560ebea8f92088bfd7720f4b3918f3f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>kipriyanov_aa</cp:lastModifiedBy>
  <cp:lastPrinted>2023-09-08T07:23:26Z</cp:lastPrinted>
  <dcterms:modified xsi:type="dcterms:W3CDTF">2026-09-18T15:08:01Z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