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тд комплектации\Общая только отдела (видна только вам)\КСБ\СарГЭС\Galaxy Watch\"/>
    </mc:Choice>
  </mc:AlternateContent>
  <bookViews>
    <workbookView xWindow="0" yWindow="0" windowWidth="38400" windowHeight="17730" tabRatio="500"/>
  </bookViews>
  <sheets>
    <sheet name="Лист1" sheetId="1" r:id="rId1"/>
    <sheet name="Лист2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" i="1" l="1"/>
  <c r="C3" i="1"/>
  <c r="D3" i="1" s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<sst xmlns="http://schemas.openxmlformats.org/spreadsheetml/2006/main" count="19" uniqueCount="19">
  <si>
    <t>Наименование</t>
  </si>
  <si>
    <t>ИТОГО</t>
  </si>
  <si>
    <t>Характеристики</t>
  </si>
  <si>
    <t>Смарт часы с бесконтактным зу</t>
  </si>
  <si>
    <t xml:space="preserve">Samsung Galaxy Watch 7/8. </t>
  </si>
  <si>
    <t>Ремешок на часы (размер L)</t>
  </si>
  <si>
    <t>Бампер защитный</t>
  </si>
  <si>
    <t>Телефон Samsung A15</t>
  </si>
  <si>
    <t xml:space="preserve">Аналоги не ниже по характеристикам, совместимые с Samsung Galaxy Watch 7/8. </t>
  </si>
  <si>
    <t xml:space="preserve">NFC карты </t>
  </si>
  <si>
    <t>Например: Mifare 1k RFID NFC, частота 13,56 МГц</t>
  </si>
  <si>
    <t>Ноутбук</t>
  </si>
  <si>
    <t>Диагональ- экрана не менее 15 дюймов; Процессор-Intel® Core i5- 12 поколения или выше, или аналог по производительности;
Поддержка ОС-ОС семейства Linux AlterOS из единого реестра российских программ для электронных вычислительных машин 
Оперативная память-не менее 16 Gb DDR4 с частотой не менее 2666 МГц ;Жесткий диск-SSD, не менее 512 ГБ, форм-фактор M.2;Звук-встроенный аудио контроллер;Тип графического контроллера-Интегрированный;
ОС, программное обеспечение, поставляемое с системным блоком-Без операционной системы или Free DOS; Сумка-Наличие сумки для транспортировки 
Страна происхождения оборудования Поставляемое оборудование должно быть внесено в Единый реестр радиоэлектронной продукции, что подтверждается реестровой записью                                                                                                                                 Требования к доставке, транспортировке, приемке- поставка по алресу АО «Гидроремонт – ВКК», РФ, г Нижний Новгород, пер Мотальный 8.;При поставке РЭП должна быть укомплектована документами на русском языке, удостоверяющими качество РЭП и гарантийные обязательства производителя, выданными производителем РЭП.
Предоставляется при поставке РЭП: - Паспорт и Руководство пользователя на русском языке;
- Гарантийный талон или другой документ, выполнение требований которого является условием выполнения гарантийных обязательств производителя или поставщика.</t>
  </si>
  <si>
    <t>UPS (Источник бесперебойного питания)</t>
  </si>
  <si>
    <t>ИБП от 3000 вт до 3600, от 2 розеток; ​ из реестра минпромторга​​​​​​.</t>
  </si>
  <si>
    <t xml:space="preserve">Требования к помещению пунктов выдачи </t>
  </si>
  <si>
    <t>Спецификация закупки</t>
  </si>
  <si>
    <t>Саратовский филиал Гидроремонт-ВКК</t>
  </si>
  <si>
    <t>Воткинский филиал Гидроремонт-ВКК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</si>
</sst>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1"/>
      <color rgb="FF3F3F3F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rgb="FFF2F2F2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4" tint="0.79998168889431442"/>
        <b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1" applyProtection="0"/>
  </cellStyleXfs>
  <cellXfs count="20">
    <xf numFmtId="0" fontId="0" fillId="0" borderId="0" xfId="0"/>
    <xf numFmtId="0" fontId="1" fillId="0" borderId="0" xfId="0" applyFont="1" applyAlignment="1" applyProtection="1"/>
    <xf numFmtId="0" fontId="1" fillId="0" borderId="0" xfId="0" applyFont="1"/>
    <xf numFmtId="0" fontId="3" fillId="3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4" fillId="3" borderId="2" xfId="1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left" vertical="center" wrapText="1"/>
    </xf>
    <xf numFmtId="0" fontId="1" fillId="4" borderId="2" xfId="0" applyFont="1" applyFill="1" applyBorder="1" applyAlignment="1" applyProtection="1">
      <alignment horizontal="left" vertical="center"/>
    </xf>
    <xf numFmtId="0" fontId="0" fillId="0" borderId="0" xfId="0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 wrapText="1"/>
    </xf>
    <xf numFmtId="1" fontId="1" fillId="5" borderId="2" xfId="0" applyNumberFormat="1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1" fontId="1" fillId="6" borderId="2" xfId="0" applyNumberFormat="1" applyFont="1" applyFill="1" applyBorder="1" applyAlignment="1" applyProtection="1">
      <alignment horizontal="center" vertical="center"/>
    </xf>
    <xf numFmtId="0" fontId="1" fillId="6" borderId="2" xfId="0" applyFont="1" applyFill="1" applyBorder="1" applyAlignment="1" applyProtection="1">
      <alignment horizontal="center" vertical="center"/>
    </xf>
  </cellXfs>
  <cellStyles count="2">
    <cellStyle name="Excel Built-in Output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Normal="100" zoomScaleSheetLayoutView="100" workbookViewId="0">
      <selection activeCell="C8" sqref="C8"/>
    </sheetView>
  </sheetViews>
  <sheetFormatPr defaultColWidth="8.7109375" defaultRowHeight="15.75" x14ac:dyDescent="0.25"/>
  <cols>
    <col min="1" max="1" width="57.28515625" style="1" customWidth="1"/>
    <col min="2" max="3" width="16.28515625" style="1" customWidth="1"/>
    <col min="4" max="4" width="16.28515625" style="2" customWidth="1"/>
    <col min="5" max="5" width="138.42578125" style="1" customWidth="1"/>
    <col min="6" max="16384" width="8.7109375" style="2"/>
  </cols>
  <sheetData>
    <row r="1" spans="1:5" ht="22.5" x14ac:dyDescent="0.25">
      <c r="A1" s="12" t="s">
        <v>16</v>
      </c>
      <c r="B1" s="12"/>
      <c r="C1" s="12"/>
      <c r="D1" s="12"/>
      <c r="E1" s="12"/>
    </row>
    <row r="2" spans="1:5" ht="63" x14ac:dyDescent="0.25">
      <c r="A2" s="3" t="s">
        <v>0</v>
      </c>
      <c r="B2" s="4" t="s">
        <v>17</v>
      </c>
      <c r="C2" s="4" t="s">
        <v>18</v>
      </c>
      <c r="D2" s="5" t="s">
        <v>1</v>
      </c>
      <c r="E2" s="6" t="s">
        <v>2</v>
      </c>
    </row>
    <row r="3" spans="1:5" x14ac:dyDescent="0.25">
      <c r="A3" s="7" t="s">
        <v>3</v>
      </c>
      <c r="B3" s="18">
        <f>238*1.15</f>
        <v>273.7</v>
      </c>
      <c r="C3" s="16">
        <f>127*1.15</f>
        <v>146.04999999999998</v>
      </c>
      <c r="D3" s="8">
        <f>SUM(B3:C3)</f>
        <v>419.75</v>
      </c>
      <c r="E3" s="9" t="s">
        <v>4</v>
      </c>
    </row>
    <row r="4" spans="1:5" x14ac:dyDescent="0.25">
      <c r="A4" s="7" t="s">
        <v>5</v>
      </c>
      <c r="B4" s="19">
        <v>30</v>
      </c>
      <c r="C4" s="17">
        <v>20</v>
      </c>
      <c r="D4" s="8">
        <f t="shared" ref="D4:D9" si="0">SUM(B4:C4)</f>
        <v>50</v>
      </c>
      <c r="E4" s="9"/>
    </row>
    <row r="5" spans="1:5" x14ac:dyDescent="0.25">
      <c r="A5" s="7" t="s">
        <v>6</v>
      </c>
      <c r="B5" s="19">
        <v>320</v>
      </c>
      <c r="C5" s="17">
        <v>180</v>
      </c>
      <c r="D5" s="8">
        <f>SUM(B5:C5)</f>
        <v>500</v>
      </c>
      <c r="E5" s="9"/>
    </row>
    <row r="6" spans="1:5" x14ac:dyDescent="0.25">
      <c r="A6" s="7" t="s">
        <v>7</v>
      </c>
      <c r="B6" s="19">
        <v>4</v>
      </c>
      <c r="C6" s="17">
        <v>2</v>
      </c>
      <c r="D6" s="8">
        <f>SUM(B6:C6)</f>
        <v>6</v>
      </c>
      <c r="E6" s="10" t="s">
        <v>8</v>
      </c>
    </row>
    <row r="7" spans="1:5" x14ac:dyDescent="0.25">
      <c r="A7" s="7" t="s">
        <v>9</v>
      </c>
      <c r="B7" s="19">
        <v>320</v>
      </c>
      <c r="C7" s="17">
        <v>180</v>
      </c>
      <c r="D7" s="8">
        <f t="shared" si="0"/>
        <v>500</v>
      </c>
      <c r="E7" s="10" t="s">
        <v>10</v>
      </c>
    </row>
    <row r="8" spans="1:5" ht="220.5" x14ac:dyDescent="0.25">
      <c r="A8" s="7" t="s">
        <v>11</v>
      </c>
      <c r="B8" s="19">
        <v>2</v>
      </c>
      <c r="C8" s="17">
        <v>1</v>
      </c>
      <c r="D8" s="8">
        <f t="shared" si="0"/>
        <v>3</v>
      </c>
      <c r="E8" s="9" t="s">
        <v>12</v>
      </c>
    </row>
    <row r="9" spans="1:5" x14ac:dyDescent="0.25">
      <c r="A9" s="7" t="s">
        <v>13</v>
      </c>
      <c r="B9" s="19">
        <v>2</v>
      </c>
      <c r="C9" s="17">
        <v>1</v>
      </c>
      <c r="D9" s="8">
        <f t="shared" si="0"/>
        <v>3</v>
      </c>
      <c r="E9" s="9" t="s">
        <v>14</v>
      </c>
    </row>
  </sheetData>
  <mergeCells count="1">
    <mergeCell ref="A1:E1"/>
  </mergeCells>
  <pageMargins left="0.7" right="0.7" top="0.75" bottom="0.75" header="0.511811023622047" footer="0.511811023622047"/>
  <pageSetup paperSize="9" scale="77" orientation="portrait" r:id="rId1"/>
  <colBreaks count="1" manualBreakCount="1">
    <brk id="4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="80" zoomScaleNormal="80" workbookViewId="0">
      <selection activeCell="A3" sqref="A3"/>
    </sheetView>
  </sheetViews>
  <sheetFormatPr defaultColWidth="8.28515625" defaultRowHeight="15" x14ac:dyDescent="0.25"/>
  <cols>
    <col min="9" max="9" width="13.5703125" style="11" customWidth="1"/>
  </cols>
  <sheetData>
    <row r="1" spans="1:9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3"/>
      <c r="B7" s="13"/>
      <c r="C7" s="13"/>
      <c r="D7" s="13"/>
      <c r="E7" s="13"/>
      <c r="F7" s="13"/>
      <c r="G7" s="13"/>
      <c r="H7" s="13"/>
      <c r="I7" s="13"/>
    </row>
    <row r="8" spans="1:9" x14ac:dyDescent="0.25">
      <c r="A8" s="13"/>
      <c r="B8" s="13"/>
      <c r="C8" s="13"/>
      <c r="D8" s="13"/>
      <c r="E8" s="13"/>
      <c r="F8" s="13"/>
      <c r="G8" s="13"/>
      <c r="H8" s="13"/>
      <c r="I8" s="13"/>
    </row>
    <row r="9" spans="1:9" x14ac:dyDescent="0.25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25">
      <c r="A11" s="13"/>
      <c r="B11" s="13"/>
      <c r="C11" s="13"/>
      <c r="D11" s="13"/>
      <c r="E11" s="13"/>
      <c r="F11" s="13"/>
      <c r="G11" s="13"/>
      <c r="H11" s="13"/>
      <c r="I11" s="13"/>
    </row>
    <row r="12" spans="1:9" x14ac:dyDescent="0.2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2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2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25">
      <c r="A16" s="13"/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13"/>
      <c r="B17" s="13"/>
      <c r="C17" s="13"/>
      <c r="D17" s="13"/>
      <c r="E17" s="13"/>
      <c r="F17" s="13"/>
      <c r="G17" s="13"/>
      <c r="H17" s="13"/>
      <c r="I17" s="13"/>
    </row>
    <row r="18" spans="1:9" x14ac:dyDescent="0.25">
      <c r="A18" s="13"/>
      <c r="B18" s="13"/>
      <c r="C18" s="13"/>
      <c r="D18" s="13"/>
      <c r="E18" s="13"/>
      <c r="F18" s="13"/>
      <c r="G18" s="13"/>
      <c r="H18" s="13"/>
      <c r="I18" s="13"/>
    </row>
    <row r="19" spans="1:9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25">
      <c r="A20" s="13"/>
      <c r="B20" s="13"/>
      <c r="C20" s="13"/>
      <c r="D20" s="13"/>
      <c r="E20" s="13"/>
      <c r="F20" s="13"/>
      <c r="G20" s="13"/>
      <c r="H20" s="13"/>
      <c r="I20" s="13"/>
    </row>
    <row r="21" spans="1:9" x14ac:dyDescent="0.25">
      <c r="A21" s="13"/>
      <c r="B21" s="13"/>
      <c r="C21" s="13"/>
      <c r="D21" s="13"/>
      <c r="E21" s="13"/>
      <c r="F21" s="13"/>
      <c r="G21" s="13"/>
      <c r="H21" s="13"/>
      <c r="I21" s="13"/>
    </row>
    <row r="22" spans="1:9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25">
      <c r="A25" s="13"/>
      <c r="B25" s="13"/>
      <c r="C25" s="13"/>
      <c r="D25" s="13"/>
      <c r="E25" s="13"/>
      <c r="F25" s="13"/>
      <c r="G25" s="13"/>
      <c r="H25" s="13"/>
      <c r="I25" s="13"/>
    </row>
    <row r="26" spans="1:9" x14ac:dyDescent="0.25">
      <c r="A26" s="13"/>
      <c r="B26" s="13"/>
      <c r="C26" s="13"/>
      <c r="D26" s="13"/>
      <c r="E26" s="13"/>
      <c r="F26" s="13"/>
      <c r="G26" s="13"/>
      <c r="H26" s="13"/>
      <c r="I26" s="13"/>
    </row>
    <row r="27" spans="1:9" x14ac:dyDescent="0.25">
      <c r="A27" s="13"/>
      <c r="B27" s="13"/>
      <c r="C27" s="13"/>
      <c r="D27" s="13"/>
      <c r="E27" s="13"/>
      <c r="F27" s="13"/>
      <c r="G27" s="13"/>
      <c r="H27" s="13"/>
      <c r="I27" s="13"/>
    </row>
    <row r="28" spans="1:9" x14ac:dyDescent="0.25">
      <c r="A28" s="13"/>
      <c r="B28" s="13"/>
      <c r="C28" s="13"/>
      <c r="D28" s="13"/>
      <c r="E28" s="13"/>
      <c r="F28" s="13"/>
      <c r="G28" s="13"/>
      <c r="H28" s="13"/>
      <c r="I28" s="13"/>
    </row>
    <row r="29" spans="1:9" x14ac:dyDescent="0.25">
      <c r="A29" s="13"/>
      <c r="B29" s="13"/>
      <c r="C29" s="13"/>
      <c r="D29" s="13"/>
      <c r="E29" s="13"/>
      <c r="F29" s="13"/>
      <c r="G29" s="13"/>
      <c r="H29" s="13"/>
      <c r="I29" s="13"/>
    </row>
    <row r="30" spans="1:9" x14ac:dyDescent="0.25">
      <c r="A30" s="13"/>
      <c r="B30" s="13"/>
      <c r="C30" s="13"/>
      <c r="D30" s="13"/>
      <c r="E30" s="13"/>
      <c r="F30" s="13"/>
      <c r="G30" s="13"/>
      <c r="H30" s="13"/>
      <c r="I30" s="13"/>
    </row>
    <row r="31" spans="1:9" x14ac:dyDescent="0.25">
      <c r="A31" s="13"/>
      <c r="B31" s="13"/>
      <c r="C31" s="13"/>
      <c r="D31" s="13"/>
      <c r="E31" s="13"/>
      <c r="F31" s="13"/>
      <c r="G31" s="13"/>
      <c r="H31" s="13"/>
      <c r="I31" s="13"/>
    </row>
    <row r="32" spans="1:9" x14ac:dyDescent="0.25">
      <c r="A32" s="13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13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13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13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13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13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13"/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13"/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13"/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A46" s="13"/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A47" s="13"/>
      <c r="B47" s="13"/>
      <c r="C47" s="13"/>
      <c r="D47" s="13"/>
      <c r="E47" s="13"/>
      <c r="F47" s="13"/>
      <c r="G47" s="13"/>
      <c r="H47" s="13"/>
      <c r="I47" s="13"/>
    </row>
  </sheetData>
  <mergeCells count="46">
    <mergeCell ref="A1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  <mergeCell ref="A13:I13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24:I24"/>
    <mergeCell ref="A25:I25"/>
    <mergeCell ref="A26:I26"/>
    <mergeCell ref="A27:I27"/>
    <mergeCell ref="A28:I28"/>
    <mergeCell ref="A29:I29"/>
    <mergeCell ref="A30:I30"/>
    <mergeCell ref="A31:I31"/>
    <mergeCell ref="A32:I32"/>
    <mergeCell ref="A33:I33"/>
    <mergeCell ref="A34:I34"/>
    <mergeCell ref="A35:I35"/>
    <mergeCell ref="A36:I36"/>
    <mergeCell ref="A37:I37"/>
    <mergeCell ref="A38:I38"/>
    <mergeCell ref="A39:I39"/>
    <mergeCell ref="A40:I40"/>
    <mergeCell ref="A41:I41"/>
    <mergeCell ref="A47:I47"/>
    <mergeCell ref="A42:I42"/>
    <mergeCell ref="A43:I43"/>
    <mergeCell ref="A44:I44"/>
    <mergeCell ref="A45:I45"/>
    <mergeCell ref="A46:I4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&amp;C&amp;12&amp;Kffffff&amp;A</oddHeader>
    <oddFooter>&amp;C&amp;12&amp;KffffffСтраница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Лазарев Андрей Васильевич</cp:lastModifiedBy>
  <cp:revision>8</cp:revision>
  <cp:lastPrinted>2026-09-03T12:39:56Z</cp:lastPrinted>
  <dcterms:created xsi:type="dcterms:W3CDTF">2024-06-19T14:13:58Z</dcterms:created>
  <dcterms:modified xsi:type="dcterms:W3CDTF">2026-09-23T12:47:47Z</dcterms:modified>
  <dc:language>ru-RU</dc:language>
</cp:coreProperties>
</file>