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definedNames>
    <definedName function="false" hidden="false" localSheetId="0" name="_xlnm.Print_Area" vbProcedure="false">Лист2!$A$1:$V$23</definedName>
    <definedName function="false" hidden="false" localSheetId="0" name="_xlnm.Print_Area_0" vbProcedure="false">Лист2!$A$1:$V$25</definedName>
    <definedName function="false" hidden="false" localSheetId="0" name="_xlnm.Print_Area_0_0" vbProcedure="false">Лист2!$A$6:$V$25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<sst xmlns="http://schemas.openxmlformats.org/spreadsheetml/2006/main" count="38" uniqueCount="33">
  <si>
    <t xml:space="preserve">Перечень работ,  стоимость услуг на 2027г.</t>
  </si>
  <si>
    <t xml:space="preserve">Вид работ</t>
  </si>
  <si>
    <t xml:space="preserve">ед. изм.</t>
  </si>
  <si>
    <t xml:space="preserve">Объем на 2027 год</t>
  </si>
  <si>
    <t xml:space="preserve">Цена, руб. за ед. (без НДС)</t>
  </si>
  <si>
    <t xml:space="preserve">Стоимость всего, руб. (без НДС)</t>
  </si>
  <si>
    <t xml:space="preserve">Стоимость всего, руб. (с НДС 5%)</t>
  </si>
  <si>
    <t xml:space="preserve">1 квартал 2027</t>
  </si>
  <si>
    <t xml:space="preserve">Стоимость (руб. без НДС)
1 кв.</t>
  </si>
  <si>
    <t xml:space="preserve">Стоимость (руб. с НДС 5%)
1 кв.</t>
  </si>
  <si>
    <t xml:space="preserve">2 квартал 2027 г.</t>
  </si>
  <si>
    <t xml:space="preserve">Стоимость (руб. без НДС)
2 кв.</t>
  </si>
  <si>
    <t xml:space="preserve">Стоимость (руб. с НДС 5%)
2 кв.</t>
  </si>
  <si>
    <t xml:space="preserve">3 квартал 2027 г.</t>
  </si>
  <si>
    <t xml:space="preserve">Стоимость (руб. без НДС)
3 кв.</t>
  </si>
  <si>
    <t xml:space="preserve">Стоимость (руб. с НДС 5%)
3 кв.</t>
  </si>
  <si>
    <t xml:space="preserve">4 квартал 2027 г.</t>
  </si>
  <si>
    <t xml:space="preserve">Стоимость (руб. без НДС)
4 кв.</t>
  </si>
  <si>
    <t xml:space="preserve">Стоимость (руб. с НДС 5%)
4 кв.</t>
  </si>
  <si>
    <t xml:space="preserve">2026 г.</t>
  </si>
  <si>
    <t xml:space="preserve">Цена с НДС 5% за год</t>
  </si>
  <si>
    <t xml:space="preserve">Откачка технической воды</t>
  </si>
  <si>
    <r>
      <rPr>
        <b val="true"/>
        <i val="true"/>
        <sz val="9"/>
        <color rgb="FF000000"/>
        <rFont val="Times New Roman"/>
        <family val="1"/>
        <charset val="204"/>
      </rPr>
      <t xml:space="preserve">м</t>
    </r>
    <r>
      <rPr>
        <b val="true"/>
        <i val="true"/>
        <vertAlign val="superscript"/>
        <sz val="9"/>
        <color rgb="FF000000"/>
        <rFont val="Times New Roman"/>
        <family val="1"/>
        <charset val="204"/>
      </rPr>
      <t xml:space="preserve">3</t>
    </r>
  </si>
  <si>
    <t xml:space="preserve">Гидродинам. промывка, устранение засора</t>
  </si>
  <si>
    <t xml:space="preserve">м.п.</t>
  </si>
  <si>
    <t xml:space="preserve">Очистка ливневых колодцев</t>
  </si>
  <si>
    <t xml:space="preserve">шт.</t>
  </si>
  <si>
    <t xml:space="preserve">Откачка сточных вод</t>
  </si>
  <si>
    <t xml:space="preserve">Очистка подземныз резервуаров хлораторный</t>
  </si>
  <si>
    <t xml:space="preserve">Очистка подземных резервуаров септик</t>
  </si>
  <si>
    <t xml:space="preserve">Очистка канализац. колодцев</t>
  </si>
  <si>
    <t xml:space="preserve">Откачка илистой грязи</t>
  </si>
  <si>
    <t xml:space="preserve">ИТОГО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</si>
</sst>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9">
    <font>
      <sz val="8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1"/>
    </font>
    <font>
      <b val="true"/>
      <sz val="8"/>
      <color rgb="FF000000"/>
      <name val="Arial"/>
      <family val="0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9"/>
      <color rgb="FF000000"/>
      <name val="Times New Roman"/>
      <family val="1"/>
      <charset val="204"/>
    </font>
    <font>
      <b val="true"/>
      <i val="true"/>
      <vertAlign val="superscript"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sz val="8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8"/>
      <name val="Arial"/>
      <family val="0"/>
      <charset val="1"/>
    </font>
    <font>
      <sz val="8"/>
      <name val="Arial"/>
      <family val="0"/>
      <charset val="1"/>
    </font>
    <font>
      <b val="true"/>
      <sz val="10"/>
      <name val="Arial"/>
      <family val="0"/>
      <charset val="1"/>
    </font>
    <font>
      <b val="true"/>
      <i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0"/>
  <sheetViews>
    <sheetView showFormulas="false" showGridLines="true" showRowColHeaders="true" showZeros="true" rightToLeft="false" tabSelected="true" showOutlineSymbols="true" defaultGridColor="true" view="pageBreakPreview" topLeftCell="A10" colorId="64" zoomScale="140" zoomScaleNormal="100" zoomScalePageLayoutView="140" workbookViewId="0">
      <selection pane="topLeft" activeCell="Q1" activeCellId="0" sqref="Q1:R1"/>
    </sheetView>
  </sheetViews>
  <sheetFormatPr defaultColWidth="8.8359375" defaultRowHeight="12.8" zeroHeight="false" outlineLevelRow="0" outlineLevelCol="0"/>
  <cols>
    <col collapsed="false" customWidth="true" hidden="false" outlineLevel="0" max="1" min="1" style="1" width="13.17"/>
    <col collapsed="false" customWidth="true" hidden="false" outlineLevel="0" max="2" min="2" style="1" width="8.09"/>
    <col collapsed="false" customWidth="true" hidden="false" outlineLevel="0" max="3" min="3" style="1" width="7.22"/>
    <col collapsed="false" customWidth="true" hidden="false" outlineLevel="0" max="4" min="4" style="1" width="8.64"/>
    <col collapsed="false" customWidth="true" hidden="false" outlineLevel="0" max="6" min="5" style="1" width="10.59"/>
    <col collapsed="false" customWidth="true" hidden="false" outlineLevel="0" max="7" min="7" style="1" width="7"/>
    <col collapsed="false" customWidth="true" hidden="false" outlineLevel="0" max="8" min="8" style="1" width="8.17"/>
    <col collapsed="false" customWidth="true" hidden="false" outlineLevel="0" max="9" min="9" style="1" width="10.5"/>
    <col collapsed="false" customWidth="true" hidden="false" outlineLevel="0" max="10" min="10" style="1" width="11"/>
    <col collapsed="false" customWidth="true" hidden="false" outlineLevel="0" max="11" min="11" style="1" width="7.05"/>
    <col collapsed="false" customWidth="true" hidden="false" outlineLevel="0" max="12" min="12" style="1" width="8.64"/>
    <col collapsed="false" customWidth="true" hidden="false" outlineLevel="0" max="13" min="13" style="1" width="10.19"/>
    <col collapsed="false" customWidth="true" hidden="false" outlineLevel="0" max="14" min="14" style="1" width="11.35"/>
    <col collapsed="false" customWidth="true" hidden="false" outlineLevel="0" max="15" min="15" style="1" width="7"/>
    <col collapsed="false" customWidth="true" hidden="false" outlineLevel="0" max="16" min="16" style="1" width="8.17"/>
    <col collapsed="false" customWidth="true" hidden="false" outlineLevel="0" max="17" min="17" style="1" width="10.4"/>
    <col collapsed="false" customWidth="true" hidden="false" outlineLevel="0" max="18" min="18" style="1" width="11"/>
    <col collapsed="false" customWidth="true" hidden="false" outlineLevel="0" max="19" min="19" style="1" width="7"/>
    <col collapsed="false" customWidth="true" hidden="false" outlineLevel="0" max="20" min="20" style="1" width="8.17"/>
    <col collapsed="false" customWidth="true" hidden="false" outlineLevel="0" max="21" min="21" style="1" width="10.62"/>
    <col collapsed="false" customWidth="true" hidden="false" outlineLevel="0" max="22" min="22" style="1" width="11"/>
    <col collapsed="false" customWidth="true" hidden="true" outlineLevel="0" max="27" min="23" style="1" width="14.34"/>
    <col collapsed="false" customWidth="true" hidden="false" outlineLevel="0" max="263" min="28" style="1" width="14.34"/>
  </cols>
  <sheetData>
    <row r="1" customFormat="false" ht="12.8" hidden="false" customHeight="true" outlineLevel="0" collapsed="false">
      <c r="A1" s="2"/>
      <c r="B1" s="2"/>
      <c r="C1" s="3"/>
      <c r="D1" s="4"/>
      <c r="E1" s="5"/>
      <c r="F1" s="5"/>
      <c r="G1" s="2"/>
      <c r="H1" s="2"/>
      <c r="I1" s="3"/>
      <c r="J1" s="3"/>
      <c r="K1" s="2"/>
      <c r="L1" s="2"/>
      <c r="M1" s="3"/>
      <c r="N1" s="3"/>
      <c r="O1" s="2"/>
      <c r="P1" s="2"/>
      <c r="Q1" s="6"/>
      <c r="R1" s="7"/>
      <c r="S1" s="7"/>
      <c r="T1" s="7"/>
      <c r="U1" s="3"/>
      <c r="V1" s="3"/>
      <c r="W1" s="8"/>
      <c r="X1" s="8"/>
      <c r="Y1" s="8"/>
      <c r="Z1" s="9"/>
    </row>
    <row r="2" customFormat="false" ht="12.8" hidden="false" customHeight="true" outlineLevel="0" collapsed="false">
      <c r="A2" s="2"/>
      <c r="B2" s="2"/>
      <c r="C2" s="3"/>
      <c r="D2" s="4"/>
      <c r="E2" s="5"/>
      <c r="F2" s="5"/>
      <c r="G2" s="2"/>
      <c r="H2" s="2"/>
      <c r="I2" s="3"/>
      <c r="J2" s="3"/>
      <c r="K2" s="2"/>
      <c r="L2" s="2"/>
      <c r="M2" s="3"/>
      <c r="N2" s="3"/>
      <c r="O2" s="2"/>
      <c r="P2" s="2"/>
      <c r="Q2" s="6"/>
      <c r="R2" s="7"/>
      <c r="S2" s="7"/>
      <c r="T2" s="7"/>
      <c r="U2" s="3"/>
      <c r="V2" s="3"/>
      <c r="W2" s="8"/>
      <c r="X2" s="8"/>
      <c r="Y2" s="8"/>
      <c r="Z2" s="9"/>
    </row>
    <row r="3" customFormat="false" ht="12.8" hidden="false" customHeight="true" outlineLevel="0" collapsed="false">
      <c r="A3" s="2"/>
      <c r="B3" s="2"/>
      <c r="C3" s="3"/>
      <c r="D3" s="4"/>
      <c r="E3" s="5"/>
      <c r="F3" s="5"/>
      <c r="G3" s="2"/>
      <c r="H3" s="2"/>
      <c r="I3" s="3"/>
      <c r="J3" s="3"/>
      <c r="K3" s="2"/>
      <c r="L3" s="2"/>
      <c r="M3" s="3"/>
      <c r="N3" s="3"/>
      <c r="O3" s="2"/>
      <c r="Q3" s="6"/>
      <c r="R3" s="10"/>
      <c r="S3" s="10"/>
      <c r="T3" s="10"/>
      <c r="U3" s="10"/>
      <c r="V3" s="3"/>
      <c r="W3" s="8"/>
      <c r="X3" s="8"/>
      <c r="Y3" s="8"/>
      <c r="Z3" s="9"/>
    </row>
    <row r="4" customFormat="false" ht="12.8" hidden="false" customHeight="true" outlineLevel="0" collapsed="false">
      <c r="A4" s="2"/>
      <c r="B4" s="2"/>
      <c r="C4" s="3"/>
      <c r="D4" s="4"/>
      <c r="E4" s="5"/>
      <c r="F4" s="5"/>
      <c r="G4" s="2"/>
      <c r="H4" s="2"/>
      <c r="I4" s="3"/>
      <c r="J4" s="3"/>
      <c r="K4" s="2"/>
      <c r="L4" s="2"/>
      <c r="M4" s="3"/>
      <c r="N4" s="3"/>
      <c r="O4" s="2"/>
      <c r="P4" s="2"/>
      <c r="Q4" s="3"/>
      <c r="R4" s="3"/>
      <c r="S4" s="2"/>
      <c r="T4" s="2"/>
      <c r="U4" s="3"/>
      <c r="V4" s="3"/>
      <c r="W4" s="8"/>
      <c r="X4" s="8"/>
      <c r="Y4" s="8"/>
      <c r="Z4" s="9"/>
    </row>
    <row r="5" customFormat="false" ht="12.8" hidden="false" customHeight="true" outlineLevel="0" collapsed="false">
      <c r="A5" s="2"/>
      <c r="B5" s="2"/>
      <c r="C5" s="3"/>
      <c r="D5" s="4"/>
      <c r="E5" s="5"/>
      <c r="F5" s="5"/>
      <c r="G5" s="11" t="s">
        <v>0</v>
      </c>
      <c r="H5" s="11"/>
      <c r="I5" s="11"/>
      <c r="J5" s="11"/>
      <c r="K5" s="11"/>
      <c r="L5" s="11"/>
      <c r="M5" s="11"/>
      <c r="N5" s="11"/>
      <c r="O5" s="11"/>
      <c r="P5" s="11"/>
      <c r="Q5" s="3"/>
      <c r="R5" s="3"/>
      <c r="S5" s="2"/>
      <c r="T5" s="2"/>
      <c r="U5" s="3"/>
      <c r="V5" s="3"/>
      <c r="W5" s="8"/>
      <c r="X5" s="8"/>
      <c r="Y5" s="8"/>
      <c r="Z5" s="9"/>
    </row>
    <row r="6" customFormat="false" ht="37.75" hidden="false" customHeight="false" outlineLevel="0" collapsed="false">
      <c r="A6" s="12" t="s">
        <v>1</v>
      </c>
      <c r="B6" s="12" t="s">
        <v>2</v>
      </c>
      <c r="C6" s="13" t="s">
        <v>3</v>
      </c>
      <c r="D6" s="14" t="s">
        <v>4</v>
      </c>
      <c r="E6" s="15" t="s">
        <v>5</v>
      </c>
      <c r="F6" s="15" t="s">
        <v>6</v>
      </c>
      <c r="G6" s="12" t="s">
        <v>7</v>
      </c>
      <c r="H6" s="12"/>
      <c r="I6" s="13" t="s">
        <v>8</v>
      </c>
      <c r="J6" s="13" t="s">
        <v>9</v>
      </c>
      <c r="K6" s="12" t="s">
        <v>10</v>
      </c>
      <c r="L6" s="12"/>
      <c r="M6" s="13" t="s">
        <v>11</v>
      </c>
      <c r="N6" s="13" t="s">
        <v>12</v>
      </c>
      <c r="O6" s="12" t="s">
        <v>13</v>
      </c>
      <c r="P6" s="12"/>
      <c r="Q6" s="13" t="s">
        <v>14</v>
      </c>
      <c r="R6" s="13" t="s">
        <v>15</v>
      </c>
      <c r="S6" s="12" t="s">
        <v>16</v>
      </c>
      <c r="T6" s="12"/>
      <c r="U6" s="13" t="s">
        <v>17</v>
      </c>
      <c r="V6" s="13" t="s">
        <v>18</v>
      </c>
      <c r="W6" s="8" t="s">
        <v>19</v>
      </c>
      <c r="X6" s="8"/>
      <c r="Y6" s="8"/>
      <c r="Z6" s="9" t="s">
        <v>20</v>
      </c>
    </row>
    <row r="7" customFormat="false" ht="37.5" hidden="false" customHeight="true" outlineLevel="0" collapsed="false">
      <c r="A7" s="16" t="s">
        <v>21</v>
      </c>
      <c r="B7" s="17" t="s">
        <v>22</v>
      </c>
      <c r="C7" s="18" t="n">
        <v>100</v>
      </c>
      <c r="D7" s="18" t="n">
        <f aca="false">E7/C7</f>
        <v>0</v>
      </c>
      <c r="E7" s="18"/>
      <c r="F7" s="19"/>
      <c r="G7" s="18"/>
      <c r="H7" s="18"/>
      <c r="I7" s="18"/>
      <c r="J7" s="19"/>
      <c r="K7" s="18"/>
      <c r="L7" s="18"/>
      <c r="M7" s="18"/>
      <c r="N7" s="19"/>
      <c r="O7" s="18"/>
      <c r="P7" s="18"/>
      <c r="Q7" s="18"/>
      <c r="R7" s="19"/>
      <c r="S7" s="18"/>
      <c r="T7" s="18"/>
      <c r="U7" s="18"/>
      <c r="V7" s="19"/>
      <c r="W7" s="20" t="n">
        <f aca="false">G7+K7+O7+S7</f>
        <v>0</v>
      </c>
      <c r="X7" s="20" t="n">
        <f aca="false">D7</f>
        <v>0</v>
      </c>
      <c r="Y7" s="20" t="n">
        <f aca="false">W7*X7</f>
        <v>0</v>
      </c>
      <c r="Z7" s="21" t="n">
        <f aca="false">Y7*1.05</f>
        <v>0</v>
      </c>
      <c r="AA7" s="1" t="n">
        <f aca="false">J7+N7+R7+V7</f>
        <v>0</v>
      </c>
    </row>
    <row r="8" customFormat="false" ht="49.5" hidden="false" customHeight="true" outlineLevel="0" collapsed="false">
      <c r="A8" s="16" t="s">
        <v>23</v>
      </c>
      <c r="B8" s="17" t="s">
        <v>24</v>
      </c>
      <c r="C8" s="18" t="n">
        <v>100</v>
      </c>
      <c r="D8" s="18" t="n">
        <f aca="false">E8/C8</f>
        <v>0</v>
      </c>
      <c r="E8" s="18"/>
      <c r="F8" s="19"/>
      <c r="G8" s="18"/>
      <c r="H8" s="18"/>
      <c r="I8" s="18"/>
      <c r="J8" s="19"/>
      <c r="K8" s="18"/>
      <c r="L8" s="18"/>
      <c r="M8" s="18"/>
      <c r="N8" s="19"/>
      <c r="O8" s="18"/>
      <c r="P8" s="18"/>
      <c r="Q8" s="18"/>
      <c r="R8" s="19"/>
      <c r="S8" s="18"/>
      <c r="T8" s="18"/>
      <c r="U8" s="18"/>
      <c r="V8" s="19"/>
      <c r="W8" s="20" t="n">
        <f aca="false">G8+K8+O8+S8</f>
        <v>0</v>
      </c>
      <c r="X8" s="20" t="n">
        <f aca="false">D8</f>
        <v>0</v>
      </c>
      <c r="Y8" s="20" t="n">
        <f aca="false">W8*X8</f>
        <v>0</v>
      </c>
      <c r="Z8" s="21" t="n">
        <f aca="false">Y8*1.05</f>
        <v>0</v>
      </c>
      <c r="AA8" s="1" t="n">
        <f aca="false">J8+N8+R8+V8</f>
        <v>0</v>
      </c>
    </row>
    <row r="9" customFormat="false" ht="36" hidden="false" customHeight="true" outlineLevel="0" collapsed="false">
      <c r="A9" s="16" t="s">
        <v>25</v>
      </c>
      <c r="B9" s="17" t="s">
        <v>26</v>
      </c>
      <c r="C9" s="18" t="n">
        <v>7</v>
      </c>
      <c r="D9" s="18" t="n">
        <f aca="false">E9/C9</f>
        <v>0</v>
      </c>
      <c r="E9" s="18"/>
      <c r="F9" s="19"/>
      <c r="G9" s="18"/>
      <c r="H9" s="18"/>
      <c r="I9" s="18"/>
      <c r="J9" s="19"/>
      <c r="K9" s="18"/>
      <c r="L9" s="18"/>
      <c r="M9" s="18"/>
      <c r="N9" s="19"/>
      <c r="O9" s="18"/>
      <c r="P9" s="18"/>
      <c r="Q9" s="18"/>
      <c r="R9" s="19"/>
      <c r="S9" s="18"/>
      <c r="T9" s="18"/>
      <c r="U9" s="18"/>
      <c r="V9" s="19"/>
      <c r="W9" s="20" t="n">
        <f aca="false">G9+K9+O9+S9</f>
        <v>0</v>
      </c>
      <c r="X9" s="20" t="n">
        <f aca="false">D9</f>
        <v>0</v>
      </c>
      <c r="Y9" s="20" t="n">
        <f aca="false">I9+M9+Q9+U9</f>
        <v>0</v>
      </c>
      <c r="Z9" s="21" t="n">
        <f aca="false">Y9*1.05</f>
        <v>0</v>
      </c>
      <c r="AA9" s="1" t="n">
        <f aca="false">J9+N9+R9+V9</f>
        <v>0</v>
      </c>
    </row>
    <row r="10" customFormat="false" ht="26.25" hidden="false" customHeight="true" outlineLevel="0" collapsed="false">
      <c r="A10" s="16" t="s">
        <v>27</v>
      </c>
      <c r="B10" s="17" t="s">
        <v>22</v>
      </c>
      <c r="C10" s="18" t="n">
        <v>60</v>
      </c>
      <c r="D10" s="18" t="n">
        <f aca="false">E10/C10</f>
        <v>0</v>
      </c>
      <c r="E10" s="18"/>
      <c r="F10" s="19"/>
      <c r="G10" s="18"/>
      <c r="H10" s="18"/>
      <c r="I10" s="18"/>
      <c r="J10" s="19"/>
      <c r="K10" s="18"/>
      <c r="L10" s="18"/>
      <c r="M10" s="18"/>
      <c r="N10" s="19"/>
      <c r="O10" s="18"/>
      <c r="P10" s="18"/>
      <c r="Q10" s="18"/>
      <c r="R10" s="19"/>
      <c r="S10" s="18"/>
      <c r="T10" s="18"/>
      <c r="U10" s="18"/>
      <c r="V10" s="19"/>
      <c r="W10" s="20" t="n">
        <f aca="false">G10+K10+O10+S10</f>
        <v>0</v>
      </c>
      <c r="X10" s="20" t="n">
        <f aca="false">D10</f>
        <v>0</v>
      </c>
      <c r="Y10" s="20" t="n">
        <f aca="false">W10*X10</f>
        <v>0</v>
      </c>
      <c r="Z10" s="21" t="n">
        <f aca="false">Y10*1.05</f>
        <v>0</v>
      </c>
      <c r="AA10" s="1" t="n">
        <f aca="false">J10+N10+R10+V10</f>
        <v>0</v>
      </c>
    </row>
    <row r="11" customFormat="false" ht="51.75" hidden="false" customHeight="true" outlineLevel="0" collapsed="false">
      <c r="A11" s="16" t="s">
        <v>28</v>
      </c>
      <c r="B11" s="17" t="s">
        <v>22</v>
      </c>
      <c r="C11" s="18" t="n">
        <v>20</v>
      </c>
      <c r="D11" s="18" t="n">
        <f aca="false">E11/C11</f>
        <v>0</v>
      </c>
      <c r="E11" s="18"/>
      <c r="F11" s="19"/>
      <c r="G11" s="18"/>
      <c r="H11" s="18"/>
      <c r="I11" s="18"/>
      <c r="J11" s="19"/>
      <c r="K11" s="18"/>
      <c r="L11" s="18"/>
      <c r="M11" s="18"/>
      <c r="N11" s="19"/>
      <c r="O11" s="18"/>
      <c r="P11" s="18"/>
      <c r="Q11" s="18"/>
      <c r="R11" s="19"/>
      <c r="S11" s="18"/>
      <c r="T11" s="18"/>
      <c r="U11" s="18"/>
      <c r="V11" s="19"/>
      <c r="W11" s="20" t="n">
        <f aca="false">G11+K11+O11+S11</f>
        <v>0</v>
      </c>
      <c r="X11" s="20" t="n">
        <f aca="false">D11</f>
        <v>0</v>
      </c>
      <c r="Y11" s="20" t="n">
        <f aca="false">W11*X11</f>
        <v>0</v>
      </c>
      <c r="Z11" s="21" t="n">
        <f aca="false">Y11*1.05</f>
        <v>0</v>
      </c>
      <c r="AA11" s="1" t="n">
        <f aca="false">J11+N11+R11+V11</f>
        <v>0</v>
      </c>
    </row>
    <row r="12" customFormat="false" ht="50.25" hidden="false" customHeight="true" outlineLevel="0" collapsed="false">
      <c r="A12" s="16" t="s">
        <v>29</v>
      </c>
      <c r="B12" s="17" t="s">
        <v>22</v>
      </c>
      <c r="C12" s="18" t="n">
        <v>40</v>
      </c>
      <c r="D12" s="18" t="n">
        <f aca="false">E12/C12</f>
        <v>0</v>
      </c>
      <c r="E12" s="18"/>
      <c r="F12" s="19"/>
      <c r="G12" s="18"/>
      <c r="H12" s="18"/>
      <c r="I12" s="18"/>
      <c r="J12" s="19"/>
      <c r="K12" s="18"/>
      <c r="L12" s="18"/>
      <c r="M12" s="18"/>
      <c r="N12" s="19"/>
      <c r="O12" s="18"/>
      <c r="P12" s="18"/>
      <c r="Q12" s="18"/>
      <c r="R12" s="19"/>
      <c r="S12" s="18"/>
      <c r="T12" s="18"/>
      <c r="U12" s="18"/>
      <c r="V12" s="19"/>
      <c r="W12" s="20" t="n">
        <f aca="false">G12+K12+O12+S12</f>
        <v>0</v>
      </c>
      <c r="X12" s="20" t="n">
        <f aca="false">D12</f>
        <v>0</v>
      </c>
      <c r="Y12" s="20" t="n">
        <f aca="false">W12*X12</f>
        <v>0</v>
      </c>
      <c r="Z12" s="21" t="n">
        <f aca="false">Y12*1.05</f>
        <v>0</v>
      </c>
      <c r="AA12" s="1" t="n">
        <f aca="false">J12+N12+R12+V12</f>
        <v>0</v>
      </c>
    </row>
    <row r="13" customFormat="false" ht="39" hidden="false" customHeight="true" outlineLevel="0" collapsed="false">
      <c r="A13" s="16" t="s">
        <v>30</v>
      </c>
      <c r="B13" s="17" t="s">
        <v>26</v>
      </c>
      <c r="C13" s="18" t="n">
        <v>11</v>
      </c>
      <c r="D13" s="18" t="n">
        <f aca="false">E13/C13</f>
        <v>0</v>
      </c>
      <c r="E13" s="18"/>
      <c r="F13" s="19"/>
      <c r="G13" s="18"/>
      <c r="H13" s="18"/>
      <c r="I13" s="18"/>
      <c r="J13" s="19"/>
      <c r="K13" s="18"/>
      <c r="L13" s="18"/>
      <c r="M13" s="18"/>
      <c r="N13" s="19"/>
      <c r="O13" s="18"/>
      <c r="P13" s="18"/>
      <c r="Q13" s="18"/>
      <c r="R13" s="19"/>
      <c r="S13" s="18"/>
      <c r="T13" s="18"/>
      <c r="U13" s="18"/>
      <c r="V13" s="19"/>
      <c r="W13" s="20" t="n">
        <f aca="false">G13+K13+O13+S13</f>
        <v>0</v>
      </c>
      <c r="X13" s="20" t="n">
        <f aca="false">D13</f>
        <v>0</v>
      </c>
      <c r="Y13" s="20" t="n">
        <f aca="false">I13+M13+Q13+U13</f>
        <v>0</v>
      </c>
      <c r="Z13" s="21" t="n">
        <f aca="false">Y13*1.05</f>
        <v>0</v>
      </c>
      <c r="AA13" s="1" t="n">
        <f aca="false">J13+N13+R13+V13</f>
        <v>0</v>
      </c>
    </row>
    <row r="14" customFormat="false" ht="36" hidden="false" customHeight="true" outlineLevel="0" collapsed="false">
      <c r="A14" s="16" t="s">
        <v>31</v>
      </c>
      <c r="B14" s="17" t="s">
        <v>22</v>
      </c>
      <c r="C14" s="18" t="n">
        <v>20</v>
      </c>
      <c r="D14" s="18" t="n">
        <f aca="false">E14/C14</f>
        <v>0</v>
      </c>
      <c r="E14" s="18"/>
      <c r="F14" s="19"/>
      <c r="G14" s="18"/>
      <c r="H14" s="18"/>
      <c r="I14" s="18"/>
      <c r="J14" s="19"/>
      <c r="K14" s="18"/>
      <c r="L14" s="18"/>
      <c r="M14" s="18"/>
      <c r="N14" s="19"/>
      <c r="O14" s="18"/>
      <c r="P14" s="18"/>
      <c r="Q14" s="18"/>
      <c r="R14" s="19"/>
      <c r="S14" s="18"/>
      <c r="T14" s="18"/>
      <c r="U14" s="18"/>
      <c r="V14" s="19"/>
      <c r="W14" s="20" t="n">
        <f aca="false">G14+K14+O14+S14</f>
        <v>0</v>
      </c>
      <c r="X14" s="20" t="n">
        <f aca="false">D14</f>
        <v>0</v>
      </c>
      <c r="Y14" s="20" t="n">
        <f aca="false">W14*X14</f>
        <v>0</v>
      </c>
      <c r="Z14" s="21" t="n">
        <f aca="false">Y14*1.05</f>
        <v>0</v>
      </c>
      <c r="AA14" s="1" t="n">
        <f aca="false">J14+N14+R14+V14</f>
        <v>0</v>
      </c>
    </row>
    <row r="15" customFormat="false" ht="12.75" hidden="false" customHeight="true" outlineLevel="0" collapsed="false">
      <c r="A15" s="22" t="s">
        <v>32</v>
      </c>
      <c r="B15" s="22"/>
      <c r="C15" s="18"/>
      <c r="D15" s="18"/>
      <c r="E15" s="23" t="n">
        <f aca="false">E7+E8+E9+E10+E11+E12+E13+E14</f>
        <v>0</v>
      </c>
      <c r="F15" s="19" t="n">
        <f aca="false">E15*1.05</f>
        <v>0</v>
      </c>
      <c r="G15" s="24"/>
      <c r="H15" s="24"/>
      <c r="I15" s="25" t="n">
        <f aca="false">I7+I8+I9+I10+I11+I12+I13+I14</f>
        <v>0</v>
      </c>
      <c r="J15" s="26" t="n">
        <f aca="false">J7+J8+J9+J10+J11+J12+J13+J14</f>
        <v>0</v>
      </c>
      <c r="K15" s="18"/>
      <c r="L15" s="18"/>
      <c r="M15" s="27" t="n">
        <f aca="false">M7+M8+M9+M10+M11+M12+M13+M14</f>
        <v>0</v>
      </c>
      <c r="N15" s="28" t="n">
        <f aca="false">N7+N8+N9+N10+N11+N12+N13+N14</f>
        <v>0</v>
      </c>
      <c r="O15" s="18"/>
      <c r="P15" s="18"/>
      <c r="Q15" s="27" t="n">
        <f aca="false">Q7+Q8+Q9+Q10+Q11+Q12+Q13+Q14</f>
        <v>0</v>
      </c>
      <c r="R15" s="28" t="n">
        <f aca="false">R7+R8+R9+R10+R11+R12+R13+R14</f>
        <v>0</v>
      </c>
      <c r="S15" s="18"/>
      <c r="T15" s="18"/>
      <c r="U15" s="27" t="n">
        <f aca="false">U7+U8+U9+U10+U11+U12+U13+U14</f>
        <v>0</v>
      </c>
      <c r="V15" s="28" t="n">
        <f aca="false">V7+V8+V9+V10+V11+V12+V13+V14</f>
        <v>0</v>
      </c>
      <c r="W15" s="20"/>
      <c r="X15" s="20"/>
      <c r="Y15" s="29" t="n">
        <f aca="false">Y7+Y8+Y9+Y10+Y11+Y12+Y13+Y14</f>
        <v>0</v>
      </c>
      <c r="Z15" s="29" t="n">
        <f aca="false">Z7+Z8+Z9+Z10+Z11+Z12+Z13+Z14</f>
        <v>0</v>
      </c>
      <c r="AA15" s="30" t="n">
        <f aca="false">J15+N15+R15+V15</f>
        <v>0</v>
      </c>
      <c r="AB15" s="30"/>
    </row>
    <row r="16" customFormat="false" ht="12.75" hidden="false" customHeight="true" outlineLevel="0" collapsed="false">
      <c r="A16" s="31"/>
      <c r="B16" s="31"/>
      <c r="C16" s="32"/>
      <c r="D16" s="32"/>
      <c r="E16" s="33"/>
      <c r="F16" s="34"/>
      <c r="G16" s="32"/>
      <c r="H16" s="32"/>
      <c r="I16" s="35"/>
      <c r="J16" s="36"/>
      <c r="K16" s="32"/>
      <c r="L16" s="32"/>
      <c r="M16" s="35"/>
      <c r="N16" s="36"/>
      <c r="O16" s="32"/>
      <c r="P16" s="32"/>
      <c r="Q16" s="35"/>
      <c r="R16" s="36"/>
      <c r="S16" s="32"/>
      <c r="T16" s="32"/>
      <c r="U16" s="35"/>
      <c r="V16" s="36"/>
      <c r="W16" s="32"/>
      <c r="X16" s="32"/>
      <c r="Y16" s="33"/>
      <c r="Z16" s="33"/>
      <c r="AA16" s="30"/>
      <c r="AB16" s="30"/>
    </row>
    <row r="17" customFormat="false" ht="17.25" hidden="false" customHeight="true" outlineLevel="0" collapsed="false">
      <c r="A17" s="37"/>
      <c r="B17" s="37"/>
      <c r="C17" s="37"/>
      <c r="D17" s="37"/>
      <c r="E17" s="37"/>
      <c r="F17" s="37"/>
      <c r="G17" s="37"/>
      <c r="H17" s="37"/>
      <c r="I17" s="35"/>
      <c r="J17" s="36"/>
      <c r="K17" s="32"/>
      <c r="L17" s="32"/>
      <c r="M17" s="35"/>
      <c r="N17" s="37"/>
      <c r="O17" s="37"/>
      <c r="P17" s="37"/>
      <c r="Q17" s="37"/>
      <c r="R17" s="37"/>
      <c r="S17" s="37"/>
      <c r="T17" s="32"/>
      <c r="U17" s="35"/>
      <c r="V17" s="36"/>
      <c r="W17" s="32"/>
      <c r="X17" s="32"/>
      <c r="Y17" s="33"/>
      <c r="Z17" s="33"/>
      <c r="AA17" s="30"/>
      <c r="AB17" s="30"/>
    </row>
    <row r="18" customFormat="false" ht="24.75" hidden="false" customHeight="true" outlineLevel="0" collapsed="false"/>
    <row r="19" customFormat="false" ht="15" hidden="false" customHeight="false" outlineLevel="0" collapsed="false">
      <c r="A19" s="38"/>
      <c r="B19" s="38"/>
      <c r="C19" s="38"/>
      <c r="D19" s="38"/>
      <c r="E19" s="38"/>
      <c r="F19" s="38"/>
      <c r="G19" s="38"/>
      <c r="H19" s="38"/>
      <c r="N19" s="38"/>
      <c r="O19" s="38"/>
      <c r="P19" s="38"/>
      <c r="Q19" s="38"/>
      <c r="R19" s="38"/>
      <c r="S19" s="38"/>
    </row>
    <row r="20" customFormat="false" ht="12.8" hidden="false" customHeight="false" outlineLevel="0" collapsed="false">
      <c r="C20" s="39"/>
      <c r="N20" s="39"/>
    </row>
  </sheetData>
  <mergeCells count="10">
    <mergeCell ref="G5:P5"/>
    <mergeCell ref="G6:H6"/>
    <mergeCell ref="K6:L6"/>
    <mergeCell ref="O6:P6"/>
    <mergeCell ref="S6:T6"/>
    <mergeCell ref="W6:Y6"/>
    <mergeCell ref="A17:H17"/>
    <mergeCell ref="N17:S17"/>
    <mergeCell ref="A19:H19"/>
    <mergeCell ref="N19:S19"/>
  </mergeCells>
  <printOptions headings="false" gridLines="false" gridLinesSet="true" horizontalCentered="true" verticalCentered="true"/>
  <pageMargins left="0.172222222222222" right="0.206944444444444" top="0.534027777777778" bottom="0.75" header="0.0840277777777778" footer="0.3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&amp;C&amp;10&amp;A</oddHeader>
    <oddFooter>&amp;C&amp;10Страница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2023-03-29T04:02:00Z</dcterms:created>
  <dc:creator>Николаева Яна Анатольевна</dc:creator>
  <dc:description/>
  <dc:language>ru-RU</dc:language>
  <cp:lastModifiedBy>nikolaeva_yaa</cp:lastModifiedBy>
  <dcterms:modified xsi:type="dcterms:W3CDTF">2026-09-25T11:05:27Z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